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wamp64\www\control\"/>
    </mc:Choice>
  </mc:AlternateContent>
  <xr:revisionPtr revIDLastSave="0" documentId="13_ncr:1_{2ECBEFDC-2720-4F45-8954-845768C36C9C}" xr6:coauthVersionLast="47" xr6:coauthVersionMax="47" xr10:uidLastSave="{00000000-0000-0000-0000-000000000000}"/>
  <bookViews>
    <workbookView xWindow="4440" yWindow="1596" windowWidth="17280" windowHeight="9072" xr2:uid="{5DE12944-3554-424D-9B3F-1A363FF4E5FB}"/>
  </bookViews>
  <sheets>
    <sheet name="Tabla Controles17JUL" sheetId="2" r:id="rId1"/>
  </sheets>
  <externalReferences>
    <externalReference r:id="rId2"/>
  </externalReferences>
  <definedNames>
    <definedName name="_xlnm._FilterDatabase" localSheetId="0" hidden="1">'Tabla Controles17JUL'!$A$1:$F$119</definedName>
    <definedName name="subproceso">'[1]Tabla Etapas PrcsCmpr'!$A$3:$B$7</definedName>
    <definedName name="tcontroles">'Tabla Controles17JUL'!$A$2:$D$118</definedName>
    <definedName name="tprocesos">'[1]Tabla Procesos'!$A$2:$D$20</definedName>
    <definedName name="triesgos">[1]TablaRiesgos17JUL!$A$2:$D$95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2" l="1"/>
  <c r="E119" i="2" s="1"/>
  <c r="A119" i="2"/>
  <c r="F119" i="2" s="1"/>
  <c r="D118" i="2"/>
  <c r="E118" i="2" s="1"/>
  <c r="A118" i="2"/>
  <c r="F118" i="2" s="1"/>
  <c r="B118" i="2" s="1"/>
  <c r="D117" i="2"/>
  <c r="E117" i="2" s="1"/>
  <c r="A117" i="2"/>
  <c r="F117" i="2" s="1"/>
  <c r="B117" i="2" s="1"/>
  <c r="D116" i="2"/>
  <c r="E116" i="2" s="1"/>
  <c r="A116" i="2"/>
  <c r="F116" i="2" s="1"/>
  <c r="B116" i="2" s="1"/>
  <c r="D115" i="2"/>
  <c r="E115" i="2" s="1"/>
  <c r="A115" i="2"/>
  <c r="F115" i="2" s="1"/>
  <c r="B115" i="2" s="1"/>
  <c r="E114" i="2"/>
  <c r="D114" i="2"/>
  <c r="A114" i="2"/>
  <c r="F114" i="2" s="1"/>
  <c r="B114" i="2" s="1"/>
  <c r="D113" i="2"/>
  <c r="E113" i="2" s="1"/>
  <c r="A113" i="2"/>
  <c r="F113" i="2" s="1"/>
  <c r="B113" i="2" s="1"/>
  <c r="D112" i="2"/>
  <c r="E112" i="2" s="1"/>
  <c r="A112" i="2"/>
  <c r="F112" i="2" s="1"/>
  <c r="B112" i="2" s="1"/>
  <c r="D111" i="2"/>
  <c r="E111" i="2" s="1"/>
  <c r="A111" i="2"/>
  <c r="F111" i="2" s="1"/>
  <c r="B111" i="2" s="1"/>
  <c r="D110" i="2"/>
  <c r="E110" i="2" s="1"/>
  <c r="A110" i="2"/>
  <c r="F110" i="2" s="1"/>
  <c r="B110" i="2" s="1"/>
  <c r="F109" i="2"/>
  <c r="B109" i="2" s="1"/>
  <c r="D109" i="2"/>
  <c r="E109" i="2" s="1"/>
  <c r="A109" i="2"/>
  <c r="D108" i="2"/>
  <c r="E108" i="2" s="1"/>
  <c r="A108" i="2"/>
  <c r="F108" i="2" s="1"/>
  <c r="B108" i="2" s="1"/>
  <c r="D107" i="2"/>
  <c r="E107" i="2" s="1"/>
  <c r="A107" i="2"/>
  <c r="F107" i="2" s="1"/>
  <c r="B107" i="2" s="1"/>
  <c r="D106" i="2"/>
  <c r="E106" i="2" s="1"/>
  <c r="A106" i="2"/>
  <c r="F106" i="2" s="1"/>
  <c r="B106" i="2" s="1"/>
  <c r="D105" i="2"/>
  <c r="E105" i="2" s="1"/>
  <c r="A105" i="2"/>
  <c r="F105" i="2" s="1"/>
  <c r="B105" i="2" s="1"/>
  <c r="D104" i="2"/>
  <c r="E104" i="2" s="1"/>
  <c r="A104" i="2"/>
  <c r="F104" i="2" s="1"/>
  <c r="B104" i="2" s="1"/>
  <c r="D103" i="2"/>
  <c r="E103" i="2" s="1"/>
  <c r="A103" i="2"/>
  <c r="F103" i="2" s="1"/>
  <c r="B103" i="2" s="1"/>
  <c r="D102" i="2"/>
  <c r="E102" i="2" s="1"/>
  <c r="A102" i="2"/>
  <c r="F102" i="2" s="1"/>
  <c r="B102" i="2" s="1"/>
  <c r="D101" i="2"/>
  <c r="E101" i="2" s="1"/>
  <c r="A101" i="2"/>
  <c r="F101" i="2" s="1"/>
  <c r="B101" i="2" s="1"/>
  <c r="D100" i="2"/>
  <c r="E100" i="2" s="1"/>
  <c r="A100" i="2"/>
  <c r="F100" i="2" s="1"/>
  <c r="B100" i="2" s="1"/>
  <c r="D99" i="2"/>
  <c r="E99" i="2" s="1"/>
  <c r="A99" i="2"/>
  <c r="F99" i="2" s="1"/>
  <c r="B99" i="2" s="1"/>
  <c r="D98" i="2"/>
  <c r="E98" i="2" s="1"/>
  <c r="A98" i="2"/>
  <c r="F98" i="2" s="1"/>
  <c r="B98" i="2" s="1"/>
  <c r="F97" i="2"/>
  <c r="B97" i="2" s="1"/>
  <c r="D97" i="2"/>
  <c r="E97" i="2" s="1"/>
  <c r="A97" i="2"/>
  <c r="D96" i="2"/>
  <c r="E96" i="2" s="1"/>
  <c r="A96" i="2"/>
  <c r="F96" i="2" s="1"/>
  <c r="B96" i="2" s="1"/>
  <c r="D95" i="2"/>
  <c r="E95" i="2" s="1"/>
  <c r="A95" i="2"/>
  <c r="F95" i="2" s="1"/>
  <c r="B95" i="2" s="1"/>
  <c r="D94" i="2"/>
  <c r="E94" i="2" s="1"/>
  <c r="A94" i="2"/>
  <c r="F94" i="2" s="1"/>
  <c r="B94" i="2" s="1"/>
  <c r="D93" i="2"/>
  <c r="E93" i="2" s="1"/>
  <c r="A93" i="2"/>
  <c r="F93" i="2" s="1"/>
  <c r="B93" i="2" s="1"/>
  <c r="D92" i="2"/>
  <c r="E92" i="2" s="1"/>
  <c r="A92" i="2"/>
  <c r="F92" i="2" s="1"/>
  <c r="B92" i="2" s="1"/>
  <c r="D91" i="2"/>
  <c r="E91" i="2" s="1"/>
  <c r="A91" i="2"/>
  <c r="F91" i="2" s="1"/>
  <c r="B91" i="2" s="1"/>
  <c r="D90" i="2"/>
  <c r="E90" i="2" s="1"/>
  <c r="A90" i="2"/>
  <c r="F90" i="2" s="1"/>
  <c r="B90" i="2" s="1"/>
  <c r="D89" i="2"/>
  <c r="E89" i="2" s="1"/>
  <c r="A89" i="2"/>
  <c r="F89" i="2" s="1"/>
  <c r="B89" i="2" s="1"/>
  <c r="D88" i="2"/>
  <c r="E88" i="2" s="1"/>
  <c r="A88" i="2"/>
  <c r="F88" i="2" s="1"/>
  <c r="B88" i="2" s="1"/>
  <c r="D87" i="2"/>
  <c r="E87" i="2" s="1"/>
  <c r="A87" i="2"/>
  <c r="F87" i="2" s="1"/>
  <c r="B87" i="2" s="1"/>
  <c r="D86" i="2"/>
  <c r="E86" i="2" s="1"/>
  <c r="A86" i="2"/>
  <c r="F86" i="2" s="1"/>
  <c r="B86" i="2" s="1"/>
  <c r="D85" i="2"/>
  <c r="E85" i="2" s="1"/>
  <c r="A85" i="2"/>
  <c r="F85" i="2" s="1"/>
  <c r="B85" i="2" s="1"/>
  <c r="D84" i="2"/>
  <c r="E84" i="2" s="1"/>
  <c r="A84" i="2"/>
  <c r="F84" i="2" s="1"/>
  <c r="B84" i="2" s="1"/>
  <c r="D83" i="2"/>
  <c r="E83" i="2" s="1"/>
  <c r="A83" i="2"/>
  <c r="F83" i="2" s="1"/>
  <c r="B83" i="2" s="1"/>
  <c r="D82" i="2"/>
  <c r="E82" i="2" s="1"/>
  <c r="A82" i="2"/>
  <c r="F82" i="2" s="1"/>
  <c r="B82" i="2" s="1"/>
  <c r="D81" i="2"/>
  <c r="E81" i="2" s="1"/>
  <c r="A81" i="2"/>
  <c r="F81" i="2" s="1"/>
  <c r="B81" i="2" s="1"/>
  <c r="D80" i="2"/>
  <c r="E80" i="2" s="1"/>
  <c r="A80" i="2"/>
  <c r="F80" i="2" s="1"/>
  <c r="B80" i="2" s="1"/>
  <c r="D79" i="2"/>
  <c r="E79" i="2" s="1"/>
  <c r="A79" i="2"/>
  <c r="F79" i="2" s="1"/>
  <c r="B79" i="2" s="1"/>
  <c r="D78" i="2"/>
  <c r="E78" i="2" s="1"/>
  <c r="A78" i="2"/>
  <c r="F78" i="2" s="1"/>
  <c r="B78" i="2" s="1"/>
  <c r="D77" i="2"/>
  <c r="E77" i="2" s="1"/>
  <c r="A77" i="2"/>
  <c r="F77" i="2" s="1"/>
  <c r="B77" i="2" s="1"/>
  <c r="D76" i="2"/>
  <c r="E76" i="2" s="1"/>
  <c r="A76" i="2"/>
  <c r="F76" i="2" s="1"/>
  <c r="B76" i="2" s="1"/>
  <c r="D75" i="2"/>
  <c r="E75" i="2" s="1"/>
  <c r="A75" i="2"/>
  <c r="F75" i="2" s="1"/>
  <c r="B75" i="2" s="1"/>
  <c r="D74" i="2"/>
  <c r="E74" i="2" s="1"/>
  <c r="A74" i="2"/>
  <c r="F74" i="2" s="1"/>
  <c r="B74" i="2" s="1"/>
  <c r="D73" i="2"/>
  <c r="E73" i="2" s="1"/>
  <c r="A73" i="2"/>
  <c r="F73" i="2" s="1"/>
  <c r="B73" i="2" s="1"/>
  <c r="D72" i="2"/>
  <c r="E72" i="2" s="1"/>
  <c r="A72" i="2"/>
  <c r="F72" i="2" s="1"/>
  <c r="B72" i="2" s="1"/>
  <c r="D71" i="2"/>
  <c r="E71" i="2" s="1"/>
  <c r="A71" i="2"/>
  <c r="F71" i="2" s="1"/>
  <c r="B71" i="2" s="1"/>
  <c r="D70" i="2"/>
  <c r="E70" i="2" s="1"/>
  <c r="A70" i="2"/>
  <c r="F70" i="2" s="1"/>
  <c r="B70" i="2" s="1"/>
  <c r="D69" i="2"/>
  <c r="E69" i="2" s="1"/>
  <c r="A69" i="2"/>
  <c r="F69" i="2" s="1"/>
  <c r="B69" i="2" s="1"/>
  <c r="D68" i="2"/>
  <c r="E68" i="2" s="1"/>
  <c r="A68" i="2"/>
  <c r="F68" i="2" s="1"/>
  <c r="B68" i="2" s="1"/>
  <c r="D67" i="2"/>
  <c r="E67" i="2" s="1"/>
  <c r="A67" i="2"/>
  <c r="F67" i="2" s="1"/>
  <c r="B67" i="2" s="1"/>
  <c r="D66" i="2"/>
  <c r="E66" i="2" s="1"/>
  <c r="A66" i="2"/>
  <c r="F66" i="2" s="1"/>
  <c r="B66" i="2" s="1"/>
  <c r="D65" i="2"/>
  <c r="E65" i="2" s="1"/>
  <c r="A65" i="2"/>
  <c r="F65" i="2" s="1"/>
  <c r="B65" i="2" s="1"/>
  <c r="D64" i="2"/>
  <c r="E64" i="2" s="1"/>
  <c r="A64" i="2"/>
  <c r="F64" i="2" s="1"/>
  <c r="B64" i="2" s="1"/>
  <c r="D63" i="2"/>
  <c r="E63" i="2" s="1"/>
  <c r="A63" i="2"/>
  <c r="F63" i="2" s="1"/>
  <c r="B63" i="2" s="1"/>
  <c r="E62" i="2"/>
  <c r="D62" i="2"/>
  <c r="A62" i="2"/>
  <c r="F62" i="2" s="1"/>
  <c r="B62" i="2" s="1"/>
  <c r="D61" i="2"/>
  <c r="E61" i="2" s="1"/>
  <c r="A61" i="2"/>
  <c r="F61" i="2" s="1"/>
  <c r="B61" i="2" s="1"/>
  <c r="D60" i="2"/>
  <c r="E60" i="2" s="1"/>
  <c r="A60" i="2"/>
  <c r="F60" i="2" s="1"/>
  <c r="B60" i="2" s="1"/>
  <c r="D59" i="2"/>
  <c r="E59" i="2" s="1"/>
  <c r="A59" i="2"/>
  <c r="F59" i="2" s="1"/>
  <c r="B59" i="2" s="1"/>
  <c r="D58" i="2"/>
  <c r="E58" i="2" s="1"/>
  <c r="A58" i="2"/>
  <c r="F58" i="2" s="1"/>
  <c r="B58" i="2" s="1"/>
  <c r="D57" i="2"/>
  <c r="E57" i="2" s="1"/>
  <c r="A57" i="2"/>
  <c r="F57" i="2" s="1"/>
  <c r="B57" i="2" s="1"/>
  <c r="D56" i="2"/>
  <c r="E56" i="2" s="1"/>
  <c r="A56" i="2"/>
  <c r="F56" i="2" s="1"/>
  <c r="B56" i="2" s="1"/>
  <c r="D55" i="2"/>
  <c r="E55" i="2" s="1"/>
  <c r="A55" i="2"/>
  <c r="F55" i="2" s="1"/>
  <c r="B55" i="2" s="1"/>
  <c r="D54" i="2"/>
  <c r="E54" i="2" s="1"/>
  <c r="A54" i="2"/>
  <c r="F54" i="2" s="1"/>
  <c r="B54" i="2" s="1"/>
  <c r="D53" i="2"/>
  <c r="E53" i="2" s="1"/>
  <c r="A53" i="2"/>
  <c r="F53" i="2" s="1"/>
  <c r="B53" i="2" s="1"/>
  <c r="F52" i="2"/>
  <c r="B52" i="2" s="1"/>
  <c r="D52" i="2"/>
  <c r="E52" i="2" s="1"/>
  <c r="A52" i="2"/>
  <c r="D51" i="2"/>
  <c r="E51" i="2" s="1"/>
  <c r="A51" i="2"/>
  <c r="F51" i="2" s="1"/>
  <c r="B51" i="2" s="1"/>
  <c r="E50" i="2"/>
  <c r="D50" i="2"/>
  <c r="A50" i="2"/>
  <c r="F50" i="2" s="1"/>
  <c r="B50" i="2" s="1"/>
  <c r="D49" i="2"/>
  <c r="E49" i="2" s="1"/>
  <c r="A49" i="2"/>
  <c r="F49" i="2" s="1"/>
  <c r="B49" i="2" s="1"/>
  <c r="D48" i="2"/>
  <c r="E48" i="2" s="1"/>
  <c r="A48" i="2"/>
  <c r="F48" i="2" s="1"/>
  <c r="B48" i="2" s="1"/>
  <c r="D47" i="2"/>
  <c r="E47" i="2" s="1"/>
  <c r="A47" i="2"/>
  <c r="F47" i="2" s="1"/>
  <c r="D46" i="2"/>
  <c r="E46" i="2" s="1"/>
  <c r="A46" i="2"/>
  <c r="F46" i="2" s="1"/>
  <c r="B46" i="2" s="1"/>
  <c r="D45" i="2"/>
  <c r="E45" i="2" s="1"/>
  <c r="A45" i="2"/>
  <c r="F45" i="2" s="1"/>
  <c r="B45" i="2" s="1"/>
  <c r="D44" i="2"/>
  <c r="E44" i="2" s="1"/>
  <c r="A44" i="2"/>
  <c r="F44" i="2" s="1"/>
  <c r="B44" i="2" s="1"/>
  <c r="D43" i="2"/>
  <c r="E43" i="2" s="1"/>
  <c r="A43" i="2"/>
  <c r="F43" i="2" s="1"/>
  <c r="B43" i="2" s="1"/>
  <c r="D42" i="2"/>
  <c r="E42" i="2" s="1"/>
  <c r="A42" i="2"/>
  <c r="F42" i="2" s="1"/>
  <c r="B42" i="2" s="1"/>
  <c r="D41" i="2"/>
  <c r="E41" i="2" s="1"/>
  <c r="A41" i="2"/>
  <c r="F41" i="2" s="1"/>
  <c r="B41" i="2" s="1"/>
  <c r="D40" i="2"/>
  <c r="E40" i="2" s="1"/>
  <c r="A40" i="2"/>
  <c r="F40" i="2" s="1"/>
  <c r="B40" i="2" s="1"/>
  <c r="D39" i="2"/>
  <c r="E39" i="2" s="1"/>
  <c r="A39" i="2"/>
  <c r="F39" i="2" s="1"/>
  <c r="B39" i="2" s="1"/>
  <c r="D38" i="2"/>
  <c r="E38" i="2" s="1"/>
  <c r="A38" i="2"/>
  <c r="F38" i="2" s="1"/>
  <c r="B38" i="2" s="1"/>
  <c r="D37" i="2"/>
  <c r="E37" i="2" s="1"/>
  <c r="A37" i="2"/>
  <c r="F37" i="2" s="1"/>
  <c r="B37" i="2" s="1"/>
  <c r="D36" i="2"/>
  <c r="E36" i="2" s="1"/>
  <c r="A36" i="2"/>
  <c r="F36" i="2" s="1"/>
  <c r="B36" i="2" s="1"/>
  <c r="D35" i="2"/>
  <c r="E35" i="2" s="1"/>
  <c r="A35" i="2"/>
  <c r="F35" i="2" s="1"/>
  <c r="B35" i="2" s="1"/>
  <c r="D34" i="2"/>
  <c r="E34" i="2" s="1"/>
  <c r="A34" i="2"/>
  <c r="F34" i="2" s="1"/>
  <c r="B34" i="2" s="1"/>
  <c r="D33" i="2"/>
  <c r="E33" i="2" s="1"/>
  <c r="A33" i="2"/>
  <c r="F33" i="2" s="1"/>
  <c r="B33" i="2" s="1"/>
  <c r="D32" i="2"/>
  <c r="E32" i="2" s="1"/>
  <c r="A32" i="2"/>
  <c r="F32" i="2" s="1"/>
  <c r="B32" i="2" s="1"/>
  <c r="D31" i="2"/>
  <c r="E31" i="2" s="1"/>
  <c r="A31" i="2"/>
  <c r="F31" i="2" s="1"/>
  <c r="B31" i="2" s="1"/>
  <c r="D30" i="2"/>
  <c r="E30" i="2" s="1"/>
  <c r="A30" i="2"/>
  <c r="F30" i="2" s="1"/>
  <c r="B30" i="2" s="1"/>
  <c r="D29" i="2"/>
  <c r="E29" i="2" s="1"/>
  <c r="A29" i="2"/>
  <c r="F29" i="2" s="1"/>
  <c r="B29" i="2" s="1"/>
  <c r="D28" i="2"/>
  <c r="E28" i="2" s="1"/>
  <c r="A28" i="2"/>
  <c r="F28" i="2" s="1"/>
  <c r="B28" i="2" s="1"/>
  <c r="D27" i="2"/>
  <c r="E27" i="2" s="1"/>
  <c r="A27" i="2"/>
  <c r="F27" i="2" s="1"/>
  <c r="B27" i="2" s="1"/>
  <c r="D26" i="2"/>
  <c r="E26" i="2" s="1"/>
  <c r="A26" i="2"/>
  <c r="F26" i="2" s="1"/>
  <c r="B26" i="2" s="1"/>
  <c r="D25" i="2"/>
  <c r="E25" i="2" s="1"/>
  <c r="A25" i="2"/>
  <c r="F25" i="2" s="1"/>
  <c r="B25" i="2" s="1"/>
  <c r="D24" i="2"/>
  <c r="E24" i="2" s="1"/>
  <c r="A24" i="2"/>
  <c r="F24" i="2" s="1"/>
  <c r="B24" i="2" s="1"/>
  <c r="D23" i="2"/>
  <c r="E23" i="2" s="1"/>
  <c r="A23" i="2"/>
  <c r="F23" i="2" s="1"/>
  <c r="B23" i="2" s="1"/>
  <c r="D22" i="2"/>
  <c r="E22" i="2" s="1"/>
  <c r="A22" i="2"/>
  <c r="F22" i="2" s="1"/>
  <c r="B22" i="2" s="1"/>
  <c r="D21" i="2"/>
  <c r="E21" i="2" s="1"/>
  <c r="A21" i="2"/>
  <c r="F21" i="2" s="1"/>
  <c r="B21" i="2" s="1"/>
  <c r="D20" i="2"/>
  <c r="E20" i="2" s="1"/>
  <c r="A20" i="2"/>
  <c r="F20" i="2" s="1"/>
  <c r="B20" i="2" s="1"/>
  <c r="D19" i="2"/>
  <c r="E19" i="2" s="1"/>
  <c r="A19" i="2"/>
  <c r="F19" i="2" s="1"/>
  <c r="B19" i="2" s="1"/>
  <c r="D18" i="2"/>
  <c r="E18" i="2" s="1"/>
  <c r="A18" i="2"/>
  <c r="F18" i="2" s="1"/>
  <c r="B18" i="2" s="1"/>
  <c r="D17" i="2"/>
  <c r="E17" i="2" s="1"/>
  <c r="A17" i="2"/>
  <c r="F17" i="2" s="1"/>
  <c r="B17" i="2" s="1"/>
  <c r="D16" i="2"/>
  <c r="E16" i="2" s="1"/>
  <c r="A16" i="2"/>
  <c r="F16" i="2" s="1"/>
  <c r="B16" i="2" s="1"/>
  <c r="D15" i="2"/>
  <c r="E15" i="2" s="1"/>
  <c r="A15" i="2"/>
  <c r="F15" i="2" s="1"/>
  <c r="B15" i="2" s="1"/>
  <c r="D14" i="2"/>
  <c r="E14" i="2" s="1"/>
  <c r="A14" i="2"/>
  <c r="F14" i="2" s="1"/>
  <c r="B14" i="2" s="1"/>
  <c r="D13" i="2"/>
  <c r="E13" i="2" s="1"/>
  <c r="A13" i="2"/>
  <c r="F13" i="2" s="1"/>
  <c r="B13" i="2" s="1"/>
  <c r="D12" i="2"/>
  <c r="E12" i="2" s="1"/>
  <c r="A12" i="2"/>
  <c r="F12" i="2" s="1"/>
  <c r="B12" i="2" s="1"/>
  <c r="D11" i="2"/>
  <c r="E11" i="2" s="1"/>
  <c r="A11" i="2"/>
  <c r="F11" i="2" s="1"/>
  <c r="B11" i="2" s="1"/>
  <c r="D10" i="2"/>
  <c r="E10" i="2" s="1"/>
  <c r="A10" i="2"/>
  <c r="F10" i="2" s="1"/>
  <c r="B10" i="2" s="1"/>
  <c r="D9" i="2"/>
  <c r="E9" i="2" s="1"/>
  <c r="A9" i="2"/>
  <c r="F9" i="2" s="1"/>
  <c r="B9" i="2" s="1"/>
  <c r="D8" i="2"/>
  <c r="E8" i="2" s="1"/>
  <c r="A8" i="2"/>
  <c r="F8" i="2" s="1"/>
  <c r="B8" i="2" s="1"/>
  <c r="D7" i="2"/>
  <c r="E7" i="2" s="1"/>
  <c r="A7" i="2"/>
  <c r="F7" i="2" s="1"/>
  <c r="B7" i="2" s="1"/>
  <c r="D6" i="2"/>
  <c r="E6" i="2" s="1"/>
  <c r="A6" i="2"/>
  <c r="F6" i="2" s="1"/>
  <c r="B6" i="2" s="1"/>
  <c r="D5" i="2"/>
  <c r="E5" i="2" s="1"/>
  <c r="A5" i="2"/>
  <c r="F5" i="2" s="1"/>
  <c r="B5" i="2" s="1"/>
  <c r="D4" i="2"/>
  <c r="E4" i="2" s="1"/>
  <c r="A4" i="2"/>
  <c r="F4" i="2" s="1"/>
  <c r="B4" i="2" s="1"/>
  <c r="D3" i="2"/>
  <c r="E3" i="2" s="1"/>
  <c r="A3" i="2"/>
  <c r="F3" i="2" s="1"/>
  <c r="B3" i="2" s="1"/>
  <c r="D2" i="2"/>
  <c r="E2" i="2" s="1"/>
  <c r="A2" i="2"/>
  <c r="F2" i="2" s="1"/>
  <c r="B2" i="2" s="1"/>
</calcChain>
</file>

<file path=xl/sharedStrings.xml><?xml version="1.0" encoding="utf-8"?>
<sst xmlns="http://schemas.openxmlformats.org/spreadsheetml/2006/main" count="125" uniqueCount="125">
  <si>
    <t>Id-Control</t>
  </si>
  <si>
    <t>ctrl-ppt</t>
  </si>
  <si>
    <t>Control</t>
  </si>
  <si>
    <t>id-Riesgo</t>
  </si>
  <si>
    <t>Proceso</t>
  </si>
  <si>
    <t>ctrl-for</t>
  </si>
  <si>
    <t>R001-01: Constancias de haber realizado capacitaciones periódicas respecto del proceso de compras y contrataciones en el Estado, sus requisitos y obligaciones y el rol de los funcionarios en el mismo.[Checklist]}</t>
  </si>
  <si>
    <t>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t>
  </si>
  <si>
    <t>R001-03: Se deben establecer  procesos de evaluación por parte de la organización, para valorar la forma cómo se está desarrollando el proceso de compras por parte de los funcionarios[Liker]}</t>
  </si>
  <si>
    <t>R002-01:Definir los funcionarios que tendrán las claves para manejar el sistema, considerando que estos funcionarios tengan la jerarquía adecuada para el servicio del cargo.(Procedimiento de Revisión periodica de claves vigentes efectuando limpieza de casos )}</t>
  </si>
  <si>
    <t>R002-02:Que se defina un flujo de aprobación del proceso de solicitud de compra (existente) con responsables por etapa [CheckList] }</t>
  </si>
  <si>
    <t>R002-03:Que defina una estructura jerárquica del proceso que considere distintos niveles de responsabilidad y supervisión. (Procedimiento de control/revisión  cruzado de compras (licitaciones)mas la del jefe superior. Cheklist }</t>
  </si>
  <si>
    <t>R002-04: Esta estructura debe ser formal y estar aprobada por el Jefe de Servicio o su delegado. Modificaciones a las funciones del descripción de cargo.[CheckList] }</t>
  </si>
  <si>
    <t>R003-01:Validar que existan funciones de control para los funcionarios que participan en el flujo interno del sistema y funcionen de manera adecuada. Se deben definir los controles y  su modalidad de implementación (manual o en logica de aplicaciones}</t>
  </si>
  <si>
    <t>R003-02: Validar funcion de control 1}</t>
  </si>
  <si>
    <t>R003-03: Validar funcion de control 2}</t>
  </si>
  <si>
    <t>R004-01: El personal debe tener los conocimientos legales, reglamentarios y del proceso de compras necesario para realizar su función.(Vigencia de acreditación/ certificado de curso de mercado público)Checklist}</t>
  </si>
  <si>
    <t>R004-02: Los funcionarios asignados deben ser monitoreados respecto de los conflictos de intereses y la objetividad que deben mantener.(Formulario de monitoreo mensual)[CheckList]}</t>
  </si>
  <si>
    <t>R004-03: Las organizaciones deben establecer procedimientos para que el personal de compras de cuenta de los posibles conflictos de intereses que puedan existir  (declaración jurada)[CheckList]}</t>
  </si>
  <si>
    <t>R005-01: Validar que la asignación de tareas individual del  funcionario de compras no sobrepase niveles que puedan afectar la calidad del desempeño de sus funciones. (N° de requisiciones asignadas u otro indicador a definir)[CheckList]}</t>
  </si>
  <si>
    <r>
      <t xml:space="preserve">R006-01: </t>
    </r>
    <r>
      <rPr>
        <b/>
        <sz val="11"/>
        <color theme="1"/>
        <rFont val="Aptos Narrow"/>
        <family val="2"/>
        <scheme val="minor"/>
      </rPr>
      <t>Validar que exista el Plan de Compra</t>
    </r>
    <r>
      <rPr>
        <sz val="11"/>
        <color theme="1"/>
        <rFont val="Aptos Narrow"/>
        <family val="2"/>
        <scheme val="minor"/>
      </rPr>
      <t xml:space="preserve"> institucional desagregado por vicerrectorias, facultades, carreras y proyectos 
</t>
    </r>
    <r>
      <rPr>
        <b/>
        <sz val="11"/>
        <color theme="1"/>
        <rFont val="Aptos Narrow"/>
        <family val="2"/>
        <scheme val="minor"/>
      </rPr>
      <t>Checklist propuesto</t>
    </r>
    <r>
      <rPr>
        <sz val="11"/>
        <color theme="1"/>
        <rFont val="Aptos Narrow"/>
        <family val="2"/>
        <scheme val="minor"/>
      </rPr>
      <t xml:space="preserve"> 
Ejecutores : Definir Revisor Comprador/Jefe UAdquisiones / U.Juridica
[_]  Existe el Plan de Compra institucional desagregado por vicerrectorias, facultades, carreras y proyectos  ?}</t>
    </r>
  </si>
  <si>
    <r>
      <t xml:space="preserve">R007-01: </t>
    </r>
    <r>
      <rPr>
        <b/>
        <sz val="11"/>
        <color theme="1"/>
        <rFont val="Aptos Narrow"/>
        <family val="2"/>
        <scheme val="minor"/>
      </rPr>
      <t>Chequear que especificación del servicio/producto</t>
    </r>
    <r>
      <rPr>
        <sz val="11"/>
        <color theme="1"/>
        <rFont val="Aptos Narrow"/>
        <family val="2"/>
        <scheme val="minor"/>
      </rPr>
      <t xml:space="preserve">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La especificación del servicio/producto tiene los puntos mencionados del (1) al (4) ?}</t>
    </r>
  </si>
  <si>
    <r>
      <t xml:space="preserve">R007-02: Revisar que se </t>
    </r>
    <r>
      <rPr>
        <b/>
        <sz val="11"/>
        <color theme="1"/>
        <rFont val="Aptos Narrow"/>
        <family val="2"/>
        <scheme val="minor"/>
      </rPr>
      <t>adjunta constancia de  consulta al mercado</t>
    </r>
    <r>
      <rPr>
        <sz val="11"/>
        <color theme="1"/>
        <rFont val="Aptos Narrow"/>
        <family val="2"/>
        <scheme val="minor"/>
      </rPr>
      <t xml:space="preserve"> para tener claro los productos ofertados, costos aproximados, tiempos de entrega. 
Checklist propuesto 
Ejecutores : Definir Revisor Comprador/Jefe UAdquisiones / U.Juridica
[_]  Se adjunta constancia de  consulta al mercado ?} }</t>
    </r>
  </si>
  <si>
    <r>
      <t xml:space="preserve">R007-03:  </t>
    </r>
    <r>
      <rPr>
        <b/>
        <sz val="11"/>
        <color theme="1"/>
        <rFont val="Aptos Narrow"/>
        <family val="2"/>
        <scheme val="minor"/>
      </rPr>
      <t>Validar</t>
    </r>
    <r>
      <rPr>
        <sz val="11"/>
        <color theme="1"/>
        <rFont val="Aptos Narrow"/>
        <family val="2"/>
        <scheme val="minor"/>
      </rPr>
      <t xml:space="preserve"> que para licitaciones de gran complejidad o sobre las 5.000 UTM se adjunta :
(a) </t>
    </r>
    <r>
      <rPr>
        <b/>
        <sz val="11"/>
        <color theme="1"/>
        <rFont val="Aptos Narrow"/>
        <family val="2"/>
        <scheme val="minor"/>
      </rPr>
      <t xml:space="preserve">Constancia de  consultas al mercado </t>
    </r>
    <r>
      <rPr>
        <sz val="11"/>
        <color theme="1"/>
        <rFont val="Aptos Narrow"/>
        <family val="2"/>
        <scheme val="minor"/>
      </rPr>
      <t xml:space="preserve">via plataforma de compras.
(b) </t>
    </r>
    <r>
      <rPr>
        <b/>
        <sz val="11"/>
        <color theme="1"/>
        <rFont val="Aptos Narrow"/>
        <family val="2"/>
        <scheme val="minor"/>
      </rPr>
      <t>Informe de gestiones aclaratorias</t>
    </r>
    <r>
      <rPr>
        <sz val="11"/>
        <color theme="1"/>
        <rFont val="Aptos Narrow"/>
        <family val="2"/>
        <scheme val="minor"/>
      </rPr>
      <t xml:space="preserve"> para  conocer de la oferta de los bienes o servicios requeridos, sus precios, costos asociados u otras características.
 </t>
    </r>
    <r>
      <rPr>
        <b/>
        <sz val="11"/>
        <color theme="1"/>
        <rFont val="Aptos Narrow"/>
        <family val="2"/>
        <scheme val="minor"/>
      </rPr>
      <t>Checklist propuesto</t>
    </r>
    <r>
      <rPr>
        <sz val="11"/>
        <color theme="1"/>
        <rFont val="Aptos Narrow"/>
        <family val="2"/>
        <scheme val="minor"/>
      </rPr>
      <t xml:space="preserve"> 
Ejecutores : Definir Revisor Comprador/Jefe UAdquisiones / U.Juridica
[_] Se cumple los puntos mencionados (a) y (b)  para licitaciones de gran complejidad o sobre las 5.000 UTM ?}  }</t>
    </r>
  </si>
  <si>
    <t>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t>
  </si>
  <si>
    <r>
      <t xml:space="preserve">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t>
    </r>
    <r>
      <rPr>
        <sz val="11"/>
        <color rgb="FFFF0000"/>
        <rFont val="Aptos Narrow"/>
        <family val="2"/>
        <scheme val="minor"/>
      </rPr>
      <t>[_] Todos los aspectos asociados al control estan OK ?  [S/N]</t>
    </r>
    <r>
      <rPr>
        <sz val="11"/>
        <color theme="1"/>
        <rFont val="Aptos Narrow"/>
        <family val="2"/>
        <scheme val="minor"/>
      </rPr>
      <t xml:space="preserve">} </t>
    </r>
  </si>
  <si>
    <r>
      <t>R090-01 Validar que  para la compra solicitada se</t>
    </r>
    <r>
      <rPr>
        <b/>
        <sz val="11"/>
        <color theme="1"/>
        <rFont val="Aptos Narrow"/>
        <family val="2"/>
        <scheme val="minor"/>
      </rPr>
      <t xml:space="preserve"> adjunta evidencia de revisión y actualización del Plan de Compras </t>
    </r>
    <r>
      <rPr>
        <sz val="11"/>
        <color theme="1"/>
        <rFont val="Aptos Narrow"/>
        <family val="2"/>
        <scheme val="minor"/>
      </rPr>
      <t xml:space="preserve">Institucional .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Existe evidencia de la revisión del plan de compra para la adquisición en proceso?  [_] Si la compra prospera se actualiza la ejecución de la adquisición en el Plan de Compra   ?   }</t>
    </r>
  </si>
  <si>
    <r>
      <t xml:space="preserve">R009-01:  Validar que  se adjunta constancia/informe de </t>
    </r>
    <r>
      <rPr>
        <b/>
        <sz val="11"/>
        <color theme="1"/>
        <rFont val="Aptos Narrow"/>
        <family val="2"/>
        <scheme val="minor"/>
      </rPr>
      <t xml:space="preserve">revisión de  los convenios marco </t>
    </r>
    <r>
      <rPr>
        <sz val="11"/>
        <color theme="1"/>
        <rFont val="Aptos Narrow"/>
        <family val="2"/>
        <scheme val="minor"/>
      </rPr>
      <t xml:space="preserve">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t>
    </r>
    <r>
      <rPr>
        <b/>
        <sz val="11"/>
        <color theme="1"/>
        <rFont val="Aptos Narrow"/>
        <family val="2"/>
        <scheme val="minor"/>
      </rPr>
      <t>Checklist propuesto</t>
    </r>
    <r>
      <rPr>
        <sz val="11"/>
        <color theme="1"/>
        <rFont val="Aptos Narrow"/>
        <family val="2"/>
        <scheme val="minor"/>
      </rPr>
      <t xml:space="preserve"> 
Ejecutores : Definir Revisor Comprador/Jefe UAdquisiones / U.Juridica
[_] Existe un informe que contenga todos los puntos mencionados de la  (a) hasta la (f)  ?}</t>
    </r>
  </si>
  <si>
    <r>
      <t xml:space="preserve">R010-01: Validar que las </t>
    </r>
    <r>
      <rPr>
        <b/>
        <sz val="11"/>
        <rFont val="Aptos Narrow"/>
        <family val="2"/>
        <scheme val="minor"/>
      </rPr>
      <t>bases</t>
    </r>
    <r>
      <rPr>
        <sz val="11"/>
        <rFont val="Aptos Narrow"/>
        <family val="2"/>
        <scheme val="minor"/>
      </rPr>
      <t xml:space="preserve"> siempre deben ser a</t>
    </r>
    <r>
      <rPr>
        <b/>
        <sz val="11"/>
        <rFont val="Aptos Narrow"/>
        <family val="2"/>
        <scheme val="minor"/>
      </rPr>
      <t>probadas por un acto administrativo</t>
    </r>
    <r>
      <rPr>
        <sz val="11"/>
        <rFont val="Aptos Narrow"/>
        <family val="2"/>
        <scheme val="minor"/>
      </rPr>
      <t xml:space="preserve"> de la autoridad competente
Checklist propuesto 
Ejecutores : Definir Revisor Comprador/Jefe UAdquisiones / U.Juridica
[_] Existe un  acto administrativo de la autoridad competente de aprobación de las bases ?}</t>
    </r>
  </si>
  <si>
    <r>
      <t xml:space="preserve">R011-01: Verificar si  los </t>
    </r>
    <r>
      <rPr>
        <b/>
        <sz val="11"/>
        <color theme="1"/>
        <rFont val="Aptos Narrow"/>
        <family val="2"/>
        <scheme val="minor"/>
      </rPr>
      <t xml:space="preserve"> requisitos administrativos de las bases son acordes a los bienes a comprar y a los montos</t>
    </r>
    <r>
      <rPr>
        <sz val="11"/>
        <color theme="1"/>
        <rFont val="Aptos Narrow"/>
        <family val="2"/>
        <scheme val="minor"/>
      </rPr>
      <t xml:space="preserve">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t>
    </r>
  </si>
  <si>
    <r>
      <t>R011-02: Validar si se designó una</t>
    </r>
    <r>
      <rPr>
        <b/>
        <sz val="11"/>
        <color theme="1"/>
        <rFont val="Aptos Narrow"/>
        <family val="2"/>
        <scheme val="minor"/>
      </rPr>
      <t xml:space="preserve"> comisión evaluadora para ofertas de gran complejidad y compras sobre 1.000 UTM.</t>
    </r>
    <r>
      <rPr>
        <sz val="11"/>
        <color theme="1"/>
        <rFont val="Aptos Narrow"/>
        <family val="2"/>
        <scheme val="minor"/>
      </rPr>
      <t xml:space="preserve">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t>
    </r>
    <r>
      <rPr>
        <b/>
        <sz val="11"/>
        <color theme="1"/>
        <rFont val="Aptos Narrow"/>
        <family val="2"/>
        <scheme val="minor"/>
      </rPr>
      <t>Checklist propuesto</t>
    </r>
    <r>
      <rPr>
        <sz val="11"/>
        <color theme="1"/>
        <rFont val="Aptos Narrow"/>
        <family val="2"/>
        <scheme val="minor"/>
      </rPr>
      <t xml:space="preserve"> 
Ejecutores : Definir Revisor Comprador/Jefe UAdquisiones / U.Juridica
[_] Se definió comisión evaluadora que considere todos los aspectos mencionados?}</t>
    </r>
  </si>
  <si>
    <r>
      <t>R012-01:Validar que las bases deben ser definidas en</t>
    </r>
    <r>
      <rPr>
        <b/>
        <sz val="11"/>
        <color theme="1"/>
        <rFont val="Aptos Narrow"/>
        <family val="2"/>
        <scheme val="minor"/>
      </rPr>
      <t xml:space="preserve"> lenguaje claro y sin cláusulas inconsistentes</t>
    </r>
    <r>
      <rPr>
        <sz val="11"/>
        <color theme="1"/>
        <rFont val="Aptos Narrow"/>
        <family val="2"/>
        <scheme val="minor"/>
      </rPr>
      <t xml:space="preserve">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t>
    </r>
  </si>
  <si>
    <r>
      <t xml:space="preserve">R012-02:Validar que se evalue , en el caso que sea aplicable al tipo de contrato,la </t>
    </r>
    <r>
      <rPr>
        <b/>
        <sz val="11"/>
        <color theme="1"/>
        <rFont val="Aptos Narrow"/>
        <family val="2"/>
        <scheme val="minor"/>
      </rPr>
      <t>utilización de bases tipo</t>
    </r>
    <r>
      <rPr>
        <sz val="11"/>
        <color theme="1"/>
        <rFont val="Aptos Narrow"/>
        <family val="2"/>
        <scheme val="minor"/>
      </rPr>
      <t xml:space="preserve"> aprobadas por la Contraloría General de la República. 
Checklist propuesto 
Ejecutores : Definir Revisor Comprador/Jefe UAdquisiones / U.Juridica
[_] Se evaluó/exploro la utilización de bases tipo de la CGR}</t>
    </r>
  </si>
  <si>
    <r>
      <t>R012-03:Si las bases en revisión tratan o mencionan materias de</t>
    </r>
    <r>
      <rPr>
        <b/>
        <sz val="11"/>
        <color theme="1"/>
        <rFont val="Aptos Narrow"/>
        <family val="2"/>
        <scheme val="minor"/>
      </rPr>
      <t xml:space="preserve"> alto impacto social  se debe valida</t>
    </r>
    <r>
      <rPr>
        <sz val="11"/>
        <color theme="1"/>
        <rFont val="Aptos Narrow"/>
        <family val="2"/>
        <scheme val="minor"/>
      </rPr>
      <t xml:space="preserve">r que sean las siguientes, entre otras: (a) Las que privilegien el medio ambiente. (b) La contratación de personas en discapacidad o vulnerabilidad social. (c) Materias de desarrollo inclusivo. (d) Impulso a empresas de menor tamaño. (e) Descentralización (f) Desarrollo local.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Si las bases se refieren a materias de alto impacto social incluyen todos los criterios técnicos  mencionados en el control de (a) a (f)? }</t>
    </r>
  </si>
  <si>
    <r>
      <t>R012-04:Si las bases en revisión tratan o se refieren a la</t>
    </r>
    <r>
      <rPr>
        <b/>
        <sz val="11"/>
        <color theme="1"/>
        <rFont val="Aptos Narrow"/>
        <family val="2"/>
        <scheme val="minor"/>
      </rPr>
      <t xml:space="preserve"> prestación de servicios habituales</t>
    </r>
    <r>
      <rPr>
        <sz val="11"/>
        <color theme="1"/>
        <rFont val="Aptos Narrow"/>
        <family val="2"/>
        <scheme val="minor"/>
      </rPr>
      <t xml:space="preserve"> que se provean por licitación o contratación periódica, debe siempre considerarse el criterio relativo a las mejores condiciones de empleo y remuneraciones. 
Las</t>
    </r>
    <r>
      <rPr>
        <b/>
        <sz val="11"/>
        <color theme="1"/>
        <rFont val="Aptos Narrow"/>
        <family val="2"/>
        <scheme val="minor"/>
      </rPr>
      <t xml:space="preserve"> bases deben contemplar como criterio técnico</t>
    </r>
    <r>
      <rPr>
        <sz val="11"/>
        <color theme="1"/>
        <rFont val="Aptos Narrow"/>
        <family val="2"/>
        <scheme val="minor"/>
      </rPr>
      <t>,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t>
    </r>
  </si>
  <si>
    <r>
      <t>R012-06:Las bases no pueden afectar el</t>
    </r>
    <r>
      <rPr>
        <b/>
        <sz val="11"/>
        <color theme="1"/>
        <rFont val="Aptos Narrow"/>
        <family val="2"/>
        <scheme val="minor"/>
      </rPr>
      <t xml:space="preserve"> trato igualitario</t>
    </r>
    <r>
      <rPr>
        <sz val="11"/>
        <color theme="1"/>
        <rFont val="Aptos Narrow"/>
        <family val="2"/>
        <scheme val="minor"/>
      </rPr>
      <t xml:space="preserve">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t>
    </r>
  </si>
  <si>
    <r>
      <t>R012-08:</t>
    </r>
    <r>
      <rPr>
        <b/>
        <sz val="11"/>
        <color theme="1"/>
        <rFont val="Aptos Narrow"/>
        <family val="2"/>
        <scheme val="minor"/>
      </rPr>
      <t>Control de fin de etapa de Unidad Jurídica</t>
    </r>
    <r>
      <rPr>
        <sz val="11"/>
        <color theme="1"/>
        <rFont val="Aptos Narrow"/>
        <family val="2"/>
        <scheme val="minor"/>
      </rPr>
      <t xml:space="preserve">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t>
    </r>
  </si>
  <si>
    <r>
      <t xml:space="preserve">R013-01 Validar que el </t>
    </r>
    <r>
      <rPr>
        <b/>
        <sz val="11"/>
        <color theme="1"/>
        <rFont val="Aptos Narrow"/>
        <family val="2"/>
        <scheme val="minor"/>
      </rPr>
      <t>certificado de disponibilidad presupuestaria</t>
    </r>
    <r>
      <rPr>
        <sz val="11"/>
        <color theme="1"/>
        <rFont val="Aptos Narrow"/>
        <family val="2"/>
        <scheme val="minor"/>
      </rPr>
      <t xml:space="preserve"> este </t>
    </r>
    <r>
      <rPr>
        <b/>
        <sz val="11"/>
        <color theme="1"/>
        <rFont val="Aptos Narrow"/>
        <family val="2"/>
        <scheme val="minor"/>
      </rPr>
      <t>firmado</t>
    </r>
    <r>
      <rPr>
        <sz val="11"/>
        <color theme="1"/>
        <rFont val="Aptos Narrow"/>
        <family val="2"/>
        <scheme val="minor"/>
      </rPr>
      <t xml:space="preserve"> 
Checklist propuesto 
Ejecutores : Definir Revisor Comprador/Jefe UAdquisiones / U.Juridica
[_] El certificado de  disponibilidad presupuestaria esta firmado?
.}</t>
    </r>
  </si>
  <si>
    <r>
      <t>R014-02: Verificar que las</t>
    </r>
    <r>
      <rPr>
        <b/>
        <sz val="11"/>
        <color theme="1"/>
        <rFont val="Aptos Narrow"/>
        <family val="2"/>
        <scheme val="minor"/>
      </rPr>
      <t xml:space="preserve"> respuestas aclaratorias</t>
    </r>
    <r>
      <rPr>
        <sz val="11"/>
        <color theme="1"/>
        <rFont val="Aptos Narrow"/>
        <family val="2"/>
        <scheme val="minor"/>
      </rPr>
      <t xml:space="preserve"> se realizaron  </t>
    </r>
    <r>
      <rPr>
        <b/>
        <sz val="11"/>
        <color theme="1"/>
        <rFont val="Aptos Narrow"/>
        <family val="2"/>
        <scheme val="minor"/>
      </rPr>
      <t xml:space="preserve">en tiempo y forma </t>
    </r>
    <r>
      <rPr>
        <sz val="11"/>
        <color theme="1"/>
        <rFont val="Aptos Narrow"/>
        <family val="2"/>
        <scheme val="minor"/>
      </rPr>
      <t>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t>
    </r>
  </si>
  <si>
    <r>
      <t xml:space="preserve">R015-01 : Verificación de la </t>
    </r>
    <r>
      <rPr>
        <b/>
        <sz val="11"/>
        <color theme="1"/>
        <rFont val="Aptos Narrow"/>
        <family val="2"/>
        <scheme val="minor"/>
      </rPr>
      <t xml:space="preserve">existencia de mecanismos de resolución de empates </t>
    </r>
    <r>
      <rPr>
        <sz val="11"/>
        <color theme="1"/>
        <rFont val="Aptos Narrow"/>
        <family val="2"/>
        <scheme val="minor"/>
      </rPr>
      <t>en las bases.
Checklist propuesto 
Ejecutores : Definir Revisor Comprador/Jefe UAdquisiones / U.Juridica
[_] Existe un mecanismo de resolución de empates en las bases?}</t>
    </r>
  </si>
  <si>
    <r>
      <t xml:space="preserve">R016-01 : </t>
    </r>
    <r>
      <rPr>
        <b/>
        <sz val="11"/>
        <color theme="1"/>
        <rFont val="Aptos Narrow"/>
        <family val="2"/>
        <scheme val="minor"/>
      </rPr>
      <t>Chequear</t>
    </r>
    <r>
      <rPr>
        <sz val="11"/>
        <color theme="1"/>
        <rFont val="Aptos Narrow"/>
        <family val="2"/>
        <scheme val="minor"/>
      </rPr>
      <t xml:space="preserve"> la definición de </t>
    </r>
    <r>
      <rPr>
        <b/>
        <sz val="11"/>
        <color theme="1"/>
        <rFont val="Aptos Narrow"/>
        <family val="2"/>
        <scheme val="minor"/>
      </rPr>
      <t xml:space="preserve"> tipos de documentos que pueden ser entregados como garantía</t>
    </r>
    <r>
      <rPr>
        <sz val="11"/>
        <color theme="1"/>
        <rFont val="Aptos Narrow"/>
        <family val="2"/>
        <scheme val="minor"/>
      </rPr>
      <t>.
Checklist propuesto 
Ejecutores : Definir Revisor Comprador/Jefe UAdquisiones / U.Juridica
[_] Verificar que no existan otros tipos de documentos que los habituales que se puedan entregar como garantia, para no restringir a los oferentes ?}</t>
    </r>
  </si>
  <si>
    <r>
      <t xml:space="preserve">R017-01 Validar que </t>
    </r>
    <r>
      <rPr>
        <b/>
        <sz val="11"/>
        <color theme="1"/>
        <rFont val="Aptos Narrow"/>
        <family val="2"/>
        <scheme val="minor"/>
      </rPr>
      <t xml:space="preserve">NO existan en  las bases   requisitos de participación distintos a los expresamente dispuestos por Ley </t>
    </r>
    <r>
      <rPr>
        <sz val="11"/>
        <color theme="1"/>
        <rFont val="Aptos Narrow"/>
        <family val="2"/>
        <scheme val="minor"/>
      </rPr>
      <t>(Art. 4 Ley de Compras). 
Checklist propuesto 
Ejecutores : Definir Revisor Comprador/Jefe UAdquisiones / U.Juridica
[_] Verificar que no existan en  las bases   requisitos de participación que puedan restringir la participación de oferentes ?}</t>
    </r>
  </si>
  <si>
    <r>
      <t xml:space="preserve">R018-01 . Revisar </t>
    </r>
    <r>
      <rPr>
        <b/>
        <sz val="11"/>
        <color theme="1"/>
        <rFont val="Aptos Narrow"/>
        <family val="2"/>
        <scheme val="minor"/>
      </rPr>
      <t>que existan criterios de evaluación  técnicos y económicos</t>
    </r>
    <r>
      <rPr>
        <sz val="11"/>
        <color theme="1"/>
        <rFont val="Aptos Narrow"/>
        <family val="2"/>
        <scheme val="minor"/>
      </rPr>
      <t xml:space="preserve">, que sean </t>
    </r>
    <r>
      <rPr>
        <b/>
        <sz val="11"/>
        <color theme="1"/>
        <rFont val="Aptos Narrow"/>
        <family val="2"/>
        <scheme val="minor"/>
      </rPr>
      <t>adecuados y objetivos</t>
    </r>
    <r>
      <rPr>
        <sz val="11"/>
        <color theme="1"/>
        <rFont val="Aptos Narrow"/>
        <family val="2"/>
        <scheme val="minor"/>
      </rPr>
      <t>,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t>
    </r>
  </si>
  <si>
    <r>
      <t xml:space="preserve">R019-01: Verificación de la </t>
    </r>
    <r>
      <rPr>
        <b/>
        <sz val="11"/>
        <color theme="1"/>
        <rFont val="Aptos Narrow"/>
        <family val="2"/>
        <scheme val="minor"/>
      </rPr>
      <t>objetividad de los mecanismos de asignación de puntajes.
Checklist propuesto 
Ejecutores : Definir Revisor Comprador/Jefe UAdquisiones / U.Juridica
[_] Son objetivos los mecanimos de asignación de puntajes para los oferentes? }</t>
    </r>
    <r>
      <rPr>
        <sz val="11"/>
        <color theme="1"/>
        <rFont val="Aptos Narrow"/>
        <family val="2"/>
        <scheme val="minor"/>
      </rPr>
      <t>}</t>
    </r>
  </si>
  <si>
    <r>
      <t xml:space="preserve">R020-01:  Revisar que las bases señalen con </t>
    </r>
    <r>
      <rPr>
        <b/>
        <sz val="11"/>
        <color theme="1"/>
        <rFont val="Aptos Narrow"/>
        <family val="2"/>
        <scheme val="minor"/>
      </rPr>
      <t>claridad  la regla de adjudicación</t>
    </r>
    <r>
      <rPr>
        <sz val="11"/>
        <color theme="1"/>
        <rFont val="Aptos Narrow"/>
        <family val="2"/>
        <scheme val="minor"/>
      </rPr>
      <t xml:space="preserve">.
-Las bases deben establecer claramente cuáles son los </t>
    </r>
    <r>
      <rPr>
        <b/>
        <sz val="11"/>
        <color theme="1"/>
        <rFont val="Aptos Narrow"/>
        <family val="2"/>
        <scheme val="minor"/>
      </rPr>
      <t>requisitos</t>
    </r>
    <r>
      <rPr>
        <sz val="11"/>
        <color theme="1"/>
        <rFont val="Aptos Narrow"/>
        <family val="2"/>
        <scheme val="minor"/>
      </rPr>
      <t xml:space="preserve"> para la adjudicación y las </t>
    </r>
    <r>
      <rPr>
        <b/>
        <sz val="11"/>
        <color theme="1"/>
        <rFont val="Aptos Narrow"/>
        <family val="2"/>
        <scheme val="minor"/>
      </rPr>
      <t>condiciones</t>
    </r>
    <r>
      <rPr>
        <sz val="11"/>
        <color theme="1"/>
        <rFont val="Aptos Narrow"/>
        <family val="2"/>
        <scheme val="minor"/>
      </rPr>
      <t xml:space="preserve">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t>
    </r>
  </si>
  <si>
    <r>
      <t>R021-01 . Validar que las</t>
    </r>
    <r>
      <rPr>
        <b/>
        <sz val="11"/>
        <color theme="1"/>
        <rFont val="Aptos Narrow"/>
        <family val="2"/>
        <scheme val="minor"/>
      </rPr>
      <t xml:space="preserve"> exigencias de documentación </t>
    </r>
    <r>
      <rPr>
        <sz val="11"/>
        <color theme="1"/>
        <rFont val="Aptos Narrow"/>
        <family val="2"/>
        <scheme val="minor"/>
      </rPr>
      <t>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t>
    </r>
  </si>
  <si>
    <r>
      <t>R021-02   Validar  que</t>
    </r>
    <r>
      <rPr>
        <b/>
        <sz val="11"/>
        <color theme="1"/>
        <rFont val="Aptos Narrow"/>
        <family val="2"/>
        <scheme val="minor"/>
      </rPr>
      <t xml:space="preserve"> no se exijan documentos innecesario</t>
    </r>
    <r>
      <rPr>
        <sz val="11"/>
        <color theme="1"/>
        <rFont val="Aptos Narrow"/>
        <family val="2"/>
        <scheme val="minor"/>
      </rPr>
      <t>. Solicitud de documentos innecesarios.
Checklist propuesto 
Ejecutores : Definir Revisor Comprador/Jefe UAdquisiones / U.Juridica
[_] Las exigencias de documentación de los oferentes definidas en las bases son TODAS necesarias?}}</t>
    </r>
  </si>
  <si>
    <r>
      <t xml:space="preserve">R022-01 . Validar </t>
    </r>
    <r>
      <rPr>
        <b/>
        <sz val="11"/>
        <color theme="1"/>
        <rFont val="Aptos Narrow"/>
        <family val="2"/>
        <scheme val="minor"/>
      </rPr>
      <t>que exista una designación del responsable de subir la info</t>
    </r>
    <r>
      <rPr>
        <sz val="11"/>
        <color theme="1"/>
        <rFont val="Aptos Narrow"/>
        <family val="2"/>
        <scheme val="minor"/>
      </rPr>
      <t>rmación en el sistema de compras públicas.
Checklist propuesto 
Ejecutores : Definir Revisor Comprador/Jefe UAdquisiones / U.Juridica
[_] Existe responsable designado para subir la información en el sistema de compras públicas?}</t>
    </r>
  </si>
  <si>
    <r>
      <t xml:space="preserve">R022-02. Verificar  </t>
    </r>
    <r>
      <rPr>
        <b/>
        <sz val="11"/>
        <color theme="1"/>
        <rFont val="Aptos Narrow"/>
        <family val="2"/>
        <scheme val="minor"/>
      </rPr>
      <t>que se defina un responsable de revisar la información  que se va a subir al sistema</t>
    </r>
    <r>
      <rPr>
        <sz val="11"/>
        <color theme="1"/>
        <rFont val="Aptos Narrow"/>
        <family val="2"/>
        <scheme val="minor"/>
      </rPr>
      <t xml:space="preserve"> de compras públicas (revisión cruzada).
Checklist propuesto 
Ejecutores : Definir Revisor Comprador/Jefe UAdquisiones / U.Juridica
[_] Existe responsable designado para validar la información en el sistema de compras públicas?}}</t>
    </r>
  </si>
  <si>
    <r>
      <t xml:space="preserve">R022-03. </t>
    </r>
    <r>
      <rPr>
        <b/>
        <sz val="11"/>
        <color theme="1"/>
        <rFont val="Aptos Narrow"/>
        <family val="2"/>
        <scheme val="minor"/>
      </rPr>
      <t>Revisión de  la resolución de adjudicación</t>
    </r>
    <r>
      <rPr>
        <sz val="11"/>
        <color theme="1"/>
        <rFont val="Aptos Narrow"/>
        <family val="2"/>
        <scheme val="minor"/>
      </rPr>
      <t xml:space="preserve">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t>
    </r>
  </si>
  <si>
    <r>
      <t xml:space="preserve">R023-01 .  </t>
    </r>
    <r>
      <rPr>
        <b/>
        <sz val="11"/>
        <color theme="1"/>
        <rFont val="Aptos Narrow"/>
        <family val="2"/>
        <scheme val="minor"/>
      </rPr>
      <t>Revisión de la información subida al sistema de compras públicas</t>
    </r>
    <r>
      <rPr>
        <sz val="11"/>
        <color theme="1"/>
        <rFont val="Aptos Narrow"/>
        <family val="2"/>
        <scheme val="minor"/>
      </rPr>
      <t>,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t>
    </r>
  </si>
  <si>
    <r>
      <t xml:space="preserve">R025-01 . </t>
    </r>
    <r>
      <rPr>
        <b/>
        <sz val="11"/>
        <color theme="1"/>
        <rFont val="Aptos Narrow"/>
        <family val="2"/>
        <scheme val="minor"/>
      </rPr>
      <t>Validar las firmas</t>
    </r>
    <r>
      <rPr>
        <sz val="11"/>
        <color theme="1"/>
        <rFont val="Aptos Narrow"/>
        <family val="2"/>
        <scheme val="minor"/>
      </rPr>
      <t xml:space="preserve"> de la resolución de adjudicación
 Checklist propuesto 
Ejecutores : Definir Revisor Comprador/Jefe UAdquisiones / U.Juridica
[_] Estan correctas las firmas de la resolución de adjudicación?}}</t>
    </r>
  </si>
  <si>
    <r>
      <t>R026-01 . Validar que los</t>
    </r>
    <r>
      <rPr>
        <b/>
        <sz val="11"/>
        <color theme="1"/>
        <rFont val="Aptos Narrow"/>
        <family val="2"/>
        <scheme val="minor"/>
      </rPr>
      <t xml:space="preserve"> involucrados en el proceso de compra no entreguen información privilegiada </t>
    </r>
    <r>
      <rPr>
        <sz val="11"/>
        <color theme="1"/>
        <rFont val="Aptos Narrow"/>
        <family val="2"/>
        <scheme val="minor"/>
      </rPr>
      <t xml:space="preserve">a un potencial proveedor por sobre otro. Una alternativa es una declaración jurada simple de tomar conocimiento de la instrucción de forma explicita (documento que describa ejemplos de lo que NO SE DEBE hacer .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Existe una declaración jurada simple sobre la obligación de no entregar información priviligeada a potenciales proveedores, para los involucrados en el proceso de compra.  }</t>
    </r>
  </si>
  <si>
    <r>
      <t xml:space="preserve">R027-01 . Validación de una </t>
    </r>
    <r>
      <rPr>
        <b/>
        <sz val="11"/>
        <color theme="1"/>
        <rFont val="Aptos Narrow"/>
        <family val="2"/>
        <scheme val="minor"/>
      </rPr>
      <t xml:space="preserve">adecuada difusión y  publicación de la compra
Checklist propuesto 
</t>
    </r>
    <r>
      <rPr>
        <sz val="11"/>
        <color theme="1"/>
        <rFont val="Aptos Narrow"/>
        <family val="2"/>
        <scheme val="minor"/>
      </rPr>
      <t>Ejecutores : Definir Revisor Comprador/Jefe UAdquisiones / U.Juridica
[_] Se desarrolló una adecuada difusión y publicación de la compra?}</t>
    </r>
  </si>
  <si>
    <t>R028-01 .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t>
  </si>
  <si>
    <t>R028-02 Validar que las preguntas a ser contestadas  sean las realizadas a traves del sistema de compras públicas .
Checklist propuesto [_] Se  contestan las aclaraciones a traves del sistema de compras públicas ? }</t>
  </si>
  <si>
    <t>R028-03 Validar que las preguntas sean puestas a disposición de todos los oferentes en forma anónima en el sistema.
Checklist propuesto [_] Las preguntas son puestas a disposición  para todos los oferentes en forma anónima en el sistema de compras públicas  ? }</t>
  </si>
  <si>
    <t>R029-01 . Validar la aplicación del procedimiento de respuesta a las aclaraciones solicitadas. Para evitar la Falta de respuesta oportuna (aclaraciones)
Checklist propuesto [_] Se  contestan de forma oportuna las aclaraciones a traves del sistema de compras públicas ? }</t>
  </si>
  <si>
    <t xml:space="preserve">R030-01 . Verificación de la Garantías con insuficiente cobertura para la seriedad de la oferta o de fiel cumplimiento
Checklist propuesto 
Ejecutores : 
[_] Las Garantias para la seriedad de la oferta y/o de fiel cumplimiento tienen cobertura suficiente?]}
</t>
  </si>
  <si>
    <t>R031-01 . Validar que existe la garantía de fiel cumplimiento y  si corresponde por monto a lo estipulado en bases
Checklist propuesto 
Ejecutores : 
[_] Existe  Garantia de fiel cumplimiento? [_] Corresponde el monto a lo la garantía de fiel cumplimiento   estipulado en las bases}</t>
  </si>
  <si>
    <t>R032-01 .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t>
  </si>
  <si>
    <t>R033-01 .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t>
  </si>
  <si>
    <t>R034-01 .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t>
  </si>
  <si>
    <r>
      <t xml:space="preserve">R035-01 . Validar que el proceso de </t>
    </r>
    <r>
      <rPr>
        <b/>
        <sz val="11"/>
        <color theme="1"/>
        <rFont val="Aptos Narrow"/>
        <family val="2"/>
        <scheme val="minor"/>
      </rPr>
      <t>apertura</t>
    </r>
    <r>
      <rPr>
        <sz val="11"/>
        <color theme="1"/>
        <rFont val="Aptos Narrow"/>
        <family val="2"/>
        <scheme val="minor"/>
      </rPr>
      <t xml:space="preserve"> se realice a traves del sistema de información de compras públicas
(a) Realizado en </t>
    </r>
    <r>
      <rPr>
        <b/>
        <sz val="11"/>
        <color theme="1"/>
        <rFont val="Aptos Narrow"/>
        <family val="2"/>
        <scheme val="minor"/>
      </rPr>
      <t>un solo acto</t>
    </r>
    <r>
      <rPr>
        <sz val="11"/>
        <color theme="1"/>
        <rFont val="Aptos Narrow"/>
        <family val="2"/>
        <scheme val="minor"/>
      </rPr>
      <t xml:space="preserve"> cuando se trate de licitación en una etapa. 
(b) En el caso de una licitación de </t>
    </r>
    <r>
      <rPr>
        <b/>
        <sz val="11"/>
        <color theme="1"/>
        <rFont val="Aptos Narrow"/>
        <family val="2"/>
        <scheme val="minor"/>
      </rPr>
      <t>dos etapas</t>
    </r>
    <r>
      <rPr>
        <sz val="11"/>
        <color theme="1"/>
        <rFont val="Aptos Narrow"/>
        <family val="2"/>
        <scheme val="minor"/>
      </rPr>
      <t xml:space="preserve">, la apertura de la oferta económica se hará solo respecto de quienes hayan calificado en la oferta técnica. 
</t>
    </r>
    <r>
      <rPr>
        <b/>
        <sz val="11"/>
        <color theme="1"/>
        <rFont val="Aptos Narrow"/>
        <family val="2"/>
        <scheme val="minor"/>
      </rPr>
      <t>Checklist propuesto :</t>
    </r>
    <r>
      <rPr>
        <sz val="11"/>
        <color theme="1"/>
        <rFont val="Aptos Narrow"/>
        <family val="2"/>
        <scheme val="minor"/>
      </rPr>
      <t xml:space="preserve">  [_] En caso de licitación en una etapa, Se Realizó en un solo acto   ?  [_] En caso de licitación en dos etapas, Se calificaron las ofertas técnicas, descartandose aquellas que no cumplen, y en aquellas que cumplen, se  procedio a la apertura de la oferta económica   ?  }</t>
    </r>
  </si>
  <si>
    <r>
      <t>R036-01 . Validar el adecuado</t>
    </r>
    <r>
      <rPr>
        <b/>
        <sz val="11"/>
        <color theme="1"/>
        <rFont val="Aptos Narrow"/>
        <family val="2"/>
        <scheme val="minor"/>
      </rPr>
      <t xml:space="preserve"> resguardo de las ofertas que se reciben en forma física.</t>
    </r>
    <r>
      <rPr>
        <sz val="11"/>
        <color theme="1"/>
        <rFont val="Aptos Narrow"/>
        <family val="2"/>
        <scheme val="minor"/>
      </rPr>
      <t xml:space="preserve"> Considerar lo siguiente:
(a) Si está definido el </t>
    </r>
    <r>
      <rPr>
        <b/>
        <sz val="11"/>
        <color theme="1"/>
        <rFont val="Aptos Narrow"/>
        <family val="2"/>
        <scheme val="minor"/>
      </rPr>
      <t>responsable de la custodia de ofertas físicas</t>
    </r>
    <r>
      <rPr>
        <sz val="11"/>
        <color theme="1"/>
        <rFont val="Aptos Narrow"/>
        <family val="2"/>
        <scheme val="minor"/>
      </rPr>
      <t xml:space="preserve">.
(b) Robustez del metodo de resguardo utilizado. 
</t>
    </r>
    <r>
      <rPr>
        <b/>
        <sz val="11"/>
        <color theme="1"/>
        <rFont val="Aptos Narrow"/>
        <family val="2"/>
        <scheme val="minor"/>
      </rPr>
      <t xml:space="preserve">Checklist propuesto </t>
    </r>
    <r>
      <rPr>
        <sz val="11"/>
        <color theme="1"/>
        <rFont val="Aptos Narrow"/>
        <family val="2"/>
        <scheme val="minor"/>
      </rPr>
      <t>:  [_] Se definió responsable de la custodia de ofertas físicas.   ?  [_] El  metodo de resguardo utilizado es lo suficientemente robusto?}</t>
    </r>
  </si>
  <si>
    <r>
      <t xml:space="preserve">R036-02 . Validar  que la organización aplicó correctamente un procedimiento de entrega de </t>
    </r>
    <r>
      <rPr>
        <b/>
        <sz val="11"/>
        <color theme="1"/>
        <rFont val="Aptos Narrow"/>
        <family val="2"/>
        <scheme val="minor"/>
      </rPr>
      <t>documentación fuera de plazo en caso que las bases lo contemplan</t>
    </r>
    <r>
      <rPr>
        <sz val="11"/>
        <color theme="1"/>
        <rFont val="Aptos Narrow"/>
        <family val="2"/>
        <scheme val="minor"/>
      </rPr>
      <t>.  
Checklist propuesto :  [_] Se aplicó el procedimiento de entrega de  documentación fuera de plazo, contemplada en las bases?}</t>
    </r>
  </si>
  <si>
    <r>
      <t xml:space="preserve">R037-01 . Verificar que la </t>
    </r>
    <r>
      <rPr>
        <b/>
        <sz val="11"/>
        <color theme="1"/>
        <rFont val="Aptos Narrow"/>
        <family val="2"/>
        <scheme val="minor"/>
      </rPr>
      <t>eliminación de ofertas sea justificado</t>
    </r>
    <r>
      <rPr>
        <sz val="11"/>
        <color theme="1"/>
        <rFont val="Aptos Narrow"/>
        <family val="2"/>
        <scheme val="minor"/>
      </rPr>
      <t xml:space="preserve"> y no obedezca a un criterio formalista. Considerar lo siguiente: -La desestimación de ofertas debe hacer en forma justificada y debe estar basada en la falta de cumplimiento de las bases.
</t>
    </r>
    <r>
      <rPr>
        <b/>
        <sz val="11"/>
        <color theme="1"/>
        <rFont val="Aptos Narrow"/>
        <family val="2"/>
        <scheme val="minor"/>
      </rPr>
      <t>Checklist propuesto</t>
    </r>
    <r>
      <rPr>
        <sz val="11"/>
        <color theme="1"/>
        <rFont val="Aptos Narrow"/>
        <family val="2"/>
        <scheme val="minor"/>
      </rPr>
      <t xml:space="preserve"> :  [_] Existe justificación adecuada para las ofertas eliminadas (ajustada a las bases)? }</t>
    </r>
  </si>
  <si>
    <t>R038-01 .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t>
  </si>
  <si>
    <r>
      <t xml:space="preserve">R040-01 . Se debe </t>
    </r>
    <r>
      <rPr>
        <b/>
        <sz val="11"/>
        <color theme="1"/>
        <rFont val="Aptos Narrow"/>
        <family val="2"/>
        <scheme val="minor"/>
      </rPr>
      <t>establecer una revisión cruzada en la evaluación de los oferente</t>
    </r>
    <r>
      <rPr>
        <sz val="11"/>
        <color theme="1"/>
        <rFont val="Aptos Narrow"/>
        <family val="2"/>
        <scheme val="minor"/>
      </rPr>
      <t xml:space="preserv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t>
    </r>
    <r>
      <rPr>
        <b/>
        <sz val="11"/>
        <color theme="1"/>
        <rFont val="Aptos Narrow"/>
        <family val="2"/>
        <scheme val="minor"/>
      </rPr>
      <t>Checklist propuesto</t>
    </r>
    <r>
      <rPr>
        <sz val="11"/>
        <color theme="1"/>
        <rFont val="Aptos Narrow"/>
        <family val="2"/>
        <scheme val="minor"/>
      </rPr>
      <t xml:space="preserve"> 
Ejecutores : Requirente y revisor (otro funcionario del área requirente) 
[_] Existe asignación a funcionarios de la Revisión ? [_] Existe Revisión Cruzada aplicada? [_] Se llega a los mismos resultados/puntajes por cada oferente? }</t>
    </r>
  </si>
  <si>
    <r>
      <t xml:space="preserve">R041-01 . </t>
    </r>
    <r>
      <rPr>
        <b/>
        <sz val="11"/>
        <color theme="1"/>
        <rFont val="Aptos Narrow"/>
        <family val="2"/>
        <scheme val="minor"/>
      </rPr>
      <t>Validar que existan y se entiendan las explicaciones de la lógica aplicada</t>
    </r>
    <r>
      <rPr>
        <sz val="11"/>
        <color theme="1"/>
        <rFont val="Aptos Narrow"/>
        <family val="2"/>
        <scheme val="minor"/>
      </rPr>
      <t xml:space="preserve"> en la evaluación de factores y los cuadros comparativos de los oferentes.
</t>
    </r>
    <r>
      <rPr>
        <b/>
        <sz val="11"/>
        <color theme="1"/>
        <rFont val="Aptos Narrow"/>
        <family val="2"/>
        <scheme val="minor"/>
      </rPr>
      <t>Checklist propuesto</t>
    </r>
    <r>
      <rPr>
        <sz val="11"/>
        <color theme="1"/>
        <rFont val="Aptos Narrow"/>
        <family val="2"/>
        <scheme val="minor"/>
      </rPr>
      <t xml:space="preserve"> 
Ejecutores :  Revisor Unidad Jurídica
[_] Existe explicación lógica de la evaluación? [_] Se entiende la explicación lógica de la evaluación? ]}</t>
    </r>
  </si>
  <si>
    <r>
      <t xml:space="preserve">R042-01 . </t>
    </r>
    <r>
      <rPr>
        <b/>
        <sz val="11"/>
        <color theme="1"/>
        <rFont val="Aptos Narrow"/>
        <family val="2"/>
        <scheme val="minor"/>
      </rPr>
      <t xml:space="preserve">Validar que no existan errores en el calculo </t>
    </r>
    <r>
      <rPr>
        <sz val="11"/>
        <color theme="1"/>
        <rFont val="Aptos Narrow"/>
        <family val="2"/>
        <scheme val="minor"/>
      </rPr>
      <t>de los factores de evaluación</t>
    </r>
    <r>
      <rPr>
        <b/>
        <sz val="11"/>
        <color theme="1"/>
        <rFont val="Aptos Narrow"/>
        <family val="2"/>
        <scheme val="minor"/>
      </rPr>
      <t xml:space="preserve"> </t>
    </r>
    <r>
      <rPr>
        <sz val="11"/>
        <color theme="1"/>
        <rFont val="Aptos Narrow"/>
        <family val="2"/>
        <scheme val="minor"/>
      </rPr>
      <t>y</t>
    </r>
    <r>
      <rPr>
        <b/>
        <sz val="11"/>
        <color theme="1"/>
        <rFont val="Aptos Narrow"/>
        <family val="2"/>
        <scheme val="minor"/>
      </rPr>
      <t xml:space="preserve"> llenado</t>
    </r>
    <r>
      <rPr>
        <sz val="11"/>
        <color theme="1"/>
        <rFont val="Aptos Narrow"/>
        <family val="2"/>
        <scheme val="minor"/>
      </rPr>
      <t xml:space="preserve"> de los </t>
    </r>
    <r>
      <rPr>
        <b/>
        <sz val="11"/>
        <color theme="1"/>
        <rFont val="Aptos Narrow"/>
        <family val="2"/>
        <scheme val="minor"/>
      </rPr>
      <t>cuadros</t>
    </r>
    <r>
      <rPr>
        <sz val="11"/>
        <color theme="1"/>
        <rFont val="Aptos Narrow"/>
        <family val="2"/>
        <scheme val="minor"/>
      </rPr>
      <t xml:space="preserve"> comparativos</t>
    </r>
    <r>
      <rPr>
        <b/>
        <sz val="11"/>
        <color theme="1"/>
        <rFont val="Aptos Narrow"/>
        <family val="2"/>
        <scheme val="minor"/>
      </rPr>
      <t xml:space="preserve">.
</t>
    </r>
    <r>
      <rPr>
        <sz val="11"/>
        <color theme="1"/>
        <rFont val="Aptos Narrow"/>
        <family val="2"/>
        <scheme val="minor"/>
      </rPr>
      <t xml:space="preserve">Checklist propuesto </t>
    </r>
    <r>
      <rPr>
        <b/>
        <sz val="11"/>
        <color theme="1"/>
        <rFont val="Aptos Narrow"/>
        <family val="2"/>
        <scheme val="minor"/>
      </rPr>
      <t xml:space="preserve">
</t>
    </r>
    <r>
      <rPr>
        <sz val="11"/>
        <color theme="1"/>
        <rFont val="Aptos Narrow"/>
        <family val="2"/>
        <scheme val="minor"/>
      </rPr>
      <t>Ejecutores :  Revisor U.Adquisiones   y/o Revisor Unidad Jurídica
 [_] Se llega a los mismos resultados/puntajes por cada oferente?  [_] Se llega al mismo oferente informado como seleccionado/ganador de acuerdo a la explicación lógica de la evaluación? }</t>
    </r>
  </si>
  <si>
    <r>
      <t xml:space="preserve">R043-01.  Verificar </t>
    </r>
    <r>
      <rPr>
        <b/>
        <sz val="11"/>
        <color theme="1"/>
        <rFont val="Aptos Narrow"/>
        <family val="2"/>
        <scheme val="minor"/>
      </rPr>
      <t>deficiencias en los criterios de evaluación</t>
    </r>
    <r>
      <rPr>
        <sz val="11"/>
        <color theme="1"/>
        <rFont val="Aptos Narrow"/>
        <family val="2"/>
        <scheme val="minor"/>
      </rPr>
      <t xml:space="preserve">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t>
    </r>
  </si>
  <si>
    <r>
      <t xml:space="preserve">R044-01 Validar que se hallan realizado la  acreditación del cumplimiento de los criterios.
</t>
    </r>
    <r>
      <rPr>
        <b/>
        <sz val="11"/>
        <color theme="1"/>
        <rFont val="Aptos Narrow"/>
        <family val="2"/>
        <scheme val="minor"/>
      </rPr>
      <t>Checklist propuesto</t>
    </r>
    <r>
      <rPr>
        <sz val="11"/>
        <color theme="1"/>
        <rFont val="Aptos Narrow"/>
        <family val="2"/>
        <scheme val="minor"/>
      </rPr>
      <t xml:space="preserve">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t>
    </r>
  </si>
  <si>
    <r>
      <t>R045-01 . Se debe validar que exista la  comisión de evaluación en compras complejas y  montos de compras sobre 1.000UTM. Se debe validar la realización de los siguientes puntos en la etapa de evaluación de ofertas : • (a)La comisión evaluadora</t>
    </r>
    <r>
      <rPr>
        <b/>
        <sz val="11"/>
        <color theme="1"/>
        <rFont val="Aptos Narrow"/>
        <family val="2"/>
        <scheme val="minor"/>
      </rPr>
      <t xml:space="preserve"> debe emitir un informe final </t>
    </r>
    <r>
      <rPr>
        <sz val="11"/>
        <color theme="1"/>
        <rFont val="Aptos Narrow"/>
        <family val="2"/>
        <scheme val="minor"/>
      </rPr>
      <t>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t>
    </r>
    <r>
      <rPr>
        <b/>
        <sz val="11"/>
        <color theme="1"/>
        <rFont val="Aptos Narrow"/>
        <family val="2"/>
        <scheme val="minor"/>
      </rPr>
      <t xml:space="preserve">Debe </t>
    </r>
    <r>
      <rPr>
        <b/>
        <sz val="11"/>
        <rFont val="Aptos Narrow"/>
        <family val="2"/>
        <scheme val="minor"/>
      </rPr>
      <t>subirse a la página</t>
    </r>
    <r>
      <rPr>
        <sz val="11"/>
        <rFont val="Aptos Narrow"/>
        <family val="2"/>
        <scheme val="minor"/>
      </rPr>
      <t xml:space="preserve"> e </t>
    </r>
    <r>
      <rPr>
        <b/>
        <sz val="11"/>
        <rFont val="Aptos Narrow"/>
        <family val="2"/>
        <scheme val="minor"/>
      </rPr>
      <t>informarse la integración de la comisión evaluadora</t>
    </r>
    <r>
      <rPr>
        <sz val="11"/>
        <rFont val="Aptos Narrow"/>
        <family val="2"/>
        <scheme val="minor"/>
      </rPr>
      <t>, si existe</t>
    </r>
    <r>
      <rPr>
        <sz val="11"/>
        <color theme="1"/>
        <rFont val="Aptos Narrow"/>
        <family val="2"/>
        <scheme val="minor"/>
      </rPr>
      <t>, tanto en las licitaciones públicas como privadas que cumplan los requisitos. • (c)</t>
    </r>
    <r>
      <rPr>
        <b/>
        <sz val="11"/>
        <color theme="1"/>
        <rFont val="Aptos Narrow"/>
        <family val="2"/>
        <scheme val="minor"/>
      </rPr>
      <t>Las actas de evaluación</t>
    </r>
    <r>
      <rPr>
        <sz val="11"/>
        <color theme="1"/>
        <rFont val="Aptos Narrow"/>
        <family val="2"/>
        <scheme val="minor"/>
      </rPr>
      <t xml:space="preserve"> emanadas por la comisión evaluadora, deben ser claras, transparentes y reflejar la lógica del análisis realizado.  • (d)Las actas </t>
    </r>
    <r>
      <rPr>
        <b/>
        <sz val="11"/>
        <color theme="1"/>
        <rFont val="Aptos Narrow"/>
        <family val="2"/>
        <scheme val="minor"/>
      </rPr>
      <t xml:space="preserve">deben tener fecha y estar firmadas </t>
    </r>
    <r>
      <rPr>
        <sz val="11"/>
        <color theme="1"/>
        <rFont val="Aptos Narrow"/>
        <family val="2"/>
        <scheme val="minor"/>
      </rPr>
      <t>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t>
    </r>
  </si>
  <si>
    <r>
      <t>R046-01 .</t>
    </r>
    <r>
      <rPr>
        <b/>
        <sz val="11"/>
        <color theme="1"/>
        <rFont val="Aptos Narrow"/>
        <family val="2"/>
        <scheme val="minor"/>
      </rPr>
      <t>Validar las actas de evaluación y la formalidad de las mismas (firmas faltantes)</t>
    </r>
    <r>
      <rPr>
        <sz val="11"/>
        <color theme="1"/>
        <rFont val="Aptos Narrow"/>
        <family val="2"/>
        <scheme val="minor"/>
      </rPr>
      <t xml:space="preserve">.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t>
    </r>
    <r>
      <rPr>
        <b/>
        <sz val="11"/>
        <color theme="1"/>
        <rFont val="Aptos Narrow"/>
        <family val="2"/>
        <scheme val="minor"/>
      </rPr>
      <t xml:space="preserve">Checklist propuesto </t>
    </r>
    <r>
      <rPr>
        <sz val="11"/>
        <color theme="1"/>
        <rFont val="Aptos Narrow"/>
        <family val="2"/>
        <scheme val="minor"/>
      </rPr>
      <t xml:space="preserve">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t>
    </r>
  </si>
  <si>
    <r>
      <t xml:space="preserve">R048-01 .Validar que el </t>
    </r>
    <r>
      <rPr>
        <b/>
        <sz val="11"/>
        <color theme="1"/>
        <rFont val="Aptos Narrow"/>
        <family val="2"/>
        <scheme val="minor"/>
      </rPr>
      <t>acta de evaluación contenga</t>
    </r>
    <r>
      <rPr>
        <sz val="11"/>
        <color theme="1"/>
        <rFont val="Aptos Narrow"/>
        <family val="2"/>
        <scheme val="minor"/>
      </rPr>
      <t xml:space="preserve"> una </t>
    </r>
    <r>
      <rPr>
        <b/>
        <sz val="11"/>
        <color theme="1"/>
        <rFont val="Aptos Narrow"/>
        <family val="2"/>
        <scheme val="minor"/>
      </rPr>
      <t>evaluación técnica y económica</t>
    </r>
    <r>
      <rPr>
        <sz val="11"/>
        <color theme="1"/>
        <rFont val="Aptos Narrow"/>
        <family val="2"/>
        <scheme val="minor"/>
      </rPr>
      <t xml:space="preserve"> de la propuesta. Se debe considerar lo realizado en el control 18-01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En  el acta de la evaluación existe una evaluación técnica y económica ?  }</t>
    </r>
  </si>
  <si>
    <r>
      <t xml:space="preserve">R050-01 . Validar que el acta de evaluación </t>
    </r>
    <r>
      <rPr>
        <b/>
        <sz val="11"/>
        <color theme="1"/>
        <rFont val="Aptos Narrow"/>
        <family val="2"/>
        <scheme val="minor"/>
      </rPr>
      <t>justique claramente la declaración de licitación desierta</t>
    </r>
    <r>
      <rPr>
        <sz val="11"/>
        <color theme="1"/>
        <rFont val="Aptos Narrow"/>
        <family val="2"/>
        <scheme val="minor"/>
      </rPr>
      <t>. Se debe considerar lo realizado en el control   46-01.
Checklist propuesto :  [_] En caso de declaración de licitación desierta el acta de evaluación lo justifica claramente   ?  }</t>
    </r>
  </si>
  <si>
    <r>
      <t xml:space="preserve">R051-01 . Validar que exista </t>
    </r>
    <r>
      <rPr>
        <b/>
        <sz val="11"/>
        <color theme="1"/>
        <rFont val="Aptos Narrow"/>
        <family val="2"/>
        <scheme val="minor"/>
      </rPr>
      <t>justificación</t>
    </r>
    <r>
      <rPr>
        <sz val="11"/>
        <color theme="1"/>
        <rFont val="Aptos Narrow"/>
        <family val="2"/>
        <scheme val="minor"/>
      </rPr>
      <t xml:space="preserve"> para el </t>
    </r>
    <r>
      <rPr>
        <b/>
        <sz val="11"/>
        <color theme="1"/>
        <rFont val="Aptos Narrow"/>
        <family val="2"/>
        <scheme val="minor"/>
      </rPr>
      <t>rechazo de oferentes</t>
    </r>
    <r>
      <rPr>
        <sz val="11"/>
        <color theme="1"/>
        <rFont val="Aptos Narrow"/>
        <family val="2"/>
        <scheme val="minor"/>
      </rPr>
      <t xml:space="preserve">. Se debe considerar lo realizado en el control 46-01 </t>
    </r>
    <r>
      <rPr>
        <b/>
        <sz val="11"/>
        <color theme="1"/>
        <rFont val="Aptos Narrow"/>
        <family val="2"/>
        <scheme val="minor"/>
      </rPr>
      <t xml:space="preserve">Checklist propuesto </t>
    </r>
    <r>
      <rPr>
        <sz val="11"/>
        <color theme="1"/>
        <rFont val="Aptos Narrow"/>
        <family val="2"/>
        <scheme val="minor"/>
      </rPr>
      <t>:  [_] En caso de que la licitación tenga rechazo de oferentes, se justifica claramente en cada caso  ?  }</t>
    </r>
  </si>
  <si>
    <r>
      <t xml:space="preserve">R052-01 .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t>
    </r>
    <r>
      <rPr>
        <b/>
        <sz val="11"/>
        <color theme="1"/>
        <rFont val="Aptos Narrow"/>
        <family val="2"/>
        <scheme val="minor"/>
      </rPr>
      <t>(a)</t>
    </r>
    <r>
      <rPr>
        <sz val="11"/>
        <color theme="1"/>
        <rFont val="Aptos Narrow"/>
        <family val="2"/>
        <scheme val="minor"/>
      </rPr>
      <t xml:space="preserve"> Toma de conocimiento de parte del requirente los puntos 1 al 7  de tengase presente.</t>
    </r>
    <r>
      <rPr>
        <b/>
        <sz val="11"/>
        <color theme="1"/>
        <rFont val="Aptos Narrow"/>
        <family val="2"/>
        <scheme val="minor"/>
      </rPr>
      <t xml:space="preserve"> (b)</t>
    </r>
    <r>
      <rPr>
        <sz val="11"/>
        <color theme="1"/>
        <rFont val="Aptos Narrow"/>
        <family val="2"/>
        <scheme val="minor"/>
      </rPr>
      <t xml:space="preserve"> Objetivo General : Motivo y proposito de la adquisición en relación a la misión de la organización. 
</t>
    </r>
    <r>
      <rPr>
        <b/>
        <sz val="11"/>
        <color theme="1"/>
        <rFont val="Aptos Narrow"/>
        <family val="2"/>
        <scheme val="minor"/>
      </rPr>
      <t>(c)</t>
    </r>
    <r>
      <rPr>
        <sz val="11"/>
        <color theme="1"/>
        <rFont val="Aptos Narrow"/>
        <family val="2"/>
        <scheme val="minor"/>
      </rPr>
      <t xml:space="preserve"> Productos o servicios requeridos (tipo de producto o servicio. Indicar las especificaciones técnicas, cantidad, características genéricas, tiempo requerido para ejecutar el contrato, sin exigencia de producto o marca específica). 
</t>
    </r>
    <r>
      <rPr>
        <b/>
        <sz val="11"/>
        <color theme="1"/>
        <rFont val="Aptos Narrow"/>
        <family val="2"/>
        <scheme val="minor"/>
      </rPr>
      <t>(d)</t>
    </r>
    <r>
      <rPr>
        <sz val="11"/>
        <color theme="1"/>
        <rFont val="Aptos Narrow"/>
        <family val="2"/>
        <scheme val="minor"/>
      </rPr>
      <t xml:space="preserve">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t>
    </r>
    <r>
      <rPr>
        <b/>
        <sz val="11"/>
        <color theme="1"/>
        <rFont val="Aptos Narrow"/>
        <family val="2"/>
        <scheme val="minor"/>
      </rPr>
      <t>(e)</t>
    </r>
    <r>
      <rPr>
        <sz val="11"/>
        <color theme="1"/>
        <rFont val="Aptos Narrow"/>
        <family val="2"/>
        <scheme val="minor"/>
      </rPr>
      <t xml:space="preserve">Señalar el monto del llamado, sobre la base del análisis técnico y económico. Art. 13 bis y 13 ter del Reglamento
</t>
    </r>
    <r>
      <rPr>
        <b/>
        <sz val="11"/>
        <color theme="1"/>
        <rFont val="Aptos Narrow"/>
        <family val="2"/>
        <scheme val="minor"/>
      </rPr>
      <t>(f)</t>
    </r>
    <r>
      <rPr>
        <sz val="11"/>
        <color theme="1"/>
        <rFont val="Aptos Narrow"/>
        <family val="2"/>
        <scheme val="minor"/>
      </rPr>
      <t xml:space="preserve"> Criterios de evaluación para comparar cotizaciones proponer la contratación e individualizar a funcionarios/as que participaron (solo si aplica)  
</t>
    </r>
    <r>
      <rPr>
        <b/>
        <sz val="11"/>
        <color theme="1"/>
        <rFont val="Aptos Narrow"/>
        <family val="2"/>
        <scheme val="minor"/>
      </rPr>
      <t>(g)</t>
    </r>
    <r>
      <rPr>
        <sz val="11"/>
        <color theme="1"/>
        <rFont val="Aptos Narrow"/>
        <family val="2"/>
        <scheme val="minor"/>
      </rPr>
      <t xml:space="preserve"> Señalar posibilidad de renovación del contrato por motivos fundados.
</t>
    </r>
    <r>
      <rPr>
        <b/>
        <sz val="11"/>
        <color theme="1"/>
        <rFont val="Aptos Narrow"/>
        <family val="2"/>
        <scheme val="minor"/>
      </rPr>
      <t>(h)</t>
    </r>
    <r>
      <rPr>
        <sz val="11"/>
        <color theme="1"/>
        <rFont val="Aptos Narrow"/>
        <family val="2"/>
        <scheme val="minor"/>
      </rPr>
      <t xml:space="preserve"> Señalar posibilidad de subcontratación.
</t>
    </r>
    <r>
      <rPr>
        <b/>
        <sz val="11"/>
        <color theme="1"/>
        <rFont val="Aptos Narrow"/>
        <family val="2"/>
        <scheme val="minor"/>
      </rPr>
      <t>(i)</t>
    </r>
    <r>
      <rPr>
        <sz val="11"/>
        <color theme="1"/>
        <rFont val="Aptos Narrow"/>
        <family val="2"/>
        <scheme val="minor"/>
      </rPr>
      <t xml:space="preserve"> Señalar si se exige garantía de fiel cumplimiento (GFC) u otras que ofrecen los proveedores. 
</t>
    </r>
    <r>
      <rPr>
        <b/>
        <sz val="11"/>
        <color theme="1"/>
        <rFont val="Aptos Narrow"/>
        <family val="2"/>
        <scheme val="minor"/>
      </rPr>
      <t>(j)</t>
    </r>
    <r>
      <rPr>
        <sz val="11"/>
        <color theme="1"/>
        <rFont val="Aptos Narrow"/>
        <family val="2"/>
        <scheme val="minor"/>
      </rPr>
      <t xml:space="preserve"> Individualizar al (los) responsables del seguimiento. (Contraparte Técnica)
</t>
    </r>
    <r>
      <rPr>
        <b/>
        <sz val="11"/>
        <color theme="1"/>
        <rFont val="Aptos Narrow"/>
        <family val="2"/>
        <scheme val="minor"/>
      </rPr>
      <t>(k)</t>
    </r>
    <r>
      <rPr>
        <sz val="11"/>
        <color theme="1"/>
        <rFont val="Aptos Narrow"/>
        <family val="2"/>
        <scheme val="minor"/>
      </rPr>
      <t xml:space="preserve"> Procedimiento ante observaciones a los productos y recepción conforme.
</t>
    </r>
    <r>
      <rPr>
        <b/>
        <sz val="11"/>
        <color theme="1"/>
        <rFont val="Aptos Narrow"/>
        <family val="2"/>
        <scheme val="minor"/>
      </rPr>
      <t>(l)</t>
    </r>
    <r>
      <rPr>
        <sz val="11"/>
        <color theme="1"/>
        <rFont val="Aptos Narrow"/>
        <family val="2"/>
        <scheme val="minor"/>
      </rPr>
      <t xml:space="preserve"> Procedimiento autorizar el pago y documentación exigible .
</t>
    </r>
    <r>
      <rPr>
        <b/>
        <sz val="11"/>
        <color theme="1"/>
        <rFont val="Aptos Narrow"/>
        <family val="2"/>
        <scheme val="minor"/>
      </rPr>
      <t>(m)</t>
    </r>
    <r>
      <rPr>
        <sz val="11"/>
        <color theme="1"/>
        <rFont val="Aptos Narrow"/>
        <family val="2"/>
        <scheme val="minor"/>
      </rPr>
      <t xml:space="preserve"> Si se consideran o no anticipos (siempre se garantizan en un 100%)  .
</t>
    </r>
    <r>
      <rPr>
        <b/>
        <sz val="11"/>
        <color theme="1"/>
        <rFont val="Aptos Narrow"/>
        <family val="2"/>
        <scheme val="minor"/>
      </rPr>
      <t>(n)</t>
    </r>
    <r>
      <rPr>
        <sz val="11"/>
        <color theme="1"/>
        <rFont val="Aptos Narrow"/>
        <family val="2"/>
        <scheme val="minor"/>
      </rPr>
      <t xml:space="preserve"> Causales específicas de multas .
</t>
    </r>
    <r>
      <rPr>
        <b/>
        <sz val="11"/>
        <color theme="1"/>
        <rFont val="Aptos Narrow"/>
        <family val="2"/>
        <scheme val="minor"/>
      </rPr>
      <t>(o)</t>
    </r>
    <r>
      <rPr>
        <sz val="11"/>
        <color theme="1"/>
        <rFont val="Aptos Narrow"/>
        <family val="2"/>
        <scheme val="minor"/>
      </rPr>
      <t xml:space="preserve">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t>
    </r>
  </si>
  <si>
    <t>R053-01 . Se debe validar si existen antecedentes fundados en el proceso que permitan concluir que existio una vulneración del principio igualdad de los oferentes
Check list propueso [_[ Existen antecedentes fundados de una vulneración del principio igualdad de los oferentes?}</t>
  </si>
  <si>
    <t>R054-01 .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t>
  </si>
  <si>
    <t>R055-01 :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t>
  </si>
  <si>
    <t>R056-01 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t>
  </si>
  <si>
    <t>R057-01 .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t>
  </si>
  <si>
    <t>R058-01. Validar que no existan requisitos que atenten contra la libre concurrencia de los oferentes
Checklist propuesto :  [_] Existe algun requisito que atente contra la libre concurrencia de los oferentes? }</t>
  </si>
  <si>
    <t>R059-01 .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t>
  </si>
  <si>
    <t>R060-01 . Validar que exista información que avale a la DCCP de la condición de “oferta más conveniente”
Checklist propuesto : [_] Existe una justificación, redactada en terminos de la DCCP que permita avalar la “oferta más conveniente” ?}</t>
  </si>
  <si>
    <t>R061-01 .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t>
  </si>
  <si>
    <t>R062-01 .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t>
  </si>
  <si>
    <t>R063-01 .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t>
  </si>
  <si>
    <t>R064-01 . Verificar que no existan antecedentes fundados en el proceso  que permitan  afirmar que existió un incumplimiento de los plazos de evaluación y adjudicación.
Checklist propuesto : [_] Se cumplieron los   plazos de evaluación y adjudicación?  }</t>
  </si>
  <si>
    <t>R065-01 . Verificar que se realice una devolución oportuna de boletas de garantía de seriedad de la oferta
Checklist propuesto : [_] Se hizo una devolución oportuna de boletas de garantía de seriedad de la oferta ?}</t>
  </si>
  <si>
    <t>R066-01 . Validar que NO ocurra que Contrato adjudicado tenga fecha previa a la publicación de la adjudicación
Check List propuetso [_]La fecha del contrato ES posterior a la fecha de la  publicación de la adjudicación? }</t>
  </si>
  <si>
    <t>R067-01 .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t>
  </si>
  <si>
    <t>R068-01 .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t>
  </si>
  <si>
    <t>R069-01 .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t>
  </si>
  <si>
    <t>R070-01 .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t>
  </si>
  <si>
    <t>R071-01 .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t>
  </si>
  <si>
    <t>R072-01 .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t>
  </si>
  <si>
    <t>R073-01 .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t>
  </si>
  <si>
    <t>R074-01 .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t>
  </si>
  <si>
    <t>R075-01 . Se debe validar no se creen/generen Órdenes de compra cuando aun no tengan el contrato firmado asociado a dicha compra
Check list propuesto [_] La creación de ordenes de compra posee una validación que el contrato asociado a la compra está formalizado (con decreto/resolución)? }</t>
  </si>
  <si>
    <t>R076-01 .(Definir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t>
  </si>
  <si>
    <t>R077-01 .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t>
  </si>
  <si>
    <t>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t>
  </si>
  <si>
    <t>R079-01 .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t>
  </si>
  <si>
    <t>R080-01 .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</si>
  <si>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R081-01 .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</si>
  <si>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R082-01 .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t>
  </si>
  <si>
    <t>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t>
  </si>
  <si>
    <t>R084-01 . Se debe validar que exista una constancia/acta de la recepción de bienes  como tambien de su conformidad}</t>
  </si>
  <si>
    <t>R085-01 .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t>
  </si>
  <si>
    <t>R086-01 .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</si>
  <si>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R087-01 .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t>
  </si>
  <si>
    <t>R088-01. Se debe validar la existencia y aplicación de procedimientos que realicen : (a) Seguimiento oportuno  (b) Definición de la responsabilidad del control y seguimiento}</t>
  </si>
  <si>
    <r>
      <t>R089-01   Verificar que se</t>
    </r>
    <r>
      <rPr>
        <b/>
        <sz val="11"/>
        <color theme="1"/>
        <rFont val="Aptos Narrow"/>
        <family val="2"/>
        <scheme val="minor"/>
      </rPr>
      <t xml:space="preserve"> informa periodicamente (semestral) al Jefe </t>
    </r>
    <r>
      <rPr>
        <sz val="11"/>
        <color theme="1"/>
        <rFont val="Aptos Narrow"/>
        <family val="2"/>
        <scheme val="minor"/>
      </rPr>
      <t>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t>
    </r>
  </si>
  <si>
    <t>R089-02 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t>
  </si>
  <si>
    <r>
      <t xml:space="preserve">R089-03 Verificar que en caso que la compra genere una desviación del plan de compra institucional, </t>
    </r>
    <r>
      <rPr>
        <b/>
        <sz val="11"/>
        <color theme="1"/>
        <rFont val="Aptos Narrow"/>
        <family val="2"/>
        <scheme val="minor"/>
      </rPr>
      <t>exista una mención en el informe donde se consignen y justifiquen las desviaciones  en la ejecución del plan de compras</t>
    </r>
    <r>
      <rPr>
        <sz val="11"/>
        <color theme="1"/>
        <rFont val="Aptos Narrow"/>
        <family val="2"/>
        <scheme val="minor"/>
      </rPr>
      <t xml:space="preserve">, debiendo explicarse los motivos de las compras no programadas o la no realización de las compras planificadas.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Existe un informe periodico que realice una comparación entre lo programado en el plan de compras y la ejecución real de las compras, explicando las desviaciones.)   }</t>
    </r>
  </si>
  <si>
    <r>
      <t>R091-01 . Validar que en el sistemas de compras públicas</t>
    </r>
    <r>
      <rPr>
        <b/>
        <sz val="11"/>
        <color theme="1"/>
        <rFont val="Aptos Narrow"/>
        <family val="2"/>
        <scheme val="minor"/>
      </rPr>
      <t xml:space="preserve"> esté publicada el acta de evaluación </t>
    </r>
    <r>
      <rPr>
        <sz val="11"/>
        <color theme="1"/>
        <rFont val="Aptos Narrow"/>
        <family val="2"/>
        <scheme val="minor"/>
      </rPr>
      <t xml:space="preserve">en el sistema, y dentro de esta el cuadro de evaluación de ofertas. 
</t>
    </r>
    <r>
      <rPr>
        <b/>
        <sz val="11"/>
        <color theme="1"/>
        <rFont val="Aptos Narrow"/>
        <family val="2"/>
        <scheme val="minor"/>
      </rPr>
      <t>Checklist propuesto</t>
    </r>
    <r>
      <rPr>
        <sz val="11"/>
        <color theme="1"/>
        <rFont val="Aptos Narrow"/>
        <family val="2"/>
        <scheme val="minor"/>
      </rPr>
      <t xml:space="preserve"> 
Ejecutores : Definir Revisor Comprador/Jefe UAdquisiones / U.Juridica
[_] El acta de la evaluación está publicada en el sistema de compras públicas e incluye el cuadro de evaluación  ?}</t>
    </r>
  </si>
  <si>
    <r>
      <t xml:space="preserve">R092-01 . Revisar que se realice de manera </t>
    </r>
    <r>
      <rPr>
        <b/>
        <sz val="11"/>
        <color theme="1"/>
        <rFont val="Aptos Narrow"/>
        <family val="2"/>
        <scheme val="minor"/>
      </rPr>
      <t>oportuna</t>
    </r>
    <r>
      <rPr>
        <sz val="11"/>
        <color theme="1"/>
        <rFont val="Aptos Narrow"/>
        <family val="2"/>
        <scheme val="minor"/>
      </rPr>
      <t xml:space="preserve"> la </t>
    </r>
    <r>
      <rPr>
        <b/>
        <sz val="11"/>
        <color theme="1"/>
        <rFont val="Aptos Narrow"/>
        <family val="2"/>
        <scheme val="minor"/>
      </rPr>
      <t>publicación</t>
    </r>
    <r>
      <rPr>
        <sz val="11"/>
        <color theme="1"/>
        <rFont val="Aptos Narrow"/>
        <family val="2"/>
        <scheme val="minor"/>
      </rPr>
      <t xml:space="preserve">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t>
    </r>
  </si>
  <si>
    <t>R093-01 .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t>
  </si>
  <si>
    <t>R094-01 .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t>
  </si>
  <si>
    <t>R095-01 .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</si>
  <si>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R091-01 . Validar que en el sistemas de compras públicas esté publicada el acta de evaluación en el sistema, y dentro de esta el cuadro de evaluación de ofertas. (Etapa Selección)}</t>
  </si>
  <si>
    <r>
      <t xml:space="preserve">R047-02 </t>
    </r>
    <r>
      <rPr>
        <b/>
        <sz val="11"/>
        <color theme="1"/>
        <rFont val="Aptos Narrow"/>
        <family val="2"/>
        <scheme val="minor"/>
      </rPr>
      <t>Validar</t>
    </r>
    <r>
      <rPr>
        <sz val="11"/>
        <color theme="1"/>
        <rFont val="Aptos Narrow"/>
        <family val="2"/>
        <scheme val="minor"/>
      </rPr>
      <t xml:space="preserve"> que  se cumpla para la organización y comisión la </t>
    </r>
    <r>
      <rPr>
        <b/>
        <sz val="11"/>
        <color theme="1"/>
        <rFont val="Aptos Narrow"/>
        <family val="2"/>
        <scheme val="minor"/>
      </rPr>
      <t>prohibición de contacto con los oferentes,</t>
    </r>
    <r>
      <rPr>
        <sz val="11"/>
        <color theme="1"/>
        <rFont val="Aptos Narrow"/>
        <family val="2"/>
        <scheme val="minor"/>
      </rPr>
      <t xml:space="preserve">  salvo que las bases digan expresamente  otra cosa.
</t>
    </r>
    <r>
      <rPr>
        <b/>
        <sz val="11"/>
        <color theme="1"/>
        <rFont val="Aptos Narrow"/>
        <family val="2"/>
        <scheme val="minor"/>
      </rPr>
      <t xml:space="preserve">Checklist propuesto </t>
    </r>
    <r>
      <rPr>
        <sz val="11"/>
        <color theme="1"/>
        <rFont val="Aptos Narrow"/>
        <family val="2"/>
        <scheme val="minor"/>
      </rPr>
      <t xml:space="preserve">
Ejecutores : Definir Revisor ....Comprador/Jefe UAdquisiones / U.Juridica
[_] La declaración jurada está firmada por cada integrante de la comisión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</si>
</sst>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wrapText="1"/>
    </xf>
    <xf numFmtId="0" fontId="2"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2" borderId="1" xfId="0" applyFill="1" applyBorder="1" applyAlignment="1">
      <alignment vertical="center" wrapText="1"/>
    </xf>
    <xf numFmtId="0" fontId="3" fillId="0" borderId="1" xfId="0" applyFont="1" applyBorder="1" applyAlignment="1">
      <alignment vertical="center" wrapText="1"/>
    </xf>
    <xf numFmtId="0" fontId="0" fillId="3" borderId="1" xfId="0" applyFill="1" applyBorder="1" applyAlignment="1">
      <alignment vertical="center"/>
    </xf>
    <xf numFmtId="0" fontId="0" fillId="3" borderId="1" xfId="0" applyFill="1" applyBorder="1" applyAlignment="1">
      <alignment wrapText="1"/>
    </xf>
    <xf numFmtId="0" fontId="0" fillId="0" borderId="1" xfId="0" applyBorder="1" applyAlignment="1">
      <alignment vertical="center" wrapText="1"/>
    </xf>
    <xf numFmtId="0" fontId="0" fillId="4"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rge\Downloads\Copia%20JorgeRiesgosProceso-de-Compra%20Rec%2012JUL.xlsx" TargetMode="External"/><Relationship Id="rId1" Type="http://schemas.openxmlformats.org/officeDocument/2006/relationships/externalLinkPath" Target="/Users/jorge/Downloads/Copia%20JorgeRiesgosProceso-de-Compra%20Rec%2012JU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iesgos Propuestos"/>
      <sheetName val="Adjudicación "/>
      <sheetName val="Preparación de la Compra"/>
      <sheetName val="Selección"/>
      <sheetName val="TablaRiesgos17JUL"/>
      <sheetName val="Tabla Controles17JUL"/>
      <sheetName val="Controles Propuestos"/>
      <sheetName val="CRTLS-RSGS-ETPS-PRCSS"/>
      <sheetName val="Resumen"/>
      <sheetName val="Hoja10"/>
      <sheetName val="Tabla Etapas PrcsCmpr"/>
      <sheetName val="Tabla Procesos"/>
      <sheetName val="Datos Relacionados"/>
      <sheetName val="SubProcesoEtapas"/>
    </sheetNames>
    <sheetDataSet>
      <sheetData sheetId="0" refreshError="1"/>
      <sheetData sheetId="1" refreshError="1"/>
      <sheetData sheetId="2" refreshError="1"/>
      <sheetData sheetId="3" refreshError="1"/>
      <sheetData sheetId="4">
        <row r="2">
          <cell r="A2" t="str">
            <v>R001</v>
          </cell>
          <cell r="B2" t="str">
            <v>E01</v>
          </cell>
          <cell r="C2" t="str">
            <v>Inserción en los Procesos Organizacionales</v>
          </cell>
          <cell r="D2" t="str">
            <v>[R001]Falta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v>
          </cell>
        </row>
        <row r="3">
          <cell r="A3" t="str">
            <v>R002</v>
          </cell>
          <cell r="B3" t="str">
            <v>E02</v>
          </cell>
          <cell r="C3" t="str">
            <v xml:space="preserve">Distribución de Claves </v>
          </cell>
          <cell r="D3" t="str">
            <v xml:space="preserve">[R002]Las claves entregadas para el uso del sistema de adquisiciones no reflejan a los involucrados en las compras. Los verdaderos tomadores de decisiones o “requirentes” están “ocultos”. </v>
          </cell>
        </row>
        <row r="4">
          <cell r="A4" t="str">
            <v>R003</v>
          </cell>
          <cell r="B4" t="str">
            <v>E02</v>
          </cell>
          <cell r="C4" t="str">
            <v xml:space="preserve">Distribución de Claves </v>
          </cell>
          <cell r="D4" t="str">
            <v xml:space="preserve">[R003]La estructura de usuarios del sistema de adquisiciones no permite las funciones de control de manera adecuada en el flujo interno del sistema. </v>
          </cell>
        </row>
        <row r="5">
          <cell r="A5" t="str">
            <v>R004</v>
          </cell>
          <cell r="B5" t="str">
            <v>E03</v>
          </cell>
          <cell r="C5" t="str">
            <v xml:space="preserve">Definición de la Idoneidad del Personal </v>
          </cell>
          <cell r="D5" t="str">
            <v xml:space="preserve">[R004]Falta de acreditación del personal que opera el proceso de compras. </v>
          </cell>
        </row>
        <row r="6">
          <cell r="A6" t="str">
            <v>R005</v>
          </cell>
          <cell r="B6" t="str">
            <v>E03</v>
          </cell>
          <cell r="C6" t="str">
            <v xml:space="preserve">Definición de la Idoneidad del Personal </v>
          </cell>
          <cell r="D6" t="str">
            <v xml:space="preserve">[R005]El personal que opera las compras no cumple con requisitos mínimos o realiza múltiples tareas, lo que le puede generar conflictos de interés. </v>
          </cell>
        </row>
        <row r="7">
          <cell r="A7" t="str">
            <v>R006</v>
          </cell>
          <cell r="B7" t="str">
            <v>E06</v>
          </cell>
          <cell r="C7" t="str">
            <v>Inserción en los Procesos Organizacionales</v>
          </cell>
          <cell r="D7" t="str">
            <v>[R006]Falta de conciencia organizacional del  plan de compra desagregado por vicerrectorias, facultades, carreras y proyectos.</v>
          </cell>
        </row>
        <row r="8">
          <cell r="A8" t="str">
            <v>R007</v>
          </cell>
          <cell r="B8" t="str">
            <v>E04</v>
          </cell>
          <cell r="C8" t="str">
            <v xml:space="preserve">Especificaciones Técnicas </v>
          </cell>
          <cell r="D8" t="str">
            <v>[R007]Falta de definición previa de especificaciones técnicas del bien o servicio a contratar. Sub especificación o sobre especificación.</v>
          </cell>
        </row>
        <row r="9">
          <cell r="A9" t="str">
            <v>R008</v>
          </cell>
          <cell r="B9" t="str">
            <v>E05</v>
          </cell>
          <cell r="C9" t="str">
            <v xml:space="preserve">Determinación del Procedimiento de contratación </v>
          </cell>
          <cell r="D9" t="str">
            <v xml:space="preserve">[R008]Determinación de un procedimiento errado en relación con la naturaleza de la adquisición. </v>
          </cell>
        </row>
        <row r="10">
          <cell r="A10" t="str">
            <v>R009</v>
          </cell>
          <cell r="B10" t="str">
            <v>E05</v>
          </cell>
          <cell r="C10" t="str">
            <v xml:space="preserve">Determinación del Procedimiento de contratación </v>
          </cell>
          <cell r="D10" t="str">
            <v xml:space="preserve">[R009]Falta de revisión de los convenios marco. </v>
          </cell>
        </row>
        <row r="11">
          <cell r="A11" t="str">
            <v>R089</v>
          </cell>
          <cell r="B11" t="str">
            <v>E05</v>
          </cell>
          <cell r="C11" t="str">
            <v xml:space="preserve">Determinación del Procedimiento de contratación </v>
          </cell>
          <cell r="D11" t="str">
            <v xml:space="preserve">[R089]Falta de plan de compra desagregado por vicerrectorias, facultades, carreras y proyectos.  </v>
          </cell>
        </row>
        <row r="12">
          <cell r="A12" t="str">
            <v>R090</v>
          </cell>
          <cell r="B12" t="str">
            <v>E05</v>
          </cell>
          <cell r="C12" t="str">
            <v xml:space="preserve">Determinación del Procedimiento de contratación </v>
          </cell>
          <cell r="D12" t="str">
            <v xml:space="preserve">[R090] Plan de compra no se monitorea/revisa/actualiza.  </v>
          </cell>
        </row>
        <row r="13">
          <cell r="A13" t="str">
            <v>R010</v>
          </cell>
          <cell r="B13" t="str">
            <v>E06</v>
          </cell>
          <cell r="C13" t="str">
            <v xml:space="preserve">Elaboración, Aprobación, Publicación y Aclaración de Bases </v>
          </cell>
          <cell r="D13" t="str">
            <v xml:space="preserve">[R010]Falta de aprobación de las bases a través del correspondiente decreto o resolución. </v>
          </cell>
        </row>
        <row r="14">
          <cell r="A14" t="str">
            <v>R011</v>
          </cell>
          <cell r="B14" t="str">
            <v>E06</v>
          </cell>
          <cell r="C14" t="str">
            <v xml:space="preserve">Elaboración, Aprobación, Publicación y Aclaración de Bases </v>
          </cell>
          <cell r="D14" t="str">
            <v xml:space="preserve">[R011]Requisitos administrativos sobredimensionados para el requerimiento. </v>
          </cell>
        </row>
        <row r="15">
          <cell r="A15" t="str">
            <v>R012</v>
          </cell>
          <cell r="B15" t="str">
            <v>E06</v>
          </cell>
          <cell r="C15" t="str">
            <v xml:space="preserve">Elaboración, Aprobación, Publicación y Aclaración de Bases </v>
          </cell>
          <cell r="D15" t="str">
            <v xml:space="preserve">[R012]Falta de claridad de las bases, ambigüedad. </v>
          </cell>
        </row>
        <row r="16">
          <cell r="A16" t="str">
            <v>R013</v>
          </cell>
          <cell r="B16" t="str">
            <v>E06</v>
          </cell>
          <cell r="C16" t="str">
            <v xml:space="preserve">Elaboración, Aprobación, Publicación y Aclaración de Bases </v>
          </cell>
          <cell r="D16" t="str">
            <v xml:space="preserve">[R013]Falta de certificado de disponibilidad presupuestaria firmado. </v>
          </cell>
        </row>
        <row r="17">
          <cell r="A17" t="str">
            <v>R014</v>
          </cell>
          <cell r="B17" t="str">
            <v>E06</v>
          </cell>
          <cell r="C17" t="str">
            <v xml:space="preserve">Elaboración, Aprobación, Publicación y Aclaración de Bases </v>
          </cell>
          <cell r="D17" t="str">
            <v xml:space="preserve">[R014]Falta de contenido mínimo de las bases (Art. 22 Reglamento Ley de Compras). </v>
          </cell>
        </row>
        <row r="18">
          <cell r="A18" t="str">
            <v>R015</v>
          </cell>
          <cell r="B18" t="str">
            <v>E06</v>
          </cell>
          <cell r="C18" t="str">
            <v xml:space="preserve">Elaboración, Aprobación, Publicación y Aclaración de Bases </v>
          </cell>
          <cell r="D18" t="str">
            <v xml:space="preserve">[R015]Falta de establecimiento de mecanismos de resolución de empate en las bases. </v>
          </cell>
        </row>
        <row r="19">
          <cell r="A19" t="str">
            <v>R016</v>
          </cell>
          <cell r="B19" t="str">
            <v>E06</v>
          </cell>
          <cell r="C19" t="str">
            <v xml:space="preserve">Elaboración, Aprobación, Publicación y Aclaración de Bases </v>
          </cell>
          <cell r="D19" t="str">
            <v xml:space="preserve">[R016]Restricción en los documentos que pueden ser entregados como garantía. </v>
          </cell>
        </row>
        <row r="20">
          <cell r="A20" t="str">
            <v>R017</v>
          </cell>
          <cell r="B20" t="str">
            <v>E06</v>
          </cell>
          <cell r="C20" t="str">
            <v xml:space="preserve">Elaboración, Aprobación, Publicación y Aclaración de Bases </v>
          </cell>
          <cell r="D20" t="str">
            <v xml:space="preserve">[R017]Incluir las bases requisitos de participación distintos a los expresamente dispuestos por Ley (Art. 4 Ley de Compras). </v>
          </cell>
        </row>
        <row r="21">
          <cell r="A21" t="str">
            <v>R018</v>
          </cell>
          <cell r="B21" t="str">
            <v>E06</v>
          </cell>
          <cell r="C21" t="str">
            <v xml:space="preserve">Elaboración, Aprobación, Publicación y Aclaración de Bases </v>
          </cell>
          <cell r="D21" t="str">
            <v xml:space="preserve">[R018]Falta especificar criterios de evaluación en las bases o definir criterios de evaluación que no son objetivos. </v>
          </cell>
        </row>
        <row r="22">
          <cell r="A22" t="str">
            <v>R019</v>
          </cell>
          <cell r="B22" t="str">
            <v>E06</v>
          </cell>
          <cell r="C22" t="str">
            <v xml:space="preserve">Elaboración, Aprobación, Publicación y Aclaración de Bases </v>
          </cell>
          <cell r="D22" t="str">
            <v xml:space="preserve">[R019]Falta de mecanismos de asignación de puntajes objetivos. </v>
          </cell>
        </row>
        <row r="23">
          <cell r="A23" t="str">
            <v>R020</v>
          </cell>
          <cell r="B23" t="str">
            <v>E06</v>
          </cell>
          <cell r="C23" t="str">
            <v xml:space="preserve">Elaboración, Aprobación, Publicación y Aclaración de Bases </v>
          </cell>
          <cell r="D23" t="str">
            <v xml:space="preserve">[R020]Falta de claridad de la regla de adjudicación. </v>
          </cell>
        </row>
        <row r="24">
          <cell r="A24" t="str">
            <v>R021</v>
          </cell>
          <cell r="B24" t="str">
            <v>E06</v>
          </cell>
          <cell r="C24" t="str">
            <v xml:space="preserve">Elaboración, Aprobación, Publicación y Aclaración de Bases </v>
          </cell>
          <cell r="D24" t="str">
            <v>[R021]Solicitud de documentos innecesarios, por ejemplo, exigencia de antecedentes que se encuentran en Registro de Proveedores, en caso de proveedores inscritos en él.</v>
          </cell>
        </row>
        <row r="25">
          <cell r="A25" t="str">
            <v>R022</v>
          </cell>
          <cell r="B25" t="str">
            <v>E07</v>
          </cell>
          <cell r="C25" t="str">
            <v xml:space="preserve">Subida de Información al Sistema </v>
          </cell>
          <cell r="D25" t="str">
            <v xml:space="preserve">[R022]Falta de información del proceso en el sistema de compras públicas, sin considerar las excepciones legales. </v>
          </cell>
        </row>
        <row r="26">
          <cell r="A26" t="str">
            <v>R023</v>
          </cell>
          <cell r="B26" t="str">
            <v>E07</v>
          </cell>
          <cell r="C26" t="str">
            <v xml:space="preserve">Subida de Información al Sistema </v>
          </cell>
          <cell r="D26" t="str">
            <v xml:space="preserve">[R023]Subida de información incompleta, errónea o contradictoria al sistema de compras públicas.  </v>
          </cell>
        </row>
        <row r="27">
          <cell r="A27" t="str">
            <v>R025</v>
          </cell>
          <cell r="B27" t="str">
            <v>E07</v>
          </cell>
          <cell r="C27" t="str">
            <v xml:space="preserve">Subida de Información al Sistema </v>
          </cell>
          <cell r="D27" t="str">
            <v>[R025]Que dentro de la información no se cuente con la resolución de adjudicación debidamente firmada que explique claramente los criterios aplicados.</v>
          </cell>
        </row>
        <row r="28">
          <cell r="A28" t="str">
            <v>R026</v>
          </cell>
          <cell r="B28" t="str">
            <v>E08</v>
          </cell>
          <cell r="C28" t="str">
            <v xml:space="preserve">Difusión de la Compra </v>
          </cell>
          <cell r="D28" t="str">
            <v xml:space="preserve">[R026]Entrega de información privilegiada a un potencial proveedor por sobre otro. </v>
          </cell>
        </row>
        <row r="29">
          <cell r="A29" t="str">
            <v>R027</v>
          </cell>
          <cell r="B29" t="str">
            <v>E08</v>
          </cell>
          <cell r="C29" t="str">
            <v xml:space="preserve">Difusión de la Compra </v>
          </cell>
          <cell r="D29" t="str">
            <v xml:space="preserve">[R027]Falta de publicación adecuada de la compra. </v>
          </cell>
        </row>
        <row r="30">
          <cell r="A30" t="str">
            <v>R028</v>
          </cell>
          <cell r="B30" t="str">
            <v>E09</v>
          </cell>
          <cell r="C30" t="str">
            <v xml:space="preserve">Recepción de Ofertas </v>
          </cell>
          <cell r="D30" t="str">
            <v xml:space="preserve">[R028]Falta de tiempos adecuados para las aclaraciones. </v>
          </cell>
        </row>
        <row r="31">
          <cell r="A31" t="str">
            <v>R029</v>
          </cell>
          <cell r="B31" t="str">
            <v>E09</v>
          </cell>
          <cell r="C31" t="str">
            <v xml:space="preserve">Recepción de Ofertas </v>
          </cell>
          <cell r="D31" t="str">
            <v xml:space="preserve">[R029]Falta de respuesta oportuna (aclaraciones). </v>
          </cell>
        </row>
        <row r="32">
          <cell r="A32" t="str">
            <v>R030</v>
          </cell>
          <cell r="B32" t="str">
            <v>E10</v>
          </cell>
          <cell r="C32" t="str">
            <v xml:space="preserve">Garantías </v>
          </cell>
          <cell r="D32" t="str">
            <v xml:space="preserve">[R030]Garantías con insuficiente cobertura para la seriedad de la oferta o de fiel cumplimiento. </v>
          </cell>
        </row>
        <row r="33">
          <cell r="A33" t="str">
            <v>R031</v>
          </cell>
          <cell r="B33" t="str">
            <v>E10</v>
          </cell>
          <cell r="C33" t="str">
            <v xml:space="preserve">Garantías </v>
          </cell>
          <cell r="D33" t="str">
            <v xml:space="preserve">[R031]Falta de garantía de fiel cumplimiento si corresponde por monto y estipulado en bases. </v>
          </cell>
        </row>
        <row r="34">
          <cell r="A34" t="str">
            <v>R032</v>
          </cell>
          <cell r="B34" t="str">
            <v>E10</v>
          </cell>
          <cell r="C34" t="str">
            <v xml:space="preserve">Garantías </v>
          </cell>
          <cell r="D34" t="str">
            <v xml:space="preserve">[R032]Garantía con plazos de vigencia menores a lo regulado. </v>
          </cell>
        </row>
        <row r="35">
          <cell r="A35" t="str">
            <v>R033</v>
          </cell>
          <cell r="B35" t="str">
            <v>E10</v>
          </cell>
          <cell r="C35" t="str">
            <v xml:space="preserve">Garantías </v>
          </cell>
          <cell r="D35" t="str">
            <v xml:space="preserve">[R033]Garantías sobredimensionadas (excesivas) para el requerimiento. </v>
          </cell>
        </row>
        <row r="36">
          <cell r="A36" t="str">
            <v>R034</v>
          </cell>
          <cell r="B36" t="str">
            <v>E10</v>
          </cell>
          <cell r="C36" t="str">
            <v xml:space="preserve">Garantías </v>
          </cell>
          <cell r="D36" t="str">
            <v xml:space="preserve">[R034]Falta de sistema de control para la gestión y mantención de las garantías. </v>
          </cell>
        </row>
        <row r="37">
          <cell r="A37" t="str">
            <v>R035</v>
          </cell>
          <cell r="B37" t="str">
            <v>E11</v>
          </cell>
          <cell r="C37" t="str">
            <v>Apertura</v>
          </cell>
          <cell r="D37" t="str">
            <v xml:space="preserve">[R035]Falta de apertura en un solo acto, cuando se trate de licitación en una etapa. </v>
          </cell>
        </row>
        <row r="38">
          <cell r="A38" t="str">
            <v>R036</v>
          </cell>
          <cell r="B38" t="str">
            <v>E11</v>
          </cell>
          <cell r="C38" t="str">
            <v>Apertura</v>
          </cell>
          <cell r="D38" t="str">
            <v xml:space="preserve">[R036]Deficiencias en la apertura. </v>
          </cell>
        </row>
        <row r="39">
          <cell r="A39" t="str">
            <v>R037</v>
          </cell>
          <cell r="B39" t="str">
            <v>E11</v>
          </cell>
          <cell r="C39" t="str">
            <v>Apertura</v>
          </cell>
          <cell r="D39" t="str">
            <v xml:space="preserve">[R037]Eliminación de ofertas que no corresponde por criterio formalista. </v>
          </cell>
        </row>
        <row r="40">
          <cell r="A40" t="str">
            <v>R038</v>
          </cell>
          <cell r="B40" t="str">
            <v>E11</v>
          </cell>
          <cell r="C40" t="str">
            <v>Apertura</v>
          </cell>
          <cell r="D40" t="str">
            <v xml:space="preserve">[R038]Falta disponibilidad de ofertas en el sistema de información. </v>
          </cell>
        </row>
        <row r="41">
          <cell r="A41" t="str">
            <v>R040</v>
          </cell>
          <cell r="B41" t="str">
            <v>E12</v>
          </cell>
          <cell r="C41" t="str">
            <v>Evaluación</v>
          </cell>
          <cell r="D41" t="str">
            <v xml:space="preserve">[R040]Deficiencia en la evaluación de los oferentes. </v>
          </cell>
        </row>
        <row r="42">
          <cell r="A42" t="str">
            <v>R041</v>
          </cell>
          <cell r="B42" t="str">
            <v>E12</v>
          </cell>
          <cell r="C42" t="str">
            <v>Evaluación</v>
          </cell>
          <cell r="D42" t="str">
            <v xml:space="preserve">[R041]Falta de explicación en los cuadros comparativos que expliquen la lógica aplicada. </v>
          </cell>
        </row>
        <row r="43">
          <cell r="A43" t="str">
            <v>R042</v>
          </cell>
          <cell r="B43" t="str">
            <v>E12</v>
          </cell>
          <cell r="C43" t="str">
            <v>Evaluación</v>
          </cell>
          <cell r="D43" t="str">
            <v xml:space="preserve">[R042]Falta o deficiencias en los cuadros comparativos. </v>
          </cell>
        </row>
        <row r="44">
          <cell r="A44" t="str">
            <v>R043</v>
          </cell>
          <cell r="B44" t="str">
            <v>E12</v>
          </cell>
          <cell r="C44" t="str">
            <v>Evaluación</v>
          </cell>
          <cell r="D44" t="str">
            <v xml:space="preserve">[R043]Deficiencias en los criterios de evaluación definidos. </v>
          </cell>
        </row>
        <row r="45">
          <cell r="A45" t="str">
            <v>R044</v>
          </cell>
          <cell r="B45" t="str">
            <v>E12</v>
          </cell>
          <cell r="C45" t="str">
            <v>Evaluación</v>
          </cell>
          <cell r="D45" t="str">
            <v xml:space="preserve">[R044]Falta de verificación o acreditación del cumplimiento de los criterios. </v>
          </cell>
        </row>
        <row r="46">
          <cell r="A46" t="str">
            <v>R045</v>
          </cell>
          <cell r="B46" t="str">
            <v>E12</v>
          </cell>
          <cell r="C46" t="str">
            <v>Evaluación</v>
          </cell>
          <cell r="D46" t="str">
            <v xml:space="preserve">[R045]Falta de comisiones de evaluación. </v>
          </cell>
        </row>
        <row r="47">
          <cell r="A47" t="str">
            <v>R046</v>
          </cell>
          <cell r="B47" t="str">
            <v>E12</v>
          </cell>
          <cell r="C47" t="str">
            <v>Evaluación</v>
          </cell>
          <cell r="D47" t="str">
            <v xml:space="preserve">[R046]Falta de actas de evaluación o formalidad de las mismas (firmas faltantes). </v>
          </cell>
        </row>
        <row r="48">
          <cell r="A48" t="str">
            <v>R047</v>
          </cell>
          <cell r="B48" t="str">
            <v>E12</v>
          </cell>
          <cell r="C48" t="str">
            <v>Evaluación</v>
          </cell>
          <cell r="D48" t="str">
            <v xml:space="preserve">[R047]Actas de evaluación no explicativas. </v>
          </cell>
        </row>
        <row r="49">
          <cell r="A49" t="str">
            <v>R048</v>
          </cell>
          <cell r="B49" t="str">
            <v>E12</v>
          </cell>
          <cell r="C49" t="str">
            <v>Evaluación</v>
          </cell>
          <cell r="D49" t="str">
            <v xml:space="preserve">[R048]Falta de evaluación técnica o económica de la propuesta. </v>
          </cell>
        </row>
        <row r="50">
          <cell r="A50" t="str">
            <v>R049</v>
          </cell>
          <cell r="B50" t="str">
            <v>E12</v>
          </cell>
          <cell r="C50" t="str">
            <v>Evaluación</v>
          </cell>
          <cell r="D50" t="str">
            <v>[R049]Deficiencias en la asignación de puntos en los factores o subfactores de evaluación.</v>
          </cell>
        </row>
        <row r="51">
          <cell r="A51" t="str">
            <v>R091</v>
          </cell>
          <cell r="B51" t="str">
            <v>E12</v>
          </cell>
          <cell r="C51" t="str">
            <v>Evaluación</v>
          </cell>
          <cell r="D51" t="str">
            <v>[R091]Falta de publicación de acta de evaluación en el sistema, o dentro de esta del cuadro de evaluación de ofertas.</v>
          </cell>
        </row>
        <row r="52">
          <cell r="A52" t="str">
            <v>R050</v>
          </cell>
          <cell r="B52" t="str">
            <v>E13</v>
          </cell>
          <cell r="C52" t="str">
            <v xml:space="preserve">Elección Oferente </v>
          </cell>
          <cell r="D52" t="str">
            <v xml:space="preserve">[R050]Declaración de licitación desierta sin justificación. </v>
          </cell>
        </row>
        <row r="53">
          <cell r="A53" t="str">
            <v>R051</v>
          </cell>
          <cell r="B53" t="str">
            <v>E13</v>
          </cell>
          <cell r="C53" t="str">
            <v xml:space="preserve">Elección Oferente </v>
          </cell>
          <cell r="D53" t="str">
            <v xml:space="preserve">[R051]Rechazo de oferentes sin justificación. </v>
          </cell>
        </row>
        <row r="54">
          <cell r="A54" t="str">
            <v>R052</v>
          </cell>
          <cell r="B54" t="str">
            <v>E13</v>
          </cell>
          <cell r="C54" t="str">
            <v xml:space="preserve">Elección Oferente </v>
          </cell>
          <cell r="D54" t="str">
            <v xml:space="preserve">[R052]Contratación directa sin justificación. </v>
          </cell>
        </row>
        <row r="55">
          <cell r="A55" t="str">
            <v>R053</v>
          </cell>
          <cell r="B55" t="str">
            <v>E13</v>
          </cell>
          <cell r="C55" t="str">
            <v xml:space="preserve">Elección Oferente </v>
          </cell>
          <cell r="D55" t="str">
            <v xml:space="preserve">[R053]Vulneración principio igualdad de los oferentes. </v>
          </cell>
        </row>
        <row r="56">
          <cell r="A56" t="str">
            <v>R054</v>
          </cell>
          <cell r="B56" t="str">
            <v>E13</v>
          </cell>
          <cell r="C56" t="str">
            <v xml:space="preserve">Elección Oferente </v>
          </cell>
          <cell r="D56" t="str">
            <v xml:space="preserve">[R054]Falta de acreditación de la causal “urgencia” en trato directo. </v>
          </cell>
        </row>
        <row r="57">
          <cell r="A57" t="str">
            <v>R055</v>
          </cell>
          <cell r="B57" t="str">
            <v>E13</v>
          </cell>
          <cell r="C57" t="str">
            <v xml:space="preserve">Elección Oferente </v>
          </cell>
          <cell r="D57" t="str">
            <v xml:space="preserve">[R055]Falta o vigencia de acreditación de la causal “proveedor único”. </v>
          </cell>
        </row>
        <row r="58">
          <cell r="A58" t="str">
            <v>R056</v>
          </cell>
          <cell r="B58" t="str">
            <v>E13</v>
          </cell>
          <cell r="C58" t="str">
            <v xml:space="preserve">Elección Oferente </v>
          </cell>
          <cell r="D58" t="str">
            <v xml:space="preserve">[R056]Falta de acreditación de la causal de trato directo de acuerdo al artículo 8 de la Ley 19.886 y artículo 10 del reglamento de la misma Ley. </v>
          </cell>
        </row>
        <row r="59">
          <cell r="A59" t="str">
            <v>R057</v>
          </cell>
          <cell r="B59" t="str">
            <v>E13</v>
          </cell>
          <cell r="C59" t="str">
            <v xml:space="preserve">Elección Oferente </v>
          </cell>
          <cell r="D59" t="str">
            <v xml:space="preserve">[R057]Falta de acreditación de la “condición más ventajosa” fuera de convenio marco. </v>
          </cell>
        </row>
        <row r="60">
          <cell r="A60" t="str">
            <v>R058</v>
          </cell>
          <cell r="B60" t="str">
            <v>E13</v>
          </cell>
          <cell r="C60" t="str">
            <v xml:space="preserve">Elección Oferente </v>
          </cell>
          <cell r="D60" t="str">
            <v xml:space="preserve">[R058]Se establecen requisitos que atenta contra la libre concurrencia de los oferentes. </v>
          </cell>
        </row>
        <row r="61">
          <cell r="A61" t="str">
            <v>R059</v>
          </cell>
          <cell r="B61" t="str">
            <v>E13</v>
          </cell>
          <cell r="C61" t="str">
            <v xml:space="preserve">Elección Oferente </v>
          </cell>
          <cell r="D61" t="str">
            <v xml:space="preserve">[R059]Falta de respaldo de “oferta más conveniente”. </v>
          </cell>
        </row>
        <row r="62">
          <cell r="A62" t="str">
            <v>R060</v>
          </cell>
          <cell r="B62" t="str">
            <v>E13</v>
          </cell>
          <cell r="C62" t="str">
            <v xml:space="preserve">Elección Oferente </v>
          </cell>
          <cell r="D62" t="str">
            <v xml:space="preserve">[R060]Falta de información a la DCCP de la condición de “oferta más conveniente”. </v>
          </cell>
        </row>
        <row r="63">
          <cell r="A63" t="str">
            <v>R061</v>
          </cell>
          <cell r="B63" t="str">
            <v>E13</v>
          </cell>
          <cell r="C63" t="str">
            <v xml:space="preserve">Elección Oferente </v>
          </cell>
          <cell r="D63" t="str">
            <v xml:space="preserve">[R061]No se escoge la oferta más económica sin explicación o sin otros criterios. </v>
          </cell>
        </row>
        <row r="64">
          <cell r="A64" t="str">
            <v>R062</v>
          </cell>
          <cell r="B64" t="str">
            <v>E13</v>
          </cell>
          <cell r="C64" t="str">
            <v xml:space="preserve">Elección Oferente </v>
          </cell>
          <cell r="D64" t="str">
            <v xml:space="preserve">[R062]Diferencias entre los criterios de elección y lo definido en las bases. </v>
          </cell>
        </row>
        <row r="65">
          <cell r="A65" t="str">
            <v>R092</v>
          </cell>
          <cell r="B65" t="str">
            <v>E13</v>
          </cell>
          <cell r="C65" t="str">
            <v xml:space="preserve">Elección Oferente </v>
          </cell>
          <cell r="D65" t="str">
            <v xml:space="preserve">[R092]Falta subir acta de adjudicación al portal. </v>
          </cell>
        </row>
        <row r="66">
          <cell r="A66" t="str">
            <v>R063</v>
          </cell>
          <cell r="B66" t="str">
            <v>E13</v>
          </cell>
          <cell r="C66" t="str">
            <v xml:space="preserve">Elección Oferente </v>
          </cell>
          <cell r="D66" t="str">
            <v xml:space="preserve">[R063]Falta de sujeción estricta a lo dispuesto en las bases. </v>
          </cell>
        </row>
        <row r="67">
          <cell r="A67" t="str">
            <v>R064</v>
          </cell>
          <cell r="B67" t="str">
            <v>E13</v>
          </cell>
          <cell r="C67" t="str">
            <v xml:space="preserve">Elección Oferente </v>
          </cell>
          <cell r="D67" t="str">
            <v xml:space="preserve">[R064]Falta de cumplimiento de los plazos de evaluación y adjudicación. </v>
          </cell>
        </row>
        <row r="68">
          <cell r="A68" t="str">
            <v>R065</v>
          </cell>
          <cell r="B68" t="str">
            <v>E13</v>
          </cell>
          <cell r="C68" t="str">
            <v xml:space="preserve">Elección Oferente </v>
          </cell>
          <cell r="D68" t="str">
            <v xml:space="preserve">[R065]Falta de oportunidad en la devolución oportuna de boletas de garantía de seriedad de la oferta. </v>
          </cell>
        </row>
        <row r="69">
          <cell r="A69" t="str">
            <v>R029</v>
          </cell>
          <cell r="B69" t="str">
            <v>E13</v>
          </cell>
          <cell r="C69" t="str">
            <v xml:space="preserve">Elección Oferente </v>
          </cell>
          <cell r="D69" t="str">
            <v>[R029]Falta de respuesta o falta de oportunidad en la respuesta a las consultas en el proceso.</v>
          </cell>
        </row>
        <row r="70">
          <cell r="A70" t="str">
            <v>R066</v>
          </cell>
          <cell r="B70" t="str">
            <v>E14</v>
          </cell>
          <cell r="C70" t="str">
            <v xml:space="preserve">Formalización </v>
          </cell>
          <cell r="D70" t="str">
            <v xml:space="preserve">[R066]Contrato adjudicado previo a la publicación de la adjudicación. </v>
          </cell>
        </row>
        <row r="71">
          <cell r="A71" t="str">
            <v>R094</v>
          </cell>
          <cell r="B71" t="str">
            <v>E14</v>
          </cell>
          <cell r="C71" t="str">
            <v xml:space="preserve">Formalización </v>
          </cell>
          <cell r="D71" t="str">
            <v xml:space="preserve">[R094]Omisión de la resolución de adjudicación. </v>
          </cell>
        </row>
        <row r="72">
          <cell r="A72" t="str">
            <v>R067</v>
          </cell>
          <cell r="B72" t="str">
            <v>E14</v>
          </cell>
          <cell r="C72" t="str">
            <v xml:space="preserve">Formalización </v>
          </cell>
          <cell r="D72" t="str">
            <v xml:space="preserve">[R067]Errores en la imputación presupuestaria. </v>
          </cell>
        </row>
        <row r="73">
          <cell r="A73" t="str">
            <v>R068</v>
          </cell>
          <cell r="B73" t="str">
            <v>E14</v>
          </cell>
          <cell r="C73" t="str">
            <v xml:space="preserve">Formalización </v>
          </cell>
          <cell r="D73" t="str">
            <v xml:space="preserve">[R068]Faltan antecedentes para formalización. </v>
          </cell>
        </row>
        <row r="74">
          <cell r="A74" t="str">
            <v>R069</v>
          </cell>
          <cell r="B74" t="str">
            <v>E14</v>
          </cell>
          <cell r="C74" t="str">
            <v xml:space="preserve">Formalización </v>
          </cell>
          <cell r="D74" t="str">
            <v xml:space="preserve">[R069]Lentitud en la tramitación que infringe el principio de celeridad. </v>
          </cell>
        </row>
        <row r="75">
          <cell r="A75" t="str">
            <v>R070</v>
          </cell>
          <cell r="B75" t="str">
            <v>E14</v>
          </cell>
          <cell r="C75" t="str">
            <v xml:space="preserve">Formalización </v>
          </cell>
          <cell r="D75" t="str">
            <v>[R070]Falta de oportuna respuesta de solicitudes de información de empresas no adjudicadas.</v>
          </cell>
        </row>
        <row r="76">
          <cell r="A76" t="str">
            <v>R071</v>
          </cell>
          <cell r="B76" t="str">
            <v>E15</v>
          </cell>
          <cell r="C76" t="str">
            <v>Suscripción del Contrato</v>
          </cell>
          <cell r="D76" t="str">
            <v xml:space="preserve">[R071]Inicio de los servicios o entrega de los bienes sin estar formalizada la aprobación del contrato. </v>
          </cell>
        </row>
        <row r="77">
          <cell r="A77" t="str">
            <v>R072</v>
          </cell>
          <cell r="B77" t="str">
            <v>E15</v>
          </cell>
          <cell r="C77" t="str">
            <v>Suscripción del Contrato</v>
          </cell>
          <cell r="D77" t="str">
            <v xml:space="preserve">[R072]Errores en los contratos. </v>
          </cell>
        </row>
        <row r="78">
          <cell r="A78" t="str">
            <v>R073</v>
          </cell>
          <cell r="B78" t="str">
            <v>E15</v>
          </cell>
          <cell r="C78" t="str">
            <v>Suscripción del Contrato</v>
          </cell>
          <cell r="D78" t="str">
            <v xml:space="preserve">[R073]Elaboración errónea de Contratos de suministros con cláusula de renovación automática, sin que se justifique o se defina en las bases o contrato o excede de una vez. </v>
          </cell>
        </row>
        <row r="79">
          <cell r="A79" t="str">
            <v>R074</v>
          </cell>
          <cell r="B79" t="str">
            <v>E15</v>
          </cell>
          <cell r="C79" t="str">
            <v>Suscripción del Contrato</v>
          </cell>
          <cell r="D79" t="str">
            <v xml:space="preserve">[R074]Falta de personería. </v>
          </cell>
        </row>
        <row r="80">
          <cell r="A80" t="str">
            <v>R075</v>
          </cell>
          <cell r="B80" t="str">
            <v>E15</v>
          </cell>
          <cell r="C80" t="str">
            <v>Suscripción del Contrato</v>
          </cell>
          <cell r="D80" t="str">
            <v xml:space="preserve">[R075]Órdenes de compra emitidas sin contrato firmado. </v>
          </cell>
        </row>
        <row r="81">
          <cell r="A81" t="str">
            <v>R076</v>
          </cell>
          <cell r="B81" t="str">
            <v>E15</v>
          </cell>
          <cell r="C81" t="str">
            <v>Suscripción del Contrato</v>
          </cell>
          <cell r="D81" t="str">
            <v xml:space="preserve">[R076]Órdenes de compra emitidas y no aceptadas por el proveedor. </v>
          </cell>
        </row>
        <row r="82">
          <cell r="A82" t="str">
            <v>R077</v>
          </cell>
          <cell r="B82" t="str">
            <v>E15</v>
          </cell>
          <cell r="C82" t="str">
            <v>Suscripción del Contrato</v>
          </cell>
          <cell r="D82" t="str">
            <v xml:space="preserve">[R077]Falta de publicación de los contratos en las plataformas que ChileCompra disponga para este efecto. </v>
          </cell>
        </row>
        <row r="83">
          <cell r="A83" t="str">
            <v>R078</v>
          </cell>
          <cell r="B83" t="str">
            <v>E15</v>
          </cell>
          <cell r="C83" t="str">
            <v>Suscripción del Contrato</v>
          </cell>
          <cell r="D83" t="str">
            <v>[R078]Demoras en la suscripción de los contratos.</v>
          </cell>
        </row>
        <row r="84">
          <cell r="A84" t="str">
            <v>R079</v>
          </cell>
          <cell r="B84" t="str">
            <v>E16</v>
          </cell>
          <cell r="C84" t="str">
            <v>Pagos y Anticipos</v>
          </cell>
          <cell r="D84" t="str">
            <v xml:space="preserve">[R079]Pagos indebidos sin cumplimiento del contrato, entrega del bien o servicio. </v>
          </cell>
        </row>
        <row r="85">
          <cell r="A85" t="str">
            <v>R080</v>
          </cell>
          <cell r="B85" t="str">
            <v>E16</v>
          </cell>
          <cell r="C85" t="str">
            <v>Pagos y Anticipos</v>
          </cell>
          <cell r="D85" t="str">
            <v xml:space="preserve">[R080]Deficiencias administrativas en la entrega del anticipo. </v>
          </cell>
        </row>
        <row r="86">
          <cell r="A86" t="str">
            <v>R081</v>
          </cell>
          <cell r="B86" t="str">
            <v>E16</v>
          </cell>
          <cell r="C86" t="str">
            <v>Pagos y Anticipos</v>
          </cell>
          <cell r="D86" t="str">
            <v xml:space="preserve">[R081]Entrega de anticipos mayores a lo autorizado. </v>
          </cell>
        </row>
        <row r="87">
          <cell r="A87" t="str">
            <v>R082</v>
          </cell>
          <cell r="B87" t="str">
            <v>E16</v>
          </cell>
          <cell r="C87" t="str">
            <v>Pagos y Anticipos</v>
          </cell>
          <cell r="D87" t="str">
            <v xml:space="preserve">[R082]Entrega de anticipos con garantías que no cubren el total del monto anticipado. </v>
          </cell>
        </row>
        <row r="88">
          <cell r="A88" t="str">
            <v>R083</v>
          </cell>
          <cell r="B88" t="str">
            <v>E16</v>
          </cell>
          <cell r="C88" t="str">
            <v>Pagos y Anticipos</v>
          </cell>
          <cell r="D88" t="str">
            <v>[R083]Falta de recepción conforme e hitos de pago.</v>
          </cell>
        </row>
        <row r="89">
          <cell r="A89" t="str">
            <v>R084</v>
          </cell>
          <cell r="B89" t="str">
            <v>E17</v>
          </cell>
          <cell r="C89" t="str">
            <v>Recepción Bienes o Servicios</v>
          </cell>
          <cell r="D89" t="str">
            <v xml:space="preserve">[R084]Falta de constancia de la recepción de bienes ni de su conformidad. </v>
          </cell>
        </row>
        <row r="90">
          <cell r="A90" t="str">
            <v>R085</v>
          </cell>
          <cell r="B90" t="str">
            <v>E17</v>
          </cell>
          <cell r="C90" t="str">
            <v>Recepción Bienes o Servicios</v>
          </cell>
          <cell r="D90" t="str">
            <v>[R085]Falta de responsable designado para la recepción de bienes o servicios.</v>
          </cell>
        </row>
        <row r="91">
          <cell r="A91" t="str">
            <v>R086</v>
          </cell>
          <cell r="B91" t="str">
            <v>E18</v>
          </cell>
          <cell r="C91" t="str">
            <v xml:space="preserve">Evaluaciones de Bienes o Servicios </v>
          </cell>
          <cell r="D91" t="str">
            <v>[R086]Falta de evaluación de los bienes o servicios adquiridos o falta de constancia de la misma.</v>
          </cell>
        </row>
        <row r="92">
          <cell r="A92" t="str">
            <v>R087</v>
          </cell>
          <cell r="B92" t="str">
            <v>E19</v>
          </cell>
          <cell r="C92" t="str">
            <v>Control y Seguimiento</v>
          </cell>
          <cell r="D92" t="str">
            <v xml:space="preserve">[R087]Falta segregación de funciones en el proceso de compras </v>
          </cell>
        </row>
        <row r="93">
          <cell r="A93" t="str">
            <v>R088</v>
          </cell>
          <cell r="B93" t="str">
            <v>E19</v>
          </cell>
          <cell r="C93" t="str">
            <v>Control y Seguimiento</v>
          </cell>
          <cell r="D93" t="str">
            <v xml:space="preserve">[R088]Falta de seguimiento oportuno o deficiente definición del control y seguimiento. </v>
          </cell>
        </row>
        <row r="94">
          <cell r="A94" t="str">
            <v>R093</v>
          </cell>
          <cell r="B94" t="str">
            <v>E13</v>
          </cell>
          <cell r="C94" t="str">
            <v xml:space="preserve">Elección Oferente </v>
          </cell>
          <cell r="D94" t="str">
            <v>[R093] Falta de respuesta o falta de oportunidad en la respuesta a las consultas en el proceso</v>
          </cell>
        </row>
        <row r="95">
          <cell r="A95" t="str">
            <v>R095</v>
          </cell>
          <cell r="B95" t="str">
            <v>E19</v>
          </cell>
          <cell r="C95" t="str">
            <v>Control y Seguimiento</v>
          </cell>
          <cell r="D95" t="str">
            <v>[R095]Deficiencias o falta de evaluación de la satisfacción del cliente interno de las compras y servicios.</v>
          </cell>
        </row>
      </sheetData>
      <sheetData sheetId="5" refreshError="1"/>
      <sheetData sheetId="6" refreshError="1"/>
      <sheetData sheetId="7" refreshError="1"/>
      <sheetData sheetId="8" refreshError="1"/>
      <sheetData sheetId="9" refreshError="1"/>
      <sheetData sheetId="10">
        <row r="3">
          <cell r="A3" t="str">
            <v>SP01</v>
          </cell>
          <cell r="B3" t="str">
            <v xml:space="preserve">[SP01]Configuración del sistema de adquisiciones en la organización </v>
          </cell>
        </row>
        <row r="4">
          <cell r="A4" t="str">
            <v>SP02</v>
          </cell>
          <cell r="B4" t="str">
            <v>[SP02]Preparación de la Compra</v>
          </cell>
        </row>
        <row r="5">
          <cell r="A5" t="str">
            <v>SP03</v>
          </cell>
          <cell r="B5" t="str">
            <v>[SP03]Selección</v>
          </cell>
        </row>
        <row r="6">
          <cell r="A6" t="str">
            <v>SP04</v>
          </cell>
          <cell r="B6" t="str">
            <v>[SP04]Adjudicación</v>
          </cell>
        </row>
        <row r="7">
          <cell r="A7" t="str">
            <v>SP05</v>
          </cell>
          <cell r="B7" t="str">
            <v>[SP05] Ejecución y Seguimiento</v>
          </cell>
        </row>
      </sheetData>
      <sheetData sheetId="11">
        <row r="2">
          <cell r="A2" t="str">
            <v>E01</v>
          </cell>
          <cell r="B2" t="str">
            <v>Inserción en los Procesos Organizacionales</v>
          </cell>
          <cell r="C2" t="str">
            <v>SP01</v>
          </cell>
          <cell r="D2" t="str">
            <v>•	Las organizaciones gubernamentales deben, coordinarse con la Dirección de Compras Públicas, con la finalidad de realizar capacitaciones periódicas respecto del proceso de compras y contrataciones en el Estado, sus requisitos y obligaciones y el rol de los funcionarios en el mismo.
•	En este mismo sentido, es importante que se sigan las recomendaciones y orientaciones que emita la Dirección de Compras, conducentes a difundir buenas prácticas y a fortalecer la probidad en compras públicas, de los proveedores y los compradores. 
•	Por otra parte, deben establecerse procesos de evaluación por parte de la organización, para valorar la forma cómo se está desarrollando el proceso de compras por parte de los funcionarios</v>
          </cell>
        </row>
        <row r="3">
          <cell r="A3" t="str">
            <v>E02</v>
          </cell>
          <cell r="B3" t="str">
            <v xml:space="preserve">Distribución de Claves </v>
          </cell>
          <cell r="C3" t="str">
            <v>SP01</v>
          </cell>
          <cell r="D3" t="str">
            <v>•	Las organizaciones gubernamentales deben definir los funcionarios que tendrán las claves para manejar el sistema, considerando que estos funcionarios tengan la jerarquía adecuada para el servicio del cargo.
•	Es necesario que la organización analice cómo estructurar el proceso de compras y que defina una estructura jerárquica del proceso que considere distintos niveles de responsabilidad y supervisión. Esta estructura debe ser formal y estar aprobada por el Jefe de Servicio o su delegado.</v>
          </cell>
        </row>
        <row r="4">
          <cell r="A4" t="str">
            <v>E03</v>
          </cell>
          <cell r="B4" t="str">
            <v xml:space="preserve">Definición de la Idoneidad del Personal </v>
          </cell>
          <cell r="C4" t="str">
            <v>SP01</v>
          </cell>
          <cell r="D4" t="str">
            <v>Las organizaciones gubernamentales deben designar al personal de compras, teniendo en consideración: 
• El personal debe tener los conocimientos legales, reglamentarios y del proceso de compras necesario para realizar su función. 
• Los funcionarios asignados deben ser monitoreados respecto de los conflictos de intereses y la objetividad que deben mantener. 
• Las organizaciones deben establecer procedimientos para que el personal de compras de cuenta de los posibles conflictos de intereses que puedan existir. 
•	El personal debe estar acreditado de acuerdo a los requisitos y procedimientos establecidos por ChileCompra.</v>
          </cell>
        </row>
        <row r="5">
          <cell r="A5" t="str">
            <v>E04</v>
          </cell>
          <cell r="B5" t="str">
            <v xml:space="preserve">Especificaciones Técnicas </v>
          </cell>
          <cell r="C5" t="str">
            <v>SP02</v>
          </cell>
          <cell r="D5" t="str">
            <v xml:space="preserve">Las organizaciones gubernamentales deben, en base al plan de compras o a los requerimientos emergentes, antes de la compra, definir al menos: 
•	Bien(es) o servicio(s) a adquirir. 
•	Calidad que se espera del bien o servicio. 
•	Características técnicas del bien o especificaciones del servicio a adquirir. 
•	Otros requerimientos adicionales. 
Si ello no es posible, puede realizarse una consulta al mercado para tener claro los productos ofertados, costos aproximados, tiempos de entrega, etc. De ello debe quedar constancia por escrito y ser uno de los fundamentos de las especificaciones técnicas. 
En las licitaciones de gran complejidad o sobre las 5.000 UTM, antes de elaborar las bases, las entidades deben obtener y analizar información acerca de los bienes o servicios requeridos, sus precios, costos asociados u otras características, pudiendo usar para ello procedimientos formales de consultas al mercado. 
 Se debe tener en consideración que el esfuerzo debe ser puesto en especificar performance o soluciones y no descripciones técnicas de los bienes o servicios. </v>
          </cell>
        </row>
        <row r="6">
          <cell r="A6" t="str">
            <v>E05</v>
          </cell>
          <cell r="B6" t="str">
            <v xml:space="preserve">Determinación del Procedimiento de contratación </v>
          </cell>
          <cell r="C6" t="str">
            <v>SP02</v>
          </cell>
          <cell r="D6" t="str">
            <v xml:space="preserve">Las organizaciones gubernamentales deben, a través del departamento de adquisiciones o de la unidad que se encargue de las compras, desarrollar al menos el siguiente procedimiento para determinar cómo adquirir: 
•	Revisión del plan de compras. Respecto de los bienes y servicios planificados existen algunas causales que no son aplicables (urgencia). 
•	Identificar los montos involucrados en el proceso de compra. 
•	Identificar proveedores. 
•	Identificar si el producto es exclusivo o común. 
•	Identificar plazos máximos de satisfacción del requerimiento. 
En este sentido, cada organización es responsable de estimar el posible monto de las contrataciones para determinar qué mecanismo corresponde utilizar para la adquisición. 
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Si no compra por convenio marco debe demostrarse que se obtuvieron condiciones más ventajosas que las establecidas en el convenio marco. Estas condiciones deben fundamentarse en factores objetivos tales como: 
•	Obtener menor plazo. 
•	Obtener mejores garantías. 
•	Obtener mejor calidad en los productos o servicios. 
•	Obtener un mejor precio de los bienes y servicios. 
De este análisis debe dejarse constancia en un documento que sirva de base a la decisión de no comprar vía convenio marco. 
Por otra parte, es necesario que se defina un procedimiento para monitorear y supervisar el plan de compras que contemple a lo menos: 
•	Responsable de efectuar el monitoreo. 
•	Periodicidad del monitoreo. 
•	Comparación entre lo programado en el plan y la ejecución real de las compras en forma mensual o con otra periodicidad que se determine. 
Exigencia que se justifiquen las desviaciones dadas en la ejecución, debiendo explicarse los motivos de las compras no programadas o la no realización de las compras planificadas. 
•	Exigencia de actualizar el plan de compras e informar al Jefe de Servicio el avance del plan y la ejecución del presupuesto de compras. 
•	Definir obligatoriedad de informes y reportes periódicos del avance del plan de compras. </v>
          </cell>
        </row>
        <row r="7">
          <cell r="A7" t="str">
            <v>E06</v>
          </cell>
          <cell r="B7" t="str">
            <v xml:space="preserve">Elaboración, Aprobación, Publicación y Aclaración de Bases </v>
          </cell>
          <cell r="C7" t="str">
            <v>SP02</v>
          </cell>
          <cell r="D7" t="str">
            <v>Las organizaciones gubernamentales deben definir un procedimiento para elaborar las bases que contemple diversas fases de confección y revisión de las mismas, considerando que: 
•	Las bases siempre deben ser aprobadas por un acto administrativo de la autoridad competente. 
•	Las bases deben considerar requisitos administrativos que sean acordes a los bienes a comprar y a los montos que se van a gastar. 
•	Las bases deben ser definidas en lenguaje claro y sin cláusulas inconsistentes entre sí. 
•	Cuando sea aplicable, podrán contener los criterios y ponderaciones que se asignen a los oferentes, derivados de materia de alto impacto social. 
•	Las materias de alto impacto social serán entre otras, las que privilegien el medio ambiente, la contratación de personas en discapacidad o vulnerabilidad social, materias de desarrollo inclusivo, impulso a empresas de menor tamaño, descentralización y desarrollo local. 
En casos de prestación de servicios habituales que se provean por licitación o contratación periódica, debe siempre considerarse el criterio relativo a las mejores condiciones de empleo y remuneraciones. 
•	En el caso que sea aplicable al tipo de contrato, se sugiere que la organización utilice las bases tipo aprobadas por la Contraloría General de la República. 
•	Las bases deben establecer las condiciones para alcanzar la combinación más ventajosa, propendiendo a la eficiencia, eficacia, calidad y al ahorro. 
•	Las bases no pueden afectar el trato igualitario ni establecer condiciones discriminatorias, por ello, las condiciones de experiencia, etc. pueden ser consideradas en la evaluación de los participantes, pero no como requisito para participar en la licitación. 
•	Las bases deben señalar claramente cuáles son los requisitos para la adjudicación. 
Las bases deberían ser revisadas al menos por la unidad jurídica de la organización para verificar que no estén infringiendo los principios de igualdad y no discriminación. 
Las bases deben revisarse teniendo en cuenta que deben contener como mínimo (artículo 22 del Reglamento de la Ley de Compras):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La naturaleza y monto de las garantías
•	Los criterios objetivos que se considerarán para adjudicar.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v>
          </cell>
        </row>
        <row r="8">
          <cell r="A8" t="str">
            <v>E07</v>
          </cell>
          <cell r="B8" t="str">
            <v xml:space="preserve">Subida de Información al Sistema </v>
          </cell>
          <cell r="C8" t="str">
            <v>SP02</v>
          </cell>
          <cell r="D8" t="str">
            <v xml:space="preserve">•	Las organizaciones gubernamentales deben designar una persona responsable de subir toda la información de las compras al sistema de información de compras. 
•	También deben designar un responsable que revise que la información esté completa y sea veraz. 
•	La revisión de la información debe contemplar al menos: 
-	Si está toda la información que debe subirse al sistema. 
-	Si la información está libre de errores y es veraz. 
-	Si contiene la resolución de adjudicación y si esta explica el criterio utilizado para adjudicar. 
•	Las organizaciones gubernamentales deben evaluar si dentro de la información se cuenta con la resolución de adjudicación debidamente firmada que explique claramente los criterios aplicados. </v>
          </cell>
        </row>
        <row r="9">
          <cell r="A9" t="str">
            <v>E08</v>
          </cell>
          <cell r="B9" t="str">
            <v xml:space="preserve">Difusión de la Compra </v>
          </cell>
          <cell r="C9" t="str">
            <v>SP02</v>
          </cell>
          <cell r="D9" t="str">
            <v>(no aparece propuesta de control o buena practica recomendada)</v>
          </cell>
        </row>
        <row r="10">
          <cell r="A10" t="str">
            <v>E09</v>
          </cell>
          <cell r="B10" t="str">
            <v xml:space="preserve">Recepción de Ofertas </v>
          </cell>
          <cell r="C10" t="str">
            <v>SP03</v>
          </cell>
          <cell r="D10" t="str">
            <v>Las organizaciones gubernamentales deben definir tiempos razonables para las aclaraciones, considerando que: 
•	La posibilidad de hacer aclaraciones debe estar considera en tiempo y forma en las bases. 
•	Las preguntas deben realizarse a través del sistema (salvo excepciones). 
•	Las preguntas deben ponerse a disposición de todos los oferentes en forma anónima en el sistema. 
•	Las respuestas deben darse a conocer por sistema y en los plazos señalados en las bases. 
No se pueden mantener otros contactos con los oferentes, salvo las aclaraciones, visitas a terreno y otros establecidos en las bases.</v>
          </cell>
        </row>
        <row r="11">
          <cell r="A11" t="str">
            <v>E10</v>
          </cell>
          <cell r="B11" t="str">
            <v xml:space="preserve">Garantías </v>
          </cell>
          <cell r="C11" t="str">
            <v>SP03</v>
          </cell>
          <cell r="D11" t="str">
            <v>Se recomienda a las organizaciones gubernamentales considerar garantías para los procesos de compras de bienes o servicios, considerando que: 
•	No es permitido restringir el tipo de documento a presentar como garantía. 
•	El único requisito de la garantía es que sea a la vista e irrevocable. 
•	Las garantías deben estar establecidas en las bases. 
•	En las bases de licitación de convenio marco, la Dirección puede omitir fundadamente la solicitud de garantía de seriedad y fiel cumplimiento a oferentes y proveedores adjudicados. 
•	Las adquisiciones vía convenio marco superior a 1.000 UTM deben solicitar garantía de fiel cumplimiento. 
Bajo las 2.000 UTM, la organización debe ponderar si solicita garantía de seriedad de la oferta, ya que hay que recordar que bajo esos montos no es obligatorio y más bien pueden tender a generar desincentivos para los proveedores. 
•	En las contrataciones sobre las 2.000 UTM las garantías de seriedad de la oferta son obligatorias. 
•	Bajo las 1.000 UTM, la organización debe ponderar si solicita garantía de fiel cumplimiento, considerando el riesgo involucrado. 
•	La garantía de fiel cumplimiento no debe desincentivar la participación de los oferentes, por lo cual es necesario no sobredimensionar las garantías. 
•	En los contratos de prestación de servicios la garantía caucionará el pago de obligaciones laborales y previsionales a los trabajadores del contratante.
•	La vigencia de las garantías de fiel cumplimiento no puede ser menor a la duración del contrato, y si se trata de contrataciones de servicios no puede ser inferior a 60 días hábiles después de terminados los contratos</v>
          </cell>
        </row>
        <row r="12">
          <cell r="A12" t="str">
            <v>E11</v>
          </cell>
          <cell r="B12" t="str">
            <v>Apertura</v>
          </cell>
          <cell r="C12" t="str">
            <v>SP03</v>
          </cell>
          <cell r="D12" t="str">
            <v>Las organizaciones gubernamentales deben tomar todas las medidas que apoyen la transparencia de la apertura de las ofertas, considerando que: 
•	La apertura, por lo general debe hacerse por el sistema de información. 
•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	Los proponentes deben poder hacer observaciones a la apertura dentro de las 24 horas siguientes.
•	En el caso de una licitación de dos etapas, la apertura de la oferta económica se hará solo respecto de quienes hayan calificado en la oferta técnica. 
•	En el caso que se recibieran ofertas físicas, la organización debe designar un encargado de resguardarlas. 
•	La organización gubernamental debe propender a que se reciban la mayor cantidad de ofertas para tener más posibilidades de elección, sin caer en restricciones y descalificaciones excesivamente formalistas. 
•	La desestimación de ofertas debe hacer en forma justificada y debe estar basada en la falta de cumplimiento de las bases. 
•	La organización debe verificar si las bases contemplaban entrega de documentación fuera de plazo y si esto se aplicó correctamente.</v>
          </cell>
        </row>
        <row r="13">
          <cell r="A13" t="str">
            <v>E12</v>
          </cell>
          <cell r="B13" t="str">
            <v>Evaluación</v>
          </cell>
          <cell r="C13" t="str">
            <v>SP03</v>
          </cell>
          <cell r="D13" t="str">
            <v>La organización gubernamental debe establecer mecanismos de evaluación de las ofertas recibidas, considerando:  
•	La evaluación de las ofertas debe considerar un análisis económico y técnico de los beneficios y costos presentes y futuros del bien o servicio. 
•	El análisis debe hacerse en base a los mismos criterios que fueron aprobados en las bases. 
•	Deben asignarse puntaje por los criterios evaluados de acuerdo a las bases. 
•	Los criterios deben ser técnicos y económicos y considerar uno o más factores que pueden considerar subfactores. 
•	Los factores y subfactores deben ponderarse conforme a las bases. 
•	Los cuadros comparativos deben ser claros y el lector debe poder entender la lógica que se aplicó.
•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	Debe definirse un mecanismo para resolver empates cuando los haya. 
•	Debe designarse una comisión evaluadora cuando corresponda (ofertas de gran complejidad y compras sobre 1.000 UTM).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	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Debe subirse a la página e informarse la integración de la comisión evaluadora, si existe, tanto en las licitaciones públicas como privadas que cumplan los requisitos.
•	 Las actas de evaluación deben ser claras y transparentes y reflejar la lógica del análisis realizado. 
•	Las actas deben tener fecha y estar firmadas por los participantes de la comisión. 
•	Durante la evaluación está prohibido para la organización el contacto con los oferentes, salvo los relacionados a aclaraciones, visitas a terreno, entrevistas, presentaciones, exposiciones, solicitud de muestra o pruebas previstas y establecidas por las bases (por regla general, esto debe realizarse a través de la Plataforma Mercado Público, salvo que las bases estimen otra cosa). 
•	Se puede solicitar a los oferentes que salven errores u omisiones, siempre que ello no les confiera un privilegio respecto de los demás oferentes.</v>
          </cell>
        </row>
        <row r="14">
          <cell r="A14" t="str">
            <v>E13</v>
          </cell>
          <cell r="B14" t="str">
            <v xml:space="preserve">Elección Oferente </v>
          </cell>
          <cell r="C14" t="str">
            <v>SP04</v>
          </cell>
          <cell r="D14" t="str">
            <v>La organización gubernamental debe establecer en su manual, procedimientos de evaluación de las ofertas y selección del oferente adjudicado, posteriormente al proceso de evaluación al cual se sometieron las ofertas. Este procedimiento debe considerar al menos: 
•	Publicar en forma oportuna los resultados del proceso de licitación o contratación. 
•	Publicar en el sitio, el acta de evaluación de las ofertas, y dentro de ellos el cuadro de evaluación de las ofertas, entre otros (artículo 57, letra b, numeral 5 del Reglamento). 
•	Publicar la resolución fundada que declare inadmisible o desierto el proceso. 
•	Publicar cuando no se adjudique en el plazo de las bases, las razones que lo justifiquen señalando nuevo plazo (si lo contemplan las bases). 
•	Aceptar la propuesta más ventajosa en relación con los criterios, puntajes y ponderaciones establecidas en las bases. 
•	Adjudicar a través de acto administrativo notificando al oferente adjudicado y a los demás oferentes. 
•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	La organización gubernamental no podrá adjudicar una oferta que no cumpla con las bases, a oferentes inhabilitados o que no tengan poder de representación suficiente. 
La organización debe establecer procedimientos para concretar el trato o contratación directa, dichos procedimientos deben considerar: 
•	El trato directo debe ser aprobado por resolución fundada y además se deben acreditar la concurrencia de las circunstancias que permiten un trato directo. Por ello, no basta en general señalar la causal, sino acreditar y demostrar su existencia. 
•	Se requieren tres cotizaciones para el trato directo excepto en los casos de emergencia, proveedor único, servicios de naturaleza confidencial y cuando por la naturaleza de la negociación sea del todo indispensable el trato directo.
•	Deben efectuarse a través del sistema de información, salvo en los casos en que se permitan los procesos en soporte papel. 
•	La organización gubernamental debe establecer procedimientos para las compras en convenio marco, definiendo las circunstancias en que se obtengan condiciones más ventajosas que las del convenio marco. Estas condiciones deben ser respaldadas y demostradas, no bastando la sola declaración de su obtención. De estas condiciones debe notificarse a la DCCP, debiendo existir un responsable de la mencionada notificación.  
•	La organización debe tomar medidas para el cumplimiento de los plazos de evaluación y adjudicación, debiendo existir un responsable directo y un supervisor del tema. 
•	La organización gubernamental debe formalizar un responsable para la custodia de las garantías de seriedad de la oferta, que debe asumir la devolución de estas una vez realizada la adjudicación. Para ello debe definir una instancia o persona que supervise que la entrega y devolución se realice en tiempo y forma. 
•	La organización gubernamental debe verificar si existen consultas al proceso de adjudicación por parte de los proveedores en el foro de consultas a la adjudicación y si estas fueron debidamente respondidas. 
•	Verificar si existen reclamos asociados a este proceso de licitación en todos sus estados: respondido, pendiente o en gestión interna, de acuerdo a la plataforma de reclamos de wwww.chilecompra.cl.</v>
          </cell>
        </row>
        <row r="15">
          <cell r="A15" t="str">
            <v>E14</v>
          </cell>
          <cell r="B15" t="str">
            <v xml:space="preserve">Formalización </v>
          </cell>
          <cell r="C15" t="str">
            <v>SP04</v>
          </cell>
          <cell r="D15" t="str">
            <v>Las organizaciones gubernamentales deberán tener sus propios procedimientos para la formalización de las contrataciones, sin embargo deben considerar: 
•	Siempre es necesario que la adjudicación de la compra o contratación a un oferente se haga por medio de un acto administrativo formal notificado al adjudicado y a los oferentes desestimados.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v>
          </cell>
        </row>
        <row r="16">
          <cell r="A16" t="str">
            <v>E15</v>
          </cell>
          <cell r="B16" t="str">
            <v>Suscripción del Contrato</v>
          </cell>
          <cell r="C16" t="str">
            <v>SP04</v>
          </cell>
          <cell r="D16" t="str">
            <v>Las organizaciones gubernamentales deben elaborar procedimientos para la suscripción de los contratos en el marco del proceso de adquisiciones, los que deben considerar: 
• Los contratos pueden ser elaborados por las unidades operativas de la organización, pero deben ser revisados por la unidad jurídica del mismo.
•	Los contratos deben considerar la competencia y personería de los firmantes, son los documentos que les sirvan de respaldo como resoluciones y poderes. 
•	Los contrato de suministros y servicios no pueden contener cláusulas de renovación automática, salvo que existan motivos fundados y así se hubiere señalado en las bases, con todo no puede exceder de una vez. 
•	Las organizaciones gubernamentales deben designar un responsable de subir la información de los contratos al sistema de compras y de su veracidad y completitud. 
•	Los contratos deben ser suscritos en los plazos establecidos en las bases y/o teniendo siempre en consideración el principio de celeridad que debe primar en los actos administrativos. 
Cuando se emitan órdenes de compra, estas deben ser seguidas para determinar si son aceptadas por el proveedor, en caso contrario, transcurrido el plazo legal, la compra debe retrotraerse y anularse la orden, de manera de poder emitir órdenes a favor de otro proveedor</v>
          </cell>
        </row>
        <row r="17">
          <cell r="A17" t="str">
            <v>E16</v>
          </cell>
          <cell r="B17" t="str">
            <v>Pagos y Anticipos</v>
          </cell>
          <cell r="C17" t="str">
            <v>SP05</v>
          </cell>
          <cell r="D17" t="str">
            <v>Cada organización gubernamental debe definir en las bases y en el contrato la forma, plazo, modalidades y montos de los pagos a realizar en virtud de la compra de bienes o servicios, tal definición debe considerar: 
•	Requisitos que deben cumplirse para aprobar los pagos. 
•	Documentos, bienes u otros elementos que respalden el pago. 
•	Responsable de revisar y comparar el pago con la recepción de los bienes o servicios. 
•	Garantía que debe solicitarse por los anticipos y los pagos que se realizarán en el contrato.
Cada organización gubernamental tendrá sus procedimientos acerca de los anticipos conforme a la Ley de Compras y Contrataciones y su Reglamento, estos deben considerar al menos:  
•	Los anticipos deben estar contemplados en las bases. 
•	Los anticipos deben ser garantizados y la cobertura de la caución debe corresponder al 100% del anticipo. 
•	La entrega de los anticipos debe ser controlado de manera que se entreguen en los plazos y los montos autorizados por las bases. 
•	Para garantizar el anticipo se pueden utilizar los mismos instrumentos que para las demás garantías</v>
          </cell>
        </row>
        <row r="18">
          <cell r="A18" t="str">
            <v>E17</v>
          </cell>
          <cell r="B18" t="str">
            <v>Recepción Bienes o Servicios</v>
          </cell>
          <cell r="C18" t="str">
            <v>SP05</v>
          </cell>
          <cell r="D18" t="str">
            <v>•	Cada organización gubernamental deberá dictar procedimientos escritos para la recepción de los productos adquiridos en el que se defina como actuar ante un producto no conforme. 
•	La organización debería tener actas o documentación (memorándums y otros) de recepción de productos o servicios y en los que se exprese la recepción y conformidad de la unidad requirente con el producto.
•	Debe designarse uno o más funcionarios que sean responsables de la recepción conforme de los bienes y servicios adquiridos</v>
          </cell>
        </row>
        <row r="19">
          <cell r="A19" t="str">
            <v>E18</v>
          </cell>
          <cell r="B19" t="str">
            <v xml:space="preserve">Evaluaciones de Bienes o Servicios </v>
          </cell>
          <cell r="C19" t="str">
            <v>SP05</v>
          </cell>
          <cell r="D19" t="str">
            <v>Las organizaciones gubernamentales deben dictar procedimientos para evaluar si los bienes o servicios adquiridos corresponden a los requerimientos de la entidad y si fueron satisfactorios en cuanto a calidad, precio y otros factores. Estos procedimientos deben considerar: 
•	Reportes de evaluaciones al menos anuales de los bienes y servicios adquiridos.
•	Evaluaciones de los proveedores en relación a la oportunidad, calidad, servicio, etc.</v>
          </cell>
        </row>
        <row r="20">
          <cell r="A20" t="str">
            <v>E19</v>
          </cell>
          <cell r="B20" t="str">
            <v>Control y Seguimiento</v>
          </cell>
          <cell r="C20" t="str">
            <v>SP05</v>
          </cell>
          <cell r="D20" t="str">
            <v>•	Respecto a la segregación de funciones en el proceso de compras las entidades deben promover medidas para delimitar las funciones y ámbito de competencia de los distintos funcionarios que participen en las etapas del proceso de compras (Artículo 12 bis del Reglamento de Compras). 
Las organizaciones gubernamentales deben dictar los procedimientos de control y seguimiento relacionados con compras y adquisiciones, que les permitan mantener los riesgos del procesos dentro de los niveles aceptables, en especial: 
•	Definir división de funciones en las distintas etapas del proceso de compras de manera de que los que estiman el gasto, elaboran los requerimientos de compras, y cotizan no sean los mismos que compran, reciban y/o evalúan o pagan. 
•	Definir medidas de control preventivo en las distintas etapas de compra e instancias de revisión y supervisión por personal distinto. 
•	Atender las observaciones emanadas de los informes de auditoría interna y de Contraloría General definiendo acciones, responsables y plazos para subsanar las deficiencias observadas por esas instancias de control. 
•	Utilizar los reportes de ChileCompra para mejorar los aspectos débiles de control interno detectados. 
•	Utilizar la información de las denuncias y reclamos para tomar acciones efectivas para mejorar el proceso</v>
          </cell>
        </row>
      </sheetData>
      <sheetData sheetId="12" refreshError="1"/>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8DE3-9535-4AD1-8177-0DB548678BB8}">
  <sheetPr>
    <tabColor theme="9" tint="0.39997558519241921"/>
  </sheetPr>
  <dimension ref="A1:F119"/>
  <sheetViews>
    <sheetView tabSelected="1" zoomScale="90" zoomScaleNormal="90" workbookViewId="0"/>
  </sheetViews>
  <sheetFormatPr baseColWidth="10" defaultColWidth="10.88671875" defaultRowHeight="14.4" x14ac:dyDescent="0.3"/>
  <cols>
    <col min="1" max="1" width="10.88671875" style="7"/>
    <col min="2" max="2" width="10.109375" style="12" customWidth="1"/>
    <col min="3" max="3" width="144.109375" style="6" customWidth="1"/>
    <col min="4" max="4" width="8.21875" style="5" customWidth="1"/>
    <col min="5" max="5" width="52.44140625" style="5" customWidth="1"/>
    <col min="6" max="6" width="109.44140625" style="6" customWidth="1"/>
    <col min="7" max="16384" width="10.88671875" style="5"/>
  </cols>
  <sheetData>
    <row r="1" spans="1:6" x14ac:dyDescent="0.3">
      <c r="A1" s="1" t="s">
        <v>0</v>
      </c>
      <c r="B1" s="2" t="s">
        <v>1</v>
      </c>
      <c r="C1" s="3" t="s">
        <v>2</v>
      </c>
      <c r="D1" s="4" t="s">
        <v>3</v>
      </c>
      <c r="E1" s="5" t="s">
        <v>4</v>
      </c>
      <c r="F1" s="6" t="s">
        <v>5</v>
      </c>
    </row>
    <row r="2" spans="1:6" ht="28.8" x14ac:dyDescent="0.3">
      <c r="A2" s="7" t="str">
        <f t="shared" ref="A2:A65" si="0">_xlfn.CONCAT("C-",MID(C2,1,7))</f>
        <v>C-R001-01</v>
      </c>
      <c r="B2" s="8" t="str">
        <f t="shared" ref="B2:B65" si="1">F2</f>
        <v>C-R001-01: Constancias de haber realizado capacitaciones periódicas respecto del proceso de compras y contrataciones en el Estado, sus requisitos y obligaciones y el rol de los funcionarios en el mismo.[Checklist]</v>
      </c>
      <c r="C2" s="6" t="s">
        <v>6</v>
      </c>
      <c r="D2" s="5" t="str">
        <f>MID(C2,1,4)</f>
        <v>R001</v>
      </c>
      <c r="E2" s="5" t="str">
        <f t="shared" ref="E2:E33" si="2">VLOOKUP(VLOOKUP(D2,triesgos,2,FALSE),tprocesos,2,FALSE)</f>
        <v>Inserción en los Procesos Organizacionales</v>
      </c>
      <c r="F2" s="6" t="str">
        <f t="shared" ref="F2:F66" si="3">CONCATENATE(A2,":",MID(C2,9,LEN(C2)-9))</f>
        <v>C-R001-01: Constancias de haber realizado capacitaciones periódicas respecto del proceso de compras y contrataciones en el Estado, sus requisitos y obligaciones y el rol de los funcionarios en el mismo.[Checklist]</v>
      </c>
    </row>
    <row r="3" spans="1:6" ht="57.6" x14ac:dyDescent="0.3">
      <c r="A3" s="7" t="str">
        <f t="shared" si="0"/>
        <v>C-R001-02</v>
      </c>
      <c r="B3" s="8" t="str">
        <f t="shared" si="1"/>
        <v xml:space="preserve">C-R001-02: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v>
      </c>
      <c r="C3" s="6" t="s">
        <v>7</v>
      </c>
      <c r="D3" s="5" t="str">
        <f t="shared" ref="D3:D66" si="4">MID(C3,1,4)</f>
        <v>R001</v>
      </c>
      <c r="E3" s="5" t="str">
        <f t="shared" si="2"/>
        <v>Inserción en los Procesos Organizacionales</v>
      </c>
      <c r="F3" s="6" t="str">
        <f t="shared" si="3"/>
        <v xml:space="preserve">C-R001-02: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v>
      </c>
    </row>
    <row r="4" spans="1:6" ht="28.8" x14ac:dyDescent="0.3">
      <c r="A4" s="7" t="str">
        <f t="shared" si="0"/>
        <v>C-R001-03</v>
      </c>
      <c r="B4" s="8" t="str">
        <f t="shared" si="1"/>
        <v>C-R001-03: Se deben establecer  procesos de evaluación por parte de la organización, para valorar la forma cómo se está desarrollando el proceso de compras por parte de los funcionarios[Liker]</v>
      </c>
      <c r="C4" s="6" t="s">
        <v>8</v>
      </c>
      <c r="D4" s="5" t="str">
        <f t="shared" si="4"/>
        <v>R001</v>
      </c>
      <c r="E4" s="5" t="str">
        <f t="shared" si="2"/>
        <v>Inserción en los Procesos Organizacionales</v>
      </c>
      <c r="F4" s="6" t="str">
        <f t="shared" si="3"/>
        <v>C-R001-03: Se deben establecer  procesos de evaluación por parte de la organización, para valorar la forma cómo se está desarrollando el proceso de compras por parte de los funcionarios[Liker]</v>
      </c>
    </row>
    <row r="5" spans="1:6" ht="28.8" x14ac:dyDescent="0.3">
      <c r="A5" s="7" t="str">
        <f t="shared" si="0"/>
        <v>C-R002-01</v>
      </c>
      <c r="B5" s="8" t="str">
        <f t="shared" si="1"/>
        <v>C-R002-01:Definir los funcionarios que tendrán las claves para manejar el sistema, considerando que estos funcionarios tengan la jerarquía adecuada para el servicio del cargo.(Procedimiento de Revisión periodica de claves vigentes efectuando limpieza de casos )</v>
      </c>
      <c r="C5" s="6" t="s">
        <v>9</v>
      </c>
      <c r="D5" s="5" t="str">
        <f t="shared" si="4"/>
        <v>R002</v>
      </c>
      <c r="E5" s="5" t="str">
        <f t="shared" si="2"/>
        <v xml:space="preserve">Distribución de Claves </v>
      </c>
      <c r="F5" s="6" t="str">
        <f t="shared" si="3"/>
        <v>C-R002-01:Definir los funcionarios que tendrán las claves para manejar el sistema, considerando que estos funcionarios tengan la jerarquía adecuada para el servicio del cargo.(Procedimiento de Revisión periodica de claves vigentes efectuando limpieza de casos )</v>
      </c>
    </row>
    <row r="6" spans="1:6" x14ac:dyDescent="0.3">
      <c r="A6" s="7" t="str">
        <f t="shared" si="0"/>
        <v>C-R002-02</v>
      </c>
      <c r="B6" s="8" t="str">
        <f t="shared" si="1"/>
        <v xml:space="preserve">C-R002-02:Que se defina un flujo de aprobación del proceso de solicitud de compra (existente) con responsables por etapa [CheckList] </v>
      </c>
      <c r="C6" s="6" t="s">
        <v>10</v>
      </c>
      <c r="D6" s="5" t="str">
        <f t="shared" si="4"/>
        <v>R002</v>
      </c>
      <c r="E6" s="5" t="str">
        <f t="shared" si="2"/>
        <v xml:space="preserve">Distribución de Claves </v>
      </c>
      <c r="F6" s="6" t="str">
        <f t="shared" si="3"/>
        <v xml:space="preserve">C-R002-02:Que se defina un flujo de aprobación del proceso de solicitud de compra (existente) con responsables por etapa [CheckList] </v>
      </c>
    </row>
    <row r="7" spans="1:6" ht="28.8" x14ac:dyDescent="0.3">
      <c r="A7" s="7" t="str">
        <f t="shared" si="0"/>
        <v>C-R002-03</v>
      </c>
      <c r="B7" s="8" t="str">
        <f t="shared" si="1"/>
        <v xml:space="preserve">C-R002-03:Que defina una estructura jerárquica del proceso que considere distintos niveles de responsabilidad y supervisión. (Procedimiento de control/revisión  cruzado de compras (licitaciones)mas la del jefe superior. Cheklist </v>
      </c>
      <c r="C7" s="6" t="s">
        <v>11</v>
      </c>
      <c r="D7" s="5" t="str">
        <f t="shared" si="4"/>
        <v>R002</v>
      </c>
      <c r="E7" s="5" t="str">
        <f t="shared" si="2"/>
        <v xml:space="preserve">Distribución de Claves </v>
      </c>
      <c r="F7" s="6" t="str">
        <f t="shared" si="3"/>
        <v xml:space="preserve">C-R002-03:Que defina una estructura jerárquica del proceso que considere distintos niveles de responsabilidad y supervisión. (Procedimiento de control/revisión  cruzado de compras (licitaciones)mas la del jefe superior. Cheklist </v>
      </c>
    </row>
    <row r="8" spans="1:6" ht="28.8" x14ac:dyDescent="0.3">
      <c r="A8" s="7" t="str">
        <f t="shared" si="0"/>
        <v>C-R002-04</v>
      </c>
      <c r="B8" s="8" t="str">
        <f t="shared" si="1"/>
        <v xml:space="preserve">C-R002-04: Esta estructura debe ser formal y estar aprobada por el Jefe de Servicio o su delegado. Modificaciones a las funciones del descripción de cargo.[CheckList] </v>
      </c>
      <c r="C8" s="6" t="s">
        <v>12</v>
      </c>
      <c r="D8" s="5" t="str">
        <f t="shared" si="4"/>
        <v>R002</v>
      </c>
      <c r="E8" s="5" t="str">
        <f t="shared" si="2"/>
        <v xml:space="preserve">Distribución de Claves </v>
      </c>
      <c r="F8" s="6" t="str">
        <f t="shared" si="3"/>
        <v xml:space="preserve">C-R002-04: Esta estructura debe ser formal y estar aprobada por el Jefe de Servicio o su delegado. Modificaciones a las funciones del descripción de cargo.[CheckList] </v>
      </c>
    </row>
    <row r="9" spans="1:6" ht="28.8" x14ac:dyDescent="0.3">
      <c r="A9" s="7" t="str">
        <f t="shared" si="0"/>
        <v>C-R003-01</v>
      </c>
      <c r="B9" s="8" t="str">
        <f t="shared" si="1"/>
        <v>C-R003-01:Validar que existan funciones de control para los funcionarios que participan en el flujo interno del sistema y funcionen de manera adecuada. Se deben definir los controles y  su modalidad de implementación (manual o en logica de aplicaciones</v>
      </c>
      <c r="C9" s="6" t="s">
        <v>13</v>
      </c>
      <c r="D9" s="5" t="str">
        <f t="shared" si="4"/>
        <v>R003</v>
      </c>
      <c r="E9" s="5" t="str">
        <f t="shared" si="2"/>
        <v xml:space="preserve">Distribución de Claves </v>
      </c>
      <c r="F9" s="6" t="str">
        <f t="shared" si="3"/>
        <v>C-R003-01:Validar que existan funciones de control para los funcionarios que participan en el flujo interno del sistema y funcionen de manera adecuada. Se deben definir los controles y  su modalidad de implementación (manual o en logica de aplicaciones</v>
      </c>
    </row>
    <row r="10" spans="1:6" x14ac:dyDescent="0.3">
      <c r="A10" s="7" t="str">
        <f t="shared" si="0"/>
        <v>C-R003-02</v>
      </c>
      <c r="B10" s="8" t="str">
        <f t="shared" si="1"/>
        <v>C-R003-02: Validar funcion de control 1</v>
      </c>
      <c r="C10" s="6" t="s">
        <v>14</v>
      </c>
      <c r="D10" s="5" t="str">
        <f t="shared" si="4"/>
        <v>R003</v>
      </c>
      <c r="E10" s="5" t="str">
        <f t="shared" si="2"/>
        <v xml:space="preserve">Distribución de Claves </v>
      </c>
      <c r="F10" s="6" t="str">
        <f t="shared" si="3"/>
        <v>C-R003-02: Validar funcion de control 1</v>
      </c>
    </row>
    <row r="11" spans="1:6" x14ac:dyDescent="0.3">
      <c r="A11" s="7" t="str">
        <f t="shared" si="0"/>
        <v>C-R003-03</v>
      </c>
      <c r="B11" s="8" t="str">
        <f t="shared" si="1"/>
        <v>C-R003-03: Validar funcion de control 2</v>
      </c>
      <c r="C11" s="6" t="s">
        <v>15</v>
      </c>
      <c r="D11" s="5" t="str">
        <f t="shared" si="4"/>
        <v>R003</v>
      </c>
      <c r="E11" s="5" t="str">
        <f t="shared" si="2"/>
        <v xml:space="preserve">Distribución de Claves </v>
      </c>
      <c r="F11" s="6" t="str">
        <f t="shared" si="3"/>
        <v>C-R003-03: Validar funcion de control 2</v>
      </c>
    </row>
    <row r="12" spans="1:6" ht="28.8" x14ac:dyDescent="0.3">
      <c r="A12" s="7" t="str">
        <f t="shared" si="0"/>
        <v>C-R004-01</v>
      </c>
      <c r="B12" s="8" t="str">
        <f t="shared" si="1"/>
        <v>C-R004-01: El personal debe tener los conocimientos legales, reglamentarios y del proceso de compras necesario para realizar su función.(Vigencia de acreditación/ certificado de curso de mercado público)Checklist</v>
      </c>
      <c r="C12" s="6" t="s">
        <v>16</v>
      </c>
      <c r="D12" s="5" t="str">
        <f t="shared" si="4"/>
        <v>R004</v>
      </c>
      <c r="E12" s="5" t="str">
        <f t="shared" si="2"/>
        <v xml:space="preserve">Definición de la Idoneidad del Personal </v>
      </c>
      <c r="F12" s="6" t="str">
        <f t="shared" si="3"/>
        <v>C-R004-01: El personal debe tener los conocimientos legales, reglamentarios y del proceso de compras necesario para realizar su función.(Vigencia de acreditación/ certificado de curso de mercado público)Checklist</v>
      </c>
    </row>
    <row r="13" spans="1:6" ht="28.8" x14ac:dyDescent="0.3">
      <c r="A13" s="7" t="str">
        <f t="shared" si="0"/>
        <v>C-R004-02</v>
      </c>
      <c r="B13" s="8" t="str">
        <f t="shared" si="1"/>
        <v>C-R004-02: Los funcionarios asignados deben ser monitoreados respecto de los conflictos de intereses y la objetividad que deben mantener.(Formulario de monitoreo mensual)[CheckList]</v>
      </c>
      <c r="C13" s="6" t="s">
        <v>17</v>
      </c>
      <c r="D13" s="5" t="str">
        <f t="shared" si="4"/>
        <v>R004</v>
      </c>
      <c r="E13" s="5" t="str">
        <f t="shared" si="2"/>
        <v xml:space="preserve">Definición de la Idoneidad del Personal </v>
      </c>
      <c r="F13" s="6" t="str">
        <f t="shared" si="3"/>
        <v>C-R004-02: Los funcionarios asignados deben ser monitoreados respecto de los conflictos de intereses y la objetividad que deben mantener.(Formulario de monitoreo mensual)[CheckList]</v>
      </c>
    </row>
    <row r="14" spans="1:6" ht="28.8" x14ac:dyDescent="0.3">
      <c r="A14" s="7" t="str">
        <f t="shared" si="0"/>
        <v>C-R004-03</v>
      </c>
      <c r="B14" s="8" t="str">
        <f t="shared" si="1"/>
        <v>C-R004-03: Las organizaciones deben establecer procedimientos para que el personal de compras de cuenta de los posibles conflictos de intereses que puedan existir  (declaración jurada)[CheckList]</v>
      </c>
      <c r="C14" s="6" t="s">
        <v>18</v>
      </c>
      <c r="D14" s="5" t="str">
        <f t="shared" si="4"/>
        <v>R004</v>
      </c>
      <c r="E14" s="5" t="str">
        <f t="shared" si="2"/>
        <v xml:space="preserve">Definición de la Idoneidad del Personal </v>
      </c>
      <c r="F14" s="6" t="str">
        <f t="shared" si="3"/>
        <v>C-R004-03: Las organizaciones deben establecer procedimientos para que el personal de compras de cuenta de los posibles conflictos de intereses que puedan existir  (declaración jurada)[CheckList]</v>
      </c>
    </row>
    <row r="15" spans="1:6" ht="28.8" x14ac:dyDescent="0.3">
      <c r="A15" s="7" t="str">
        <f t="shared" si="0"/>
        <v>C-R005-01</v>
      </c>
      <c r="B15" s="8" t="str">
        <f t="shared" si="1"/>
        <v>C-R005-01: Validar que la asignación de tareas individual del  funcionario de compras no sobrepase niveles que puedan afectar la calidad del desempeño de sus funciones. (N° de requisiciones asignadas u otro indicador a definir)[CheckList]</v>
      </c>
      <c r="C15" s="6" t="s">
        <v>19</v>
      </c>
      <c r="D15" s="5" t="str">
        <f t="shared" si="4"/>
        <v>R005</v>
      </c>
      <c r="E15" s="5" t="str">
        <f t="shared" si="2"/>
        <v xml:space="preserve">Definición de la Idoneidad del Personal </v>
      </c>
      <c r="F15" s="6" t="str">
        <f t="shared" si="3"/>
        <v>C-R005-01: Validar que la asignación de tareas individual del  funcionario de compras no sobrepase niveles que puedan afectar la calidad del desempeño de sus funciones. (N° de requisiciones asignadas u otro indicador a definir)[CheckList]</v>
      </c>
    </row>
    <row r="16" spans="1:6" ht="57.6" x14ac:dyDescent="0.3">
      <c r="A16" s="7" t="str">
        <f t="shared" si="0"/>
        <v>C-R006-01</v>
      </c>
      <c r="B16" s="8" t="str">
        <f t="shared" si="1"/>
        <v>C-R006-01: Validar que exista el Plan de Compra institucional desagregado por vicerrectorias, facultades, carreras y proyectos 
Checklist propuesto 
Ejecutores : Definir Revisor Comprador/Jefe UAdquisiones / U.Juridica
[_]  Existe el Plan de Compra institucional desagregado por vicerrectorias, facultades, carreras y proyectos  ?</v>
      </c>
      <c r="C16" s="6" t="s">
        <v>20</v>
      </c>
      <c r="D16" s="5" t="str">
        <f t="shared" si="4"/>
        <v>R006</v>
      </c>
      <c r="E16" s="5" t="str">
        <f t="shared" si="2"/>
        <v xml:space="preserve">Elaboración, Aprobación, Publicación y Aclaración de Bases </v>
      </c>
      <c r="F16" s="6" t="str">
        <f t="shared" si="3"/>
        <v>C-R006-01: Validar que exista el Plan de Compra institucional desagregado por vicerrectorias, facultades, carreras y proyectos 
Checklist propuesto 
Ejecutores : Definir Revisor Comprador/Jefe UAdquisiones / U.Juridica
[_]  Existe el Plan de Compra institucional desagregado por vicerrectorias, facultades, carreras y proyectos  ?</v>
      </c>
    </row>
    <row r="17" spans="1:6" ht="100.8" x14ac:dyDescent="0.3">
      <c r="A17" s="7" t="str">
        <f t="shared" si="0"/>
        <v>C-R007-01</v>
      </c>
      <c r="B17" s="8" t="str">
        <f t="shared" si="1"/>
        <v>C-R007-01: Chequear que especificación del servicio/producto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Checklist propuesto 
Ejecutores : Definir Revisor Comprador/Jefe UAdquisiones / U.Juridica
[_] La especificación del servicio/producto tiene los puntos mencionados del (1) al (4) ?</v>
      </c>
      <c r="C17" s="6" t="s">
        <v>21</v>
      </c>
      <c r="D17" s="5" t="str">
        <f t="shared" si="4"/>
        <v>R007</v>
      </c>
      <c r="E17" s="5" t="str">
        <f t="shared" si="2"/>
        <v xml:space="preserve">Especificaciones Técnicas </v>
      </c>
      <c r="F17" s="6" t="str">
        <f t="shared" si="3"/>
        <v>C-R007-01: Chequear que especificación del servicio/producto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Checklist propuesto 
Ejecutores : Definir Revisor Comprador/Jefe UAdquisiones / U.Juridica
[_] La especificación del servicio/producto tiene los puntos mencionados del (1) al (4) ?</v>
      </c>
    </row>
    <row r="18" spans="1:6" ht="72" x14ac:dyDescent="0.3">
      <c r="A18" s="7" t="str">
        <f t="shared" si="0"/>
        <v>C-R007-02</v>
      </c>
      <c r="B18" s="8" t="str">
        <f t="shared" si="1"/>
        <v xml:space="preserve">C-R007-02: Revisar que se adjunta constancia de  consulta al mercado para tener claro los productos ofertados, costos aproximados, tiempos de entrega. 
Checklist propuesto 
Ejecutores : Definir Revisor Comprador/Jefe UAdquisiones / U.Juridica
[_]  Se adjunta constancia de  consulta al mercado ?} </v>
      </c>
      <c r="C18" s="6" t="s">
        <v>22</v>
      </c>
      <c r="D18" s="5" t="str">
        <f t="shared" si="4"/>
        <v>R007</v>
      </c>
      <c r="E18" s="5" t="str">
        <f t="shared" si="2"/>
        <v xml:space="preserve">Especificaciones Técnicas </v>
      </c>
      <c r="F18" s="6" t="str">
        <f t="shared" si="3"/>
        <v xml:space="preserve">C-R007-02: Revisar que se adjunta constancia de  consulta al mercado para tener claro los productos ofertados, costos aproximados, tiempos de entrega. 
Checklist propuesto 
Ejecutores : Definir Revisor Comprador/Jefe UAdquisiones / U.Juridica
[_]  Se adjunta constancia de  consulta al mercado ?} </v>
      </c>
    </row>
    <row r="19" spans="1:6" ht="100.8" x14ac:dyDescent="0.3">
      <c r="A19" s="7" t="str">
        <f t="shared" si="0"/>
        <v>C-R007-03</v>
      </c>
      <c r="B19" s="8" t="str">
        <f t="shared" si="1"/>
        <v xml:space="preserve">C-R007-03:  Validar que para licitaciones de gran complejidad o sobre las 5.000 UTM se adjunta :
(a) Constancia de  consultas al mercado via plataforma de compras.
(b) Informe de gestiones aclaratorias para  conocer de la oferta de los bienes o servicios requeridos, sus precios, costos asociados u otras características.
 Checklist propuesto 
Ejecutores : Definir Revisor Comprador/Jefe UAdquisiones / U.Juridica
[_] Se cumple los puntos mencionados (a) y (b)  para licitaciones de gran complejidad o sobre las 5.000 UTM ?}  </v>
      </c>
      <c r="C19" s="6" t="s">
        <v>23</v>
      </c>
      <c r="D19" s="5" t="str">
        <f t="shared" si="4"/>
        <v>R007</v>
      </c>
      <c r="E19" s="5" t="str">
        <f t="shared" si="2"/>
        <v xml:space="preserve">Especificaciones Técnicas </v>
      </c>
      <c r="F19" s="6" t="str">
        <f t="shared" si="3"/>
        <v xml:space="preserve">C-R007-03:  Validar que para licitaciones de gran complejidad o sobre las 5.000 UTM se adjunta :
(a) Constancia de  consultas al mercado via plataforma de compras.
(b) Informe de gestiones aclaratorias para  conocer de la oferta de los bienes o servicios requeridos, sus precios, costos asociados u otras características.
 Checklist propuesto 
Ejecutores : Definir Revisor Comprador/Jefe UAdquisiones / U.Juridica
[_] Se cumple los puntos mencionados (a) y (b)  para licitaciones de gran complejidad o sobre las 5.000 UTM ?}  </v>
      </c>
    </row>
    <row r="20" spans="1:6" ht="331.2" x14ac:dyDescent="0.3">
      <c r="A20" s="7" t="str">
        <f t="shared" si="0"/>
        <v>C-R008-01</v>
      </c>
      <c r="B20" s="8" t="str">
        <f t="shared" si="1"/>
        <v xml:space="preserve">C-R008-01: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v>
      </c>
      <c r="C20" s="13" t="s">
        <v>24</v>
      </c>
      <c r="D20" s="5" t="str">
        <f t="shared" si="4"/>
        <v>R008</v>
      </c>
      <c r="E20" s="5" t="str">
        <f>VLOOKUP(VLOOKUP(D20,triesgos,2,FALSE),tprocesos,2,FALSE)</f>
        <v xml:space="preserve">Determinación del Procedimiento de contratación </v>
      </c>
      <c r="F20" s="6" t="str">
        <f>CONCATENATE(A20,":",MID(C20,9,LEN(C20)-9))</f>
        <v xml:space="preserve">C-R008-01: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v>
      </c>
    </row>
    <row r="21" spans="1:6" ht="100.8" x14ac:dyDescent="0.3">
      <c r="A21" s="7" t="str">
        <f t="shared" si="0"/>
        <v>C-R008-02</v>
      </c>
      <c r="B21" s="8" t="str">
        <f t="shared" si="1"/>
        <v>C-R008-02: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[_] Todos los aspectos asociados al control estan OK ?  [S/N]}</v>
      </c>
      <c r="C21" s="6" t="s">
        <v>25</v>
      </c>
      <c r="D21" s="5" t="str">
        <f t="shared" si="4"/>
        <v>R008</v>
      </c>
      <c r="E21" s="5" t="str">
        <f t="shared" si="2"/>
        <v xml:space="preserve">Determinación del Procedimiento de contratación </v>
      </c>
      <c r="F21" s="6" t="str">
        <f t="shared" si="3"/>
        <v>C-R008-02: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[_] Todos los aspectos asociados al control estan OK ?  [S/N]}</v>
      </c>
    </row>
    <row r="22" spans="1:6" ht="72" x14ac:dyDescent="0.3">
      <c r="A22" s="7" t="str">
        <f t="shared" si="0"/>
        <v>C-R090-01</v>
      </c>
      <c r="B22" s="8" t="str">
        <f t="shared" si="1"/>
        <v xml:space="preserve">C-R090-01:Validar que  para la compra solicitada se adjunta evidencia de revisión y actualización del Plan de Compras Institucional .
Checklist propuesto 
Ejecutores : Definir Revisor Comprador/Jefe UAdquisiones / U.Juridica
[_] Existe evidencia de la revisión del plan de compra para la adquisición en proceso?  [_] Si la compra prospera se actualiza la ejecución de la adquisición en el Plan de Compra   ?   </v>
      </c>
      <c r="C22" s="6" t="s">
        <v>26</v>
      </c>
      <c r="D22" s="5" t="str">
        <f t="shared" si="4"/>
        <v>R090</v>
      </c>
      <c r="E22" s="5" t="str">
        <f t="shared" si="2"/>
        <v xml:space="preserve">Determinación del Procedimiento de contratación </v>
      </c>
      <c r="F22" s="6" t="str">
        <f t="shared" si="3"/>
        <v xml:space="preserve">C-R090-01:Validar que  para la compra solicitada se adjunta evidencia de revisión y actualización del Plan de Compras Institucional .
Checklist propuesto 
Ejecutores : Definir Revisor Comprador/Jefe UAdquisiones / U.Juridica
[_] Existe evidencia de la revisión del plan de compra para la adquisición en proceso?  [_] Si la compra prospera se actualiza la ejecución de la adquisición en el Plan de Compra   ?   </v>
      </c>
    </row>
    <row r="23" spans="1:6" ht="129.6" x14ac:dyDescent="0.3">
      <c r="A23" s="7" t="str">
        <f t="shared" si="0"/>
        <v>C-R009-01</v>
      </c>
      <c r="B23" s="8" t="str">
        <f t="shared" si="1"/>
        <v>C-R009-01: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Ejecutores : Definir Revisor Comprador/Jefe UAdquisiones / U.Juridica
[_] Existe un informe que contenga todos los puntos mencionados de la  (a) hasta la (f)  ?</v>
      </c>
      <c r="C23" s="6" t="s">
        <v>27</v>
      </c>
      <c r="D23" s="5" t="str">
        <f t="shared" si="4"/>
        <v>R009</v>
      </c>
      <c r="E23" s="5" t="str">
        <f t="shared" si="2"/>
        <v xml:space="preserve">Determinación del Procedimiento de contratación </v>
      </c>
      <c r="F23" s="6" t="str">
        <f t="shared" si="3"/>
        <v>C-R009-01: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Ejecutores : Definir Revisor Comprador/Jefe UAdquisiones / U.Juridica
[_] Existe un informe que contenga todos los puntos mencionados de la  (a) hasta la (f)  ?</v>
      </c>
    </row>
    <row r="24" spans="1:6" ht="57.6" x14ac:dyDescent="0.3">
      <c r="A24" s="7" t="str">
        <f t="shared" si="0"/>
        <v>C-R010-01</v>
      </c>
      <c r="B24" s="6" t="str">
        <f t="shared" si="1"/>
        <v>C-R010-01: Validar que las bases siempre deben ser aprobadas por un acto administrativo de la autoridad competente
Checklist propuesto 
Ejecutores : Definir Revisor Comprador/Jefe UAdquisiones / U.Juridica
[_] Existe un  acto administrativo de la autoridad competente de aprobación de las bases ?</v>
      </c>
      <c r="C24" s="9" t="s">
        <v>28</v>
      </c>
      <c r="D24" s="6" t="str">
        <f t="shared" si="4"/>
        <v>R010</v>
      </c>
      <c r="E24" s="5" t="str">
        <f t="shared" si="2"/>
        <v xml:space="preserve">Elaboración, Aprobación, Publicación y Aclaración de Bases </v>
      </c>
      <c r="F24" s="6" t="str">
        <f t="shared" si="3"/>
        <v>C-R010-01: Validar que las bases siempre deben ser aprobadas por un acto administrativo de la autoridad competente
Checklist propuesto 
Ejecutores : Definir Revisor Comprador/Jefe UAdquisiones / U.Juridica
[_] Existe un  acto administrativo de la autoridad competente de aprobación de las bases ?</v>
      </c>
    </row>
    <row r="25" spans="1:6" ht="100.8" x14ac:dyDescent="0.3">
      <c r="A25" s="7" t="str">
        <f t="shared" si="0"/>
        <v>C-R011-01</v>
      </c>
      <c r="B25" s="8" t="str">
        <f t="shared" si="1"/>
        <v>C-R011-01: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v>
      </c>
      <c r="C25" s="6" t="s">
        <v>29</v>
      </c>
      <c r="D25" s="5" t="str">
        <f t="shared" si="4"/>
        <v>R011</v>
      </c>
      <c r="E25" s="5" t="str">
        <f t="shared" si="2"/>
        <v xml:space="preserve">Elaboración, Aprobación, Publicación y Aclaración de Bases </v>
      </c>
      <c r="F25" s="6" t="str">
        <f t="shared" si="3"/>
        <v>C-R011-01: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v>
      </c>
    </row>
    <row r="26" spans="1:6" ht="115.2" x14ac:dyDescent="0.3">
      <c r="A26" s="7" t="str">
        <f t="shared" si="0"/>
        <v>C-R011-02</v>
      </c>
      <c r="B26" s="8" t="str">
        <f t="shared" si="1"/>
        <v>C-R011-02: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Checklist propuesto 
Ejecutores : Definir Revisor Comprador/Jefe UAdquisiones / U.Juridica
[_] Se definió comisión evaluadora que considere todos los aspectos mencionados?</v>
      </c>
      <c r="C26" s="6" t="s">
        <v>30</v>
      </c>
      <c r="D26" s="5" t="str">
        <f t="shared" si="4"/>
        <v>R011</v>
      </c>
      <c r="E26" s="5" t="str">
        <f t="shared" si="2"/>
        <v xml:space="preserve">Elaboración, Aprobación, Publicación y Aclaración de Bases </v>
      </c>
      <c r="F26" s="6" t="str">
        <f t="shared" si="3"/>
        <v>C-R011-02: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Checklist propuesto 
Ejecutores : Definir Revisor Comprador/Jefe UAdquisiones / U.Juridica
[_] Se definió comisión evaluadora que considere todos los aspectos mencionados?</v>
      </c>
    </row>
    <row r="27" spans="1:6" ht="86.4" x14ac:dyDescent="0.3">
      <c r="A27" s="7" t="str">
        <f t="shared" si="0"/>
        <v>C-R012-01</v>
      </c>
      <c r="B27" s="8" t="str">
        <f t="shared" si="1"/>
        <v>C-R012-01:Validar que las bases deben ser definidas en lenguaje claro y sin cláusulas inconsistentes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v>
      </c>
      <c r="C27" s="6" t="s">
        <v>31</v>
      </c>
      <c r="D27" s="5" t="str">
        <f t="shared" si="4"/>
        <v>R012</v>
      </c>
      <c r="E27" s="5" t="str">
        <f t="shared" si="2"/>
        <v xml:space="preserve">Elaboración, Aprobación, Publicación y Aclaración de Bases </v>
      </c>
      <c r="F27" s="6" t="str">
        <f t="shared" si="3"/>
        <v>C-R012-01:Validar que las bases deben ser definidas en lenguaje claro y sin cláusulas inconsistentes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v>
      </c>
    </row>
    <row r="28" spans="1:6" ht="72" x14ac:dyDescent="0.3">
      <c r="A28" s="7" t="str">
        <f t="shared" si="0"/>
        <v>C-R012-02</v>
      </c>
      <c r="B28" s="8" t="str">
        <f t="shared" si="1"/>
        <v>C-R012-02:Validar que se evalue , en el caso que sea aplicable al tipo de contrato,la utilización de bases tipo aprobadas por la Contraloría General de la República. 
Checklist propuesto 
Ejecutores : Definir Revisor Comprador/Jefe UAdquisiones / U.Juridica
[_] Se evaluó/exploro la utilización de bases tipo de la CGR</v>
      </c>
      <c r="C28" s="6" t="s">
        <v>32</v>
      </c>
      <c r="D28" s="5" t="str">
        <f t="shared" si="4"/>
        <v>R012</v>
      </c>
      <c r="E28" s="5" t="str">
        <f t="shared" si="2"/>
        <v xml:space="preserve">Elaboración, Aprobación, Publicación y Aclaración de Bases </v>
      </c>
      <c r="F28" s="6" t="str">
        <f t="shared" si="3"/>
        <v>C-R012-02:Validar que se evalue , en el caso que sea aplicable al tipo de contrato,la utilización de bases tipo aprobadas por la Contraloría General de la República. 
Checklist propuesto 
Ejecutores : Definir Revisor Comprador/Jefe UAdquisiones / U.Juridica
[_] Se evaluó/exploro la utilización de bases tipo de la CGR</v>
      </c>
    </row>
    <row r="29" spans="1:6" ht="86.4" x14ac:dyDescent="0.3">
      <c r="A29" s="7" t="str">
        <f t="shared" si="0"/>
        <v>C-R012-03</v>
      </c>
      <c r="B29" s="8" t="str">
        <f t="shared" si="1"/>
        <v xml:space="preserve">C-R012-03:Si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Checklist propuesto 
Ejecutores : Definir Revisor Comprador/Jefe UAdquisiones / U.Juridica
[_] Si las bases se refieren a materias de alto impacto social incluyen todos los criterios técnicos  mencionados en el control de (a) a (f)? </v>
      </c>
      <c r="C29" s="6" t="s">
        <v>33</v>
      </c>
      <c r="D29" s="5" t="str">
        <f t="shared" si="4"/>
        <v>R012</v>
      </c>
      <c r="E29" s="5" t="str">
        <f t="shared" si="2"/>
        <v xml:space="preserve">Elaboración, Aprobación, Publicación y Aclaración de Bases </v>
      </c>
      <c r="F29" s="6" t="str">
        <f t="shared" si="3"/>
        <v xml:space="preserve">C-R012-03:Si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Checklist propuesto 
Ejecutores : Definir Revisor Comprador/Jefe UAdquisiones / U.Juridica
[_] Si las bases se refieren a materias de alto impacto social incluyen todos los criterios técnicos  mencionados en el control de (a) a (f)? </v>
      </c>
    </row>
    <row r="30" spans="1:6" ht="115.2" x14ac:dyDescent="0.3">
      <c r="A30" s="7" t="str">
        <f t="shared" si="0"/>
        <v>C-R012-04</v>
      </c>
      <c r="B30" s="8" t="str">
        <f t="shared" si="1"/>
        <v>C-R012-04:Si las bases en revisión tratan o se refieren a la prestación de servicios habituales que se provean por licitación o contratación periódica, debe siempre considerarse el criterio relativo a las mejores condiciones de empleo y remuneraciones. 
Las bases deben contemplar como criterio técnico,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v>
      </c>
      <c r="C30" s="6" t="s">
        <v>34</v>
      </c>
      <c r="D30" s="5" t="str">
        <f t="shared" si="4"/>
        <v>R012</v>
      </c>
      <c r="E30" s="5" t="str">
        <f t="shared" si="2"/>
        <v xml:space="preserve">Elaboración, Aprobación, Publicación y Aclaración de Bases </v>
      </c>
      <c r="F30" s="6" t="str">
        <f t="shared" si="3"/>
        <v>C-R012-04:Si las bases en revisión tratan o se refieren a la prestación de servicios habituales que se provean por licitación o contratación periódica, debe siempre considerarse el criterio relativo a las mejores condiciones de empleo y remuneraciones. 
Las bases deben contemplar como criterio técnico,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v>
      </c>
    </row>
    <row r="31" spans="1:6" ht="86.4" x14ac:dyDescent="0.3">
      <c r="A31" s="7" t="str">
        <f t="shared" si="0"/>
        <v>C-R012-06</v>
      </c>
      <c r="B31" s="8" t="str">
        <f t="shared" si="1"/>
        <v xml:space="preserve">C-R012-06:Las bases no pueden afectar el trato igualitario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v>
      </c>
      <c r="C31" s="6" t="s">
        <v>35</v>
      </c>
      <c r="D31" s="5" t="str">
        <f t="shared" si="4"/>
        <v>R012</v>
      </c>
      <c r="E31" s="5" t="str">
        <f t="shared" si="2"/>
        <v xml:space="preserve">Elaboración, Aprobación, Publicación y Aclaración de Bases </v>
      </c>
      <c r="F31" s="6" t="str">
        <f t="shared" si="3"/>
        <v xml:space="preserve">C-R012-06:Las bases no pueden afectar el trato igualitario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v>
      </c>
    </row>
    <row r="32" spans="1:6" ht="374.4" x14ac:dyDescent="0.3">
      <c r="A32" s="7" t="str">
        <f t="shared" si="0"/>
        <v>C-R012-08</v>
      </c>
      <c r="B32" s="8" t="str">
        <f t="shared" si="1"/>
        <v xml:space="preserve">C-R012-08:Control de fin de etapa de Unidad Jurídica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v>
      </c>
      <c r="C32" s="6" t="s">
        <v>36</v>
      </c>
      <c r="D32" s="5" t="str">
        <f t="shared" si="4"/>
        <v>R012</v>
      </c>
      <c r="E32" s="5" t="str">
        <f t="shared" si="2"/>
        <v xml:space="preserve">Elaboración, Aprobación, Publicación y Aclaración de Bases </v>
      </c>
      <c r="F32" s="6" t="str">
        <f t="shared" si="3"/>
        <v xml:space="preserve">C-R012-08:Control de fin de etapa de Unidad Jurídica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v>
      </c>
    </row>
    <row r="33" spans="1:6" ht="72" x14ac:dyDescent="0.3">
      <c r="A33" s="10" t="str">
        <f t="shared" si="0"/>
        <v>C-R013-01</v>
      </c>
      <c r="B33" s="8" t="str">
        <f t="shared" si="1"/>
        <v>C-R013-01:Validar que el certificado de disponibilidad presupuestaria este firmado 
Checklist propuesto 
Ejecutores : Definir Revisor Comprador/Jefe UAdquisiones / U.Juridica
[_] El certificado de  disponibilidad presupuestaria esta firmado?
.</v>
      </c>
      <c r="C33" s="6" t="s">
        <v>37</v>
      </c>
      <c r="D33" s="5" t="str">
        <f t="shared" si="4"/>
        <v>R013</v>
      </c>
      <c r="E33" s="5" t="str">
        <f t="shared" si="2"/>
        <v xml:space="preserve">Elaboración, Aprobación, Publicación y Aclaración de Bases </v>
      </c>
      <c r="F33" s="6" t="str">
        <f t="shared" si="3"/>
        <v>C-R013-01:Validar que el certificado de disponibilidad presupuestaria este firmado 
Checklist propuesto 
Ejecutores : Definir Revisor Comprador/Jefe UAdquisiones / U.Juridica
[_] El certificado de  disponibilidad presupuestaria esta firmado?
.</v>
      </c>
    </row>
    <row r="34" spans="1:6" ht="172.8" x14ac:dyDescent="0.3">
      <c r="A34" s="7" t="str">
        <f t="shared" si="0"/>
        <v>C-R014-02</v>
      </c>
      <c r="B34" s="8" t="str">
        <f t="shared" si="1"/>
        <v>C-R014-02: Verificar que las respuestas aclaratorias se realizaron  en tiempo y forma 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v>
      </c>
      <c r="C34" s="6" t="s">
        <v>38</v>
      </c>
      <c r="D34" s="5" t="str">
        <f t="shared" si="4"/>
        <v>R014</v>
      </c>
      <c r="E34" s="5" t="str">
        <f t="shared" ref="E34:E65" si="5">VLOOKUP(VLOOKUP(D34,triesgos,2,FALSE),tprocesos,2,FALSE)</f>
        <v xml:space="preserve">Elaboración, Aprobación, Publicación y Aclaración de Bases </v>
      </c>
      <c r="F34" s="6" t="str">
        <f t="shared" si="3"/>
        <v>C-R014-02: Verificar que las respuestas aclaratorias se realizaron  en tiempo y forma 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v>
      </c>
    </row>
    <row r="35" spans="1:6" ht="57.6" x14ac:dyDescent="0.3">
      <c r="A35" s="7" t="str">
        <f t="shared" si="0"/>
        <v>C-R015-01</v>
      </c>
      <c r="B35" s="8" t="str">
        <f t="shared" si="1"/>
        <v>C-R015-01:: Verificación de la existencia de mecanismos de resolución de empates en las bases.
Checklist propuesto 
Ejecutores : Definir Revisor Comprador/Jefe UAdquisiones / U.Juridica
[_] Existe un mecanismo de resolución de empates en las bases?</v>
      </c>
      <c r="C35" s="6" t="s">
        <v>39</v>
      </c>
      <c r="D35" s="5" t="str">
        <f t="shared" si="4"/>
        <v>R015</v>
      </c>
      <c r="E35" s="5" t="str">
        <f t="shared" si="5"/>
        <v xml:space="preserve">Elaboración, Aprobación, Publicación y Aclaración de Bases </v>
      </c>
      <c r="F35" s="6" t="str">
        <f t="shared" si="3"/>
        <v>C-R015-01:: Verificación de la existencia de mecanismos de resolución de empates en las bases.
Checklist propuesto 
Ejecutores : Definir Revisor Comprador/Jefe UAdquisiones / U.Juridica
[_] Existe un mecanismo de resolución de empates en las bases?</v>
      </c>
    </row>
    <row r="36" spans="1:6" ht="72" x14ac:dyDescent="0.3">
      <c r="A36" s="7" t="str">
        <f t="shared" si="0"/>
        <v>C-R016-01</v>
      </c>
      <c r="B36" s="8" t="str">
        <f t="shared" si="1"/>
        <v>C-R016-01:: Chequear la definición de  tipos de documentos que pueden ser entregados como garantía.
Checklist propuesto 
Ejecutores : Definir Revisor Comprador/Jefe UAdquisiones / U.Juridica
[_] Verificar que no existan otros tipos de documentos que los habituales que se puedan entregar como garantia, para no restringir a los oferentes ?</v>
      </c>
      <c r="C36" s="6" t="s">
        <v>40</v>
      </c>
      <c r="D36" s="5" t="str">
        <f t="shared" si="4"/>
        <v>R016</v>
      </c>
      <c r="E36" s="5" t="str">
        <f t="shared" si="5"/>
        <v xml:space="preserve">Elaboración, Aprobación, Publicación y Aclaración de Bases </v>
      </c>
      <c r="F36" s="6" t="str">
        <f t="shared" si="3"/>
        <v>C-R016-01:: Chequear la definición de  tipos de documentos que pueden ser entregados como garantía.
Checklist propuesto 
Ejecutores : Definir Revisor Comprador/Jefe UAdquisiones / U.Juridica
[_] Verificar que no existan otros tipos de documentos que los habituales que se puedan entregar como garantia, para no restringir a los oferentes ?</v>
      </c>
    </row>
    <row r="37" spans="1:6" ht="72" x14ac:dyDescent="0.3">
      <c r="A37" s="7" t="str">
        <f t="shared" si="0"/>
        <v>C-R017-01</v>
      </c>
      <c r="B37" s="8" t="str">
        <f t="shared" si="1"/>
        <v>C-R017-01:Validar que NO existan en  las bases   requisitos de participación distintos a los expresamente dispuestos por Ley (Art. 4 Ley de Compras). 
Checklist propuesto 
Ejecutores : Definir Revisor Comprador/Jefe UAdquisiones / U.Juridica
[_] Verificar que no existan en  las bases   requisitos de participación que puedan restringir la participación de oferentes ?</v>
      </c>
      <c r="C37" s="6" t="s">
        <v>41</v>
      </c>
      <c r="D37" s="5" t="str">
        <f t="shared" si="4"/>
        <v>R017</v>
      </c>
      <c r="E37" s="5" t="str">
        <f t="shared" si="5"/>
        <v xml:space="preserve">Elaboración, Aprobación, Publicación y Aclaración de Bases </v>
      </c>
      <c r="F37" s="6" t="str">
        <f t="shared" si="3"/>
        <v>C-R017-01:Validar que NO existan en  las bases   requisitos de participación distintos a los expresamente dispuestos por Ley (Art. 4 Ley de Compras). 
Checklist propuesto 
Ejecutores : Definir Revisor Comprador/Jefe UAdquisiones / U.Juridica
[_] Verificar que no existan en  las bases   requisitos de participación que puedan restringir la participación de oferentes ?</v>
      </c>
    </row>
    <row r="38" spans="1:6" ht="201.6" x14ac:dyDescent="0.3">
      <c r="A38" s="7" t="str">
        <f t="shared" si="0"/>
        <v>C-R018-01</v>
      </c>
      <c r="B38" s="8" t="str">
        <f t="shared" si="1"/>
        <v xml:space="preserve">C-R018-01:.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v>
      </c>
      <c r="C38" s="6" t="s">
        <v>42</v>
      </c>
      <c r="D38" s="5" t="str">
        <f t="shared" si="4"/>
        <v>R018</v>
      </c>
      <c r="E38" s="5" t="str">
        <f t="shared" si="5"/>
        <v xml:space="preserve">Elaboración, Aprobación, Publicación y Aclaración de Bases </v>
      </c>
      <c r="F38" s="6" t="str">
        <f t="shared" si="3"/>
        <v xml:space="preserve">C-R018-01:.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v>
      </c>
    </row>
    <row r="39" spans="1:6" ht="57.6" x14ac:dyDescent="0.3">
      <c r="A39" s="7" t="str">
        <f t="shared" si="0"/>
        <v>C-R019-01</v>
      </c>
      <c r="B39" s="8" t="str">
        <f t="shared" si="1"/>
        <v>C-R019-01: Verificación de la objetividad de los mecanismos de asignación de puntajes.
Checklist propuesto 
Ejecutores : Definir Revisor Comprador/Jefe UAdquisiones / U.Juridica
[_] Son objetivos los mecanimos de asignación de puntajes para los oferentes? }</v>
      </c>
      <c r="C39" s="6" t="s">
        <v>43</v>
      </c>
      <c r="D39" s="5" t="str">
        <f t="shared" si="4"/>
        <v>R019</v>
      </c>
      <c r="E39" s="5" t="str">
        <f t="shared" si="5"/>
        <v xml:space="preserve">Elaboración, Aprobación, Publicación y Aclaración de Bases </v>
      </c>
      <c r="F39" s="6" t="str">
        <f t="shared" si="3"/>
        <v>C-R019-01: Verificación de la objetividad de los mecanismos de asignación de puntajes.
Checklist propuesto 
Ejecutores : Definir Revisor Comprador/Jefe UAdquisiones / U.Juridica
[_] Son objetivos los mecanimos de asignación de puntajes para los oferentes? }</v>
      </c>
    </row>
    <row r="40" spans="1:6" ht="100.8" x14ac:dyDescent="0.3">
      <c r="A40" s="7" t="str">
        <f t="shared" si="0"/>
        <v>C-R020-01</v>
      </c>
      <c r="B40" s="8" t="str">
        <f t="shared" si="1"/>
        <v xml:space="preserve">C-R020-01:  Revisar que las bases señalen con claridad  la regla de adjudicación.
-Las bases deben establecer claramente cuáles son los requisitos para la adjudicación y las condiciones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v>
      </c>
      <c r="C40" s="6" t="s">
        <v>44</v>
      </c>
      <c r="D40" s="5" t="str">
        <f t="shared" si="4"/>
        <v>R020</v>
      </c>
      <c r="E40" s="5" t="str">
        <f t="shared" si="5"/>
        <v xml:space="preserve">Elaboración, Aprobación, Publicación y Aclaración de Bases </v>
      </c>
      <c r="F40" s="6" t="str">
        <f t="shared" si="3"/>
        <v xml:space="preserve">C-R020-01:  Revisar que las bases señalen con claridad  la regla de adjudicación.
-Las bases deben establecer claramente cuáles son los requisitos para la adjudicación y las condiciones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v>
      </c>
    </row>
    <row r="41" spans="1:6" ht="86.4" x14ac:dyDescent="0.3">
      <c r="A41" s="7" t="str">
        <f t="shared" si="0"/>
        <v>C-R021-01</v>
      </c>
      <c r="B41" s="8" t="str">
        <f t="shared" si="1"/>
        <v>C-R021-01:. Validar que las exigencias de documentación 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v>
      </c>
      <c r="C41" s="6" t="s">
        <v>45</v>
      </c>
      <c r="D41" s="5" t="str">
        <f t="shared" si="4"/>
        <v>R021</v>
      </c>
      <c r="E41" s="5" t="str">
        <f t="shared" si="5"/>
        <v xml:space="preserve">Elaboración, Aprobación, Publicación y Aclaración de Bases </v>
      </c>
      <c r="F41" s="6" t="str">
        <f t="shared" si="3"/>
        <v>C-R021-01:. Validar que las exigencias de documentación 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v>
      </c>
    </row>
    <row r="42" spans="1:6" ht="57.6" x14ac:dyDescent="0.3">
      <c r="A42" s="7" t="str">
        <f t="shared" si="0"/>
        <v>C-R021-02</v>
      </c>
      <c r="B42" s="8" t="str">
        <f t="shared" si="1"/>
        <v>C-R021-02:  Validar  que no se exijan documentos innecesario. Solicitud de documentos innecesarios.
Checklist propuesto 
Ejecutores : Definir Revisor Comprador/Jefe UAdquisiones / U.Juridica
[_] Las exigencias de documentación de los oferentes definidas en las bases son TODAS necesarias?}</v>
      </c>
      <c r="C42" s="6" t="s">
        <v>46</v>
      </c>
      <c r="D42" s="5" t="str">
        <f t="shared" si="4"/>
        <v>R021</v>
      </c>
      <c r="E42" s="5" t="str">
        <f t="shared" si="5"/>
        <v xml:space="preserve">Elaboración, Aprobación, Publicación y Aclaración de Bases </v>
      </c>
      <c r="F42" s="6" t="str">
        <f t="shared" si="3"/>
        <v>C-R021-02:  Validar  que no se exijan documentos innecesario. Solicitud de documentos innecesarios.
Checklist propuesto 
Ejecutores : Definir Revisor Comprador/Jefe UAdquisiones / U.Juridica
[_] Las exigencias de documentación de los oferentes definidas en las bases son TODAS necesarias?}</v>
      </c>
    </row>
    <row r="43" spans="1:6" ht="57.6" x14ac:dyDescent="0.3">
      <c r="A43" s="7" t="str">
        <f t="shared" si="0"/>
        <v>C-R022-01</v>
      </c>
      <c r="B43" s="8" t="str">
        <f t="shared" si="1"/>
        <v>C-R022-01:. Validar que exista una designación del responsable de subir la información en el sistema de compras públicas.
Checklist propuesto 
Ejecutores : Definir Revisor Comprador/Jefe UAdquisiones / U.Juridica
[_] Existe responsable designado para subir la información en el sistema de compras públicas?</v>
      </c>
      <c r="C43" s="6" t="s">
        <v>47</v>
      </c>
      <c r="D43" s="5" t="str">
        <f t="shared" si="4"/>
        <v>R022</v>
      </c>
      <c r="E43" s="5" t="str">
        <f t="shared" si="5"/>
        <v xml:space="preserve">Subida de Información al Sistema </v>
      </c>
      <c r="F43" s="6" t="str">
        <f t="shared" si="3"/>
        <v>C-R022-01:. Validar que exista una designación del responsable de subir la información en el sistema de compras públicas.
Checklist propuesto 
Ejecutores : Definir Revisor Comprador/Jefe UAdquisiones / U.Juridica
[_] Existe responsable designado para subir la información en el sistema de compras públicas?</v>
      </c>
    </row>
    <row r="44" spans="1:6" ht="72" x14ac:dyDescent="0.3">
      <c r="A44" s="7" t="str">
        <f t="shared" si="0"/>
        <v>C-R022-02</v>
      </c>
      <c r="B44" s="8" t="str">
        <f t="shared" si="1"/>
        <v>C-R022-02: Verificar  que se defina un responsable de revisar la información  que se va a subir al sistema de compras públicas (revisión cruzada).
Checklist propuesto 
Ejecutores : Definir Revisor Comprador/Jefe UAdquisiones / U.Juridica
[_] Existe responsable designado para validar la información en el sistema de compras públicas?}</v>
      </c>
      <c r="C44" s="6" t="s">
        <v>48</v>
      </c>
      <c r="D44" s="5" t="str">
        <f t="shared" si="4"/>
        <v>R022</v>
      </c>
      <c r="E44" s="5" t="str">
        <f t="shared" si="5"/>
        <v xml:space="preserve">Subida de Información al Sistema </v>
      </c>
      <c r="F44" s="6" t="str">
        <f t="shared" si="3"/>
        <v>C-R022-02: Verificar  que se defina un responsable de revisar la información  que se va a subir al sistema de compras públicas (revisión cruzada).
Checklist propuesto 
Ejecutores : Definir Revisor Comprador/Jefe UAdquisiones / U.Juridica
[_] Existe responsable designado para validar la información en el sistema de compras públicas?}</v>
      </c>
    </row>
    <row r="45" spans="1:6" ht="57.6" x14ac:dyDescent="0.3">
      <c r="A45" s="7" t="str">
        <f t="shared" si="0"/>
        <v>C-R022-03</v>
      </c>
      <c r="B45" s="8" t="str">
        <f t="shared" si="1"/>
        <v>C-R022-03: Revisión de  la resolución de adjudicación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v>
      </c>
      <c r="C45" s="6" t="s">
        <v>49</v>
      </c>
      <c r="D45" s="5" t="str">
        <f t="shared" si="4"/>
        <v>R022</v>
      </c>
      <c r="E45" s="5" t="str">
        <f t="shared" si="5"/>
        <v xml:space="preserve">Subida de Información al Sistema </v>
      </c>
      <c r="F45" s="6" t="str">
        <f t="shared" si="3"/>
        <v>C-R022-03: Revisión de  la resolución de adjudicación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v>
      </c>
    </row>
    <row r="46" spans="1:6" ht="100.8" x14ac:dyDescent="0.3">
      <c r="A46" s="7" t="str">
        <f t="shared" si="0"/>
        <v>C-R023-01</v>
      </c>
      <c r="B46" s="8" t="str">
        <f t="shared" si="1"/>
        <v>C-R023-01:.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v>
      </c>
      <c r="C46" s="6" t="s">
        <v>50</v>
      </c>
      <c r="D46" s="5" t="str">
        <f t="shared" si="4"/>
        <v>R023</v>
      </c>
      <c r="E46" s="5" t="str">
        <f t="shared" si="5"/>
        <v xml:space="preserve">Subida de Información al Sistema </v>
      </c>
      <c r="F46" s="6" t="str">
        <f t="shared" si="3"/>
        <v>C-R023-01:.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v>
      </c>
    </row>
    <row r="47" spans="1:6" ht="57.6" x14ac:dyDescent="0.3">
      <c r="A47" s="7" t="str">
        <f t="shared" si="0"/>
        <v>C-R025-01</v>
      </c>
      <c r="B47" s="8"/>
      <c r="C47" s="6" t="s">
        <v>51</v>
      </c>
      <c r="D47" s="5" t="str">
        <f t="shared" si="4"/>
        <v>R025</v>
      </c>
      <c r="E47" s="5" t="str">
        <f t="shared" si="5"/>
        <v xml:space="preserve">Subida de Información al Sistema </v>
      </c>
      <c r="F47" s="6" t="str">
        <f t="shared" si="3"/>
        <v>C-R025-01:. Validar las firmas de la resolución de adjudicación
 Checklist propuesto 
Ejecutores : Definir Revisor Comprador/Jefe UAdquisiones / U.Juridica
[_] Estan correctas las firmas de la resolución de adjudicación?}</v>
      </c>
    </row>
    <row r="48" spans="1:6" ht="100.8" x14ac:dyDescent="0.3">
      <c r="A48" s="7" t="str">
        <f t="shared" si="0"/>
        <v>C-R026-01</v>
      </c>
      <c r="B48" s="8" t="str">
        <f t="shared" si="1"/>
        <v xml:space="preserve">C-R026-01:.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
Checklist propuesto 
Ejecutores : Definir Revisor Comprador/Jefe UAdquisiones / U.Juridica
[_] Existe una declaración jurada simple sobre la obligación de no entregar información priviligeada a potenciales proveedores, para los involucrados en el proceso de compra.  </v>
      </c>
      <c r="C48" s="6" t="s">
        <v>52</v>
      </c>
      <c r="D48" s="5" t="str">
        <f t="shared" si="4"/>
        <v>R026</v>
      </c>
      <c r="E48" s="5" t="str">
        <f t="shared" si="5"/>
        <v xml:space="preserve">Difusión de la Compra </v>
      </c>
      <c r="F48" s="6" t="str">
        <f t="shared" si="3"/>
        <v xml:space="preserve">C-R026-01:.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
Checklist propuesto 
Ejecutores : Definir Revisor Comprador/Jefe UAdquisiones / U.Juridica
[_] Existe una declaración jurada simple sobre la obligación de no entregar información priviligeada a potenciales proveedores, para los involucrados en el proceso de compra.  </v>
      </c>
    </row>
    <row r="49" spans="1:6" ht="57.6" x14ac:dyDescent="0.3">
      <c r="A49" s="7" t="str">
        <f t="shared" si="0"/>
        <v>C-R027-01</v>
      </c>
      <c r="B49" s="8" t="str">
        <f t="shared" si="1"/>
        <v>C-R027-01:. Validación de una adecuada difusión y  publicación de la compra
Checklist propuesto 
Ejecutores : Definir Revisor Comprador/Jefe UAdquisiones / U.Juridica
[_] Se desarrolló una adecuada difusión y publicación de la compra?</v>
      </c>
      <c r="C49" s="6" t="s">
        <v>53</v>
      </c>
      <c r="D49" s="5" t="str">
        <f t="shared" si="4"/>
        <v>R027</v>
      </c>
      <c r="E49" s="5" t="str">
        <f t="shared" si="5"/>
        <v xml:space="preserve">Difusión de la Compra </v>
      </c>
      <c r="F49" s="6" t="str">
        <f t="shared" si="3"/>
        <v>C-R027-01:. Validación de una adecuada difusión y  publicación de la compra
Checklist propuesto 
Ejecutores : Definir Revisor Comprador/Jefe UAdquisiones / U.Juridica
[_] Se desarrolló una adecuada difusión y publicación de la compra?</v>
      </c>
    </row>
    <row r="50" spans="1:6" ht="57.6" x14ac:dyDescent="0.3">
      <c r="A50" s="7" t="str">
        <f t="shared" si="0"/>
        <v>C-R028-01</v>
      </c>
      <c r="B50" s="8" t="str">
        <f t="shared" si="1"/>
        <v xml:space="preserve">C-R028-01:.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v>
      </c>
      <c r="C50" s="6" t="s">
        <v>54</v>
      </c>
      <c r="D50" s="5" t="str">
        <f t="shared" si="4"/>
        <v>R028</v>
      </c>
      <c r="E50" s="5" t="str">
        <f t="shared" si="5"/>
        <v xml:space="preserve">Recepción de Ofertas </v>
      </c>
      <c r="F50" s="6" t="str">
        <f t="shared" si="3"/>
        <v xml:space="preserve">C-R028-01:.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v>
      </c>
    </row>
    <row r="51" spans="1:6" ht="28.8" x14ac:dyDescent="0.3">
      <c r="A51" s="7" t="str">
        <f t="shared" si="0"/>
        <v>C-R028-02</v>
      </c>
      <c r="B51" s="8" t="str">
        <f t="shared" si="1"/>
        <v xml:space="preserve">C-R028-02:Validar que las preguntas a ser contestadas  sean las realizadas a traves del sistema de compras públicas .
Checklist propuesto [_] Se  contestan las aclaraciones a traves del sistema de compras públicas ? </v>
      </c>
      <c r="C51" s="6" t="s">
        <v>55</v>
      </c>
      <c r="D51" s="5" t="str">
        <f t="shared" si="4"/>
        <v>R028</v>
      </c>
      <c r="E51" s="5" t="str">
        <f t="shared" si="5"/>
        <v xml:space="preserve">Recepción de Ofertas </v>
      </c>
      <c r="F51" s="6" t="str">
        <f t="shared" si="3"/>
        <v xml:space="preserve">C-R028-02:Validar que las preguntas a ser contestadas  sean las realizadas a traves del sistema de compras públicas .
Checklist propuesto [_] Se  contestan las aclaraciones a traves del sistema de compras públicas ? </v>
      </c>
    </row>
    <row r="52" spans="1:6" ht="43.2" x14ac:dyDescent="0.3">
      <c r="A52" s="7" t="str">
        <f t="shared" si="0"/>
        <v>C-R028-03</v>
      </c>
      <c r="B52" s="8" t="str">
        <f t="shared" si="1"/>
        <v xml:space="preserve">C-R028-03:Validar que las preguntas sean puestas a disposición de todos los oferentes en forma anónima en el sistema.
Checklist propuesto [_] Las preguntas son puestas a disposición  para todos los oferentes en forma anónima en el sistema de compras públicas  ? </v>
      </c>
      <c r="C52" s="6" t="s">
        <v>56</v>
      </c>
      <c r="D52" s="5" t="str">
        <f t="shared" si="4"/>
        <v>R028</v>
      </c>
      <c r="E52" s="5" t="str">
        <f t="shared" si="5"/>
        <v xml:space="preserve">Recepción de Ofertas </v>
      </c>
      <c r="F52" s="6" t="str">
        <f t="shared" si="3"/>
        <v xml:space="preserve">C-R028-03:Validar que las preguntas sean puestas a disposición de todos los oferentes en forma anónima en el sistema.
Checklist propuesto [_] Las preguntas son puestas a disposición  para todos los oferentes en forma anónima en el sistema de compras públicas  ? </v>
      </c>
    </row>
    <row r="53" spans="1:6" ht="43.2" x14ac:dyDescent="0.3">
      <c r="A53" s="7" t="str">
        <f t="shared" si="0"/>
        <v>C-R029-01</v>
      </c>
      <c r="B53" s="8" t="str">
        <f t="shared" si="1"/>
        <v xml:space="preserve">C-R029-01:. Validar la aplicación del procedimiento de respuesta a las aclaraciones solicitadas. Para evitar la Falta de respuesta oportuna (aclaraciones)
Checklist propuesto [_] Se  contestan de forma oportuna las aclaraciones a traves del sistema de compras públicas ? </v>
      </c>
      <c r="C53" s="6" t="s">
        <v>57</v>
      </c>
      <c r="D53" s="5" t="str">
        <f t="shared" si="4"/>
        <v>R029</v>
      </c>
      <c r="E53" s="5" t="str">
        <f t="shared" si="5"/>
        <v xml:space="preserve">Recepción de Ofertas </v>
      </c>
      <c r="F53" s="6" t="str">
        <f t="shared" si="3"/>
        <v xml:space="preserve">C-R029-01:. Validar la aplicación del procedimiento de respuesta a las aclaraciones solicitadas. Para evitar la Falta de respuesta oportuna (aclaraciones)
Checklist propuesto [_] Se  contestan de forma oportuna las aclaraciones a traves del sistema de compras públicas ? </v>
      </c>
    </row>
    <row r="54" spans="1:6" ht="72" x14ac:dyDescent="0.3">
      <c r="A54" s="7" t="str">
        <f t="shared" si="0"/>
        <v>C-R030-01</v>
      </c>
      <c r="B54" s="8" t="str">
        <f t="shared" si="1"/>
        <v>C-R030-01:. Verificación de la Garantías con insuficiente cobertura para la seriedad de la oferta o de fiel cumplimiento
Checklist propuesto 
Ejecutores : 
[_] Las Garantias para la seriedad de la oferta y/o de fiel cumplimiento tienen cobertura suficiente?]}</v>
      </c>
      <c r="C54" s="6" t="s">
        <v>58</v>
      </c>
      <c r="D54" s="5" t="str">
        <f t="shared" si="4"/>
        <v>R030</v>
      </c>
      <c r="E54" s="5" t="str">
        <f t="shared" si="5"/>
        <v xml:space="preserve">Garantías </v>
      </c>
      <c r="F54" s="6" t="str">
        <f t="shared" si="3"/>
        <v>C-R030-01:. Verificación de la Garantías con insuficiente cobertura para la seriedad de la oferta o de fiel cumplimiento
Checklist propuesto 
Ejecutores : 
[_] Las Garantias para la seriedad de la oferta y/o de fiel cumplimiento tienen cobertura suficiente?]}</v>
      </c>
    </row>
    <row r="55" spans="1:6" ht="57.6" x14ac:dyDescent="0.3">
      <c r="A55" s="7" t="str">
        <f t="shared" si="0"/>
        <v>C-R031-01</v>
      </c>
      <c r="B55" s="8" t="str">
        <f t="shared" si="1"/>
        <v>C-R031-01:. Validar que existe la garantía de fiel cumplimiento y  si corresponde por monto a lo estipulado en bases
Checklist propuesto 
Ejecutores : 
[_] Existe  Garantia de fiel cumplimiento? [_] Corresponde el monto a lo la garantía de fiel cumplimiento   estipulado en las bases</v>
      </c>
      <c r="C55" s="6" t="s">
        <v>59</v>
      </c>
      <c r="D55" s="5" t="str">
        <f t="shared" si="4"/>
        <v>R031</v>
      </c>
      <c r="E55" s="5" t="str">
        <f t="shared" si="5"/>
        <v xml:space="preserve">Garantías </v>
      </c>
      <c r="F55" s="6" t="str">
        <f t="shared" si="3"/>
        <v>C-R031-01:. Validar que existe la garantía de fiel cumplimiento y  si corresponde por monto a lo estipulado en bases
Checklist propuesto 
Ejecutores : 
[_] Existe  Garantia de fiel cumplimiento? [_] Corresponde el monto a lo la garantía de fiel cumplimiento   estipulado en las bases</v>
      </c>
    </row>
    <row r="56" spans="1:6" ht="86.4" x14ac:dyDescent="0.3">
      <c r="A56" s="7" t="str">
        <f t="shared" si="0"/>
        <v>C-R032-01</v>
      </c>
      <c r="B56" s="8" t="str">
        <f t="shared" si="1"/>
        <v xml:space="preserve">C-R032-01:.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v>
      </c>
      <c r="C56" s="6" t="s">
        <v>60</v>
      </c>
      <c r="D56" s="5" t="str">
        <f t="shared" si="4"/>
        <v>R032</v>
      </c>
      <c r="E56" s="5" t="str">
        <f t="shared" si="5"/>
        <v xml:space="preserve">Garantías </v>
      </c>
      <c r="F56" s="6" t="str">
        <f t="shared" si="3"/>
        <v xml:space="preserve">C-R032-01:.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v>
      </c>
    </row>
    <row r="57" spans="1:6" ht="72" x14ac:dyDescent="0.3">
      <c r="A57" s="7" t="str">
        <f t="shared" si="0"/>
        <v>C-R033-01</v>
      </c>
      <c r="B57" s="8" t="str">
        <f t="shared" si="1"/>
        <v xml:space="preserve">C-R033-01:.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v>
      </c>
      <c r="C57" s="6" t="s">
        <v>61</v>
      </c>
      <c r="D57" s="5" t="str">
        <f t="shared" si="4"/>
        <v>R033</v>
      </c>
      <c r="E57" s="5" t="str">
        <f t="shared" si="5"/>
        <v xml:space="preserve">Garantías </v>
      </c>
      <c r="F57" s="6" t="str">
        <f t="shared" si="3"/>
        <v xml:space="preserve">C-R033-01:.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v>
      </c>
    </row>
    <row r="58" spans="1:6" ht="86.4" x14ac:dyDescent="0.3">
      <c r="A58" s="7" t="str">
        <f t="shared" si="0"/>
        <v>C-R034-01</v>
      </c>
      <c r="B58" s="8" t="str">
        <f t="shared" si="1"/>
        <v xml:space="preserve">C-R034-01:.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v>
      </c>
      <c r="C58" s="6" t="s">
        <v>62</v>
      </c>
      <c r="D58" s="5" t="str">
        <f t="shared" si="4"/>
        <v>R034</v>
      </c>
      <c r="E58" s="5" t="str">
        <f t="shared" si="5"/>
        <v xml:space="preserve">Garantías </v>
      </c>
      <c r="F58" s="6" t="str">
        <f t="shared" si="3"/>
        <v xml:space="preserve">C-R034-01:.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v>
      </c>
    </row>
    <row r="59" spans="1:6" ht="100.8" x14ac:dyDescent="0.3">
      <c r="A59" s="7" t="str">
        <f t="shared" si="0"/>
        <v>C-R035-01</v>
      </c>
      <c r="B59" s="8" t="str">
        <f t="shared" si="1"/>
        <v xml:space="preserve">C-R035-01:. Validar que el proceso de apertura se realice a traves del sistema de información de compras públicas
(a) Realizado en un solo acto cuando se trate de licitación en una etapa. 
(b) En el caso de una licitación de dos etapas, la apertura de la oferta económica se hará solo respecto de quienes hayan calificado en la oferta técnica. 
Checklist propuesto :  [_] En caso de licitación en una etapa, Se Realizó en un solo acto   ?  [_] En caso de licitación en dos etapas, Se calificaron las ofertas técnicas, descartandose aquellas que no cumplen, y en aquellas que cumplen, se  procedio a la apertura de la oferta económica   ?  </v>
      </c>
      <c r="C59" s="6" t="s">
        <v>63</v>
      </c>
      <c r="D59" s="5" t="str">
        <f t="shared" si="4"/>
        <v>R035</v>
      </c>
      <c r="E59" s="5" t="str">
        <f t="shared" si="5"/>
        <v>Apertura</v>
      </c>
      <c r="F59" s="6" t="str">
        <f t="shared" si="3"/>
        <v xml:space="preserve">C-R035-01:. Validar que el proceso de apertura se realice a traves del sistema de información de compras públicas
(a) Realizado en un solo acto cuando se trate de licitación en una etapa. 
(b) En el caso de una licitación de dos etapas, la apertura de la oferta económica se hará solo respecto de quienes hayan calificado en la oferta técnica. 
Checklist propuesto :  [_] En caso de licitación en una etapa, Se Realizó en un solo acto   ?  [_] En caso de licitación en dos etapas, Se calificaron las ofertas técnicas, descartandose aquellas que no cumplen, y en aquellas que cumplen, se  procedio a la apertura de la oferta económica   ?  </v>
      </c>
    </row>
    <row r="60" spans="1:6" ht="72" x14ac:dyDescent="0.3">
      <c r="A60" s="7" t="str">
        <f t="shared" si="0"/>
        <v>C-R036-01</v>
      </c>
      <c r="B60" s="8" t="str">
        <f t="shared" si="1"/>
        <v>C-R036-01:. Validar el adecuado resguardo de las ofertas que se reciben en forma física. Considerar lo siguiente:
(a) Si está definido el responsable de la custodia de ofertas físicas.
(b) Robustez del metodo de resguardo utilizado. 
Checklist propuesto :  [_] Se definió responsable de la custodia de ofertas físicas.   ?  [_] El  metodo de resguardo utilizado es lo suficientemente robusto?</v>
      </c>
      <c r="C60" s="6" t="s">
        <v>64</v>
      </c>
      <c r="D60" s="5" t="str">
        <f t="shared" si="4"/>
        <v>R036</v>
      </c>
      <c r="E60" s="5" t="str">
        <f t="shared" si="5"/>
        <v>Apertura</v>
      </c>
      <c r="F60" s="6" t="str">
        <f t="shared" si="3"/>
        <v>C-R036-01:. Validar el adecuado resguardo de las ofertas que se reciben en forma física. Considerar lo siguiente:
(a) Si está definido el responsable de la custodia de ofertas físicas.
(b) Robustez del metodo de resguardo utilizado. 
Checklist propuesto :  [_] Se definió responsable de la custodia de ofertas físicas.   ?  [_] El  metodo de resguardo utilizado es lo suficientemente robusto?</v>
      </c>
    </row>
    <row r="61" spans="1:6" ht="43.2" x14ac:dyDescent="0.3">
      <c r="A61" s="7" t="str">
        <f t="shared" si="0"/>
        <v>C-R036-02</v>
      </c>
      <c r="B61" s="8" t="str">
        <f t="shared" si="1"/>
        <v>C-R036-02:. Validar  que la organización aplicó correctamente un procedimiento de entrega de documentación fuera de plazo en caso que las bases lo contemplan.  
Checklist propuesto :  [_] Se aplicó el procedimiento de entrega de  documentación fuera de plazo, contemplada en las bases?</v>
      </c>
      <c r="C61" s="6" t="s">
        <v>65</v>
      </c>
      <c r="D61" s="5" t="str">
        <f t="shared" si="4"/>
        <v>R036</v>
      </c>
      <c r="E61" s="5" t="str">
        <f t="shared" si="5"/>
        <v>Apertura</v>
      </c>
      <c r="F61" s="6" t="str">
        <f t="shared" si="3"/>
        <v>C-R036-02:. Validar  que la organización aplicó correctamente un procedimiento de entrega de documentación fuera de plazo en caso que las bases lo contemplan.  
Checklist propuesto :  [_] Se aplicó el procedimiento de entrega de  documentación fuera de plazo, contemplada en las bases?</v>
      </c>
    </row>
    <row r="62" spans="1:6" ht="43.2" x14ac:dyDescent="0.3">
      <c r="A62" s="7" t="str">
        <f t="shared" si="0"/>
        <v>C-R037-01</v>
      </c>
      <c r="B62" s="8" t="str">
        <f t="shared" si="1"/>
        <v xml:space="preserve">C-R037-01:. Verificar que la eliminación de ofertas sea justificado y no obedezca a un criterio formalista. Considerar lo siguiente: -La desestimación de ofertas debe hacer en forma justificada y debe estar basada en la falta de cumplimiento de las bases.
Checklist propuesto :  [_] Existe justificación adecuada para las ofertas eliminadas (ajustada a las bases)? </v>
      </c>
      <c r="C62" s="6" t="s">
        <v>66</v>
      </c>
      <c r="D62" s="5" t="str">
        <f t="shared" si="4"/>
        <v>R037</v>
      </c>
      <c r="E62" s="5" t="str">
        <f t="shared" si="5"/>
        <v>Apertura</v>
      </c>
      <c r="F62" s="6" t="str">
        <f t="shared" si="3"/>
        <v xml:space="preserve">C-R037-01:. Verificar que la eliminación de ofertas sea justificado y no obedezca a un criterio formalista. Considerar lo siguiente: -La desestimación de ofertas debe hacer en forma justificada y debe estar basada en la falta de cumplimiento de las bases.
Checklist propuesto :  [_] Existe justificación adecuada para las ofertas eliminadas (ajustada a las bases)? </v>
      </c>
    </row>
    <row r="63" spans="1:6" ht="57.6" x14ac:dyDescent="0.3">
      <c r="A63" s="7" t="str">
        <f t="shared" si="0"/>
        <v>C-R038-01</v>
      </c>
      <c r="B63" s="8" t="str">
        <f t="shared" si="1"/>
        <v xml:space="preserve">C-R038-01:.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v>
      </c>
      <c r="C63" s="6" t="s">
        <v>67</v>
      </c>
      <c r="D63" s="5" t="str">
        <f t="shared" si="4"/>
        <v>R038</v>
      </c>
      <c r="E63" s="5" t="str">
        <f t="shared" si="5"/>
        <v>Apertura</v>
      </c>
      <c r="F63" s="6" t="str">
        <f t="shared" si="3"/>
        <v xml:space="preserve">C-R038-01:.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v>
      </c>
    </row>
    <row r="64" spans="1:6" ht="172.8" x14ac:dyDescent="0.3">
      <c r="A64" s="7" t="str">
        <f t="shared" si="0"/>
        <v>C-R040-01</v>
      </c>
      <c r="B64" s="8" t="str">
        <f t="shared" si="1"/>
        <v xml:space="preserve">C-R040-01:.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Checklist propuesto 
Ejecutores : Requirente y revisor (otro funcionario del área requirente) 
[_] Existe asignación a funcionarios de la Revisión ? [_] Existe Revisión Cruzada aplicada? [_] Se llega a los mismos resultados/puntajes por cada oferente? </v>
      </c>
      <c r="C64" s="6" t="s">
        <v>68</v>
      </c>
      <c r="D64" s="5" t="str">
        <f t="shared" si="4"/>
        <v>R040</v>
      </c>
      <c r="E64" s="5" t="str">
        <f t="shared" si="5"/>
        <v>Evaluación</v>
      </c>
      <c r="F64" s="6" t="str">
        <f t="shared" si="3"/>
        <v xml:space="preserve">C-R040-01:.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Checklist propuesto 
Ejecutores : Requirente y revisor (otro funcionario del área requirente) 
[_] Existe asignación a funcionarios de la Revisión ? [_] Existe Revisión Cruzada aplicada? [_] Se llega a los mismos resultados/puntajes por cada oferente? </v>
      </c>
    </row>
    <row r="65" spans="1:6" ht="72" x14ac:dyDescent="0.3">
      <c r="A65" s="7" t="str">
        <f t="shared" si="0"/>
        <v>C-R041-01</v>
      </c>
      <c r="B65" s="8" t="str">
        <f t="shared" si="1"/>
        <v>C-R041-01:. Validar que existan y se entiendan las explicaciones de la lógica aplicada en la evaluación de factores y los cuadros comparativos de los oferentes.
Checklist propuesto 
Ejecutores :  Revisor Unidad Jurídica
[_] Existe explicación lógica de la evaluación? [_] Se entiende la explicación lógica de la evaluación? ]</v>
      </c>
      <c r="C65" s="6" t="s">
        <v>69</v>
      </c>
      <c r="D65" s="5" t="str">
        <f t="shared" si="4"/>
        <v>R041</v>
      </c>
      <c r="E65" s="5" t="str">
        <f t="shared" si="5"/>
        <v>Evaluación</v>
      </c>
      <c r="F65" s="6" t="str">
        <f t="shared" si="3"/>
        <v>C-R041-01:. Validar que existan y se entiendan las explicaciones de la lógica aplicada en la evaluación de factores y los cuadros comparativos de los oferentes.
Checklist propuesto 
Ejecutores :  Revisor Unidad Jurídica
[_] Existe explicación lógica de la evaluación? [_] Se entiende la explicación lógica de la evaluación? ]</v>
      </c>
    </row>
    <row r="66" spans="1:6" ht="72" x14ac:dyDescent="0.3">
      <c r="A66" s="7" t="str">
        <f t="shared" ref="A66:A119" si="6">_xlfn.CONCAT("C-",MID(C66,1,7))</f>
        <v>C-R042-01</v>
      </c>
      <c r="B66" s="8" t="str">
        <f t="shared" ref="B66:B118" si="7">F66</f>
        <v xml:space="preserve">C-R042-01:. Validar que no existan errores en el calculo de los factores de evaluación y llenado de los cuadros comparativos.
Checklist propuesto 
Ejecutores :  Revisor U.Adquisiones   y/o Revisor Unidad Jurídica
 [_] Se llega a los mismos resultados/puntajes por cada oferente?  [_] Se llega al mismo oferente informado como seleccionado/ganador de acuerdo a la explicación lógica de la evaluación? </v>
      </c>
      <c r="C66" s="6" t="s">
        <v>70</v>
      </c>
      <c r="D66" s="5" t="str">
        <f t="shared" si="4"/>
        <v>R042</v>
      </c>
      <c r="E66" s="5" t="str">
        <f t="shared" ref="E66:E97" si="8">VLOOKUP(VLOOKUP(D66,triesgos,2,FALSE),tprocesos,2,FALSE)</f>
        <v>Evaluación</v>
      </c>
      <c r="F66" s="6" t="str">
        <f t="shared" si="3"/>
        <v xml:space="preserve">C-R042-01:. Validar que no existan errores en el calculo de los factores de evaluación y llenado de los cuadros comparativos.
Checklist propuesto 
Ejecutores :  Revisor U.Adquisiones   y/o Revisor Unidad Jurídica
 [_] Se llega a los mismos resultados/puntajes por cada oferente?  [_] Se llega al mismo oferente informado como seleccionado/ganador de acuerdo a la explicación lógica de la evaluación? </v>
      </c>
    </row>
    <row r="67" spans="1:6" ht="57.6" x14ac:dyDescent="0.3">
      <c r="A67" s="7" t="str">
        <f t="shared" si="6"/>
        <v>C-R043-01</v>
      </c>
      <c r="B67" s="8" t="str">
        <f t="shared" si="7"/>
        <v xml:space="preserve">C-R043-01:  Verificar deficiencias en los criterios de evaluación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v>
      </c>
      <c r="C67" s="6" t="s">
        <v>71</v>
      </c>
      <c r="D67" s="5" t="str">
        <f t="shared" ref="D67:D119" si="9">MID(C67,1,4)</f>
        <v>R043</v>
      </c>
      <c r="E67" s="5" t="str">
        <f t="shared" si="8"/>
        <v>Evaluación</v>
      </c>
      <c r="F67" s="6" t="str">
        <f t="shared" ref="F67:F119" si="10">CONCATENATE(A67,":",MID(C67,9,LEN(C67)-9))</f>
        <v xml:space="preserve">C-R043-01:  Verificar deficiencias en los criterios de evaluación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v>
      </c>
    </row>
    <row r="68" spans="1:6" ht="72" x14ac:dyDescent="0.3">
      <c r="A68" s="7" t="str">
        <f t="shared" si="6"/>
        <v>C-R044-01</v>
      </c>
      <c r="B68" s="8" t="str">
        <f t="shared" si="7"/>
        <v>C-R044-01:Validar que se hallan realizado la  acreditación del cumplimiento de los criterios.
Checklist propuesto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v>
      </c>
      <c r="C68" s="6" t="s">
        <v>72</v>
      </c>
      <c r="D68" s="5" t="str">
        <f t="shared" si="9"/>
        <v>R044</v>
      </c>
      <c r="E68" s="5" t="str">
        <f t="shared" si="8"/>
        <v>Evaluación</v>
      </c>
      <c r="F68" s="6" t="str">
        <f t="shared" si="10"/>
        <v>C-R044-01:Validar que se hallan realizado la  acreditación del cumplimiento de los criterios.
Checklist propuesto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v>
      </c>
    </row>
    <row r="69" spans="1:6" ht="172.8" x14ac:dyDescent="0.3">
      <c r="A69" s="7" t="str">
        <f t="shared" si="6"/>
        <v>C-R045-01</v>
      </c>
      <c r="B69" s="8" t="str">
        <f t="shared" si="7"/>
        <v xml:space="preserve">C-R045-01:.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v>
      </c>
      <c r="C69" s="6" t="s">
        <v>73</v>
      </c>
      <c r="D69" s="5" t="str">
        <f t="shared" si="9"/>
        <v>R045</v>
      </c>
      <c r="E69" s="5" t="str">
        <f t="shared" si="8"/>
        <v>Evaluación</v>
      </c>
      <c r="F69" s="6" t="str">
        <f t="shared" si="10"/>
        <v xml:space="preserve">C-R045-01:.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v>
      </c>
    </row>
    <row r="70" spans="1:6" ht="187.2" x14ac:dyDescent="0.3">
      <c r="A70" s="7" t="str">
        <f t="shared" si="6"/>
        <v>C-R046-01</v>
      </c>
      <c r="B70" s="8" t="str">
        <f t="shared" si="7"/>
        <v>C-R046-01:.Validar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v>
      </c>
      <c r="C70" s="6" t="s">
        <v>74</v>
      </c>
      <c r="D70" s="5" t="str">
        <f t="shared" si="9"/>
        <v>R046</v>
      </c>
      <c r="E70" s="5" t="str">
        <f t="shared" si="8"/>
        <v>Evaluación</v>
      </c>
      <c r="F70" s="6" t="str">
        <f t="shared" si="10"/>
        <v>C-R046-01:.Validar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v>
      </c>
    </row>
    <row r="71" spans="1:6" ht="72" x14ac:dyDescent="0.3">
      <c r="A71" s="7" t="str">
        <f t="shared" si="6"/>
        <v>C-R048-01</v>
      </c>
      <c r="B71" s="8" t="str">
        <f t="shared" si="7"/>
        <v xml:space="preserve">C-R048-01:.Validar que el acta de evaluación contenga una evaluación técnica y económica de la propuesta. Se debe considerar lo realizado en el control 18-01
Checklist propuesto 
Ejecutores : Definir Revisor Comprador/Jefe UAdquisiones / U.Juridica
[_] En  el acta de la evaluación existe una evaluación técnica y económica ?  </v>
      </c>
      <c r="C71" s="6" t="s">
        <v>75</v>
      </c>
      <c r="D71" s="5" t="str">
        <f t="shared" si="9"/>
        <v>R048</v>
      </c>
      <c r="E71" s="5" t="str">
        <f t="shared" si="8"/>
        <v>Evaluación</v>
      </c>
      <c r="F71" s="6" t="str">
        <f t="shared" si="10"/>
        <v xml:space="preserve">C-R048-01:.Validar que el acta de evaluación contenga una evaluación técnica y económica de la propuesta. Se debe considerar lo realizado en el control 18-01
Checklist propuesto 
Ejecutores : Definir Revisor Comprador/Jefe UAdquisiones / U.Juridica
[_] En  el acta de la evaluación existe una evaluación técnica y económica ?  </v>
      </c>
    </row>
    <row r="72" spans="1:6" ht="43.2" x14ac:dyDescent="0.3">
      <c r="A72" s="7" t="str">
        <f t="shared" si="6"/>
        <v>C-R050-01</v>
      </c>
      <c r="B72" s="8" t="str">
        <f t="shared" si="7"/>
        <v xml:space="preserve">C-R050-01:. Validar que el acta de evaluación justique claramente la declaración de licitación desierta. Se debe considerar lo realizado en el control   46-01.
Checklist propuesto :  [_] En caso de declaración de licitación desierta el acta de evaluación lo justifica claramente   ?  </v>
      </c>
      <c r="C72" s="6" t="s">
        <v>76</v>
      </c>
      <c r="D72" s="5" t="str">
        <f t="shared" si="9"/>
        <v>R050</v>
      </c>
      <c r="E72" s="5" t="str">
        <f t="shared" si="8"/>
        <v xml:space="preserve">Elección Oferente </v>
      </c>
      <c r="F72" s="6" t="str">
        <f t="shared" si="10"/>
        <v xml:space="preserve">C-R050-01:. Validar que el acta de evaluación justique claramente la declaración de licitación desierta. Se debe considerar lo realizado en el control   46-01.
Checklist propuesto :  [_] En caso de declaración de licitación desierta el acta de evaluación lo justifica claramente   ?  </v>
      </c>
    </row>
    <row r="73" spans="1:6" ht="28.8" x14ac:dyDescent="0.3">
      <c r="A73" s="7" t="str">
        <f t="shared" si="6"/>
        <v>C-R051-01</v>
      </c>
      <c r="B73" s="8" t="str">
        <f t="shared" si="7"/>
        <v xml:space="preserve">C-R051-01:. Validar que exista justificación para el rechazo de oferentes. Se debe considerar lo realizado en el control 46-01 Checklist propuesto :  [_] En caso de que la licitación tenga rechazo de oferentes, se justifica claramente en cada caso  ?  </v>
      </c>
      <c r="C73" s="6" t="s">
        <v>77</v>
      </c>
      <c r="D73" s="5" t="str">
        <f t="shared" si="9"/>
        <v>R051</v>
      </c>
      <c r="E73" s="5" t="str">
        <f t="shared" si="8"/>
        <v xml:space="preserve">Elección Oferente </v>
      </c>
      <c r="F73" s="6" t="str">
        <f t="shared" si="10"/>
        <v xml:space="preserve">C-R051-01:. Validar que exista justificación para el rechazo de oferentes. Se debe considerar lo realizado en el control 46-01 Checklist propuesto :  [_] En caso de que la licitación tenga rechazo de oferentes, se justifica claramente en cada caso  ?  </v>
      </c>
    </row>
    <row r="74" spans="1:6" ht="409.6" x14ac:dyDescent="0.3">
      <c r="A74" s="7" t="str">
        <f t="shared" si="6"/>
        <v>C-R052-01</v>
      </c>
      <c r="B74" s="8" t="str">
        <f t="shared" si="7"/>
        <v xml:space="preserve">C-R052-01:.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(a) Toma de conocimiento de parte del requirente los puntos 1 al 7  de tengase presente. (b) Objetivo General : Motivo y proposito de la adquisición en relación a la misión de la organización. 
(c) Productos o servicios requeridos (tipo de producto o servicio. Indicar las especificaciones técnicas, cantidad, características genéricas, tiempo requerido para ejecutar el contrato, sin exigencia de producto o marca específica). 
(d)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(e)Señalar el monto del llamado, sobre la base del análisis técnico y económico. Art. 13 bis y 13 ter del Reglamento
(f) Criterios de evaluación para comparar cotizaciones proponer la contratación e individualizar a funcionarios/as que participaron (solo si aplica)  
(g) Señalar posibilidad de renovación del contrato por motivos fundados.
(h) Señalar posibilidad de subcontratación.
(i) Señalar si se exige garantía de fiel cumplimiento (GFC) u otras que ofrecen los proveedores. 
(j) Individualizar al (los) responsables del seguimiento. (Contraparte Técnica)
(k) Procedimiento ante observaciones a los productos y recepción conforme.
(l) Procedimiento autorizar el pago y documentación exigible .
(m) Si se consideran o no anticipos (siempre se garantizan en un 100%)  .
(n) Causales específicas de multas .
(o)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v>
      </c>
      <c r="C74" s="6" t="s">
        <v>78</v>
      </c>
      <c r="D74" s="5" t="str">
        <f t="shared" si="9"/>
        <v>R052</v>
      </c>
      <c r="E74" s="5" t="str">
        <f t="shared" si="8"/>
        <v xml:space="preserve">Elección Oferente </v>
      </c>
      <c r="F74" s="6" t="str">
        <f t="shared" si="10"/>
        <v xml:space="preserve">C-R052-01:.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(a) Toma de conocimiento de parte del requirente los puntos 1 al 7  de tengase presente. (b) Objetivo General : Motivo y proposito de la adquisición en relación a la misión de la organización. 
(c) Productos o servicios requeridos (tipo de producto o servicio. Indicar las especificaciones técnicas, cantidad, características genéricas, tiempo requerido para ejecutar el contrato, sin exigencia de producto o marca específica). 
(d)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(e)Señalar el monto del llamado, sobre la base del análisis técnico y económico. Art. 13 bis y 13 ter del Reglamento
(f) Criterios de evaluación para comparar cotizaciones proponer la contratación e individualizar a funcionarios/as que participaron (solo si aplica)  
(g) Señalar posibilidad de renovación del contrato por motivos fundados.
(h) Señalar posibilidad de subcontratación.
(i) Señalar si se exige garantía de fiel cumplimiento (GFC) u otras que ofrecen los proveedores. 
(j) Individualizar al (los) responsables del seguimiento. (Contraparte Técnica)
(k) Procedimiento ante observaciones a los productos y recepción conforme.
(l) Procedimiento autorizar el pago y documentación exigible .
(m) Si se consideran o no anticipos (siempre se garantizan en un 100%)  .
(n) Causales específicas de multas .
(o)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v>
      </c>
    </row>
    <row r="75" spans="1:6" ht="43.2" x14ac:dyDescent="0.3">
      <c r="A75" s="7" t="str">
        <f t="shared" si="6"/>
        <v>C-R053-01</v>
      </c>
      <c r="B75" s="8" t="str">
        <f t="shared" si="7"/>
        <v>C-R053-01:. Se debe validar si existen antecedentes fundados en el proceso que permitan concluir que existio una vulneración del principio igualdad de los oferentes
Check list propueso [_[ Existen antecedentes fundados de una vulneración del principio igualdad de los oferentes?</v>
      </c>
      <c r="C75" s="6" t="s">
        <v>79</v>
      </c>
      <c r="D75" s="5" t="str">
        <f t="shared" si="9"/>
        <v>R053</v>
      </c>
      <c r="E75" s="5" t="str">
        <f t="shared" si="8"/>
        <v xml:space="preserve">Elección Oferente </v>
      </c>
      <c r="F75" s="6" t="str">
        <f t="shared" si="10"/>
        <v>C-R053-01:. Se debe validar si existen antecedentes fundados en el proceso que permitan concluir que existio una vulneración del principio igualdad de los oferentes
Check list propueso [_[ Existen antecedentes fundados de una vulneración del principio igualdad de los oferentes?</v>
      </c>
    </row>
    <row r="76" spans="1:6" ht="57.6" x14ac:dyDescent="0.3">
      <c r="A76" s="7" t="str">
        <f t="shared" si="6"/>
        <v>C-R054-01</v>
      </c>
      <c r="B76" s="8" t="str">
        <f t="shared" si="7"/>
        <v xml:space="preserve">C-R054-01:.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v>
      </c>
      <c r="C76" s="6" t="s">
        <v>80</v>
      </c>
      <c r="D76" s="5" t="str">
        <f t="shared" si="9"/>
        <v>R054</v>
      </c>
      <c r="E76" s="5" t="str">
        <f t="shared" si="8"/>
        <v xml:space="preserve">Elección Oferente </v>
      </c>
      <c r="F76" s="6" t="str">
        <f t="shared" si="10"/>
        <v xml:space="preserve">C-R054-01:.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v>
      </c>
    </row>
    <row r="77" spans="1:6" ht="57.6" x14ac:dyDescent="0.3">
      <c r="A77" s="7" t="str">
        <f t="shared" si="6"/>
        <v>C-R055-01</v>
      </c>
      <c r="B77" s="8" t="str">
        <f t="shared" si="7"/>
        <v xml:space="preserve">C-R055-01::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v>
      </c>
      <c r="C77" s="6" t="s">
        <v>81</v>
      </c>
      <c r="D77" s="5" t="str">
        <f t="shared" si="9"/>
        <v>R055</v>
      </c>
      <c r="E77" s="5" t="str">
        <f t="shared" si="8"/>
        <v xml:space="preserve">Elección Oferente </v>
      </c>
      <c r="F77" s="6" t="str">
        <f t="shared" si="10"/>
        <v xml:space="preserve">C-R055-01::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v>
      </c>
    </row>
    <row r="78" spans="1:6" ht="72" x14ac:dyDescent="0.3">
      <c r="A78" s="7" t="str">
        <f t="shared" si="6"/>
        <v>C-R056-01</v>
      </c>
      <c r="B78" s="8" t="str">
        <f t="shared" si="7"/>
        <v xml:space="preserve">C-R056-01:En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v>
      </c>
      <c r="C78" s="6" t="s">
        <v>82</v>
      </c>
      <c r="D78" s="5" t="str">
        <f t="shared" si="9"/>
        <v>R056</v>
      </c>
      <c r="E78" s="5" t="str">
        <f t="shared" si="8"/>
        <v xml:space="preserve">Elección Oferente </v>
      </c>
      <c r="F78" s="6" t="str">
        <f t="shared" si="10"/>
        <v xml:space="preserve">C-R056-01:En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v>
      </c>
    </row>
    <row r="79" spans="1:6" ht="72" x14ac:dyDescent="0.3">
      <c r="A79" s="7" t="str">
        <f t="shared" si="6"/>
        <v>C-R057-01</v>
      </c>
      <c r="B79" s="8" t="str">
        <f t="shared" si="7"/>
        <v xml:space="preserve">C-R057-01:.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v>
      </c>
      <c r="C79" s="6" t="s">
        <v>83</v>
      </c>
      <c r="D79" s="5" t="str">
        <f t="shared" si="9"/>
        <v>R057</v>
      </c>
      <c r="E79" s="5" t="str">
        <f t="shared" si="8"/>
        <v xml:space="preserve">Elección Oferente </v>
      </c>
      <c r="F79" s="6" t="str">
        <f t="shared" si="10"/>
        <v xml:space="preserve">C-R057-01:.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v>
      </c>
    </row>
    <row r="80" spans="1:6" ht="28.8" x14ac:dyDescent="0.3">
      <c r="A80" s="7" t="str">
        <f t="shared" si="6"/>
        <v>C-R058-01</v>
      </c>
      <c r="B80" s="8" t="str">
        <f t="shared" si="7"/>
        <v xml:space="preserve">C-R058-01: Validar que no existan requisitos que atenten contra la libre concurrencia de los oferentes
Checklist propuesto :  [_] Existe algun requisito que atente contra la libre concurrencia de los oferentes? </v>
      </c>
      <c r="C80" s="6" t="s">
        <v>84</v>
      </c>
      <c r="D80" s="5" t="str">
        <f t="shared" si="9"/>
        <v>R058</v>
      </c>
      <c r="E80" s="5" t="str">
        <f t="shared" si="8"/>
        <v xml:space="preserve">Elección Oferente </v>
      </c>
      <c r="F80" s="6" t="str">
        <f t="shared" si="10"/>
        <v xml:space="preserve">C-R058-01: Validar que no existan requisitos que atenten contra la libre concurrencia de los oferentes
Checklist propuesto :  [_] Existe algun requisito que atente contra la libre concurrencia de los oferentes? </v>
      </c>
    </row>
    <row r="81" spans="1:6" ht="144" x14ac:dyDescent="0.3">
      <c r="A81" s="7" t="str">
        <f t="shared" si="6"/>
        <v>C-R059-01</v>
      </c>
      <c r="B81" s="8" t="str">
        <f t="shared" si="7"/>
        <v xml:space="preserve">C-R059-01:.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v>
      </c>
      <c r="C81" s="11" t="s">
        <v>85</v>
      </c>
      <c r="D81" s="5" t="str">
        <f t="shared" si="9"/>
        <v>R059</v>
      </c>
      <c r="E81" s="5" t="str">
        <f t="shared" si="8"/>
        <v xml:space="preserve">Elección Oferente </v>
      </c>
      <c r="F81" s="6" t="str">
        <f t="shared" si="10"/>
        <v xml:space="preserve">C-R059-01:.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v>
      </c>
    </row>
    <row r="82" spans="1:6" ht="28.8" x14ac:dyDescent="0.3">
      <c r="A82" s="7" t="str">
        <f t="shared" si="6"/>
        <v>C-R060-01</v>
      </c>
      <c r="B82" s="8" t="str">
        <f t="shared" si="7"/>
        <v>C-R060-01:. Validar que exista información que avale a la DCCP de la condición de “oferta más conveniente”
Checklist propuesto : [_] Existe una justificación, redactada en terminos de la DCCP que permita avalar la “oferta más conveniente” ?</v>
      </c>
      <c r="C82" s="11" t="s">
        <v>86</v>
      </c>
      <c r="D82" s="5" t="str">
        <f t="shared" si="9"/>
        <v>R060</v>
      </c>
      <c r="E82" s="5" t="str">
        <f t="shared" si="8"/>
        <v xml:space="preserve">Elección Oferente </v>
      </c>
      <c r="F82" s="6" t="str">
        <f t="shared" si="10"/>
        <v>C-R060-01:. Validar que exista información que avale a la DCCP de la condición de “oferta más conveniente”
Checklist propuesto : [_] Existe una justificación, redactada en terminos de la DCCP que permita avalar la “oferta más conveniente” ?</v>
      </c>
    </row>
    <row r="83" spans="1:6" ht="57.6" x14ac:dyDescent="0.3">
      <c r="A83" s="7" t="str">
        <f t="shared" si="6"/>
        <v>C-R061-01</v>
      </c>
      <c r="B83" s="8" t="str">
        <f t="shared" si="7"/>
        <v>C-R061-01:.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v>
      </c>
      <c r="C83" s="6" t="s">
        <v>87</v>
      </c>
      <c r="D83" s="5" t="str">
        <f t="shared" si="9"/>
        <v>R061</v>
      </c>
      <c r="E83" s="5" t="str">
        <f t="shared" si="8"/>
        <v xml:space="preserve">Elección Oferente </v>
      </c>
      <c r="F83" s="6" t="str">
        <f t="shared" si="10"/>
        <v>C-R061-01:.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v>
      </c>
    </row>
    <row r="84" spans="1:6" ht="43.2" x14ac:dyDescent="0.3">
      <c r="A84" s="7" t="str">
        <f t="shared" si="6"/>
        <v>C-R062-01</v>
      </c>
      <c r="B84" s="8" t="str">
        <f t="shared" si="7"/>
        <v xml:space="preserve">C-R062-01:.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v>
      </c>
      <c r="C84" s="6" t="s">
        <v>88</v>
      </c>
      <c r="D84" s="5" t="str">
        <f t="shared" si="9"/>
        <v>R062</v>
      </c>
      <c r="E84" s="5" t="str">
        <f t="shared" si="8"/>
        <v xml:space="preserve">Elección Oferente </v>
      </c>
      <c r="F84" s="6" t="str">
        <f t="shared" si="10"/>
        <v xml:space="preserve">C-R062-01:.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v>
      </c>
    </row>
    <row r="85" spans="1:6" ht="43.2" x14ac:dyDescent="0.3">
      <c r="A85" s="7" t="str">
        <f t="shared" si="6"/>
        <v>C-R063-01</v>
      </c>
      <c r="B85" s="8" t="str">
        <f t="shared" si="7"/>
        <v>C-R063-01:.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v>
      </c>
      <c r="C85" s="6" t="s">
        <v>89</v>
      </c>
      <c r="D85" s="5" t="str">
        <f t="shared" si="9"/>
        <v>R063</v>
      </c>
      <c r="E85" s="5" t="str">
        <f t="shared" si="8"/>
        <v xml:space="preserve">Elección Oferente </v>
      </c>
      <c r="F85" s="6" t="str">
        <f t="shared" si="10"/>
        <v>C-R063-01:.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v>
      </c>
    </row>
    <row r="86" spans="1:6" ht="43.2" x14ac:dyDescent="0.3">
      <c r="A86" s="7" t="str">
        <f t="shared" si="6"/>
        <v>C-R064-01</v>
      </c>
      <c r="B86" s="8" t="str">
        <f t="shared" si="7"/>
        <v xml:space="preserve">C-R064-01:. Verificar que no existan antecedentes fundados en el proceso  que permitan  afirmar que existió un incumplimiento de los plazos de evaluación y adjudicación.
Checklist propuesto : [_] Se cumplieron los   plazos de evaluación y adjudicación?  </v>
      </c>
      <c r="C86" s="6" t="s">
        <v>90</v>
      </c>
      <c r="D86" s="5" t="str">
        <f t="shared" si="9"/>
        <v>R064</v>
      </c>
      <c r="E86" s="5" t="str">
        <f t="shared" si="8"/>
        <v xml:space="preserve">Elección Oferente </v>
      </c>
      <c r="F86" s="6" t="str">
        <f t="shared" si="10"/>
        <v xml:space="preserve">C-R064-01:. Verificar que no existan antecedentes fundados en el proceso  que permitan  afirmar que existió un incumplimiento de los plazos de evaluación y adjudicación.
Checklist propuesto : [_] Se cumplieron los   plazos de evaluación y adjudicación?  </v>
      </c>
    </row>
    <row r="87" spans="1:6" ht="28.8" x14ac:dyDescent="0.3">
      <c r="A87" s="7" t="str">
        <f t="shared" si="6"/>
        <v>C-R065-01</v>
      </c>
      <c r="B87" s="8" t="str">
        <f t="shared" si="7"/>
        <v>C-R065-01:. Verificar que se realice una devolución oportuna de boletas de garantía de seriedad de la oferta
Checklist propuesto : [_] Se hizo una devolución oportuna de boletas de garantía de seriedad de la oferta ?</v>
      </c>
      <c r="C87" s="6" t="s">
        <v>91</v>
      </c>
      <c r="D87" s="5" t="str">
        <f t="shared" si="9"/>
        <v>R065</v>
      </c>
      <c r="E87" s="5" t="str">
        <f t="shared" si="8"/>
        <v xml:space="preserve">Elección Oferente </v>
      </c>
      <c r="F87" s="6" t="str">
        <f t="shared" si="10"/>
        <v>C-R065-01:. Verificar que se realice una devolución oportuna de boletas de garantía de seriedad de la oferta
Checklist propuesto : [_] Se hizo una devolución oportuna de boletas de garantía de seriedad de la oferta ?</v>
      </c>
    </row>
    <row r="88" spans="1:6" ht="28.8" x14ac:dyDescent="0.3">
      <c r="A88" s="7" t="str">
        <f t="shared" si="6"/>
        <v>C-R066-01</v>
      </c>
      <c r="B88" s="8" t="str">
        <f t="shared" si="7"/>
        <v xml:space="preserve">C-R066-01:. Validar que NO ocurra que Contrato adjudicado tenga fecha previa a la publicación de la adjudicación
Check List propuetso [_]La fecha del contrato ES posterior a la fecha de la  publicación de la adjudicación? </v>
      </c>
      <c r="C88" s="6" t="s">
        <v>92</v>
      </c>
      <c r="D88" s="5" t="str">
        <f t="shared" si="9"/>
        <v>R066</v>
      </c>
      <c r="E88" s="5" t="str">
        <f t="shared" si="8"/>
        <v xml:space="preserve">Formalización </v>
      </c>
      <c r="F88" s="6" t="str">
        <f t="shared" si="10"/>
        <v xml:space="preserve">C-R066-01:. Validar que NO ocurra que Contrato adjudicado tenga fecha previa a la publicación de la adjudicación
Check List propuetso [_]La fecha del contrato ES posterior a la fecha de la  publicación de la adjudicación? </v>
      </c>
    </row>
    <row r="89" spans="1:6" ht="100.8" x14ac:dyDescent="0.3">
      <c r="A89" s="7" t="str">
        <f t="shared" si="6"/>
        <v>C-R067-01</v>
      </c>
      <c r="B89" s="8" t="str">
        <f t="shared" si="7"/>
        <v xml:space="preserve">C-R067-01:.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v>
      </c>
      <c r="C89" s="6" t="s">
        <v>93</v>
      </c>
      <c r="D89" s="5" t="str">
        <f t="shared" si="9"/>
        <v>R067</v>
      </c>
      <c r="E89" s="5" t="str">
        <f t="shared" si="8"/>
        <v xml:space="preserve">Formalización </v>
      </c>
      <c r="F89" s="6" t="str">
        <f t="shared" si="10"/>
        <v xml:space="preserve">C-R067-01:.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v>
      </c>
    </row>
    <row r="90" spans="1:6" ht="115.2" x14ac:dyDescent="0.3">
      <c r="A90" s="7" t="str">
        <f t="shared" si="6"/>
        <v>C-R068-01</v>
      </c>
      <c r="B90" s="8" t="str">
        <f t="shared" si="7"/>
        <v xml:space="preserve">C-R068-01:.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v>
      </c>
      <c r="C90" s="6" t="s">
        <v>94</v>
      </c>
      <c r="D90" s="5" t="str">
        <f t="shared" si="9"/>
        <v>R068</v>
      </c>
      <c r="E90" s="5" t="str">
        <f t="shared" si="8"/>
        <v xml:space="preserve">Formalización </v>
      </c>
      <c r="F90" s="6" t="str">
        <f t="shared" si="10"/>
        <v xml:space="preserve">C-R068-01:.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v>
      </c>
    </row>
    <row r="91" spans="1:6" ht="86.4" x14ac:dyDescent="0.3">
      <c r="A91" s="7" t="str">
        <f t="shared" si="6"/>
        <v>C-R069-01</v>
      </c>
      <c r="B91" s="8" t="str">
        <f t="shared" si="7"/>
        <v>C-R069-01:.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v>
      </c>
      <c r="C91" s="6" t="s">
        <v>95</v>
      </c>
      <c r="D91" s="5" t="str">
        <f t="shared" si="9"/>
        <v>R069</v>
      </c>
      <c r="E91" s="5" t="str">
        <f t="shared" si="8"/>
        <v xml:space="preserve">Formalización </v>
      </c>
      <c r="F91" s="6" t="str">
        <f t="shared" si="10"/>
        <v>C-R069-01:.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v>
      </c>
    </row>
    <row r="92" spans="1:6" ht="72" x14ac:dyDescent="0.3">
      <c r="A92" s="7" t="str">
        <f t="shared" si="6"/>
        <v>C-R070-01</v>
      </c>
      <c r="B92" s="8" t="str">
        <f t="shared" si="7"/>
        <v xml:space="preserve">C-R070-01:.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v>
      </c>
      <c r="C92" s="6" t="s">
        <v>96</v>
      </c>
      <c r="D92" s="5" t="str">
        <f t="shared" si="9"/>
        <v>R070</v>
      </c>
      <c r="E92" s="5" t="str">
        <f t="shared" si="8"/>
        <v xml:space="preserve">Formalización </v>
      </c>
      <c r="F92" s="6" t="str">
        <f t="shared" si="10"/>
        <v xml:space="preserve">C-R070-01:.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v>
      </c>
    </row>
    <row r="93" spans="1:6" ht="86.4" x14ac:dyDescent="0.3">
      <c r="A93" s="7" t="str">
        <f t="shared" si="6"/>
        <v>C-R071-01</v>
      </c>
      <c r="B93" s="8" t="str">
        <f t="shared" si="7"/>
        <v xml:space="preserve">C-R071-01:.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v>
      </c>
      <c r="C93" s="6" t="s">
        <v>97</v>
      </c>
      <c r="D93" s="5" t="str">
        <f t="shared" si="9"/>
        <v>R071</v>
      </c>
      <c r="E93" s="5" t="str">
        <f t="shared" si="8"/>
        <v>Suscripción del Contrato</v>
      </c>
      <c r="F93" s="6" t="str">
        <f t="shared" si="10"/>
        <v xml:space="preserve">C-R071-01:.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v>
      </c>
    </row>
    <row r="94" spans="1:6" ht="100.8" x14ac:dyDescent="0.3">
      <c r="A94" s="7" t="str">
        <f t="shared" si="6"/>
        <v>C-R072-01</v>
      </c>
      <c r="B94" s="8" t="str">
        <f t="shared" si="7"/>
        <v xml:space="preserve">C-R072-01:.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v>
      </c>
      <c r="C94" s="6" t="s">
        <v>98</v>
      </c>
      <c r="D94" s="5" t="str">
        <f t="shared" si="9"/>
        <v>R072</v>
      </c>
      <c r="E94" s="5" t="str">
        <f t="shared" si="8"/>
        <v>Suscripción del Contrato</v>
      </c>
      <c r="F94" s="6" t="str">
        <f t="shared" si="10"/>
        <v xml:space="preserve">C-R072-01:.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v>
      </c>
    </row>
    <row r="95" spans="1:6" ht="129.6" x14ac:dyDescent="0.3">
      <c r="A95" s="7" t="str">
        <f t="shared" si="6"/>
        <v>C-R073-01</v>
      </c>
      <c r="B95" s="8" t="str">
        <f t="shared" si="7"/>
        <v xml:space="preserve">C-R073-01:.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v>
      </c>
      <c r="C95" s="6" t="s">
        <v>99</v>
      </c>
      <c r="D95" s="5" t="str">
        <f t="shared" si="9"/>
        <v>R073</v>
      </c>
      <c r="E95" s="5" t="str">
        <f t="shared" si="8"/>
        <v>Suscripción del Contrato</v>
      </c>
      <c r="F95" s="6" t="str">
        <f t="shared" si="10"/>
        <v xml:space="preserve">C-R073-01:.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v>
      </c>
    </row>
    <row r="96" spans="1:6" ht="72" x14ac:dyDescent="0.3">
      <c r="A96" s="7" t="str">
        <f t="shared" si="6"/>
        <v>C-R074-01</v>
      </c>
      <c r="B96" s="8" t="str">
        <f t="shared" si="7"/>
        <v>C-R074-01:.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v>
      </c>
      <c r="C96" s="6" t="s">
        <v>100</v>
      </c>
      <c r="D96" s="5" t="str">
        <f t="shared" si="9"/>
        <v>R074</v>
      </c>
      <c r="E96" s="5" t="str">
        <f t="shared" si="8"/>
        <v>Suscripción del Contrato</v>
      </c>
      <c r="F96" s="6" t="str">
        <f t="shared" si="10"/>
        <v>C-R074-01:.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v>
      </c>
    </row>
    <row r="97" spans="1:6" ht="57.6" x14ac:dyDescent="0.3">
      <c r="A97" s="7" t="str">
        <f t="shared" si="6"/>
        <v>C-R075-01</v>
      </c>
      <c r="B97" s="8" t="str">
        <f t="shared" si="7"/>
        <v xml:space="preserve">C-R075-01:. Se debe validar no se creen/generen Órdenes de compra cuando aun no tengan el contrato firmado asociado a dicha compra
Check list propuesto [_] La creación de ordenes de compra posee una validación que el contrato asociado a la compra está formalizado (con decreto/resolución)? </v>
      </c>
      <c r="C97" s="6" t="s">
        <v>101</v>
      </c>
      <c r="D97" s="5" t="str">
        <f t="shared" si="9"/>
        <v>R075</v>
      </c>
      <c r="E97" s="5" t="str">
        <f t="shared" si="8"/>
        <v>Suscripción del Contrato</v>
      </c>
      <c r="F97" s="6" t="str">
        <f t="shared" si="10"/>
        <v xml:space="preserve">C-R075-01:. Se debe validar no se creen/generen Órdenes de compra cuando aun no tengan el contrato firmado asociado a dicha compra
Check list propuesto [_] La creación de ordenes de compra posee una validación que el contrato asociado a la compra está formalizado (con decreto/resolución)? </v>
      </c>
    </row>
    <row r="98" spans="1:6" ht="115.2" x14ac:dyDescent="0.3">
      <c r="A98" s="7" t="str">
        <f t="shared" si="6"/>
        <v>C-R076-01</v>
      </c>
      <c r="B98" s="8" t="str">
        <f t="shared" si="7"/>
        <v xml:space="preserve">C-R076-01:.(Definir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v>
      </c>
      <c r="C98" s="6" t="s">
        <v>102</v>
      </c>
      <c r="D98" s="5" t="str">
        <f t="shared" si="9"/>
        <v>R076</v>
      </c>
      <c r="E98" s="5" t="str">
        <f t="shared" ref="E98:E119" si="11">VLOOKUP(VLOOKUP(D98,triesgos,2,FALSE),tprocesos,2,FALSE)</f>
        <v>Suscripción del Contrato</v>
      </c>
      <c r="F98" s="6" t="str">
        <f t="shared" si="10"/>
        <v xml:space="preserve">C-R076-01:.(Definir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v>
      </c>
    </row>
    <row r="99" spans="1:6" ht="57.6" x14ac:dyDescent="0.3">
      <c r="A99" s="7" t="str">
        <f t="shared" si="6"/>
        <v>C-R077-01</v>
      </c>
      <c r="B99" s="8" t="str">
        <f t="shared" si="7"/>
        <v>C-R077-01:.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v>
      </c>
      <c r="C99" s="6" t="s">
        <v>103</v>
      </c>
      <c r="D99" s="5" t="str">
        <f t="shared" si="9"/>
        <v>R077</v>
      </c>
      <c r="E99" s="5" t="str">
        <f t="shared" si="11"/>
        <v>Suscripción del Contrato</v>
      </c>
      <c r="F99" s="6" t="str">
        <f t="shared" si="10"/>
        <v>C-R077-01:.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v>
      </c>
    </row>
    <row r="100" spans="1:6" ht="72" x14ac:dyDescent="0.3">
      <c r="A100" s="7" t="str">
        <f t="shared" si="6"/>
        <v>C-R078-01</v>
      </c>
      <c r="B100" s="8" t="str">
        <f t="shared" si="7"/>
        <v>C-R078-01: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v>
      </c>
      <c r="C100" s="6" t="s">
        <v>104</v>
      </c>
      <c r="D100" s="5" t="str">
        <f t="shared" si="9"/>
        <v>R078</v>
      </c>
      <c r="E100" s="5" t="str">
        <f t="shared" si="11"/>
        <v>Suscripción del Contrato</v>
      </c>
      <c r="F100" s="6" t="str">
        <f t="shared" si="10"/>
        <v>C-R078-01: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v>
      </c>
    </row>
    <row r="101" spans="1:6" ht="43.2" x14ac:dyDescent="0.3">
      <c r="A101" s="7" t="str">
        <f t="shared" si="6"/>
        <v>C-R079-01</v>
      </c>
      <c r="B101" s="8" t="str">
        <f t="shared" si="7"/>
        <v>C-R079-01:.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v>
      </c>
      <c r="C101" s="6" t="s">
        <v>105</v>
      </c>
      <c r="D101" s="5" t="str">
        <f t="shared" si="9"/>
        <v>R079</v>
      </c>
      <c r="E101" s="5" t="str">
        <f t="shared" si="11"/>
        <v>Pagos y Anticipos</v>
      </c>
      <c r="F101" s="6" t="str">
        <f t="shared" si="10"/>
        <v>C-R079-01:.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v>
      </c>
    </row>
    <row r="102" spans="1:6" ht="72" x14ac:dyDescent="0.3">
      <c r="A102" s="7" t="str">
        <f t="shared" si="6"/>
        <v>C-R080-01</v>
      </c>
      <c r="B102" s="8" t="str">
        <f t="shared" si="7"/>
        <v xml:space="preserve">C-R080-01:.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02" s="6" t="s">
        <v>106</v>
      </c>
      <c r="D102" s="5" t="str">
        <f t="shared" si="9"/>
        <v>R080</v>
      </c>
      <c r="E102" s="5" t="str">
        <f t="shared" si="11"/>
        <v>Pagos y Anticipos</v>
      </c>
      <c r="F102" s="6" t="str">
        <f t="shared" si="10"/>
        <v xml:space="preserve">C-R080-01:.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row>
    <row r="103" spans="1:6" ht="72" x14ac:dyDescent="0.3">
      <c r="A103" s="7" t="str">
        <f t="shared" si="6"/>
        <v>C-R081-01</v>
      </c>
      <c r="B103" s="8" t="str">
        <f t="shared" si="7"/>
        <v xml:space="preserve">C-R081-01:.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03" s="6" t="s">
        <v>107</v>
      </c>
      <c r="D103" s="5" t="str">
        <f t="shared" si="9"/>
        <v>R081</v>
      </c>
      <c r="E103" s="5" t="str">
        <f t="shared" si="11"/>
        <v>Pagos y Anticipos</v>
      </c>
      <c r="F103" s="6" t="str">
        <f t="shared" si="10"/>
        <v xml:space="preserve">C-R081-01:.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row>
    <row r="104" spans="1:6" ht="72" x14ac:dyDescent="0.3">
      <c r="A104" s="7" t="str">
        <f t="shared" si="6"/>
        <v>C-R082-01</v>
      </c>
      <c r="B104" s="8" t="str">
        <f t="shared" si="7"/>
        <v>C-R082-01:.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v>
      </c>
      <c r="C104" s="6" t="s">
        <v>108</v>
      </c>
      <c r="D104" s="5" t="str">
        <f t="shared" si="9"/>
        <v>R082</v>
      </c>
      <c r="E104" s="5" t="str">
        <f t="shared" si="11"/>
        <v>Pagos y Anticipos</v>
      </c>
      <c r="F104" s="6" t="str">
        <f t="shared" si="10"/>
        <v>C-R082-01:.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v>
      </c>
    </row>
    <row r="105" spans="1:6" ht="57.6" x14ac:dyDescent="0.3">
      <c r="A105" s="7" t="str">
        <f t="shared" si="6"/>
        <v>C-R083-01</v>
      </c>
      <c r="B105" s="8" t="str">
        <f t="shared" si="7"/>
        <v>C-R083-01: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v>
      </c>
      <c r="C105" s="6" t="s">
        <v>109</v>
      </c>
      <c r="D105" s="5" t="str">
        <f t="shared" si="9"/>
        <v>R083</v>
      </c>
      <c r="E105" s="5" t="str">
        <f t="shared" si="11"/>
        <v>Pagos y Anticipos</v>
      </c>
      <c r="F105" s="6" t="str">
        <f t="shared" si="10"/>
        <v>C-R083-01: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v>
      </c>
    </row>
    <row r="106" spans="1:6" x14ac:dyDescent="0.3">
      <c r="A106" s="7" t="str">
        <f t="shared" si="6"/>
        <v>C-R084-01</v>
      </c>
      <c r="B106" s="8" t="str">
        <f t="shared" si="7"/>
        <v>C-R084-01:. Se debe validar que exista una constancia/acta de la recepción de bienes  como tambien de su conformidad</v>
      </c>
      <c r="C106" s="6" t="s">
        <v>110</v>
      </c>
      <c r="D106" s="5" t="str">
        <f t="shared" si="9"/>
        <v>R084</v>
      </c>
      <c r="E106" s="5" t="str">
        <f t="shared" si="11"/>
        <v>Recepción Bienes o Servicios</v>
      </c>
      <c r="F106" s="6" t="str">
        <f t="shared" si="10"/>
        <v>C-R084-01:. Se debe validar que exista una constancia/acta de la recepción de bienes  como tambien de su conformidad</v>
      </c>
    </row>
    <row r="107" spans="1:6" ht="72" x14ac:dyDescent="0.3">
      <c r="A107" s="7" t="str">
        <f t="shared" si="6"/>
        <v>C-R085-01</v>
      </c>
      <c r="B107" s="8" t="str">
        <f t="shared" si="7"/>
        <v>C-R085-01:.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v>
      </c>
      <c r="C107" s="6" t="s">
        <v>111</v>
      </c>
      <c r="D107" s="5" t="str">
        <f t="shared" si="9"/>
        <v>R085</v>
      </c>
      <c r="E107" s="5" t="str">
        <f t="shared" si="11"/>
        <v>Recepción Bienes o Servicios</v>
      </c>
      <c r="F107" s="6" t="str">
        <f t="shared" si="10"/>
        <v>C-R085-01:.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v>
      </c>
    </row>
    <row r="108" spans="1:6" ht="72" x14ac:dyDescent="0.3">
      <c r="A108" s="7" t="str">
        <f t="shared" si="6"/>
        <v>C-R086-01</v>
      </c>
      <c r="B108" s="8" t="str">
        <f t="shared" si="7"/>
        <v>C-R086-01:.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08" s="6" t="s">
        <v>112</v>
      </c>
      <c r="D108" s="5" t="str">
        <f t="shared" si="9"/>
        <v>R086</v>
      </c>
      <c r="E108" s="5" t="str">
        <f t="shared" si="11"/>
        <v xml:space="preserve">Evaluaciones de Bienes o Servicios </v>
      </c>
      <c r="F108" s="6" t="str">
        <f t="shared" si="10"/>
        <v>C-R086-01:.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row>
    <row r="109" spans="1:6" ht="115.2" x14ac:dyDescent="0.3">
      <c r="A109" s="7" t="str">
        <f t="shared" si="6"/>
        <v>C-R087-01</v>
      </c>
      <c r="B109" s="8" t="str">
        <f t="shared" si="7"/>
        <v xml:space="preserve">C-R087-01:.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v>
      </c>
      <c r="C109" s="6" t="s">
        <v>113</v>
      </c>
      <c r="D109" s="5" t="str">
        <f t="shared" si="9"/>
        <v>R087</v>
      </c>
      <c r="E109" s="5" t="str">
        <f t="shared" si="11"/>
        <v>Control y Seguimiento</v>
      </c>
      <c r="F109" s="6" t="str">
        <f t="shared" si="10"/>
        <v xml:space="preserve">C-R087-01:.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v>
      </c>
    </row>
    <row r="110" spans="1:6" ht="28.8" x14ac:dyDescent="0.3">
      <c r="A110" s="7" t="str">
        <f t="shared" si="6"/>
        <v>C-R088-01</v>
      </c>
      <c r="B110" s="8" t="str">
        <f t="shared" si="7"/>
        <v>C-R088-01: Se debe validar la existencia y aplicación de procedimientos que realicen : (a) Seguimiento oportuno  (b) Definición de la responsabilidad del control y seguimiento</v>
      </c>
      <c r="C110" s="6" t="s">
        <v>114</v>
      </c>
      <c r="D110" s="5" t="str">
        <f t="shared" si="9"/>
        <v>R088</v>
      </c>
      <c r="E110" s="5" t="str">
        <f t="shared" si="11"/>
        <v>Control y Seguimiento</v>
      </c>
      <c r="F110" s="6" t="str">
        <f t="shared" si="10"/>
        <v>C-R088-01: Se debe validar la existencia y aplicación de procedimientos que realicen : (a) Seguimiento oportuno  (b) Definición de la responsabilidad del control y seguimiento</v>
      </c>
    </row>
    <row r="111" spans="1:6" ht="86.4" x14ac:dyDescent="0.3">
      <c r="A111" s="7" t="str">
        <f t="shared" si="6"/>
        <v>C-R089-01</v>
      </c>
      <c r="B111" s="8" t="str">
        <f t="shared" si="7"/>
        <v>C-R089-01:  Verificar que se informa periodicamente (semestral) al Jefe 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v>
      </c>
      <c r="C111" s="6" t="s">
        <v>115</v>
      </c>
      <c r="D111" s="5" t="str">
        <f t="shared" si="9"/>
        <v>R089</v>
      </c>
      <c r="E111" s="5" t="str">
        <f t="shared" si="11"/>
        <v xml:space="preserve">Determinación del Procedimiento de contratación </v>
      </c>
      <c r="F111" s="6" t="str">
        <f t="shared" si="10"/>
        <v>C-R089-01:  Verificar que se informa periodicamente (semestral) al Jefe 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v>
      </c>
    </row>
    <row r="112" spans="1:6" ht="115.2" x14ac:dyDescent="0.3">
      <c r="A112" s="7" t="str">
        <f t="shared" si="6"/>
        <v>C-R089-02</v>
      </c>
      <c r="B112" s="8" t="str">
        <f t="shared" si="7"/>
        <v xml:space="preserve">C-R089-02:Validar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v>
      </c>
      <c r="C112" s="6" t="s">
        <v>116</v>
      </c>
      <c r="D112" s="5" t="str">
        <f t="shared" si="9"/>
        <v>R089</v>
      </c>
      <c r="E112" s="5" t="str">
        <f t="shared" si="11"/>
        <v xml:space="preserve">Determinación del Procedimiento de contratación </v>
      </c>
      <c r="F112" s="6" t="str">
        <f t="shared" si="10"/>
        <v xml:space="preserve">C-R089-02:Validar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v>
      </c>
    </row>
    <row r="113" spans="1:6" ht="100.8" x14ac:dyDescent="0.3">
      <c r="A113" s="7" t="str">
        <f t="shared" si="6"/>
        <v>C-R089-03</v>
      </c>
      <c r="B113" s="8" t="str">
        <f t="shared" si="7"/>
        <v xml:space="preserve">C-R089-03:Verificar que en caso que la compra genere una desviación del plan de compra institucional, exista una mención en el informe donde se consignen y justifiquen las desviaciones  en la ejecución del plan de compras, debiendo explicarse los motivos de las compras no programadas o la no realización de las compras planificadas.
Checklist propuesto 
Ejecutores : Definir Revisor Comprador/Jefe UAdquisiones / U.Juridica
[_] Existe un informe periodico que realice una comparación entre lo programado en el plan de compras y la ejecución real de las compras, explicando las desviaciones.)   </v>
      </c>
      <c r="C113" s="6" t="s">
        <v>117</v>
      </c>
      <c r="D113" s="5" t="str">
        <f t="shared" si="9"/>
        <v>R089</v>
      </c>
      <c r="E113" s="5" t="str">
        <f t="shared" si="11"/>
        <v xml:space="preserve">Determinación del Procedimiento de contratación </v>
      </c>
      <c r="F113" s="6" t="str">
        <f t="shared" si="10"/>
        <v xml:space="preserve">C-R089-03:Verificar que en caso que la compra genere una desviación del plan de compra institucional, exista una mención en el informe donde se consignen y justifiquen las desviaciones  en la ejecución del plan de compras, debiendo explicarse los motivos de las compras no programadas o la no realización de las compras planificadas.
Checklist propuesto 
Ejecutores : Definir Revisor Comprador/Jefe UAdquisiones / U.Juridica
[_] Existe un informe periodico que realice una comparación entre lo programado en el plan de compras y la ejecución real de las compras, explicando las desviaciones.)   </v>
      </c>
    </row>
    <row r="114" spans="1:6" ht="72" x14ac:dyDescent="0.3">
      <c r="A114" s="7" t="str">
        <f t="shared" si="6"/>
        <v>C-R091-01</v>
      </c>
      <c r="B114" s="8" t="str">
        <f t="shared" si="7"/>
        <v>C-R091-01:. Validar que en el sistemas de compras públicas esté publicada el acta de evaluación en el sistema, y dentro de esta el cuadro de evaluación de ofertas. 
Checklist propuesto 
Ejecutores : Definir Revisor Comprador/Jefe UAdquisiones / U.Juridica
[_] El acta de la evaluación está publicada en el sistema de compras públicas e incluye el cuadro de evaluación  ?</v>
      </c>
      <c r="C114" s="6" t="s">
        <v>118</v>
      </c>
      <c r="D114" s="5" t="str">
        <f t="shared" si="9"/>
        <v>R091</v>
      </c>
      <c r="E114" s="5" t="str">
        <f t="shared" si="11"/>
        <v>Evaluación</v>
      </c>
      <c r="F114" s="6" t="str">
        <f t="shared" si="10"/>
        <v>C-R091-01:. Validar que en el sistemas de compras públicas esté publicada el acta de evaluación en el sistema, y dentro de esta el cuadro de evaluación de ofertas. 
Checklist propuesto 
Ejecutores : Definir Revisor Comprador/Jefe UAdquisiones / U.Juridica
[_] El acta de la evaluación está publicada en el sistema de compras públicas e incluye el cuadro de evaluación  ?</v>
      </c>
    </row>
    <row r="115" spans="1:6" ht="216" x14ac:dyDescent="0.3">
      <c r="A115" s="7" t="str">
        <f t="shared" si="6"/>
        <v>C-R092-01</v>
      </c>
      <c r="B115" s="8" t="str">
        <f t="shared" si="7"/>
        <v xml:space="preserve">C-R092-01:.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v>
      </c>
      <c r="C115" s="6" t="s">
        <v>119</v>
      </c>
      <c r="D115" s="5" t="str">
        <f t="shared" si="9"/>
        <v>R092</v>
      </c>
      <c r="E115" s="5" t="str">
        <f t="shared" si="11"/>
        <v xml:space="preserve">Elección Oferente </v>
      </c>
      <c r="F115" s="6" t="str">
        <f t="shared" si="10"/>
        <v xml:space="preserve">C-R092-01:.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v>
      </c>
    </row>
    <row r="116" spans="1:6" ht="57.6" x14ac:dyDescent="0.3">
      <c r="A116" s="7" t="str">
        <f t="shared" si="6"/>
        <v>C-R093-01</v>
      </c>
      <c r="B116" s="8" t="str">
        <f t="shared" si="7"/>
        <v>C-R093-01:.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v>
      </c>
      <c r="C116" s="6" t="s">
        <v>120</v>
      </c>
      <c r="D116" s="5" t="str">
        <f t="shared" si="9"/>
        <v>R093</v>
      </c>
      <c r="E116" s="5" t="str">
        <f t="shared" si="11"/>
        <v xml:space="preserve">Elección Oferente </v>
      </c>
      <c r="F116" s="6" t="str">
        <f t="shared" si="10"/>
        <v>C-R093-01:.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v>
      </c>
    </row>
    <row r="117" spans="1:6" ht="86.4" x14ac:dyDescent="0.3">
      <c r="A117" s="7" t="str">
        <f t="shared" si="6"/>
        <v>C-R094-01</v>
      </c>
      <c r="B117" s="8" t="str">
        <f t="shared" si="7"/>
        <v xml:space="preserve">C-R094-01:.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v>
      </c>
      <c r="C117" s="6" t="s">
        <v>121</v>
      </c>
      <c r="D117" s="5" t="str">
        <f t="shared" si="9"/>
        <v>R094</v>
      </c>
      <c r="E117" s="5" t="str">
        <f t="shared" si="11"/>
        <v xml:space="preserve">Formalización </v>
      </c>
      <c r="F117" s="6" t="str">
        <f t="shared" si="10"/>
        <v xml:space="preserve">C-R094-01:.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v>
      </c>
    </row>
    <row r="118" spans="1:6" ht="86.4" x14ac:dyDescent="0.3">
      <c r="A118" s="7" t="str">
        <f t="shared" si="6"/>
        <v>C-R095-01</v>
      </c>
      <c r="B118" s="8" t="str">
        <f t="shared" si="7"/>
        <v>C-R095-01:.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18" s="6" t="s">
        <v>122</v>
      </c>
      <c r="D118" s="5" t="str">
        <f t="shared" si="9"/>
        <v>R095</v>
      </c>
      <c r="E118" s="5" t="str">
        <f t="shared" si="11"/>
        <v>Control y Seguimiento</v>
      </c>
      <c r="F118" s="6" t="str">
        <f t="shared" si="10"/>
        <v>C-R095-01:.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row>
    <row r="119" spans="1:6" ht="72" x14ac:dyDescent="0.3">
      <c r="A119" s="7" t="str">
        <f t="shared" si="6"/>
        <v>C-R047-02</v>
      </c>
      <c r="B119" s="6" t="s">
        <v>123</v>
      </c>
      <c r="C119" s="6" t="s">
        <v>124</v>
      </c>
      <c r="D119" s="5" t="str">
        <f t="shared" si="9"/>
        <v>R047</v>
      </c>
      <c r="E119" s="5" t="str">
        <f t="shared" si="11"/>
        <v>Evaluación</v>
      </c>
      <c r="F119" s="6" t="str">
        <f t="shared" si="10"/>
        <v>C-R047-02:Validar que  se cumpla para la organización y comisión la prohibición de contacto con los oferentes,  salvo que las bases digan expresamente  otra cosa.
Checklist propuesto 
Ejecutores : Definir Revisor ....Comprador/Jefe UAdquisiones / U.Juridica
[_] La declaración jurada está firmada por cada integrante de la comisión  )</v>
      </c>
    </row>
  </sheetData>
  <autoFilter ref="A1:F119" xr:uid="{E78997A0-E47E-4B43-805D-284C949DCC5F}"/>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Tabla Controles17JUL</vt:lpstr>
      <vt:lpstr>tcontroles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Colque Chuya, Jorge Armando</dc:creator>
  <cp:lastModifiedBy>Colque Chuya, Jorge Armando</cp:lastModifiedBy>
  <dcterms:created xsi:type="dcterms:W3CDTF">2024-07-28T19:48:42Z</dcterms:created>
  <dcterms:modified xsi:type="dcterms:W3CDTF">2024-07-28T20:10:24Z</dcterms:modified>
</cp:coreProperties>
</file>