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eida.combariza\Documents\00_Equipo\06_Coursera_Python\course_02\Qwiklabs_week06\"/>
    </mc:Choice>
  </mc:AlternateContent>
  <xr:revisionPtr revIDLastSave="0" documentId="8_{5FC46178-B7DF-4CEE-8030-4006127C4949}" xr6:coauthVersionLast="44" xr6:coauthVersionMax="44" xr10:uidLastSave="{00000000-0000-0000-0000-000000000000}"/>
  <bookViews>
    <workbookView xWindow="19090" yWindow="-110" windowWidth="19420" windowHeight="10420" activeTab="3" xr2:uid="{917F543B-2C6D-4C78-8C86-8702B2EBA152}"/>
  </bookViews>
  <sheets>
    <sheet name="Hoja3" sheetId="3" r:id="rId1"/>
    <sheet name="Hoja5" sheetId="5" r:id="rId2"/>
    <sheet name="Hoja4" sheetId="4" r:id="rId3"/>
    <sheet name="Hoja6" sheetId="6" r:id="rId4"/>
    <sheet name="Hoja1" sheetId="1" r:id="rId5"/>
  </sheets>
  <definedNames>
    <definedName name="_xlnm._FilterDatabase" localSheetId="4" hidden="1">Hoja1!$A$2:$D$2</definedName>
  </definedNames>
  <calcPr calcId="191029"/>
  <pivotCaches>
    <pivotCache cacheId="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" i="6"/>
  <c r="C3" i="5"/>
  <c r="C4" i="5"/>
  <c r="C5" i="5"/>
  <c r="C6" i="5"/>
  <c r="C7" i="5"/>
  <c r="C2" i="5"/>
</calcChain>
</file>

<file path=xl/sharedStrings.xml><?xml version="1.0" encoding="utf-8"?>
<sst xmlns="http://schemas.openxmlformats.org/spreadsheetml/2006/main" count="710" uniqueCount="231">
  <si>
    <t>Jan 31 00</t>
  </si>
  <si>
    <t>39 ubuntu.local ticky</t>
  </si>
  <si>
    <t xml:space="preserve"> INFO Created ticket [#4217] (mdouglas)</t>
  </si>
  <si>
    <t>25 ubuntu.local ticky</t>
  </si>
  <si>
    <t xml:space="preserve"> INFO Closed ticket [#1754] (noel)</t>
  </si>
  <si>
    <t>30 ubuntu.local ticky</t>
  </si>
  <si>
    <t xml:space="preserve"> ERROR The ticket was modified while updating (breee)</t>
  </si>
  <si>
    <t>34 ubuntu.local ticky</t>
  </si>
  <si>
    <t xml:space="preserve"> ERROR Permission denied while closing ticket (ac)</t>
  </si>
  <si>
    <t>Jan 31 01</t>
  </si>
  <si>
    <t>50 ubuntu.local ticky</t>
  </si>
  <si>
    <t xml:space="preserve"> INFO Commented on ticket [#4709] (blossom)</t>
  </si>
  <si>
    <t>16 ubuntu.local ticky</t>
  </si>
  <si>
    <t xml:space="preserve"> INFO Commented on ticket [#6518] (rr.robinson)</t>
  </si>
  <si>
    <t>12 ubuntu.local ticky</t>
  </si>
  <si>
    <t xml:space="preserve"> ERROR Tried to add information to closed ticket (mcintosh)</t>
  </si>
  <si>
    <t>10 ubuntu.local ticky</t>
  </si>
  <si>
    <t xml:space="preserve"> ERROR Tried to add information to closed ticket (jackowens)</t>
  </si>
  <si>
    <t>29 ubuntu.local ticky</t>
  </si>
  <si>
    <t xml:space="preserve"> ERROR Tried to add information to closed ticket (mdouglas)</t>
  </si>
  <si>
    <t>Jan 31 02</t>
  </si>
  <si>
    <t>04 ubuntu.local ticky</t>
  </si>
  <si>
    <t xml:space="preserve"> ERROR Timeout while retrieving information (oren)</t>
  </si>
  <si>
    <t>31 ubuntu.local ticky</t>
  </si>
  <si>
    <t xml:space="preserve"> ERROR Ticket doesn't exist (xlg)</t>
  </si>
  <si>
    <t>Jan 31 03</t>
  </si>
  <si>
    <t>35 ubuntu.local ticky</t>
  </si>
  <si>
    <t xml:space="preserve"> ERROR Timeout while retrieving information (ahmed.miller)</t>
  </si>
  <si>
    <t>55 ubuntu.local ticky</t>
  </si>
  <si>
    <t xml:space="preserve"> ERROR Ticket doesn't exist (blossom)</t>
  </si>
  <si>
    <t>27 ubuntu.local ticky</t>
  </si>
  <si>
    <t xml:space="preserve"> ERROR The ticket was modified while updating (bpacheco)</t>
  </si>
  <si>
    <t>24 ubuntu.local ticky</t>
  </si>
  <si>
    <t xml:space="preserve"> ERROR Ticket doesn't exist (enim.non)</t>
  </si>
  <si>
    <t>Jan 31 04</t>
  </si>
  <si>
    <t xml:space="preserve"> ERROR Permission denied while closing ticket (rr.robinson)</t>
  </si>
  <si>
    <t>49 ubuntu.local ticky</t>
  </si>
  <si>
    <t xml:space="preserve"> ERROR Tried to add information to closed ticket (oren)</t>
  </si>
  <si>
    <t xml:space="preserve"> ERROR Timeout while retrieving information (mcintosh)</t>
  </si>
  <si>
    <t>23 ubuntu.local ticky</t>
  </si>
  <si>
    <t>46 ubuntu.local ticky</t>
  </si>
  <si>
    <t xml:space="preserve"> ERROR Connection to DB failed (jackowens)</t>
  </si>
  <si>
    <t>28 ubuntu.local ticky</t>
  </si>
  <si>
    <t xml:space="preserve"> ERROR Permission denied while closing ticket (flavia)</t>
  </si>
  <si>
    <t>Jan 31 05</t>
  </si>
  <si>
    <t>45 ubuntu.local ticky</t>
  </si>
  <si>
    <t xml:space="preserve"> ERROR Tried to add information to closed ticket (sri)</t>
  </si>
  <si>
    <t>14 ubuntu.local ticky</t>
  </si>
  <si>
    <t xml:space="preserve"> INFO Commented on ticket [#1097] (breee)</t>
  </si>
  <si>
    <t>00 ubuntu.local ticky</t>
  </si>
  <si>
    <t xml:space="preserve"> ERROR Connection to DB failed (nonummy)</t>
  </si>
  <si>
    <t xml:space="preserve"> INFO Created ticket [#7115] (noel)</t>
  </si>
  <si>
    <t xml:space="preserve"> ERROR The ticket was modified while updating (flavia)</t>
  </si>
  <si>
    <t xml:space="preserve"> INFO Commented on ticket [#2253] (nonummy)</t>
  </si>
  <si>
    <t>Jan 31 06</t>
  </si>
  <si>
    <t>02 ubuntu.local ticky</t>
  </si>
  <si>
    <t xml:space="preserve"> ERROR Connection to DB failed (oren)</t>
  </si>
  <si>
    <t>38 ubuntu.local ticky</t>
  </si>
  <si>
    <t xml:space="preserve"> ERROR Timeout while retrieving information (xlg)</t>
  </si>
  <si>
    <t>26 ubuntu.local ticky</t>
  </si>
  <si>
    <t xml:space="preserve"> INFO Created ticket [#7298] (ahmed.miller)</t>
  </si>
  <si>
    <t xml:space="preserve"> ERROR Timeout while retrieving information (flavia)</t>
  </si>
  <si>
    <t>57 ubuntu.local ticky</t>
  </si>
  <si>
    <t xml:space="preserve"> INFO Commented on ticket [#7255] (oren)</t>
  </si>
  <si>
    <t>Jan 31 07</t>
  </si>
  <si>
    <t>56 ubuntu.local ticky</t>
  </si>
  <si>
    <t xml:space="preserve"> ERROR Ticket doesn't exist (flavia)</t>
  </si>
  <si>
    <t>Jan 31 08</t>
  </si>
  <si>
    <t>40 ubuntu.local ticky</t>
  </si>
  <si>
    <t>19 ubuntu.local ticky</t>
  </si>
  <si>
    <t xml:space="preserve"> INFO Closed ticket [#1712] (britanni)</t>
  </si>
  <si>
    <t>37 ubuntu.local ticky</t>
  </si>
  <si>
    <t xml:space="preserve"> INFO Created ticket [#2860] (mcintosh)</t>
  </si>
  <si>
    <t>07 ubuntu.local ticky</t>
  </si>
  <si>
    <t xml:space="preserve"> ERROR Timeout while retrieving information (montanap)</t>
  </si>
  <si>
    <t>15 ubuntu.local ticky</t>
  </si>
  <si>
    <t xml:space="preserve"> ERROR Permission denied while closing ticket (britanni)</t>
  </si>
  <si>
    <t xml:space="preserve"> ERROR Permission denied while closing ticket (montanap)</t>
  </si>
  <si>
    <t>Jan 31 09</t>
  </si>
  <si>
    <t xml:space="preserve"> ERROR Tried to add information to closed ticket (noel)</t>
  </si>
  <si>
    <t>41 ubuntu.local ticky</t>
  </si>
  <si>
    <t>47 ubuntu.local ticky</t>
  </si>
  <si>
    <t xml:space="preserve"> INFO Commented on ticket [#8385] (mdouglas)</t>
  </si>
  <si>
    <t>18 ubuntu.local ticky</t>
  </si>
  <si>
    <t xml:space="preserve"> INFO Closed ticket [#2452] (jackowens)</t>
  </si>
  <si>
    <t xml:space="preserve"> ERROR Connection to DB failed (ac)</t>
  </si>
  <si>
    <t>Jan 31 10</t>
  </si>
  <si>
    <t xml:space="preserve"> ERROR Timeout while retrieving information (blossom)</t>
  </si>
  <si>
    <t>36 ubuntu.local ticky</t>
  </si>
  <si>
    <t>Jan 31 11</t>
  </si>
  <si>
    <t xml:space="preserve"> ERROR Tried to add information to closed ticket (breee)</t>
  </si>
  <si>
    <t xml:space="preserve"> ERROR Connection to DB failed (sri)</t>
  </si>
  <si>
    <t>06 ubuntu.local ticky</t>
  </si>
  <si>
    <t xml:space="preserve"> ERROR Permission denied while closing ticket (ahmed.miller)</t>
  </si>
  <si>
    <t xml:space="preserve"> ERROR Connection to DB failed (mai.hendrix)</t>
  </si>
  <si>
    <t xml:space="preserve"> INFO Commented on ticket [#4562] (ac)</t>
  </si>
  <si>
    <t>33 ubuntu.local ticky</t>
  </si>
  <si>
    <t xml:space="preserve"> ERROR Tried to add information to closed ticket (ahmed.miller)</t>
  </si>
  <si>
    <t>Jan 31 12</t>
  </si>
  <si>
    <t>17 ubuntu.local ticky</t>
  </si>
  <si>
    <t xml:space="preserve"> INFO Created ticket [#7897] (kirknixon)</t>
  </si>
  <si>
    <t xml:space="preserve"> ERROR Permission denied while closing ticket (mai.hendrix)</t>
  </si>
  <si>
    <t xml:space="preserve"> ERROR Connection to DB failed (kirknixon)</t>
  </si>
  <si>
    <t>32 ubuntu.local ticky</t>
  </si>
  <si>
    <t xml:space="preserve"> INFO Created ticket [#5784] (sri)</t>
  </si>
  <si>
    <t xml:space="preserve"> ERROR Permission denied while closing ticket (blossom)</t>
  </si>
  <si>
    <t xml:space="preserve"> ERROR Tried to add information to closed ticket (nonummy)</t>
  </si>
  <si>
    <t>Jan 31 13</t>
  </si>
  <si>
    <t xml:space="preserve"> INFO Closed ticket [#8685] (rr.robinson)</t>
  </si>
  <si>
    <t>Jan 31 14</t>
  </si>
  <si>
    <t xml:space="preserve"> INFO Commented on ticket [#4225] (noel)</t>
  </si>
  <si>
    <t xml:space="preserve"> ERROR The ticket was modified while updating (enim.non)</t>
  </si>
  <si>
    <t xml:space="preserve"> INFO Closed ticket [#7948] (noel)</t>
  </si>
  <si>
    <t xml:space="preserve"> INFO Commented on ticket [#8628] (noel)</t>
  </si>
  <si>
    <t>Jan 31 15</t>
  </si>
  <si>
    <t>53 ubuntu.local ticky</t>
  </si>
  <si>
    <t xml:space="preserve"> ERROR Permission denied while closing ticket (enim.non)</t>
  </si>
  <si>
    <t xml:space="preserve"> INFO Closed ticket [#7333] (enim.non)</t>
  </si>
  <si>
    <t>Jan 31 16</t>
  </si>
  <si>
    <t>20 ubuntu.local ticky</t>
  </si>
  <si>
    <t xml:space="preserve"> INFO Commented on ticket [#1653] (noel)</t>
  </si>
  <si>
    <t xml:space="preserve"> ERROR The ticket was modified while updating (mdouglas)</t>
  </si>
  <si>
    <t xml:space="preserve"> INFO Created ticket [#5455] (ac)</t>
  </si>
  <si>
    <t>54 ubuntu.local ticky</t>
  </si>
  <si>
    <t xml:space="preserve"> INFO Commented on ticket [#3813] (mcintosh)</t>
  </si>
  <si>
    <t xml:space="preserve"> ERROR Connection to DB failed (bpacheco)</t>
  </si>
  <si>
    <t>Jan 31 17</t>
  </si>
  <si>
    <t xml:space="preserve"> ERROR The ticket was modified while updating (mcintosh)</t>
  </si>
  <si>
    <t>11 ubuntu.local ticky</t>
  </si>
  <si>
    <t>52 ubuntu.local ticky</t>
  </si>
  <si>
    <t xml:space="preserve"> INFO Closed ticket [#8604] (mcintosh)</t>
  </si>
  <si>
    <t>Jan 31 18</t>
  </si>
  <si>
    <t xml:space="preserve"> ERROR The ticket was modified while updating (noel)</t>
  </si>
  <si>
    <t>01 ubuntu.local ticky</t>
  </si>
  <si>
    <t xml:space="preserve"> ERROR Ticket doesn't exist (nonummy)</t>
  </si>
  <si>
    <t>Jan 31 19</t>
  </si>
  <si>
    <t>22 ubuntu.local ticky</t>
  </si>
  <si>
    <t xml:space="preserve"> ERROR Timeout while retrieving information (mai.hendrix)</t>
  </si>
  <si>
    <t xml:space="preserve"> INFO Created ticket [#6361] (enim.non)</t>
  </si>
  <si>
    <t>Jan 31 20</t>
  </si>
  <si>
    <t xml:space="preserve"> INFO Commented on ticket [#7159] (ahmed.miller)</t>
  </si>
  <si>
    <t xml:space="preserve"> ERROR Connection to DB failed (breee)</t>
  </si>
  <si>
    <t xml:space="preserve"> INFO Created ticket [#7737] (nonummy)</t>
  </si>
  <si>
    <t xml:space="preserve"> ERROR Connection to DB failed (mdouglas)</t>
  </si>
  <si>
    <t>58 ubuntu.local ticky</t>
  </si>
  <si>
    <t xml:space="preserve"> INFO Closed ticket [#4372] (oren)</t>
  </si>
  <si>
    <t>Jan 31 21</t>
  </si>
  <si>
    <t xml:space="preserve"> INFO Commented on ticket [#2389] (sri)</t>
  </si>
  <si>
    <t xml:space="preserve"> INFO Closed ticket [#3297] (kirknixon)</t>
  </si>
  <si>
    <t xml:space="preserve"> ERROR The ticket was modified while updating (blossom)</t>
  </si>
  <si>
    <t>Jan 31 22</t>
  </si>
  <si>
    <t xml:space="preserve"> INFO Created ticket [#2461] (jackowens)</t>
  </si>
  <si>
    <t>Jan 31 23</t>
  </si>
  <si>
    <t xml:space="preserve"> INFO Closed ticket [#9876] (blossom)</t>
  </si>
  <si>
    <t xml:space="preserve"> INFO Created ticket [#5896] (mcintosh)</t>
  </si>
  <si>
    <t>mdouglas</t>
  </si>
  <si>
    <t>noel</t>
  </si>
  <si>
    <t>breee</t>
  </si>
  <si>
    <t>ac</t>
  </si>
  <si>
    <t>blossom</t>
  </si>
  <si>
    <t>rr.robinson</t>
  </si>
  <si>
    <t>mcintosh</t>
  </si>
  <si>
    <t>jackowens</t>
  </si>
  <si>
    <t>oren</t>
  </si>
  <si>
    <t>xlg</t>
  </si>
  <si>
    <t>ahmed.miller</t>
  </si>
  <si>
    <t>bpacheco</t>
  </si>
  <si>
    <t>enim.non</t>
  </si>
  <si>
    <t>flavia</t>
  </si>
  <si>
    <t>sri</t>
  </si>
  <si>
    <t>nonummy</t>
  </si>
  <si>
    <t>britanni</t>
  </si>
  <si>
    <t>montanap</t>
  </si>
  <si>
    <t>mai.hendrix</t>
  </si>
  <si>
    <t>kirknixon</t>
  </si>
  <si>
    <t>INFO</t>
  </si>
  <si>
    <t>ERROR</t>
  </si>
  <si>
    <t>Date</t>
  </si>
  <si>
    <t>var1</t>
  </si>
  <si>
    <t>var2</t>
  </si>
  <si>
    <t>Type</t>
  </si>
  <si>
    <t>User</t>
  </si>
  <si>
    <t xml:space="preserve">Created ticket [#4217] </t>
  </si>
  <si>
    <t xml:space="preserve">Closed ticket [#1754] </t>
  </si>
  <si>
    <t xml:space="preserve">The ticket was modified while updating </t>
  </si>
  <si>
    <t xml:space="preserve">Permission denied while closing ticket </t>
  </si>
  <si>
    <t xml:space="preserve">Commented on ticket [#4709] </t>
  </si>
  <si>
    <t xml:space="preserve">Commented on ticket [#6518] </t>
  </si>
  <si>
    <t xml:space="preserve">Tried to add information to closed ticket </t>
  </si>
  <si>
    <t xml:space="preserve">Timeout while retrieving information </t>
  </si>
  <si>
    <t xml:space="preserve">Ticket doesn't exist </t>
  </si>
  <si>
    <t xml:space="preserve">Connection to DB failed </t>
  </si>
  <si>
    <t xml:space="preserve">Commented on ticket [#1097] </t>
  </si>
  <si>
    <t xml:space="preserve">Created ticket [#7115] </t>
  </si>
  <si>
    <t xml:space="preserve">Commented on ticket [#2253] </t>
  </si>
  <si>
    <t xml:space="preserve">Created ticket [#7298] </t>
  </si>
  <si>
    <t xml:space="preserve">Commented on ticket [#7255] </t>
  </si>
  <si>
    <t xml:space="preserve">Closed ticket [#1712] </t>
  </si>
  <si>
    <t xml:space="preserve">Created ticket [#2860] </t>
  </si>
  <si>
    <t xml:space="preserve">Commented on ticket [#8385] </t>
  </si>
  <si>
    <t xml:space="preserve">Closed ticket [#2452] </t>
  </si>
  <si>
    <t xml:space="preserve">Commented on ticket [#4562] </t>
  </si>
  <si>
    <t xml:space="preserve">Created ticket [#7897] </t>
  </si>
  <si>
    <t xml:space="preserve">Created ticket [#5784] </t>
  </si>
  <si>
    <t xml:space="preserve">Closed ticket [#8685] </t>
  </si>
  <si>
    <t xml:space="preserve">Commented on ticket [#4225] </t>
  </si>
  <si>
    <t xml:space="preserve">Closed ticket [#7948] </t>
  </si>
  <si>
    <t xml:space="preserve">Commented on ticket [#8628] </t>
  </si>
  <si>
    <t xml:space="preserve">Closed ticket [#7333] </t>
  </si>
  <si>
    <t xml:space="preserve">Commented on ticket [#1653] </t>
  </si>
  <si>
    <t xml:space="preserve">Created ticket [#5455] </t>
  </si>
  <si>
    <t xml:space="preserve">Commented on ticket [#3813] </t>
  </si>
  <si>
    <t xml:space="preserve">Closed ticket [#8604] </t>
  </si>
  <si>
    <t xml:space="preserve">Created ticket [#6361] </t>
  </si>
  <si>
    <t xml:space="preserve">Commented on ticket [#7159] </t>
  </si>
  <si>
    <t xml:space="preserve">Created ticket [#7737] </t>
  </si>
  <si>
    <t xml:space="preserve">Closed ticket [#4372] </t>
  </si>
  <si>
    <t xml:space="preserve">Commented on ticket [#2389] </t>
  </si>
  <si>
    <t xml:space="preserve">Closed ticket [#3297] </t>
  </si>
  <si>
    <t xml:space="preserve">Created ticket [#2461] </t>
  </si>
  <si>
    <t xml:space="preserve">Closed ticket [#9876] </t>
  </si>
  <si>
    <t xml:space="preserve">Created ticket [#5896] </t>
  </si>
  <si>
    <t>Type2</t>
  </si>
  <si>
    <t>Type3</t>
  </si>
  <si>
    <t>Etiquetas de fila</t>
  </si>
  <si>
    <t>Total general</t>
  </si>
  <si>
    <t>Cuenta de Type</t>
  </si>
  <si>
    <t>Etiquetas de columna</t>
  </si>
  <si>
    <t>Cuenta de Type2</t>
  </si>
  <si>
    <t>Count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</si>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</sst>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nyfer Nereida Combariza Vanegas" refreshedDate="44045.497347800927" createdVersion="6" refreshedVersion="6" minRefreshableVersion="3" recordCount="100" xr:uid="{3B31ADE1-995D-4B5C-B937-324F2228C173}">
  <cacheSource type="worksheet">
    <worksheetSource ref="A1:G101" sheet="Hoja1"/>
  </cacheSource>
  <cacheFields count="7">
    <cacheField name="Date" numFmtId="0">
      <sharedItems/>
    </cacheField>
    <cacheField name="var1" numFmtId="0">
      <sharedItems containsSemiMixedTypes="0" containsString="0" containsNumber="1" containsInteger="1" minValue="0" maxValue="59"/>
    </cacheField>
    <cacheField name="var2" numFmtId="0">
      <sharedItems/>
    </cacheField>
    <cacheField name="Type" numFmtId="0">
      <sharedItems/>
    </cacheField>
    <cacheField name="User" numFmtId="0">
      <sharedItems count="20">
        <s v="mdouglas"/>
        <s v="noel"/>
        <s v="breee"/>
        <s v="ac"/>
        <s v="blossom"/>
        <s v="rr.robinson"/>
        <s v="mcintosh"/>
        <s v="jackowens"/>
        <s v="oren"/>
        <s v="xlg"/>
        <s v="ahmed.miller"/>
        <s v="bpacheco"/>
        <s v="enim.non"/>
        <s v="flavia"/>
        <s v="sri"/>
        <s v="nonummy"/>
        <s v="britanni"/>
        <s v="montanap"/>
        <s v="mai.hendrix"/>
        <s v="kirknixon"/>
      </sharedItems>
    </cacheField>
    <cacheField name="Type2" numFmtId="0">
      <sharedItems count="2">
        <s v="INFO"/>
        <s v="ERROR"/>
      </sharedItems>
    </cacheField>
    <cacheField name="Type3" numFmtId="0">
      <sharedItems count="40">
        <s v="Created ticket [#4217] "/>
        <s v="Closed ticket [#1754] "/>
        <s v="The ticket was modified while updating "/>
        <s v="Permission denied while closing ticket "/>
        <s v="Commented on ticket [#4709] "/>
        <s v="Commented on ticket [#6518] "/>
        <s v="Tried to add information to closed ticket "/>
        <s v="Timeout while retrieving information "/>
        <s v="Ticket doesn't exist "/>
        <s v="Connection to DB failed "/>
        <s v="Commented on ticket [#1097] "/>
        <s v="Created ticket [#7115] "/>
        <s v="Commented on ticket [#2253] "/>
        <s v="Created ticket [#7298] "/>
        <s v="Commented on ticket [#7255] "/>
        <s v="Closed ticket [#1712] "/>
        <s v="Created ticket [#2860] "/>
        <s v="Commented on ticket [#8385] "/>
        <s v="Closed ticket [#2452] "/>
        <s v="Commented on ticket [#4562] "/>
        <s v="Created ticket [#7897] "/>
        <s v="Created ticket [#5784] "/>
        <s v="Closed ticket [#8685] "/>
        <s v="Commented on ticket [#4225] "/>
        <s v="Closed ticket [#7948] "/>
        <s v="Commented on ticket [#8628] "/>
        <s v="Closed ticket [#7333] "/>
        <s v="Commented on ticket [#1653] "/>
        <s v="Created ticket [#5455] "/>
        <s v="Commented on ticket [#3813] "/>
        <s v="Closed ticket [#8604] "/>
        <s v="Created ticket [#6361] "/>
        <s v="Commented on ticket [#7159] "/>
        <s v="Created ticket [#7737] "/>
        <s v="Closed ticket [#4372] "/>
        <s v="Commented on ticket [#2389] "/>
        <s v="Closed ticket [#3297] "/>
        <s v="Created ticket [#2461] "/>
        <s v="Closed ticket [#9876] "/>
        <s v="Created ticket [#5896]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Jan 31 00"/>
    <n v="9"/>
    <s v="39 ubuntu.local ticky"/>
    <s v=" INFO Created ticket [#4217] (mdouglas)"/>
    <x v="0"/>
    <x v="0"/>
    <x v="0"/>
  </r>
  <r>
    <s v="Jan 31 00"/>
    <n v="16"/>
    <s v="25 ubuntu.local ticky"/>
    <s v=" INFO Closed ticket [#1754] (noel)"/>
    <x v="1"/>
    <x v="0"/>
    <x v="1"/>
  </r>
  <r>
    <s v="Jan 31 00"/>
    <n v="21"/>
    <s v="30 ubuntu.local ticky"/>
    <s v=" ERROR The ticket was modified while updating (breee)"/>
    <x v="2"/>
    <x v="1"/>
    <x v="2"/>
  </r>
  <r>
    <s v="Jan 31 00"/>
    <n v="44"/>
    <s v="34 ubuntu.local ticky"/>
    <s v=" ERROR Permission denied while closing ticket (ac)"/>
    <x v="3"/>
    <x v="1"/>
    <x v="3"/>
  </r>
  <r>
    <s v="Jan 31 01"/>
    <n v="0"/>
    <s v="50 ubuntu.local ticky"/>
    <s v=" INFO Commented on ticket [#4709] (blossom)"/>
    <x v="4"/>
    <x v="0"/>
    <x v="4"/>
  </r>
  <r>
    <s v="Jan 31 01"/>
    <n v="29"/>
    <s v="16 ubuntu.local ticky"/>
    <s v=" INFO Commented on ticket [#6518] (rr.robinson)"/>
    <x v="5"/>
    <x v="0"/>
    <x v="5"/>
  </r>
  <r>
    <s v="Jan 31 01"/>
    <n v="33"/>
    <s v="12 ubuntu.local ticky"/>
    <s v=" ERROR Tried to add information to closed ticket (mcintosh)"/>
    <x v="6"/>
    <x v="1"/>
    <x v="6"/>
  </r>
  <r>
    <s v="Jan 31 01"/>
    <n v="43"/>
    <s v="10 ubuntu.local ticky"/>
    <s v=" ERROR Tried to add information to closed ticket (jackowens)"/>
    <x v="7"/>
    <x v="1"/>
    <x v="6"/>
  </r>
  <r>
    <s v="Jan 31 01"/>
    <n v="49"/>
    <s v="29 ubuntu.local ticky"/>
    <s v=" ERROR Tried to add information to closed ticket (mdouglas)"/>
    <x v="0"/>
    <x v="1"/>
    <x v="6"/>
  </r>
  <r>
    <s v="Jan 31 02"/>
    <n v="30"/>
    <s v="04 ubuntu.local ticky"/>
    <s v=" ERROR Timeout while retrieving information (oren)"/>
    <x v="8"/>
    <x v="1"/>
    <x v="7"/>
  </r>
  <r>
    <s v="Jan 31 02"/>
    <n v="55"/>
    <s v="31 ubuntu.local ticky"/>
    <s v=" ERROR Ticket doesn't exist (xlg)"/>
    <x v="9"/>
    <x v="1"/>
    <x v="8"/>
  </r>
  <r>
    <s v="Jan 31 03"/>
    <n v="5"/>
    <s v="35 ubuntu.local ticky"/>
    <s v=" ERROR Timeout while retrieving information (ahmed.miller)"/>
    <x v="10"/>
    <x v="1"/>
    <x v="7"/>
  </r>
  <r>
    <s v="Jan 31 03"/>
    <n v="8"/>
    <s v="55 ubuntu.local ticky"/>
    <s v=" ERROR Ticket doesn't exist (blossom)"/>
    <x v="4"/>
    <x v="1"/>
    <x v="8"/>
  </r>
  <r>
    <s v="Jan 31 03"/>
    <n v="39"/>
    <s v="27 ubuntu.local ticky"/>
    <s v=" ERROR The ticket was modified while updating (bpacheco)"/>
    <x v="11"/>
    <x v="1"/>
    <x v="2"/>
  </r>
  <r>
    <s v="Jan 31 03"/>
    <n v="47"/>
    <s v="24 ubuntu.local ticky"/>
    <s v=" ERROR Ticket doesn't exist (enim.non)"/>
    <x v="12"/>
    <x v="1"/>
    <x v="8"/>
  </r>
  <r>
    <s v="Jan 31 04"/>
    <n v="30"/>
    <s v="04 ubuntu.local ticky"/>
    <s v=" ERROR Permission denied while closing ticket (rr.robinson)"/>
    <x v="5"/>
    <x v="1"/>
    <x v="3"/>
  </r>
  <r>
    <s v="Jan 31 04"/>
    <n v="31"/>
    <s v="49 ubuntu.local ticky"/>
    <s v=" ERROR Tried to add information to closed ticket (oren)"/>
    <x v="8"/>
    <x v="1"/>
    <x v="6"/>
  </r>
  <r>
    <s v="Jan 31 04"/>
    <n v="32"/>
    <s v="49 ubuntu.local ticky"/>
    <s v=" ERROR Timeout while retrieving information (mcintosh)"/>
    <x v="6"/>
    <x v="1"/>
    <x v="7"/>
  </r>
  <r>
    <s v="Jan 31 04"/>
    <n v="44"/>
    <s v="23 ubuntu.local ticky"/>
    <s v=" ERROR Timeout while retrieving information (ahmed.miller)"/>
    <x v="10"/>
    <x v="1"/>
    <x v="7"/>
  </r>
  <r>
    <s v="Jan 31 04"/>
    <n v="44"/>
    <s v="46 ubuntu.local ticky"/>
    <s v=" ERROR Connection to DB failed (jackowens)"/>
    <x v="7"/>
    <x v="1"/>
    <x v="9"/>
  </r>
  <r>
    <s v="Jan 31 04"/>
    <n v="49"/>
    <s v="28 ubuntu.local ticky"/>
    <s v=" ERROR Permission denied while closing ticket (flavia)"/>
    <x v="13"/>
    <x v="1"/>
    <x v="3"/>
  </r>
  <r>
    <s v="Jan 31 05"/>
    <n v="12"/>
    <s v="39 ubuntu.local ticky"/>
    <s v=" ERROR Tried to add information to closed ticket (oren)"/>
    <x v="8"/>
    <x v="1"/>
    <x v="6"/>
  </r>
  <r>
    <s v="Jan 31 05"/>
    <n v="18"/>
    <s v="45 ubuntu.local ticky"/>
    <s v=" ERROR Tried to add information to closed ticket (sri)"/>
    <x v="14"/>
    <x v="1"/>
    <x v="6"/>
  </r>
  <r>
    <s v="Jan 31 05"/>
    <n v="23"/>
    <s v="14 ubuntu.local ticky"/>
    <s v=" INFO Commented on ticket [#1097] (breee)"/>
    <x v="2"/>
    <x v="0"/>
    <x v="10"/>
  </r>
  <r>
    <s v="Jan 31 05"/>
    <n v="35"/>
    <s v="00 ubuntu.local ticky"/>
    <s v=" ERROR Connection to DB failed (nonummy)"/>
    <x v="15"/>
    <x v="1"/>
    <x v="9"/>
  </r>
  <r>
    <s v="Jan 31 05"/>
    <n v="45"/>
    <s v="30 ubuntu.local ticky"/>
    <s v=" INFO Created ticket [#7115] (noel)"/>
    <x v="1"/>
    <x v="0"/>
    <x v="11"/>
  </r>
  <r>
    <s v="Jan 31 05"/>
    <n v="51"/>
    <s v="30 ubuntu.local ticky"/>
    <s v=" ERROR The ticket was modified while updating (flavia)"/>
    <x v="13"/>
    <x v="1"/>
    <x v="2"/>
  </r>
  <r>
    <s v="Jan 31 05"/>
    <n v="57"/>
    <s v="46 ubuntu.local ticky"/>
    <s v=" INFO Commented on ticket [#2253] (nonummy)"/>
    <x v="15"/>
    <x v="0"/>
    <x v="12"/>
  </r>
  <r>
    <s v="Jan 31 06"/>
    <n v="12"/>
    <s v="02 ubuntu.local ticky"/>
    <s v=" ERROR Connection to DB failed (oren)"/>
    <x v="8"/>
    <x v="1"/>
    <x v="9"/>
  </r>
  <r>
    <s v="Jan 31 06"/>
    <n v="26"/>
    <s v="38 ubuntu.local ticky"/>
    <s v=" ERROR Timeout while retrieving information (xlg)"/>
    <x v="9"/>
    <x v="1"/>
    <x v="7"/>
  </r>
  <r>
    <s v="Jan 31 06"/>
    <n v="32"/>
    <s v="26 ubuntu.local ticky"/>
    <s v=" INFO Created ticket [#7298] (ahmed.miller)"/>
    <x v="10"/>
    <x v="0"/>
    <x v="13"/>
  </r>
  <r>
    <s v="Jan 31 06"/>
    <n v="36"/>
    <s v="25 ubuntu.local ticky"/>
    <s v=" ERROR Timeout while retrieving information (flavia)"/>
    <x v="13"/>
    <x v="1"/>
    <x v="7"/>
  </r>
  <r>
    <s v="Jan 31 06"/>
    <n v="57"/>
    <s v="00 ubuntu.local ticky"/>
    <s v=" ERROR Connection to DB failed (jackowens)"/>
    <x v="7"/>
    <x v="1"/>
    <x v="9"/>
  </r>
  <r>
    <s v="Jan 31 06"/>
    <n v="59"/>
    <s v="57 ubuntu.local ticky"/>
    <s v=" INFO Commented on ticket [#7255] (oren)"/>
    <x v="8"/>
    <x v="0"/>
    <x v="14"/>
  </r>
  <r>
    <s v="Jan 31 07"/>
    <n v="59"/>
    <s v="56 ubuntu.local ticky"/>
    <s v=" ERROR Ticket doesn't exist (flavia)"/>
    <x v="13"/>
    <x v="1"/>
    <x v="8"/>
  </r>
  <r>
    <s v="Jan 31 08"/>
    <n v="1"/>
    <s v="40 ubuntu.local ticky"/>
    <s v=" ERROR Tried to add information to closed ticket (jackowens)"/>
    <x v="7"/>
    <x v="1"/>
    <x v="6"/>
  </r>
  <r>
    <s v="Jan 31 08"/>
    <n v="3"/>
    <s v="19 ubuntu.local ticky"/>
    <s v=" INFO Closed ticket [#1712] (britanni)"/>
    <x v="16"/>
    <x v="0"/>
    <x v="15"/>
  </r>
  <r>
    <s v="Jan 31 08"/>
    <n v="22"/>
    <s v="37 ubuntu.local ticky"/>
    <s v=" INFO Created ticket [#2860] (mcintosh)"/>
    <x v="6"/>
    <x v="0"/>
    <x v="16"/>
  </r>
  <r>
    <s v="Jan 31 08"/>
    <n v="28"/>
    <s v="07 ubuntu.local ticky"/>
    <s v=" ERROR Timeout while retrieving information (montanap)"/>
    <x v="17"/>
    <x v="1"/>
    <x v="7"/>
  </r>
  <r>
    <s v="Jan 31 08"/>
    <n v="49"/>
    <s v="15 ubuntu.local ticky"/>
    <s v=" ERROR Permission denied while closing ticket (britanni)"/>
    <x v="16"/>
    <x v="1"/>
    <x v="3"/>
  </r>
  <r>
    <s v="Jan 31 08"/>
    <n v="50"/>
    <s v="50 ubuntu.local ticky"/>
    <s v=" ERROR Permission denied while closing ticket (montanap)"/>
    <x v="17"/>
    <x v="1"/>
    <x v="3"/>
  </r>
  <r>
    <s v="Jan 31 09"/>
    <n v="4"/>
    <s v="27 ubuntu.local ticky"/>
    <s v=" ERROR Tried to add information to closed ticket (noel)"/>
    <x v="1"/>
    <x v="1"/>
    <x v="6"/>
  </r>
  <r>
    <s v="Jan 31 09"/>
    <n v="15"/>
    <s v="41 ubuntu.local ticky"/>
    <s v=" ERROR Timeout while retrieving information (oren)"/>
    <x v="8"/>
    <x v="1"/>
    <x v="7"/>
  </r>
  <r>
    <s v="Jan 31 09"/>
    <n v="18"/>
    <s v="47 ubuntu.local ticky"/>
    <s v=" INFO Commented on ticket [#8385] (mdouglas)"/>
    <x v="0"/>
    <x v="0"/>
    <x v="17"/>
  </r>
  <r>
    <s v="Jan 31 09"/>
    <n v="28"/>
    <s v="18 ubuntu.local ticky"/>
    <s v=" INFO Closed ticket [#2452] (jackowens)"/>
    <x v="7"/>
    <x v="0"/>
    <x v="18"/>
  </r>
  <r>
    <s v="Jan 31 09"/>
    <n v="41"/>
    <s v="16 ubuntu.local ticky"/>
    <s v=" ERROR Connection to DB failed (ac)"/>
    <x v="3"/>
    <x v="1"/>
    <x v="9"/>
  </r>
  <r>
    <s v="Jan 31 10"/>
    <n v="11"/>
    <s v="35 ubuntu.local ticky"/>
    <s v=" ERROR Timeout while retrieving information (blossom)"/>
    <x v="4"/>
    <x v="1"/>
    <x v="7"/>
  </r>
  <r>
    <s v="Jan 31 10"/>
    <n v="21"/>
    <s v="36 ubuntu.local ticky"/>
    <s v=" ERROR Permission denied while closing ticket (montanap)"/>
    <x v="17"/>
    <x v="1"/>
    <x v="3"/>
  </r>
  <r>
    <s v="Jan 31 11"/>
    <n v="4"/>
    <s v="02 ubuntu.local ticky"/>
    <s v=" ERROR Tried to add information to closed ticket (breee)"/>
    <x v="2"/>
    <x v="1"/>
    <x v="6"/>
  </r>
  <r>
    <s v="Jan 31 11"/>
    <n v="19"/>
    <s v="37 ubuntu.local ticky"/>
    <s v=" ERROR Connection to DB failed (sri)"/>
    <x v="14"/>
    <x v="1"/>
    <x v="9"/>
  </r>
  <r>
    <s v="Jan 31 11"/>
    <n v="22"/>
    <s v="06 ubuntu.local ticky"/>
    <s v=" ERROR Timeout while retrieving information (montanap)"/>
    <x v="17"/>
    <x v="1"/>
    <x v="7"/>
  </r>
  <r>
    <s v="Jan 31 11"/>
    <n v="31"/>
    <s v="34 ubuntu.local ticky"/>
    <s v=" ERROR Permission denied while closing ticket (ahmed.miller)"/>
    <x v="10"/>
    <x v="1"/>
    <x v="3"/>
  </r>
  <r>
    <s v="Jan 31 11"/>
    <n v="40"/>
    <s v="25 ubuntu.local ticky"/>
    <s v=" ERROR Connection to DB failed (mai.hendrix)"/>
    <x v="18"/>
    <x v="1"/>
    <x v="9"/>
  </r>
  <r>
    <s v="Jan 31 11"/>
    <n v="47"/>
    <s v="07 ubuntu.local ticky"/>
    <s v=" INFO Commented on ticket [#4562] (ac)"/>
    <x v="3"/>
    <x v="0"/>
    <x v="19"/>
  </r>
  <r>
    <s v="Jan 31 11"/>
    <n v="58"/>
    <s v="33 ubuntu.local ticky"/>
    <s v=" ERROR Tried to add information to closed ticket (ahmed.miller)"/>
    <x v="10"/>
    <x v="1"/>
    <x v="6"/>
  </r>
  <r>
    <s v="Jan 31 12"/>
    <n v="0"/>
    <s v="17 ubuntu.local ticky"/>
    <s v=" INFO Created ticket [#7897] (kirknixon)"/>
    <x v="19"/>
    <x v="0"/>
    <x v="20"/>
  </r>
  <r>
    <s v="Jan 31 12"/>
    <n v="2"/>
    <s v="49 ubuntu.local ticky"/>
    <s v=" ERROR Permission denied while closing ticket (mai.hendrix)"/>
    <x v="18"/>
    <x v="1"/>
    <x v="3"/>
  </r>
  <r>
    <s v="Jan 31 12"/>
    <n v="20"/>
    <s v="23 ubuntu.local ticky"/>
    <s v=" ERROR Connection to DB failed (kirknixon)"/>
    <x v="19"/>
    <x v="1"/>
    <x v="9"/>
  </r>
  <r>
    <s v="Jan 31 12"/>
    <n v="20"/>
    <s v="40 ubuntu.local ticky"/>
    <s v=" ERROR Ticket doesn't exist (flavia)"/>
    <x v="13"/>
    <x v="1"/>
    <x v="8"/>
  </r>
  <r>
    <s v="Jan 31 12"/>
    <n v="24"/>
    <s v="32 ubuntu.local ticky"/>
    <s v=" INFO Created ticket [#5784] (sri)"/>
    <x v="14"/>
    <x v="0"/>
    <x v="21"/>
  </r>
  <r>
    <s v="Jan 31 12"/>
    <n v="50"/>
    <s v="10 ubuntu.local ticky"/>
    <s v=" ERROR Permission denied while closing ticket (blossom)"/>
    <x v="4"/>
    <x v="1"/>
    <x v="3"/>
  </r>
  <r>
    <s v="Jan 31 12"/>
    <n v="58"/>
    <s v="16 ubuntu.local ticky"/>
    <s v=" ERROR Tried to add information to closed ticket (nonummy)"/>
    <x v="15"/>
    <x v="1"/>
    <x v="6"/>
  </r>
  <r>
    <s v="Jan 31 13"/>
    <n v="8"/>
    <s v="10 ubuntu.local ticky"/>
    <s v=" INFO Closed ticket [#8685] (rr.robinson)"/>
    <x v="5"/>
    <x v="0"/>
    <x v="22"/>
  </r>
  <r>
    <s v="Jan 31 13"/>
    <n v="48"/>
    <s v="45 ubuntu.local ticky"/>
    <s v=" ERROR The ticket was modified while updating (breee)"/>
    <x v="2"/>
    <x v="1"/>
    <x v="2"/>
  </r>
  <r>
    <s v="Jan 31 14"/>
    <n v="13"/>
    <s v="00 ubuntu.local ticky"/>
    <s v=" INFO Commented on ticket [#4225] (noel)"/>
    <x v="1"/>
    <x v="0"/>
    <x v="23"/>
  </r>
  <r>
    <s v="Jan 31 14"/>
    <n v="38"/>
    <s v="50 ubuntu.local ticky"/>
    <s v=" ERROR The ticket was modified while updating (enim.non)"/>
    <x v="12"/>
    <x v="1"/>
    <x v="2"/>
  </r>
  <r>
    <s v="Jan 31 14"/>
    <n v="41"/>
    <s v="18 ubuntu.local ticky"/>
    <s v=" ERROR Timeout while retrieving information (xlg)"/>
    <x v="9"/>
    <x v="1"/>
    <x v="7"/>
  </r>
  <r>
    <s v="Jan 31 14"/>
    <n v="45"/>
    <s v="55 ubuntu.local ticky"/>
    <s v=" INFO Closed ticket [#7948] (noel)"/>
    <x v="1"/>
    <x v="0"/>
    <x v="24"/>
  </r>
  <r>
    <s v="Jan 31 14"/>
    <n v="50"/>
    <s v="41 ubuntu.local ticky"/>
    <s v=" INFO Commented on ticket [#8628] (noel)"/>
    <x v="1"/>
    <x v="0"/>
    <x v="25"/>
  </r>
  <r>
    <s v="Jan 31 14"/>
    <n v="56"/>
    <s v="35 ubuntu.local ticky"/>
    <s v=" ERROR Tried to add information to closed ticket (noel)"/>
    <x v="1"/>
    <x v="1"/>
    <x v="6"/>
  </r>
  <r>
    <s v="Jan 31 15"/>
    <n v="27"/>
    <s v="53 ubuntu.local ticky"/>
    <s v=" ERROR Ticket doesn't exist (blossom)"/>
    <x v="4"/>
    <x v="1"/>
    <x v="8"/>
  </r>
  <r>
    <s v="Jan 31 15"/>
    <n v="28"/>
    <s v="15 ubuntu.local ticky"/>
    <s v=" ERROR Permission denied while closing ticket (enim.non)"/>
    <x v="12"/>
    <x v="1"/>
    <x v="3"/>
  </r>
  <r>
    <s v="Jan 31 15"/>
    <n v="44"/>
    <s v="25 ubuntu.local ticky"/>
    <s v=" INFO Closed ticket [#7333] (enim.non)"/>
    <x v="12"/>
    <x v="0"/>
    <x v="26"/>
  </r>
  <r>
    <s v="Jan 31 16"/>
    <n v="17"/>
    <s v="20 ubuntu.local ticky"/>
    <s v=" INFO Commented on ticket [#1653] (noel)"/>
    <x v="1"/>
    <x v="0"/>
    <x v="27"/>
  </r>
  <r>
    <s v="Jan 31 16"/>
    <n v="19"/>
    <s v="40 ubuntu.local ticky"/>
    <s v=" ERROR The ticket was modified while updating (mdouglas)"/>
    <x v="0"/>
    <x v="1"/>
    <x v="2"/>
  </r>
  <r>
    <s v="Jan 31 16"/>
    <n v="24"/>
    <s v="31 ubuntu.local ticky"/>
    <s v=" INFO Created ticket [#5455] (ac)"/>
    <x v="3"/>
    <x v="0"/>
    <x v="28"/>
  </r>
  <r>
    <s v="Jan 31 16"/>
    <n v="35"/>
    <s v="46 ubuntu.local ticky"/>
    <s v=" ERROR Timeout while retrieving information (oren)"/>
    <x v="8"/>
    <x v="1"/>
    <x v="7"/>
  </r>
  <r>
    <s v="Jan 31 16"/>
    <n v="53"/>
    <s v="54 ubuntu.local ticky"/>
    <s v=" INFO Commented on ticket [#3813] (mcintosh)"/>
    <x v="6"/>
    <x v="0"/>
    <x v="29"/>
  </r>
  <r>
    <s v="Jan 31 16"/>
    <n v="54"/>
    <s v="18 ubuntu.local ticky"/>
    <s v=" ERROR Connection to DB failed (bpacheco)"/>
    <x v="11"/>
    <x v="1"/>
    <x v="9"/>
  </r>
  <r>
    <s v="Jan 31 17"/>
    <n v="15"/>
    <s v="47 ubuntu.local ticky"/>
    <s v=" ERROR The ticket was modified while updating (mcintosh)"/>
    <x v="6"/>
    <x v="1"/>
    <x v="2"/>
  </r>
  <r>
    <s v="Jan 31 17"/>
    <n v="29"/>
    <s v="11 ubuntu.local ticky"/>
    <s v=" ERROR Connection to DB failed (oren)"/>
    <x v="8"/>
    <x v="1"/>
    <x v="9"/>
  </r>
  <r>
    <s v="Jan 31 17"/>
    <n v="51"/>
    <s v="52 ubuntu.local ticky"/>
    <s v=" INFO Closed ticket [#8604] (mcintosh)"/>
    <x v="6"/>
    <x v="0"/>
    <x v="30"/>
  </r>
  <r>
    <s v="Jan 31 18"/>
    <n v="9"/>
    <s v="17 ubuntu.local ticky"/>
    <s v=" ERROR The ticket was modified while updating (noel)"/>
    <x v="1"/>
    <x v="1"/>
    <x v="2"/>
  </r>
  <r>
    <s v="Jan 31 18"/>
    <n v="43"/>
    <s v="01 ubuntu.local ticky"/>
    <s v=" ERROR Ticket doesn't exist (nonummy)"/>
    <x v="15"/>
    <x v="1"/>
    <x v="8"/>
  </r>
  <r>
    <s v="Jan 31 19"/>
    <n v="0"/>
    <s v="23 ubuntu.local ticky"/>
    <s v=" ERROR Timeout while retrieving information (blossom)"/>
    <x v="4"/>
    <x v="1"/>
    <x v="7"/>
  </r>
  <r>
    <s v="Jan 31 19"/>
    <n v="20"/>
    <s v="22 ubuntu.local ticky"/>
    <s v=" ERROR Timeout while retrieving information (mai.hendrix)"/>
    <x v="18"/>
    <x v="1"/>
    <x v="7"/>
  </r>
  <r>
    <s v="Jan 31 19"/>
    <n v="59"/>
    <s v="06 ubuntu.local ticky"/>
    <s v=" INFO Created ticket [#6361] (enim.non)"/>
    <x v="12"/>
    <x v="0"/>
    <x v="31"/>
  </r>
  <r>
    <s v="Jan 31 20"/>
    <n v="2"/>
    <s v="41 ubuntu.local ticky"/>
    <s v=" ERROR Timeout while retrieving information (xlg)"/>
    <x v="9"/>
    <x v="1"/>
    <x v="7"/>
  </r>
  <r>
    <s v="Jan 31 20"/>
    <n v="21"/>
    <s v="55 ubuntu.local ticky"/>
    <s v=" INFO Commented on ticket [#7159] (ahmed.miller)"/>
    <x v="10"/>
    <x v="0"/>
    <x v="32"/>
  </r>
  <r>
    <s v="Jan 31 20"/>
    <n v="28"/>
    <s v="26 ubuntu.local ticky"/>
    <s v=" ERROR Connection to DB failed (breee)"/>
    <x v="2"/>
    <x v="1"/>
    <x v="9"/>
  </r>
  <r>
    <s v="Jan 31 20"/>
    <n v="35"/>
    <s v="17 ubuntu.local ticky"/>
    <s v=" INFO Created ticket [#7737] (nonummy)"/>
    <x v="15"/>
    <x v="0"/>
    <x v="33"/>
  </r>
  <r>
    <s v="Jan 31 20"/>
    <n v="48"/>
    <s v="02 ubuntu.local ticky"/>
    <s v=" ERROR Connection to DB failed (mdouglas)"/>
    <x v="0"/>
    <x v="1"/>
    <x v="9"/>
  </r>
  <r>
    <s v="Jan 31 20"/>
    <n v="56"/>
    <s v="58 ubuntu.local ticky"/>
    <s v=" INFO Closed ticket [#4372] (oren)"/>
    <x v="8"/>
    <x v="0"/>
    <x v="34"/>
  </r>
  <r>
    <s v="Jan 31 21"/>
    <n v="0"/>
    <s v="23 ubuntu.local ticky"/>
    <s v=" INFO Commented on ticket [#2389] (sri)"/>
    <x v="14"/>
    <x v="0"/>
    <x v="35"/>
  </r>
  <r>
    <s v="Jan 31 21"/>
    <n v="2"/>
    <s v="06 ubuntu.local ticky"/>
    <s v=" ERROR Connection to DB failed (breee)"/>
    <x v="2"/>
    <x v="1"/>
    <x v="9"/>
  </r>
  <r>
    <s v="Jan 31 21"/>
    <n v="20"/>
    <s v="33 ubuntu.local ticky"/>
    <s v=" INFO Closed ticket [#3297] (kirknixon)"/>
    <x v="19"/>
    <x v="0"/>
    <x v="36"/>
  </r>
  <r>
    <s v="Jan 31 21"/>
    <n v="29"/>
    <s v="24 ubuntu.local ticky"/>
    <s v=" ERROR The ticket was modified while updating (blossom)"/>
    <x v="4"/>
    <x v="1"/>
    <x v="2"/>
  </r>
  <r>
    <s v="Jan 31 22"/>
    <n v="58"/>
    <s v="55 ubuntu.local ticky"/>
    <s v=" INFO Created ticket [#2461] (jackowens)"/>
    <x v="7"/>
    <x v="0"/>
    <x v="37"/>
  </r>
  <r>
    <s v="Jan 31 23"/>
    <n v="25"/>
    <s v="18 ubuntu.local ticky"/>
    <s v=" INFO Closed ticket [#9876] (blossom)"/>
    <x v="4"/>
    <x v="0"/>
    <x v="38"/>
  </r>
  <r>
    <s v="Jan 31 23"/>
    <n v="35"/>
    <s v="40 ubuntu.local ticky"/>
    <s v=" INFO Created ticket [#5896] (mcintosh)"/>
    <x v="6"/>
    <x v="0"/>
    <x v="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50580C-6A11-48F4-9BF4-157BAE4929F1}" name="TablaDinámica2" cacheId="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46" firstHeaderRow="1" firstDataRow="1" firstDataCol="1"/>
  <pivotFields count="7">
    <pivotField showAll="0"/>
    <pivotField showAll="0"/>
    <pivotField showAll="0"/>
    <pivotField dataField="1"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41">
        <item x="15"/>
        <item x="1"/>
        <item x="18"/>
        <item x="36"/>
        <item x="34"/>
        <item x="26"/>
        <item x="24"/>
        <item x="30"/>
        <item x="22"/>
        <item x="38"/>
        <item x="10"/>
        <item x="27"/>
        <item x="12"/>
        <item x="35"/>
        <item x="29"/>
        <item x="23"/>
        <item x="19"/>
        <item x="4"/>
        <item x="5"/>
        <item x="32"/>
        <item x="14"/>
        <item x="17"/>
        <item x="25"/>
        <item x="9"/>
        <item x="37"/>
        <item x="16"/>
        <item x="0"/>
        <item x="28"/>
        <item x="21"/>
        <item x="39"/>
        <item x="31"/>
        <item x="11"/>
        <item x="13"/>
        <item x="33"/>
        <item x="20"/>
        <item x="3"/>
        <item x="2"/>
        <item x="8"/>
        <item x="7"/>
        <item x="6"/>
        <item t="default"/>
      </items>
    </pivotField>
  </pivotFields>
  <rowFields count="2">
    <field x="5"/>
    <field x="6"/>
  </rowFields>
  <rowItems count="43">
    <i>
      <x/>
    </i>
    <i r="1">
      <x v="23"/>
    </i>
    <i r="1">
      <x v="35"/>
    </i>
    <i r="1">
      <x v="36"/>
    </i>
    <i r="1">
      <x v="37"/>
    </i>
    <i r="1">
      <x v="38"/>
    </i>
    <i r="1">
      <x v="39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t="grand">
      <x/>
    </i>
  </rowItems>
  <colItems count="1">
    <i/>
  </colItems>
  <dataFields count="1">
    <dataField name="Cuenta de Typ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D186BC-C3BF-401E-B2F1-4ED0C46B6830}" name="TablaDinámica3" cacheId="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25" firstHeaderRow="1" firstDataRow="2" firstDataCol="1"/>
  <pivotFields count="7">
    <pivotField showAll="0"/>
    <pivotField showAll="0"/>
    <pivotField showAll="0"/>
    <pivotField showAll="0"/>
    <pivotField axis="axisRow" showAll="0">
      <items count="21">
        <item x="3"/>
        <item x="10"/>
        <item x="4"/>
        <item x="11"/>
        <item x="2"/>
        <item x="16"/>
        <item x="12"/>
        <item x="13"/>
        <item x="7"/>
        <item x="19"/>
        <item x="18"/>
        <item x="6"/>
        <item x="0"/>
        <item x="17"/>
        <item x="1"/>
        <item x="15"/>
        <item x="8"/>
        <item x="5"/>
        <item x="14"/>
        <item x="9"/>
        <item t="default"/>
      </items>
    </pivotField>
    <pivotField axis="axisCol" dataField="1" showAll="0">
      <items count="3">
        <item x="1"/>
        <item x="0"/>
        <item t="default"/>
      </items>
    </pivotField>
    <pivotField showAll="0"/>
  </pivotFields>
  <rowFields count="1">
    <field x="4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uenta de Type2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F833A-8235-455A-9305-EFB56FAF90A7}">
  <dimension ref="A3:B46"/>
  <sheetViews>
    <sheetView workbookViewId="0">
      <selection activeCell="A13" sqref="A13"/>
    </sheetView>
  </sheetViews>
  <sheetFormatPr baseColWidth="10" defaultRowHeight="14.5" x14ac:dyDescent="0.35"/>
  <cols>
    <col min="1" max="1" width="38.81640625" bestFit="1" customWidth="1"/>
    <col min="2" max="2" width="13.81640625" bestFit="1" customWidth="1"/>
  </cols>
  <sheetData>
    <row r="3" spans="1:2" x14ac:dyDescent="0.35">
      <c r="A3" s="1" t="s">
        <v>224</v>
      </c>
      <c r="B3" t="s">
        <v>226</v>
      </c>
    </row>
    <row r="4" spans="1:2" x14ac:dyDescent="0.35">
      <c r="A4" s="2" t="s">
        <v>176</v>
      </c>
      <c r="B4" s="4">
        <v>66</v>
      </c>
    </row>
    <row r="5" spans="1:2" x14ac:dyDescent="0.35">
      <c r="A5" s="3" t="s">
        <v>191</v>
      </c>
      <c r="B5" s="4">
        <v>13</v>
      </c>
    </row>
    <row r="6" spans="1:2" x14ac:dyDescent="0.35">
      <c r="A6" s="3" t="s">
        <v>185</v>
      </c>
      <c r="B6" s="4">
        <v>10</v>
      </c>
    </row>
    <row r="7" spans="1:2" x14ac:dyDescent="0.35">
      <c r="A7" s="3" t="s">
        <v>184</v>
      </c>
      <c r="B7" s="4">
        <v>9</v>
      </c>
    </row>
    <row r="8" spans="1:2" x14ac:dyDescent="0.35">
      <c r="A8" s="3" t="s">
        <v>190</v>
      </c>
      <c r="B8" s="4">
        <v>7</v>
      </c>
    </row>
    <row r="9" spans="1:2" x14ac:dyDescent="0.35">
      <c r="A9" s="3" t="s">
        <v>189</v>
      </c>
      <c r="B9" s="4">
        <v>15</v>
      </c>
    </row>
    <row r="10" spans="1:2" x14ac:dyDescent="0.35">
      <c r="A10" s="3" t="s">
        <v>188</v>
      </c>
      <c r="B10" s="4">
        <v>12</v>
      </c>
    </row>
    <row r="11" spans="1:2" x14ac:dyDescent="0.35">
      <c r="A11" s="2" t="s">
        <v>175</v>
      </c>
      <c r="B11" s="4">
        <v>34</v>
      </c>
    </row>
    <row r="12" spans="1:2" x14ac:dyDescent="0.35">
      <c r="A12" s="3" t="s">
        <v>197</v>
      </c>
      <c r="B12" s="4">
        <v>1</v>
      </c>
    </row>
    <row r="13" spans="1:2" x14ac:dyDescent="0.35">
      <c r="A13" s="3" t="s">
        <v>183</v>
      </c>
      <c r="B13" s="4">
        <v>1</v>
      </c>
    </row>
    <row r="14" spans="1:2" x14ac:dyDescent="0.35">
      <c r="A14" s="3" t="s">
        <v>200</v>
      </c>
      <c r="B14" s="4">
        <v>1</v>
      </c>
    </row>
    <row r="15" spans="1:2" x14ac:dyDescent="0.35">
      <c r="A15" s="3" t="s">
        <v>218</v>
      </c>
      <c r="B15" s="4">
        <v>1</v>
      </c>
    </row>
    <row r="16" spans="1:2" x14ac:dyDescent="0.35">
      <c r="A16" s="3" t="s">
        <v>216</v>
      </c>
      <c r="B16" s="4">
        <v>1</v>
      </c>
    </row>
    <row r="17" spans="1:2" x14ac:dyDescent="0.35">
      <c r="A17" s="3" t="s">
        <v>208</v>
      </c>
      <c r="B17" s="4">
        <v>1</v>
      </c>
    </row>
    <row r="18" spans="1:2" x14ac:dyDescent="0.35">
      <c r="A18" s="3" t="s">
        <v>206</v>
      </c>
      <c r="B18" s="4">
        <v>1</v>
      </c>
    </row>
    <row r="19" spans="1:2" x14ac:dyDescent="0.35">
      <c r="A19" s="3" t="s">
        <v>212</v>
      </c>
      <c r="B19" s="4">
        <v>1</v>
      </c>
    </row>
    <row r="20" spans="1:2" x14ac:dyDescent="0.35">
      <c r="A20" s="3" t="s">
        <v>204</v>
      </c>
      <c r="B20" s="4">
        <v>1</v>
      </c>
    </row>
    <row r="21" spans="1:2" x14ac:dyDescent="0.35">
      <c r="A21" s="3" t="s">
        <v>220</v>
      </c>
      <c r="B21" s="4">
        <v>1</v>
      </c>
    </row>
    <row r="22" spans="1:2" x14ac:dyDescent="0.35">
      <c r="A22" s="3" t="s">
        <v>192</v>
      </c>
      <c r="B22" s="4">
        <v>1</v>
      </c>
    </row>
    <row r="23" spans="1:2" x14ac:dyDescent="0.35">
      <c r="A23" s="3" t="s">
        <v>209</v>
      </c>
      <c r="B23" s="4">
        <v>1</v>
      </c>
    </row>
    <row r="24" spans="1:2" x14ac:dyDescent="0.35">
      <c r="A24" s="3" t="s">
        <v>194</v>
      </c>
      <c r="B24" s="4">
        <v>1</v>
      </c>
    </row>
    <row r="25" spans="1:2" x14ac:dyDescent="0.35">
      <c r="A25" s="3" t="s">
        <v>217</v>
      </c>
      <c r="B25" s="4">
        <v>1</v>
      </c>
    </row>
    <row r="26" spans="1:2" x14ac:dyDescent="0.35">
      <c r="A26" s="3" t="s">
        <v>211</v>
      </c>
      <c r="B26" s="4">
        <v>1</v>
      </c>
    </row>
    <row r="27" spans="1:2" x14ac:dyDescent="0.35">
      <c r="A27" s="3" t="s">
        <v>205</v>
      </c>
      <c r="B27" s="4">
        <v>1</v>
      </c>
    </row>
    <row r="28" spans="1:2" x14ac:dyDescent="0.35">
      <c r="A28" s="3" t="s">
        <v>201</v>
      </c>
      <c r="B28" s="4">
        <v>1</v>
      </c>
    </row>
    <row r="29" spans="1:2" x14ac:dyDescent="0.35">
      <c r="A29" s="3" t="s">
        <v>186</v>
      </c>
      <c r="B29" s="4">
        <v>1</v>
      </c>
    </row>
    <row r="30" spans="1:2" x14ac:dyDescent="0.35">
      <c r="A30" s="3" t="s">
        <v>187</v>
      </c>
      <c r="B30" s="4">
        <v>1</v>
      </c>
    </row>
    <row r="31" spans="1:2" x14ac:dyDescent="0.35">
      <c r="A31" s="3" t="s">
        <v>214</v>
      </c>
      <c r="B31" s="4">
        <v>1</v>
      </c>
    </row>
    <row r="32" spans="1:2" x14ac:dyDescent="0.35">
      <c r="A32" s="3" t="s">
        <v>196</v>
      </c>
      <c r="B32" s="4">
        <v>1</v>
      </c>
    </row>
    <row r="33" spans="1:2" x14ac:dyDescent="0.35">
      <c r="A33" s="3" t="s">
        <v>199</v>
      </c>
      <c r="B33" s="4">
        <v>1</v>
      </c>
    </row>
    <row r="34" spans="1:2" x14ac:dyDescent="0.35">
      <c r="A34" s="3" t="s">
        <v>207</v>
      </c>
      <c r="B34" s="4">
        <v>1</v>
      </c>
    </row>
    <row r="35" spans="1:2" x14ac:dyDescent="0.35">
      <c r="A35" s="3" t="s">
        <v>219</v>
      </c>
      <c r="B35" s="4">
        <v>1</v>
      </c>
    </row>
    <row r="36" spans="1:2" x14ac:dyDescent="0.35">
      <c r="A36" s="3" t="s">
        <v>198</v>
      </c>
      <c r="B36" s="4">
        <v>1</v>
      </c>
    </row>
    <row r="37" spans="1:2" x14ac:dyDescent="0.35">
      <c r="A37" s="3" t="s">
        <v>182</v>
      </c>
      <c r="B37" s="4">
        <v>1</v>
      </c>
    </row>
    <row r="38" spans="1:2" x14ac:dyDescent="0.35">
      <c r="A38" s="3" t="s">
        <v>210</v>
      </c>
      <c r="B38" s="4">
        <v>1</v>
      </c>
    </row>
    <row r="39" spans="1:2" x14ac:dyDescent="0.35">
      <c r="A39" s="3" t="s">
        <v>203</v>
      </c>
      <c r="B39" s="4">
        <v>1</v>
      </c>
    </row>
    <row r="40" spans="1:2" x14ac:dyDescent="0.35">
      <c r="A40" s="3" t="s">
        <v>221</v>
      </c>
      <c r="B40" s="4">
        <v>1</v>
      </c>
    </row>
    <row r="41" spans="1:2" x14ac:dyDescent="0.35">
      <c r="A41" s="3" t="s">
        <v>213</v>
      </c>
      <c r="B41" s="4">
        <v>1</v>
      </c>
    </row>
    <row r="42" spans="1:2" x14ac:dyDescent="0.35">
      <c r="A42" s="3" t="s">
        <v>193</v>
      </c>
      <c r="B42" s="4">
        <v>1</v>
      </c>
    </row>
    <row r="43" spans="1:2" x14ac:dyDescent="0.35">
      <c r="A43" s="3" t="s">
        <v>195</v>
      </c>
      <c r="B43" s="4">
        <v>1</v>
      </c>
    </row>
    <row r="44" spans="1:2" x14ac:dyDescent="0.35">
      <c r="A44" s="3" t="s">
        <v>215</v>
      </c>
      <c r="B44" s="4">
        <v>1</v>
      </c>
    </row>
    <row r="45" spans="1:2" x14ac:dyDescent="0.35">
      <c r="A45" s="3" t="s">
        <v>202</v>
      </c>
      <c r="B45" s="4">
        <v>1</v>
      </c>
    </row>
    <row r="46" spans="1:2" x14ac:dyDescent="0.35">
      <c r="A46" s="2" t="s">
        <v>225</v>
      </c>
      <c r="B46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9CBC-63EC-4DFE-8FA4-55CA15CB6892}">
  <dimension ref="A1:C7"/>
  <sheetViews>
    <sheetView workbookViewId="0">
      <selection activeCell="C2" sqref="C2"/>
    </sheetView>
  </sheetViews>
  <sheetFormatPr baseColWidth="10" defaultRowHeight="14.5" x14ac:dyDescent="0.35"/>
  <cols>
    <col min="1" max="1" width="36.36328125" bestFit="1" customWidth="1"/>
    <col min="3" max="3" width="37.453125" bestFit="1" customWidth="1"/>
  </cols>
  <sheetData>
    <row r="1" spans="1:3" x14ac:dyDescent="0.35">
      <c r="A1" s="6" t="s">
        <v>176</v>
      </c>
      <c r="B1" s="7" t="s">
        <v>229</v>
      </c>
    </row>
    <row r="2" spans="1:3" x14ac:dyDescent="0.35">
      <c r="A2" s="3" t="s">
        <v>191</v>
      </c>
      <c r="B2" s="4">
        <v>13</v>
      </c>
      <c r="C2" t="str">
        <f>_xlfn.CONCAT(A2,", ",B2)</f>
        <v>Connection to DB failed , 13</v>
      </c>
    </row>
    <row r="3" spans="1:3" x14ac:dyDescent="0.35">
      <c r="A3" s="3" t="s">
        <v>185</v>
      </c>
      <c r="B3" s="4">
        <v>10</v>
      </c>
      <c r="C3" t="str">
        <f t="shared" ref="C3:C7" si="0">_xlfn.CONCAT(A3,", ",B3)</f>
        <v>Permission denied while closing ticket , 10</v>
      </c>
    </row>
    <row r="4" spans="1:3" x14ac:dyDescent="0.35">
      <c r="A4" s="3" t="s">
        <v>184</v>
      </c>
      <c r="B4" s="4">
        <v>9</v>
      </c>
      <c r="C4" t="str">
        <f t="shared" si="0"/>
        <v>The ticket was modified while updating , 9</v>
      </c>
    </row>
    <row r="5" spans="1:3" x14ac:dyDescent="0.35">
      <c r="A5" s="3" t="s">
        <v>190</v>
      </c>
      <c r="B5" s="4">
        <v>7</v>
      </c>
      <c r="C5" t="str">
        <f t="shared" si="0"/>
        <v>Ticket doesn't exist , 7</v>
      </c>
    </row>
    <row r="6" spans="1:3" x14ac:dyDescent="0.35">
      <c r="A6" s="3" t="s">
        <v>189</v>
      </c>
      <c r="B6" s="4">
        <v>15</v>
      </c>
      <c r="C6" t="str">
        <f t="shared" si="0"/>
        <v>Timeout while retrieving information , 15</v>
      </c>
    </row>
    <row r="7" spans="1:3" x14ac:dyDescent="0.35">
      <c r="A7" s="3" t="s">
        <v>188</v>
      </c>
      <c r="B7" s="4">
        <v>12</v>
      </c>
      <c r="C7" t="str">
        <f t="shared" si="0"/>
        <v>Tried to add information to closed ticket , 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04BD-D138-469A-8198-3F11873D8166}">
  <dimension ref="A3:D25"/>
  <sheetViews>
    <sheetView topLeftCell="A4" workbookViewId="0">
      <selection activeCell="A4" sqref="A4:C24"/>
    </sheetView>
  </sheetViews>
  <sheetFormatPr baseColWidth="10" defaultRowHeight="14.5" x14ac:dyDescent="0.35"/>
  <cols>
    <col min="1" max="1" width="16.54296875" bestFit="1" customWidth="1"/>
    <col min="2" max="2" width="21.26953125" bestFit="1" customWidth="1"/>
    <col min="3" max="3" width="4.90625" bestFit="1" customWidth="1"/>
    <col min="4" max="4" width="11.7265625" bestFit="1" customWidth="1"/>
  </cols>
  <sheetData>
    <row r="3" spans="1:4" x14ac:dyDescent="0.35">
      <c r="A3" s="1" t="s">
        <v>228</v>
      </c>
      <c r="B3" s="1" t="s">
        <v>227</v>
      </c>
    </row>
    <row r="4" spans="1:4" x14ac:dyDescent="0.35">
      <c r="A4" s="1" t="s">
        <v>224</v>
      </c>
      <c r="B4" t="s">
        <v>176</v>
      </c>
      <c r="C4" t="s">
        <v>175</v>
      </c>
      <c r="D4" t="s">
        <v>225</v>
      </c>
    </row>
    <row r="5" spans="1:4" x14ac:dyDescent="0.35">
      <c r="A5" s="2" t="s">
        <v>158</v>
      </c>
      <c r="B5" s="4">
        <v>2</v>
      </c>
      <c r="C5" s="4">
        <v>2</v>
      </c>
      <c r="D5" s="4">
        <v>4</v>
      </c>
    </row>
    <row r="6" spans="1:4" x14ac:dyDescent="0.35">
      <c r="A6" s="2" t="s">
        <v>165</v>
      </c>
      <c r="B6" s="4">
        <v>4</v>
      </c>
      <c r="C6" s="4">
        <v>2</v>
      </c>
      <c r="D6" s="4">
        <v>6</v>
      </c>
    </row>
    <row r="7" spans="1:4" x14ac:dyDescent="0.35">
      <c r="A7" s="2" t="s">
        <v>159</v>
      </c>
      <c r="B7" s="4">
        <v>6</v>
      </c>
      <c r="C7" s="4">
        <v>2</v>
      </c>
      <c r="D7" s="4">
        <v>8</v>
      </c>
    </row>
    <row r="8" spans="1:4" x14ac:dyDescent="0.35">
      <c r="A8" s="2" t="s">
        <v>166</v>
      </c>
      <c r="B8" s="4">
        <v>2</v>
      </c>
      <c r="C8" s="4"/>
      <c r="D8" s="4">
        <v>2</v>
      </c>
    </row>
    <row r="9" spans="1:4" x14ac:dyDescent="0.35">
      <c r="A9" s="2" t="s">
        <v>157</v>
      </c>
      <c r="B9" s="4">
        <v>5</v>
      </c>
      <c r="C9" s="4">
        <v>1</v>
      </c>
      <c r="D9" s="4">
        <v>6</v>
      </c>
    </row>
    <row r="10" spans="1:4" x14ac:dyDescent="0.35">
      <c r="A10" s="2" t="s">
        <v>171</v>
      </c>
      <c r="B10" s="4">
        <v>1</v>
      </c>
      <c r="C10" s="4">
        <v>1</v>
      </c>
      <c r="D10" s="4">
        <v>2</v>
      </c>
    </row>
    <row r="11" spans="1:4" x14ac:dyDescent="0.35">
      <c r="A11" s="2" t="s">
        <v>167</v>
      </c>
      <c r="B11" s="4">
        <v>3</v>
      </c>
      <c r="C11" s="4">
        <v>2</v>
      </c>
      <c r="D11" s="4">
        <v>5</v>
      </c>
    </row>
    <row r="12" spans="1:4" x14ac:dyDescent="0.35">
      <c r="A12" s="2" t="s">
        <v>168</v>
      </c>
      <c r="B12" s="4">
        <v>5</v>
      </c>
      <c r="C12" s="4"/>
      <c r="D12" s="4">
        <v>5</v>
      </c>
    </row>
    <row r="13" spans="1:4" x14ac:dyDescent="0.35">
      <c r="A13" s="2" t="s">
        <v>162</v>
      </c>
      <c r="B13" s="4">
        <v>4</v>
      </c>
      <c r="C13" s="4">
        <v>2</v>
      </c>
      <c r="D13" s="4">
        <v>6</v>
      </c>
    </row>
    <row r="14" spans="1:4" x14ac:dyDescent="0.35">
      <c r="A14" s="2" t="s">
        <v>174</v>
      </c>
      <c r="B14" s="4">
        <v>1</v>
      </c>
      <c r="C14" s="4">
        <v>2</v>
      </c>
      <c r="D14" s="4">
        <v>3</v>
      </c>
    </row>
    <row r="15" spans="1:4" x14ac:dyDescent="0.35">
      <c r="A15" s="2" t="s">
        <v>173</v>
      </c>
      <c r="B15" s="4">
        <v>3</v>
      </c>
      <c r="C15" s="4"/>
      <c r="D15" s="4">
        <v>3</v>
      </c>
    </row>
    <row r="16" spans="1:4" x14ac:dyDescent="0.35">
      <c r="A16" s="2" t="s">
        <v>161</v>
      </c>
      <c r="B16" s="4">
        <v>3</v>
      </c>
      <c r="C16" s="4">
        <v>4</v>
      </c>
      <c r="D16" s="4">
        <v>7</v>
      </c>
    </row>
    <row r="17" spans="1:4" x14ac:dyDescent="0.35">
      <c r="A17" s="2" t="s">
        <v>155</v>
      </c>
      <c r="B17" s="4">
        <v>3</v>
      </c>
      <c r="C17" s="4">
        <v>2</v>
      </c>
      <c r="D17" s="4">
        <v>5</v>
      </c>
    </row>
    <row r="18" spans="1:4" x14ac:dyDescent="0.35">
      <c r="A18" s="2" t="s">
        <v>172</v>
      </c>
      <c r="B18" s="4">
        <v>4</v>
      </c>
      <c r="C18" s="4"/>
      <c r="D18" s="4">
        <v>4</v>
      </c>
    </row>
    <row r="19" spans="1:4" x14ac:dyDescent="0.35">
      <c r="A19" s="2" t="s">
        <v>156</v>
      </c>
      <c r="B19" s="4">
        <v>3</v>
      </c>
      <c r="C19" s="4">
        <v>6</v>
      </c>
      <c r="D19" s="4">
        <v>9</v>
      </c>
    </row>
    <row r="20" spans="1:4" x14ac:dyDescent="0.35">
      <c r="A20" s="2" t="s">
        <v>170</v>
      </c>
      <c r="B20" s="4">
        <v>3</v>
      </c>
      <c r="C20" s="4">
        <v>2</v>
      </c>
      <c r="D20" s="4">
        <v>5</v>
      </c>
    </row>
    <row r="21" spans="1:4" x14ac:dyDescent="0.35">
      <c r="A21" s="2" t="s">
        <v>163</v>
      </c>
      <c r="B21" s="4">
        <v>7</v>
      </c>
      <c r="C21" s="4">
        <v>2</v>
      </c>
      <c r="D21" s="4">
        <v>9</v>
      </c>
    </row>
    <row r="22" spans="1:4" x14ac:dyDescent="0.35">
      <c r="A22" s="2" t="s">
        <v>160</v>
      </c>
      <c r="B22" s="4">
        <v>1</v>
      </c>
      <c r="C22" s="4">
        <v>2</v>
      </c>
      <c r="D22" s="4">
        <v>3</v>
      </c>
    </row>
    <row r="23" spans="1:4" x14ac:dyDescent="0.35">
      <c r="A23" s="2" t="s">
        <v>169</v>
      </c>
      <c r="B23" s="4">
        <v>2</v>
      </c>
      <c r="C23" s="4">
        <v>2</v>
      </c>
      <c r="D23" s="4">
        <v>4</v>
      </c>
    </row>
    <row r="24" spans="1:4" x14ac:dyDescent="0.35">
      <c r="A24" s="2" t="s">
        <v>164</v>
      </c>
      <c r="B24" s="4">
        <v>4</v>
      </c>
      <c r="C24" s="4"/>
      <c r="D24" s="4">
        <v>4</v>
      </c>
    </row>
    <row r="25" spans="1:4" x14ac:dyDescent="0.35">
      <c r="A25" s="2" t="s">
        <v>225</v>
      </c>
      <c r="B25" s="4">
        <v>66</v>
      </c>
      <c r="C25" s="4">
        <v>34</v>
      </c>
      <c r="D25" s="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F166-A6D8-41FE-8A79-97DCB277E190}">
  <dimension ref="A1:D21"/>
  <sheetViews>
    <sheetView tabSelected="1" topLeftCell="A4" workbookViewId="0">
      <selection activeCell="D2" sqref="D2:D21"/>
    </sheetView>
  </sheetViews>
  <sheetFormatPr baseColWidth="10" defaultRowHeight="14.5" x14ac:dyDescent="0.35"/>
  <cols>
    <col min="4" max="4" width="15.7265625" bestFit="1" customWidth="1"/>
  </cols>
  <sheetData>
    <row r="1" spans="1:4" x14ac:dyDescent="0.35">
      <c r="A1" s="5" t="s">
        <v>230</v>
      </c>
      <c r="B1" s="5" t="s">
        <v>175</v>
      </c>
      <c r="C1" s="5" t="s">
        <v>176</v>
      </c>
    </row>
    <row r="2" spans="1:4" x14ac:dyDescent="0.35">
      <c r="A2" s="2" t="s">
        <v>158</v>
      </c>
      <c r="B2" s="4">
        <v>2</v>
      </c>
      <c r="C2" s="4">
        <v>2</v>
      </c>
      <c r="D2" t="str">
        <f>_xlfn.CONCAT(A2,", ",B2,", ",C2)</f>
        <v>ac, 2, 2</v>
      </c>
    </row>
    <row r="3" spans="1:4" x14ac:dyDescent="0.35">
      <c r="A3" s="2" t="s">
        <v>165</v>
      </c>
      <c r="B3" s="4">
        <v>2</v>
      </c>
      <c r="C3" s="4">
        <v>4</v>
      </c>
      <c r="D3" t="str">
        <f t="shared" ref="D3:D21" si="0">_xlfn.CONCAT(A3,", ",B3,", ",C3)</f>
        <v>ahmed.miller, 2, 4</v>
      </c>
    </row>
    <row r="4" spans="1:4" x14ac:dyDescent="0.35">
      <c r="A4" s="2" t="s">
        <v>159</v>
      </c>
      <c r="B4" s="4">
        <v>2</v>
      </c>
      <c r="C4" s="4">
        <v>6</v>
      </c>
      <c r="D4" t="str">
        <f t="shared" si="0"/>
        <v>blossom, 2, 6</v>
      </c>
    </row>
    <row r="5" spans="1:4" x14ac:dyDescent="0.35">
      <c r="A5" s="2" t="s">
        <v>166</v>
      </c>
      <c r="B5" s="4"/>
      <c r="C5" s="4">
        <v>2</v>
      </c>
      <c r="D5" t="str">
        <f t="shared" si="0"/>
        <v>bpacheco, , 2</v>
      </c>
    </row>
    <row r="6" spans="1:4" x14ac:dyDescent="0.35">
      <c r="A6" s="2" t="s">
        <v>157</v>
      </c>
      <c r="B6" s="4">
        <v>1</v>
      </c>
      <c r="C6" s="4">
        <v>5</v>
      </c>
      <c r="D6" t="str">
        <f t="shared" si="0"/>
        <v>breee, 1, 5</v>
      </c>
    </row>
    <row r="7" spans="1:4" x14ac:dyDescent="0.35">
      <c r="A7" s="2" t="s">
        <v>171</v>
      </c>
      <c r="B7" s="4">
        <v>1</v>
      </c>
      <c r="C7" s="4">
        <v>1</v>
      </c>
      <c r="D7" t="str">
        <f t="shared" si="0"/>
        <v>britanni, 1, 1</v>
      </c>
    </row>
    <row r="8" spans="1:4" x14ac:dyDescent="0.35">
      <c r="A8" s="2" t="s">
        <v>167</v>
      </c>
      <c r="B8" s="4">
        <v>2</v>
      </c>
      <c r="C8" s="4">
        <v>3</v>
      </c>
      <c r="D8" t="str">
        <f t="shared" si="0"/>
        <v>enim.non, 2, 3</v>
      </c>
    </row>
    <row r="9" spans="1:4" x14ac:dyDescent="0.35">
      <c r="A9" s="2" t="s">
        <v>168</v>
      </c>
      <c r="B9" s="4"/>
      <c r="C9" s="4">
        <v>5</v>
      </c>
      <c r="D9" t="str">
        <f t="shared" si="0"/>
        <v>flavia, , 5</v>
      </c>
    </row>
    <row r="10" spans="1:4" x14ac:dyDescent="0.35">
      <c r="A10" s="2" t="s">
        <v>162</v>
      </c>
      <c r="B10" s="4">
        <v>2</v>
      </c>
      <c r="C10" s="4">
        <v>4</v>
      </c>
      <c r="D10" t="str">
        <f t="shared" si="0"/>
        <v>jackowens, 2, 4</v>
      </c>
    </row>
    <row r="11" spans="1:4" x14ac:dyDescent="0.35">
      <c r="A11" s="2" t="s">
        <v>174</v>
      </c>
      <c r="B11" s="4">
        <v>2</v>
      </c>
      <c r="C11" s="4">
        <v>1</v>
      </c>
      <c r="D11" t="str">
        <f t="shared" si="0"/>
        <v>kirknixon, 2, 1</v>
      </c>
    </row>
    <row r="12" spans="1:4" x14ac:dyDescent="0.35">
      <c r="A12" s="2" t="s">
        <v>173</v>
      </c>
      <c r="B12" s="4"/>
      <c r="C12" s="4">
        <v>3</v>
      </c>
      <c r="D12" t="str">
        <f t="shared" si="0"/>
        <v>mai.hendrix, , 3</v>
      </c>
    </row>
    <row r="13" spans="1:4" x14ac:dyDescent="0.35">
      <c r="A13" s="2" t="s">
        <v>161</v>
      </c>
      <c r="B13" s="4">
        <v>4</v>
      </c>
      <c r="C13" s="4">
        <v>3</v>
      </c>
      <c r="D13" t="str">
        <f t="shared" si="0"/>
        <v>mcintosh, 4, 3</v>
      </c>
    </row>
    <row r="14" spans="1:4" x14ac:dyDescent="0.35">
      <c r="A14" s="2" t="s">
        <v>155</v>
      </c>
      <c r="B14" s="4">
        <v>2</v>
      </c>
      <c r="C14" s="4">
        <v>3</v>
      </c>
      <c r="D14" t="str">
        <f t="shared" si="0"/>
        <v>mdouglas, 2, 3</v>
      </c>
    </row>
    <row r="15" spans="1:4" x14ac:dyDescent="0.35">
      <c r="A15" s="2" t="s">
        <v>172</v>
      </c>
      <c r="B15" s="4"/>
      <c r="C15" s="4">
        <v>4</v>
      </c>
      <c r="D15" t="str">
        <f t="shared" si="0"/>
        <v>montanap, , 4</v>
      </c>
    </row>
    <row r="16" spans="1:4" x14ac:dyDescent="0.35">
      <c r="A16" s="2" t="s">
        <v>156</v>
      </c>
      <c r="B16" s="4">
        <v>6</v>
      </c>
      <c r="C16" s="4">
        <v>3</v>
      </c>
      <c r="D16" t="str">
        <f t="shared" si="0"/>
        <v>noel, 6, 3</v>
      </c>
    </row>
    <row r="17" spans="1:4" x14ac:dyDescent="0.35">
      <c r="A17" s="2" t="s">
        <v>170</v>
      </c>
      <c r="B17" s="4">
        <v>2</v>
      </c>
      <c r="C17" s="4">
        <v>3</v>
      </c>
      <c r="D17" t="str">
        <f t="shared" si="0"/>
        <v>nonummy, 2, 3</v>
      </c>
    </row>
    <row r="18" spans="1:4" x14ac:dyDescent="0.35">
      <c r="A18" s="2" t="s">
        <v>163</v>
      </c>
      <c r="B18" s="4">
        <v>2</v>
      </c>
      <c r="C18" s="4">
        <v>7</v>
      </c>
      <c r="D18" t="str">
        <f t="shared" si="0"/>
        <v>oren, 2, 7</v>
      </c>
    </row>
    <row r="19" spans="1:4" x14ac:dyDescent="0.35">
      <c r="A19" s="2" t="s">
        <v>160</v>
      </c>
      <c r="B19" s="4">
        <v>2</v>
      </c>
      <c r="C19" s="4">
        <v>1</v>
      </c>
      <c r="D19" t="str">
        <f t="shared" si="0"/>
        <v>rr.robinson, 2, 1</v>
      </c>
    </row>
    <row r="20" spans="1:4" x14ac:dyDescent="0.35">
      <c r="A20" s="2" t="s">
        <v>169</v>
      </c>
      <c r="B20" s="4">
        <v>2</v>
      </c>
      <c r="C20" s="4">
        <v>2</v>
      </c>
      <c r="D20" t="str">
        <f t="shared" si="0"/>
        <v>sri, 2, 2</v>
      </c>
    </row>
    <row r="21" spans="1:4" x14ac:dyDescent="0.35">
      <c r="A21" s="2" t="s">
        <v>164</v>
      </c>
      <c r="B21" s="4"/>
      <c r="C21" s="4">
        <v>4</v>
      </c>
      <c r="D21" t="str">
        <f t="shared" si="0"/>
        <v>xlg, , 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D8F3-85BE-45DE-834D-21001D338A70}">
  <dimension ref="A1:G101"/>
  <sheetViews>
    <sheetView workbookViewId="0">
      <selection activeCell="G1" sqref="A1:G101"/>
    </sheetView>
  </sheetViews>
  <sheetFormatPr baseColWidth="10" defaultRowHeight="14.5" x14ac:dyDescent="0.35"/>
  <cols>
    <col min="1" max="1" width="10.7265625" bestFit="1" customWidth="1"/>
    <col min="2" max="2" width="2.81640625" bestFit="1" customWidth="1"/>
    <col min="3" max="3" width="20.26953125" bestFit="1" customWidth="1"/>
    <col min="4" max="4" width="54.1796875" bestFit="1" customWidth="1"/>
    <col min="5" max="5" width="11.90625" bestFit="1" customWidth="1"/>
    <col min="7" max="7" width="54.1796875" bestFit="1" customWidth="1"/>
  </cols>
  <sheetData>
    <row r="1" spans="1:7" x14ac:dyDescent="0.35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222</v>
      </c>
      <c r="G1" t="s">
        <v>223</v>
      </c>
    </row>
    <row r="2" spans="1:7" x14ac:dyDescent="0.35">
      <c r="A2" t="s">
        <v>0</v>
      </c>
      <c r="B2">
        <v>9</v>
      </c>
      <c r="C2" t="s">
        <v>1</v>
      </c>
      <c r="D2" t="s">
        <v>2</v>
      </c>
      <c r="E2" t="s">
        <v>155</v>
      </c>
      <c r="F2" t="s">
        <v>175</v>
      </c>
      <c r="G2" t="s">
        <v>182</v>
      </c>
    </row>
    <row r="3" spans="1:7" x14ac:dyDescent="0.35">
      <c r="A3" t="s">
        <v>0</v>
      </c>
      <c r="B3">
        <v>16</v>
      </c>
      <c r="C3" t="s">
        <v>3</v>
      </c>
      <c r="D3" t="s">
        <v>4</v>
      </c>
      <c r="E3" t="s">
        <v>156</v>
      </c>
      <c r="F3" t="s">
        <v>175</v>
      </c>
      <c r="G3" t="s">
        <v>183</v>
      </c>
    </row>
    <row r="4" spans="1:7" x14ac:dyDescent="0.35">
      <c r="A4" t="s">
        <v>0</v>
      </c>
      <c r="B4">
        <v>21</v>
      </c>
      <c r="C4" t="s">
        <v>5</v>
      </c>
      <c r="D4" t="s">
        <v>6</v>
      </c>
      <c r="E4" t="s">
        <v>157</v>
      </c>
      <c r="F4" t="s">
        <v>176</v>
      </c>
      <c r="G4" t="s">
        <v>184</v>
      </c>
    </row>
    <row r="5" spans="1:7" x14ac:dyDescent="0.35">
      <c r="A5" t="s">
        <v>0</v>
      </c>
      <c r="B5">
        <v>44</v>
      </c>
      <c r="C5" t="s">
        <v>7</v>
      </c>
      <c r="D5" t="s">
        <v>8</v>
      </c>
      <c r="E5" t="s">
        <v>158</v>
      </c>
      <c r="F5" t="s">
        <v>176</v>
      </c>
      <c r="G5" t="s">
        <v>185</v>
      </c>
    </row>
    <row r="6" spans="1:7" x14ac:dyDescent="0.35">
      <c r="A6" t="s">
        <v>9</v>
      </c>
      <c r="B6">
        <v>0</v>
      </c>
      <c r="C6" t="s">
        <v>10</v>
      </c>
      <c r="D6" t="s">
        <v>11</v>
      </c>
      <c r="E6" t="s">
        <v>159</v>
      </c>
      <c r="F6" t="s">
        <v>175</v>
      </c>
      <c r="G6" t="s">
        <v>186</v>
      </c>
    </row>
    <row r="7" spans="1:7" x14ac:dyDescent="0.35">
      <c r="A7" t="s">
        <v>9</v>
      </c>
      <c r="B7">
        <v>29</v>
      </c>
      <c r="C7" t="s">
        <v>12</v>
      </c>
      <c r="D7" t="s">
        <v>13</v>
      </c>
      <c r="E7" t="s">
        <v>160</v>
      </c>
      <c r="F7" t="s">
        <v>175</v>
      </c>
      <c r="G7" t="s">
        <v>187</v>
      </c>
    </row>
    <row r="8" spans="1:7" x14ac:dyDescent="0.35">
      <c r="A8" t="s">
        <v>9</v>
      </c>
      <c r="B8">
        <v>33</v>
      </c>
      <c r="C8" t="s">
        <v>14</v>
      </c>
      <c r="D8" t="s">
        <v>15</v>
      </c>
      <c r="E8" t="s">
        <v>161</v>
      </c>
      <c r="F8" t="s">
        <v>176</v>
      </c>
      <c r="G8" t="s">
        <v>188</v>
      </c>
    </row>
    <row r="9" spans="1:7" x14ac:dyDescent="0.35">
      <c r="A9" t="s">
        <v>9</v>
      </c>
      <c r="B9">
        <v>43</v>
      </c>
      <c r="C9" t="s">
        <v>16</v>
      </c>
      <c r="D9" t="s">
        <v>17</v>
      </c>
      <c r="E9" t="s">
        <v>162</v>
      </c>
      <c r="F9" t="s">
        <v>176</v>
      </c>
      <c r="G9" t="s">
        <v>188</v>
      </c>
    </row>
    <row r="10" spans="1:7" x14ac:dyDescent="0.35">
      <c r="A10" t="s">
        <v>9</v>
      </c>
      <c r="B10">
        <v>49</v>
      </c>
      <c r="C10" t="s">
        <v>18</v>
      </c>
      <c r="D10" t="s">
        <v>19</v>
      </c>
      <c r="E10" t="s">
        <v>155</v>
      </c>
      <c r="F10" t="s">
        <v>176</v>
      </c>
      <c r="G10" t="s">
        <v>188</v>
      </c>
    </row>
    <row r="11" spans="1:7" x14ac:dyDescent="0.35">
      <c r="A11" t="s">
        <v>20</v>
      </c>
      <c r="B11">
        <v>30</v>
      </c>
      <c r="C11" t="s">
        <v>21</v>
      </c>
      <c r="D11" t="s">
        <v>22</v>
      </c>
      <c r="E11" t="s">
        <v>163</v>
      </c>
      <c r="F11" t="s">
        <v>176</v>
      </c>
      <c r="G11" t="s">
        <v>189</v>
      </c>
    </row>
    <row r="12" spans="1:7" x14ac:dyDescent="0.35">
      <c r="A12" t="s">
        <v>20</v>
      </c>
      <c r="B12">
        <v>55</v>
      </c>
      <c r="C12" t="s">
        <v>23</v>
      </c>
      <c r="D12" t="s">
        <v>24</v>
      </c>
      <c r="E12" t="s">
        <v>164</v>
      </c>
      <c r="F12" t="s">
        <v>176</v>
      </c>
      <c r="G12" t="s">
        <v>190</v>
      </c>
    </row>
    <row r="13" spans="1:7" x14ac:dyDescent="0.35">
      <c r="A13" t="s">
        <v>25</v>
      </c>
      <c r="B13">
        <v>5</v>
      </c>
      <c r="C13" t="s">
        <v>26</v>
      </c>
      <c r="D13" t="s">
        <v>27</v>
      </c>
      <c r="E13" t="s">
        <v>165</v>
      </c>
      <c r="F13" t="s">
        <v>176</v>
      </c>
      <c r="G13" t="s">
        <v>189</v>
      </c>
    </row>
    <row r="14" spans="1:7" x14ac:dyDescent="0.35">
      <c r="A14" t="s">
        <v>25</v>
      </c>
      <c r="B14">
        <v>8</v>
      </c>
      <c r="C14" t="s">
        <v>28</v>
      </c>
      <c r="D14" t="s">
        <v>29</v>
      </c>
      <c r="E14" t="s">
        <v>159</v>
      </c>
      <c r="F14" t="s">
        <v>176</v>
      </c>
      <c r="G14" t="s">
        <v>190</v>
      </c>
    </row>
    <row r="15" spans="1:7" x14ac:dyDescent="0.35">
      <c r="A15" t="s">
        <v>25</v>
      </c>
      <c r="B15">
        <v>39</v>
      </c>
      <c r="C15" t="s">
        <v>30</v>
      </c>
      <c r="D15" t="s">
        <v>31</v>
      </c>
      <c r="E15" t="s">
        <v>166</v>
      </c>
      <c r="F15" t="s">
        <v>176</v>
      </c>
      <c r="G15" t="s">
        <v>184</v>
      </c>
    </row>
    <row r="16" spans="1:7" x14ac:dyDescent="0.35">
      <c r="A16" t="s">
        <v>25</v>
      </c>
      <c r="B16">
        <v>47</v>
      </c>
      <c r="C16" t="s">
        <v>32</v>
      </c>
      <c r="D16" t="s">
        <v>33</v>
      </c>
      <c r="E16" t="s">
        <v>167</v>
      </c>
      <c r="F16" t="s">
        <v>176</v>
      </c>
      <c r="G16" t="s">
        <v>190</v>
      </c>
    </row>
    <row r="17" spans="1:7" x14ac:dyDescent="0.35">
      <c r="A17" t="s">
        <v>34</v>
      </c>
      <c r="B17">
        <v>30</v>
      </c>
      <c r="C17" t="s">
        <v>21</v>
      </c>
      <c r="D17" t="s">
        <v>35</v>
      </c>
      <c r="E17" t="s">
        <v>160</v>
      </c>
      <c r="F17" t="s">
        <v>176</v>
      </c>
      <c r="G17" t="s">
        <v>185</v>
      </c>
    </row>
    <row r="18" spans="1:7" x14ac:dyDescent="0.35">
      <c r="A18" t="s">
        <v>34</v>
      </c>
      <c r="B18">
        <v>31</v>
      </c>
      <c r="C18" t="s">
        <v>36</v>
      </c>
      <c r="D18" t="s">
        <v>37</v>
      </c>
      <c r="E18" t="s">
        <v>163</v>
      </c>
      <c r="F18" t="s">
        <v>176</v>
      </c>
      <c r="G18" t="s">
        <v>188</v>
      </c>
    </row>
    <row r="19" spans="1:7" x14ac:dyDescent="0.35">
      <c r="A19" t="s">
        <v>34</v>
      </c>
      <c r="B19">
        <v>32</v>
      </c>
      <c r="C19" t="s">
        <v>36</v>
      </c>
      <c r="D19" t="s">
        <v>38</v>
      </c>
      <c r="E19" t="s">
        <v>161</v>
      </c>
      <c r="F19" t="s">
        <v>176</v>
      </c>
      <c r="G19" t="s">
        <v>189</v>
      </c>
    </row>
    <row r="20" spans="1:7" x14ac:dyDescent="0.35">
      <c r="A20" t="s">
        <v>34</v>
      </c>
      <c r="B20">
        <v>44</v>
      </c>
      <c r="C20" t="s">
        <v>39</v>
      </c>
      <c r="D20" t="s">
        <v>27</v>
      </c>
      <c r="E20" t="s">
        <v>165</v>
      </c>
      <c r="F20" t="s">
        <v>176</v>
      </c>
      <c r="G20" t="s">
        <v>189</v>
      </c>
    </row>
    <row r="21" spans="1:7" x14ac:dyDescent="0.35">
      <c r="A21" t="s">
        <v>34</v>
      </c>
      <c r="B21">
        <v>44</v>
      </c>
      <c r="C21" t="s">
        <v>40</v>
      </c>
      <c r="D21" t="s">
        <v>41</v>
      </c>
      <c r="E21" t="s">
        <v>162</v>
      </c>
      <c r="F21" t="s">
        <v>176</v>
      </c>
      <c r="G21" t="s">
        <v>191</v>
      </c>
    </row>
    <row r="22" spans="1:7" x14ac:dyDescent="0.35">
      <c r="A22" t="s">
        <v>34</v>
      </c>
      <c r="B22">
        <v>49</v>
      </c>
      <c r="C22" t="s">
        <v>42</v>
      </c>
      <c r="D22" t="s">
        <v>43</v>
      </c>
      <c r="E22" t="s">
        <v>168</v>
      </c>
      <c r="F22" t="s">
        <v>176</v>
      </c>
      <c r="G22" t="s">
        <v>185</v>
      </c>
    </row>
    <row r="23" spans="1:7" x14ac:dyDescent="0.35">
      <c r="A23" t="s">
        <v>44</v>
      </c>
      <c r="B23">
        <v>12</v>
      </c>
      <c r="C23" t="s">
        <v>1</v>
      </c>
      <c r="D23" t="s">
        <v>37</v>
      </c>
      <c r="E23" t="s">
        <v>163</v>
      </c>
      <c r="F23" t="s">
        <v>176</v>
      </c>
      <c r="G23" t="s">
        <v>188</v>
      </c>
    </row>
    <row r="24" spans="1:7" x14ac:dyDescent="0.35">
      <c r="A24" t="s">
        <v>44</v>
      </c>
      <c r="B24">
        <v>18</v>
      </c>
      <c r="C24" t="s">
        <v>45</v>
      </c>
      <c r="D24" t="s">
        <v>46</v>
      </c>
      <c r="E24" t="s">
        <v>169</v>
      </c>
      <c r="F24" t="s">
        <v>176</v>
      </c>
      <c r="G24" t="s">
        <v>188</v>
      </c>
    </row>
    <row r="25" spans="1:7" x14ac:dyDescent="0.35">
      <c r="A25" t="s">
        <v>44</v>
      </c>
      <c r="B25">
        <v>23</v>
      </c>
      <c r="C25" t="s">
        <v>47</v>
      </c>
      <c r="D25" t="s">
        <v>48</v>
      </c>
      <c r="E25" t="s">
        <v>157</v>
      </c>
      <c r="F25" t="s">
        <v>175</v>
      </c>
      <c r="G25" t="s">
        <v>192</v>
      </c>
    </row>
    <row r="26" spans="1:7" x14ac:dyDescent="0.35">
      <c r="A26" t="s">
        <v>44</v>
      </c>
      <c r="B26">
        <v>35</v>
      </c>
      <c r="C26" t="s">
        <v>49</v>
      </c>
      <c r="D26" t="s">
        <v>50</v>
      </c>
      <c r="E26" t="s">
        <v>170</v>
      </c>
      <c r="F26" t="s">
        <v>176</v>
      </c>
      <c r="G26" t="s">
        <v>191</v>
      </c>
    </row>
    <row r="27" spans="1:7" x14ac:dyDescent="0.35">
      <c r="A27" t="s">
        <v>44</v>
      </c>
      <c r="B27">
        <v>45</v>
      </c>
      <c r="C27" t="s">
        <v>5</v>
      </c>
      <c r="D27" t="s">
        <v>51</v>
      </c>
      <c r="E27" t="s">
        <v>156</v>
      </c>
      <c r="F27" t="s">
        <v>175</v>
      </c>
      <c r="G27" t="s">
        <v>193</v>
      </c>
    </row>
    <row r="28" spans="1:7" x14ac:dyDescent="0.35">
      <c r="A28" t="s">
        <v>44</v>
      </c>
      <c r="B28">
        <v>51</v>
      </c>
      <c r="C28" t="s">
        <v>5</v>
      </c>
      <c r="D28" t="s">
        <v>52</v>
      </c>
      <c r="E28" t="s">
        <v>168</v>
      </c>
      <c r="F28" t="s">
        <v>176</v>
      </c>
      <c r="G28" t="s">
        <v>184</v>
      </c>
    </row>
    <row r="29" spans="1:7" x14ac:dyDescent="0.35">
      <c r="A29" t="s">
        <v>44</v>
      </c>
      <c r="B29">
        <v>57</v>
      </c>
      <c r="C29" t="s">
        <v>40</v>
      </c>
      <c r="D29" t="s">
        <v>53</v>
      </c>
      <c r="E29" t="s">
        <v>170</v>
      </c>
      <c r="F29" t="s">
        <v>175</v>
      </c>
      <c r="G29" t="s">
        <v>194</v>
      </c>
    </row>
    <row r="30" spans="1:7" x14ac:dyDescent="0.35">
      <c r="A30" t="s">
        <v>54</v>
      </c>
      <c r="B30">
        <v>12</v>
      </c>
      <c r="C30" t="s">
        <v>55</v>
      </c>
      <c r="D30" t="s">
        <v>56</v>
      </c>
      <c r="E30" t="s">
        <v>163</v>
      </c>
      <c r="F30" t="s">
        <v>176</v>
      </c>
      <c r="G30" t="s">
        <v>191</v>
      </c>
    </row>
    <row r="31" spans="1:7" x14ac:dyDescent="0.35">
      <c r="A31" t="s">
        <v>54</v>
      </c>
      <c r="B31">
        <v>26</v>
      </c>
      <c r="C31" t="s">
        <v>57</v>
      </c>
      <c r="D31" t="s">
        <v>58</v>
      </c>
      <c r="E31" t="s">
        <v>164</v>
      </c>
      <c r="F31" t="s">
        <v>176</v>
      </c>
      <c r="G31" t="s">
        <v>189</v>
      </c>
    </row>
    <row r="32" spans="1:7" x14ac:dyDescent="0.35">
      <c r="A32" t="s">
        <v>54</v>
      </c>
      <c r="B32">
        <v>32</v>
      </c>
      <c r="C32" t="s">
        <v>59</v>
      </c>
      <c r="D32" t="s">
        <v>60</v>
      </c>
      <c r="E32" t="s">
        <v>165</v>
      </c>
      <c r="F32" t="s">
        <v>175</v>
      </c>
      <c r="G32" t="s">
        <v>195</v>
      </c>
    </row>
    <row r="33" spans="1:7" x14ac:dyDescent="0.35">
      <c r="A33" t="s">
        <v>54</v>
      </c>
      <c r="B33">
        <v>36</v>
      </c>
      <c r="C33" t="s">
        <v>3</v>
      </c>
      <c r="D33" t="s">
        <v>61</v>
      </c>
      <c r="E33" t="s">
        <v>168</v>
      </c>
      <c r="F33" t="s">
        <v>176</v>
      </c>
      <c r="G33" t="s">
        <v>189</v>
      </c>
    </row>
    <row r="34" spans="1:7" x14ac:dyDescent="0.35">
      <c r="A34" t="s">
        <v>54</v>
      </c>
      <c r="B34">
        <v>57</v>
      </c>
      <c r="C34" t="s">
        <v>49</v>
      </c>
      <c r="D34" t="s">
        <v>41</v>
      </c>
      <c r="E34" t="s">
        <v>162</v>
      </c>
      <c r="F34" t="s">
        <v>176</v>
      </c>
      <c r="G34" t="s">
        <v>191</v>
      </c>
    </row>
    <row r="35" spans="1:7" x14ac:dyDescent="0.35">
      <c r="A35" t="s">
        <v>54</v>
      </c>
      <c r="B35">
        <v>59</v>
      </c>
      <c r="C35" t="s">
        <v>62</v>
      </c>
      <c r="D35" t="s">
        <v>63</v>
      </c>
      <c r="E35" t="s">
        <v>163</v>
      </c>
      <c r="F35" t="s">
        <v>175</v>
      </c>
      <c r="G35" t="s">
        <v>196</v>
      </c>
    </row>
    <row r="36" spans="1:7" x14ac:dyDescent="0.35">
      <c r="A36" t="s">
        <v>64</v>
      </c>
      <c r="B36">
        <v>59</v>
      </c>
      <c r="C36" t="s">
        <v>65</v>
      </c>
      <c r="D36" t="s">
        <v>66</v>
      </c>
      <c r="E36" t="s">
        <v>168</v>
      </c>
      <c r="F36" t="s">
        <v>176</v>
      </c>
      <c r="G36" t="s">
        <v>190</v>
      </c>
    </row>
    <row r="37" spans="1:7" x14ac:dyDescent="0.35">
      <c r="A37" t="s">
        <v>67</v>
      </c>
      <c r="B37">
        <v>1</v>
      </c>
      <c r="C37" t="s">
        <v>68</v>
      </c>
      <c r="D37" t="s">
        <v>17</v>
      </c>
      <c r="E37" t="s">
        <v>162</v>
      </c>
      <c r="F37" t="s">
        <v>176</v>
      </c>
      <c r="G37" t="s">
        <v>188</v>
      </c>
    </row>
    <row r="38" spans="1:7" x14ac:dyDescent="0.35">
      <c r="A38" t="s">
        <v>67</v>
      </c>
      <c r="B38">
        <v>3</v>
      </c>
      <c r="C38" t="s">
        <v>69</v>
      </c>
      <c r="D38" t="s">
        <v>70</v>
      </c>
      <c r="E38" t="s">
        <v>171</v>
      </c>
      <c r="F38" t="s">
        <v>175</v>
      </c>
      <c r="G38" t="s">
        <v>197</v>
      </c>
    </row>
    <row r="39" spans="1:7" x14ac:dyDescent="0.35">
      <c r="A39" t="s">
        <v>67</v>
      </c>
      <c r="B39">
        <v>22</v>
      </c>
      <c r="C39" t="s">
        <v>71</v>
      </c>
      <c r="D39" t="s">
        <v>72</v>
      </c>
      <c r="E39" t="s">
        <v>161</v>
      </c>
      <c r="F39" t="s">
        <v>175</v>
      </c>
      <c r="G39" t="s">
        <v>198</v>
      </c>
    </row>
    <row r="40" spans="1:7" x14ac:dyDescent="0.35">
      <c r="A40" t="s">
        <v>67</v>
      </c>
      <c r="B40">
        <v>28</v>
      </c>
      <c r="C40" t="s">
        <v>73</v>
      </c>
      <c r="D40" t="s">
        <v>74</v>
      </c>
      <c r="E40" t="s">
        <v>172</v>
      </c>
      <c r="F40" t="s">
        <v>176</v>
      </c>
      <c r="G40" t="s">
        <v>189</v>
      </c>
    </row>
    <row r="41" spans="1:7" x14ac:dyDescent="0.35">
      <c r="A41" t="s">
        <v>67</v>
      </c>
      <c r="B41">
        <v>49</v>
      </c>
      <c r="C41" t="s">
        <v>75</v>
      </c>
      <c r="D41" t="s">
        <v>76</v>
      </c>
      <c r="E41" t="s">
        <v>171</v>
      </c>
      <c r="F41" t="s">
        <v>176</v>
      </c>
      <c r="G41" t="s">
        <v>185</v>
      </c>
    </row>
    <row r="42" spans="1:7" x14ac:dyDescent="0.35">
      <c r="A42" t="s">
        <v>67</v>
      </c>
      <c r="B42">
        <v>50</v>
      </c>
      <c r="C42" t="s">
        <v>10</v>
      </c>
      <c r="D42" t="s">
        <v>77</v>
      </c>
      <c r="E42" t="s">
        <v>172</v>
      </c>
      <c r="F42" t="s">
        <v>176</v>
      </c>
      <c r="G42" t="s">
        <v>185</v>
      </c>
    </row>
    <row r="43" spans="1:7" x14ac:dyDescent="0.35">
      <c r="A43" t="s">
        <v>78</v>
      </c>
      <c r="B43">
        <v>4</v>
      </c>
      <c r="C43" t="s">
        <v>30</v>
      </c>
      <c r="D43" t="s">
        <v>79</v>
      </c>
      <c r="E43" t="s">
        <v>156</v>
      </c>
      <c r="F43" t="s">
        <v>176</v>
      </c>
      <c r="G43" t="s">
        <v>188</v>
      </c>
    </row>
    <row r="44" spans="1:7" x14ac:dyDescent="0.35">
      <c r="A44" t="s">
        <v>78</v>
      </c>
      <c r="B44">
        <v>15</v>
      </c>
      <c r="C44" t="s">
        <v>80</v>
      </c>
      <c r="D44" t="s">
        <v>22</v>
      </c>
      <c r="E44" t="s">
        <v>163</v>
      </c>
      <c r="F44" t="s">
        <v>176</v>
      </c>
      <c r="G44" t="s">
        <v>189</v>
      </c>
    </row>
    <row r="45" spans="1:7" x14ac:dyDescent="0.35">
      <c r="A45" t="s">
        <v>78</v>
      </c>
      <c r="B45">
        <v>18</v>
      </c>
      <c r="C45" t="s">
        <v>81</v>
      </c>
      <c r="D45" t="s">
        <v>82</v>
      </c>
      <c r="E45" t="s">
        <v>155</v>
      </c>
      <c r="F45" t="s">
        <v>175</v>
      </c>
      <c r="G45" t="s">
        <v>199</v>
      </c>
    </row>
    <row r="46" spans="1:7" x14ac:dyDescent="0.35">
      <c r="A46" t="s">
        <v>78</v>
      </c>
      <c r="B46">
        <v>28</v>
      </c>
      <c r="C46" t="s">
        <v>83</v>
      </c>
      <c r="D46" t="s">
        <v>84</v>
      </c>
      <c r="E46" t="s">
        <v>162</v>
      </c>
      <c r="F46" t="s">
        <v>175</v>
      </c>
      <c r="G46" t="s">
        <v>200</v>
      </c>
    </row>
    <row r="47" spans="1:7" x14ac:dyDescent="0.35">
      <c r="A47" t="s">
        <v>78</v>
      </c>
      <c r="B47">
        <v>41</v>
      </c>
      <c r="C47" t="s">
        <v>12</v>
      </c>
      <c r="D47" t="s">
        <v>85</v>
      </c>
      <c r="E47" t="s">
        <v>158</v>
      </c>
      <c r="F47" t="s">
        <v>176</v>
      </c>
      <c r="G47" t="s">
        <v>191</v>
      </c>
    </row>
    <row r="48" spans="1:7" x14ac:dyDescent="0.35">
      <c r="A48" t="s">
        <v>86</v>
      </c>
      <c r="B48">
        <v>11</v>
      </c>
      <c r="C48" t="s">
        <v>26</v>
      </c>
      <c r="D48" t="s">
        <v>87</v>
      </c>
      <c r="E48" t="s">
        <v>159</v>
      </c>
      <c r="F48" t="s">
        <v>176</v>
      </c>
      <c r="G48" t="s">
        <v>189</v>
      </c>
    </row>
    <row r="49" spans="1:7" x14ac:dyDescent="0.35">
      <c r="A49" t="s">
        <v>86</v>
      </c>
      <c r="B49">
        <v>21</v>
      </c>
      <c r="C49" t="s">
        <v>88</v>
      </c>
      <c r="D49" t="s">
        <v>77</v>
      </c>
      <c r="E49" t="s">
        <v>172</v>
      </c>
      <c r="F49" t="s">
        <v>176</v>
      </c>
      <c r="G49" t="s">
        <v>185</v>
      </c>
    </row>
    <row r="50" spans="1:7" x14ac:dyDescent="0.35">
      <c r="A50" t="s">
        <v>89</v>
      </c>
      <c r="B50">
        <v>4</v>
      </c>
      <c r="C50" t="s">
        <v>55</v>
      </c>
      <c r="D50" t="s">
        <v>90</v>
      </c>
      <c r="E50" t="s">
        <v>157</v>
      </c>
      <c r="F50" t="s">
        <v>176</v>
      </c>
      <c r="G50" t="s">
        <v>188</v>
      </c>
    </row>
    <row r="51" spans="1:7" x14ac:dyDescent="0.35">
      <c r="A51" t="s">
        <v>89</v>
      </c>
      <c r="B51">
        <v>19</v>
      </c>
      <c r="C51" t="s">
        <v>71</v>
      </c>
      <c r="D51" t="s">
        <v>91</v>
      </c>
      <c r="E51" t="s">
        <v>169</v>
      </c>
      <c r="F51" t="s">
        <v>176</v>
      </c>
      <c r="G51" t="s">
        <v>191</v>
      </c>
    </row>
    <row r="52" spans="1:7" x14ac:dyDescent="0.35">
      <c r="A52" t="s">
        <v>89</v>
      </c>
      <c r="B52">
        <v>22</v>
      </c>
      <c r="C52" t="s">
        <v>92</v>
      </c>
      <c r="D52" t="s">
        <v>74</v>
      </c>
      <c r="E52" t="s">
        <v>172</v>
      </c>
      <c r="F52" t="s">
        <v>176</v>
      </c>
      <c r="G52" t="s">
        <v>189</v>
      </c>
    </row>
    <row r="53" spans="1:7" x14ac:dyDescent="0.35">
      <c r="A53" t="s">
        <v>89</v>
      </c>
      <c r="B53">
        <v>31</v>
      </c>
      <c r="C53" t="s">
        <v>7</v>
      </c>
      <c r="D53" t="s">
        <v>93</v>
      </c>
      <c r="E53" t="s">
        <v>165</v>
      </c>
      <c r="F53" t="s">
        <v>176</v>
      </c>
      <c r="G53" t="s">
        <v>185</v>
      </c>
    </row>
    <row r="54" spans="1:7" x14ac:dyDescent="0.35">
      <c r="A54" t="s">
        <v>89</v>
      </c>
      <c r="B54">
        <v>40</v>
      </c>
      <c r="C54" t="s">
        <v>3</v>
      </c>
      <c r="D54" t="s">
        <v>94</v>
      </c>
      <c r="E54" t="s">
        <v>173</v>
      </c>
      <c r="F54" t="s">
        <v>176</v>
      </c>
      <c r="G54" t="s">
        <v>191</v>
      </c>
    </row>
    <row r="55" spans="1:7" x14ac:dyDescent="0.35">
      <c r="A55" t="s">
        <v>89</v>
      </c>
      <c r="B55">
        <v>47</v>
      </c>
      <c r="C55" t="s">
        <v>73</v>
      </c>
      <c r="D55" t="s">
        <v>95</v>
      </c>
      <c r="E55" t="s">
        <v>158</v>
      </c>
      <c r="F55" t="s">
        <v>175</v>
      </c>
      <c r="G55" t="s">
        <v>201</v>
      </c>
    </row>
    <row r="56" spans="1:7" x14ac:dyDescent="0.35">
      <c r="A56" t="s">
        <v>89</v>
      </c>
      <c r="B56">
        <v>58</v>
      </c>
      <c r="C56" t="s">
        <v>96</v>
      </c>
      <c r="D56" t="s">
        <v>97</v>
      </c>
      <c r="E56" t="s">
        <v>165</v>
      </c>
      <c r="F56" t="s">
        <v>176</v>
      </c>
      <c r="G56" t="s">
        <v>188</v>
      </c>
    </row>
    <row r="57" spans="1:7" x14ac:dyDescent="0.35">
      <c r="A57" t="s">
        <v>98</v>
      </c>
      <c r="B57">
        <v>0</v>
      </c>
      <c r="C57" t="s">
        <v>99</v>
      </c>
      <c r="D57" t="s">
        <v>100</v>
      </c>
      <c r="E57" t="s">
        <v>174</v>
      </c>
      <c r="F57" t="s">
        <v>175</v>
      </c>
      <c r="G57" t="s">
        <v>202</v>
      </c>
    </row>
    <row r="58" spans="1:7" x14ac:dyDescent="0.35">
      <c r="A58" t="s">
        <v>98</v>
      </c>
      <c r="B58">
        <v>2</v>
      </c>
      <c r="C58" t="s">
        <v>36</v>
      </c>
      <c r="D58" t="s">
        <v>101</v>
      </c>
      <c r="E58" t="s">
        <v>173</v>
      </c>
      <c r="F58" t="s">
        <v>176</v>
      </c>
      <c r="G58" t="s">
        <v>185</v>
      </c>
    </row>
    <row r="59" spans="1:7" x14ac:dyDescent="0.35">
      <c r="A59" t="s">
        <v>98</v>
      </c>
      <c r="B59">
        <v>20</v>
      </c>
      <c r="C59" t="s">
        <v>39</v>
      </c>
      <c r="D59" t="s">
        <v>102</v>
      </c>
      <c r="E59" t="s">
        <v>174</v>
      </c>
      <c r="F59" t="s">
        <v>176</v>
      </c>
      <c r="G59" t="s">
        <v>191</v>
      </c>
    </row>
    <row r="60" spans="1:7" x14ac:dyDescent="0.35">
      <c r="A60" t="s">
        <v>98</v>
      </c>
      <c r="B60">
        <v>20</v>
      </c>
      <c r="C60" t="s">
        <v>68</v>
      </c>
      <c r="D60" t="s">
        <v>66</v>
      </c>
      <c r="E60" t="s">
        <v>168</v>
      </c>
      <c r="F60" t="s">
        <v>176</v>
      </c>
      <c r="G60" t="s">
        <v>190</v>
      </c>
    </row>
    <row r="61" spans="1:7" x14ac:dyDescent="0.35">
      <c r="A61" t="s">
        <v>98</v>
      </c>
      <c r="B61">
        <v>24</v>
      </c>
      <c r="C61" t="s">
        <v>103</v>
      </c>
      <c r="D61" t="s">
        <v>104</v>
      </c>
      <c r="E61" t="s">
        <v>169</v>
      </c>
      <c r="F61" t="s">
        <v>175</v>
      </c>
      <c r="G61" t="s">
        <v>203</v>
      </c>
    </row>
    <row r="62" spans="1:7" x14ac:dyDescent="0.35">
      <c r="A62" t="s">
        <v>98</v>
      </c>
      <c r="B62">
        <v>50</v>
      </c>
      <c r="C62" t="s">
        <v>16</v>
      </c>
      <c r="D62" t="s">
        <v>105</v>
      </c>
      <c r="E62" t="s">
        <v>159</v>
      </c>
      <c r="F62" t="s">
        <v>176</v>
      </c>
      <c r="G62" t="s">
        <v>185</v>
      </c>
    </row>
    <row r="63" spans="1:7" x14ac:dyDescent="0.35">
      <c r="A63" t="s">
        <v>98</v>
      </c>
      <c r="B63">
        <v>58</v>
      </c>
      <c r="C63" t="s">
        <v>12</v>
      </c>
      <c r="D63" t="s">
        <v>106</v>
      </c>
      <c r="E63" t="s">
        <v>170</v>
      </c>
      <c r="F63" t="s">
        <v>176</v>
      </c>
      <c r="G63" t="s">
        <v>188</v>
      </c>
    </row>
    <row r="64" spans="1:7" x14ac:dyDescent="0.35">
      <c r="A64" t="s">
        <v>107</v>
      </c>
      <c r="B64">
        <v>8</v>
      </c>
      <c r="C64" t="s">
        <v>16</v>
      </c>
      <c r="D64" t="s">
        <v>108</v>
      </c>
      <c r="E64" t="s">
        <v>160</v>
      </c>
      <c r="F64" t="s">
        <v>175</v>
      </c>
      <c r="G64" t="s">
        <v>204</v>
      </c>
    </row>
    <row r="65" spans="1:7" x14ac:dyDescent="0.35">
      <c r="A65" t="s">
        <v>107</v>
      </c>
      <c r="B65">
        <v>48</v>
      </c>
      <c r="C65" t="s">
        <v>45</v>
      </c>
      <c r="D65" t="s">
        <v>6</v>
      </c>
      <c r="E65" t="s">
        <v>157</v>
      </c>
      <c r="F65" t="s">
        <v>176</v>
      </c>
      <c r="G65" t="s">
        <v>184</v>
      </c>
    </row>
    <row r="66" spans="1:7" x14ac:dyDescent="0.35">
      <c r="A66" t="s">
        <v>109</v>
      </c>
      <c r="B66">
        <v>13</v>
      </c>
      <c r="C66" t="s">
        <v>49</v>
      </c>
      <c r="D66" t="s">
        <v>110</v>
      </c>
      <c r="E66" t="s">
        <v>156</v>
      </c>
      <c r="F66" t="s">
        <v>175</v>
      </c>
      <c r="G66" t="s">
        <v>205</v>
      </c>
    </row>
    <row r="67" spans="1:7" x14ac:dyDescent="0.35">
      <c r="A67" t="s">
        <v>109</v>
      </c>
      <c r="B67">
        <v>38</v>
      </c>
      <c r="C67" t="s">
        <v>10</v>
      </c>
      <c r="D67" t="s">
        <v>111</v>
      </c>
      <c r="E67" t="s">
        <v>167</v>
      </c>
      <c r="F67" t="s">
        <v>176</v>
      </c>
      <c r="G67" t="s">
        <v>184</v>
      </c>
    </row>
    <row r="68" spans="1:7" x14ac:dyDescent="0.35">
      <c r="A68" t="s">
        <v>109</v>
      </c>
      <c r="B68">
        <v>41</v>
      </c>
      <c r="C68" t="s">
        <v>83</v>
      </c>
      <c r="D68" t="s">
        <v>58</v>
      </c>
      <c r="E68" t="s">
        <v>164</v>
      </c>
      <c r="F68" t="s">
        <v>176</v>
      </c>
      <c r="G68" t="s">
        <v>189</v>
      </c>
    </row>
    <row r="69" spans="1:7" x14ac:dyDescent="0.35">
      <c r="A69" t="s">
        <v>109</v>
      </c>
      <c r="B69">
        <v>45</v>
      </c>
      <c r="C69" t="s">
        <v>28</v>
      </c>
      <c r="D69" t="s">
        <v>112</v>
      </c>
      <c r="E69" t="s">
        <v>156</v>
      </c>
      <c r="F69" t="s">
        <v>175</v>
      </c>
      <c r="G69" t="s">
        <v>206</v>
      </c>
    </row>
    <row r="70" spans="1:7" x14ac:dyDescent="0.35">
      <c r="A70" t="s">
        <v>109</v>
      </c>
      <c r="B70">
        <v>50</v>
      </c>
      <c r="C70" t="s">
        <v>80</v>
      </c>
      <c r="D70" t="s">
        <v>113</v>
      </c>
      <c r="E70" t="s">
        <v>156</v>
      </c>
      <c r="F70" t="s">
        <v>175</v>
      </c>
      <c r="G70" t="s">
        <v>207</v>
      </c>
    </row>
    <row r="71" spans="1:7" x14ac:dyDescent="0.35">
      <c r="A71" t="s">
        <v>109</v>
      </c>
      <c r="B71">
        <v>56</v>
      </c>
      <c r="C71" t="s">
        <v>26</v>
      </c>
      <c r="D71" t="s">
        <v>79</v>
      </c>
      <c r="E71" t="s">
        <v>156</v>
      </c>
      <c r="F71" t="s">
        <v>176</v>
      </c>
      <c r="G71" t="s">
        <v>188</v>
      </c>
    </row>
    <row r="72" spans="1:7" x14ac:dyDescent="0.35">
      <c r="A72" t="s">
        <v>114</v>
      </c>
      <c r="B72">
        <v>27</v>
      </c>
      <c r="C72" t="s">
        <v>115</v>
      </c>
      <c r="D72" t="s">
        <v>29</v>
      </c>
      <c r="E72" t="s">
        <v>159</v>
      </c>
      <c r="F72" t="s">
        <v>176</v>
      </c>
      <c r="G72" t="s">
        <v>190</v>
      </c>
    </row>
    <row r="73" spans="1:7" x14ac:dyDescent="0.35">
      <c r="A73" t="s">
        <v>114</v>
      </c>
      <c r="B73">
        <v>28</v>
      </c>
      <c r="C73" t="s">
        <v>75</v>
      </c>
      <c r="D73" t="s">
        <v>116</v>
      </c>
      <c r="E73" t="s">
        <v>167</v>
      </c>
      <c r="F73" t="s">
        <v>176</v>
      </c>
      <c r="G73" t="s">
        <v>185</v>
      </c>
    </row>
    <row r="74" spans="1:7" x14ac:dyDescent="0.35">
      <c r="A74" t="s">
        <v>114</v>
      </c>
      <c r="B74">
        <v>44</v>
      </c>
      <c r="C74" t="s">
        <v>3</v>
      </c>
      <c r="D74" t="s">
        <v>117</v>
      </c>
      <c r="E74" t="s">
        <v>167</v>
      </c>
      <c r="F74" t="s">
        <v>175</v>
      </c>
      <c r="G74" t="s">
        <v>208</v>
      </c>
    </row>
    <row r="75" spans="1:7" x14ac:dyDescent="0.35">
      <c r="A75" t="s">
        <v>118</v>
      </c>
      <c r="B75">
        <v>17</v>
      </c>
      <c r="C75" t="s">
        <v>119</v>
      </c>
      <c r="D75" t="s">
        <v>120</v>
      </c>
      <c r="E75" t="s">
        <v>156</v>
      </c>
      <c r="F75" t="s">
        <v>175</v>
      </c>
      <c r="G75" t="s">
        <v>209</v>
      </c>
    </row>
    <row r="76" spans="1:7" x14ac:dyDescent="0.35">
      <c r="A76" t="s">
        <v>118</v>
      </c>
      <c r="B76">
        <v>19</v>
      </c>
      <c r="C76" t="s">
        <v>68</v>
      </c>
      <c r="D76" t="s">
        <v>121</v>
      </c>
      <c r="E76" t="s">
        <v>155</v>
      </c>
      <c r="F76" t="s">
        <v>176</v>
      </c>
      <c r="G76" t="s">
        <v>184</v>
      </c>
    </row>
    <row r="77" spans="1:7" x14ac:dyDescent="0.35">
      <c r="A77" t="s">
        <v>118</v>
      </c>
      <c r="B77">
        <v>24</v>
      </c>
      <c r="C77" t="s">
        <v>23</v>
      </c>
      <c r="D77" t="s">
        <v>122</v>
      </c>
      <c r="E77" t="s">
        <v>158</v>
      </c>
      <c r="F77" t="s">
        <v>175</v>
      </c>
      <c r="G77" t="s">
        <v>210</v>
      </c>
    </row>
    <row r="78" spans="1:7" x14ac:dyDescent="0.35">
      <c r="A78" t="s">
        <v>118</v>
      </c>
      <c r="B78">
        <v>35</v>
      </c>
      <c r="C78" t="s">
        <v>40</v>
      </c>
      <c r="D78" t="s">
        <v>22</v>
      </c>
      <c r="E78" t="s">
        <v>163</v>
      </c>
      <c r="F78" t="s">
        <v>176</v>
      </c>
      <c r="G78" t="s">
        <v>189</v>
      </c>
    </row>
    <row r="79" spans="1:7" x14ac:dyDescent="0.35">
      <c r="A79" t="s">
        <v>118</v>
      </c>
      <c r="B79">
        <v>53</v>
      </c>
      <c r="C79" t="s">
        <v>123</v>
      </c>
      <c r="D79" t="s">
        <v>124</v>
      </c>
      <c r="E79" t="s">
        <v>161</v>
      </c>
      <c r="F79" t="s">
        <v>175</v>
      </c>
      <c r="G79" t="s">
        <v>211</v>
      </c>
    </row>
    <row r="80" spans="1:7" x14ac:dyDescent="0.35">
      <c r="A80" t="s">
        <v>118</v>
      </c>
      <c r="B80">
        <v>54</v>
      </c>
      <c r="C80" t="s">
        <v>83</v>
      </c>
      <c r="D80" t="s">
        <v>125</v>
      </c>
      <c r="E80" t="s">
        <v>166</v>
      </c>
      <c r="F80" t="s">
        <v>176</v>
      </c>
      <c r="G80" t="s">
        <v>191</v>
      </c>
    </row>
    <row r="81" spans="1:7" x14ac:dyDescent="0.35">
      <c r="A81" t="s">
        <v>126</v>
      </c>
      <c r="B81">
        <v>15</v>
      </c>
      <c r="C81" t="s">
        <v>81</v>
      </c>
      <c r="D81" t="s">
        <v>127</v>
      </c>
      <c r="E81" t="s">
        <v>161</v>
      </c>
      <c r="F81" t="s">
        <v>176</v>
      </c>
      <c r="G81" t="s">
        <v>184</v>
      </c>
    </row>
    <row r="82" spans="1:7" x14ac:dyDescent="0.35">
      <c r="A82" t="s">
        <v>126</v>
      </c>
      <c r="B82">
        <v>29</v>
      </c>
      <c r="C82" t="s">
        <v>128</v>
      </c>
      <c r="D82" t="s">
        <v>56</v>
      </c>
      <c r="E82" t="s">
        <v>163</v>
      </c>
      <c r="F82" t="s">
        <v>176</v>
      </c>
      <c r="G82" t="s">
        <v>191</v>
      </c>
    </row>
    <row r="83" spans="1:7" x14ac:dyDescent="0.35">
      <c r="A83" t="s">
        <v>126</v>
      </c>
      <c r="B83">
        <v>51</v>
      </c>
      <c r="C83" t="s">
        <v>129</v>
      </c>
      <c r="D83" t="s">
        <v>130</v>
      </c>
      <c r="E83" t="s">
        <v>161</v>
      </c>
      <c r="F83" t="s">
        <v>175</v>
      </c>
      <c r="G83" t="s">
        <v>212</v>
      </c>
    </row>
    <row r="84" spans="1:7" x14ac:dyDescent="0.35">
      <c r="A84" t="s">
        <v>131</v>
      </c>
      <c r="B84">
        <v>9</v>
      </c>
      <c r="C84" t="s">
        <v>99</v>
      </c>
      <c r="D84" t="s">
        <v>132</v>
      </c>
      <c r="E84" t="s">
        <v>156</v>
      </c>
      <c r="F84" t="s">
        <v>176</v>
      </c>
      <c r="G84" t="s">
        <v>184</v>
      </c>
    </row>
    <row r="85" spans="1:7" x14ac:dyDescent="0.35">
      <c r="A85" t="s">
        <v>131</v>
      </c>
      <c r="B85">
        <v>43</v>
      </c>
      <c r="C85" t="s">
        <v>133</v>
      </c>
      <c r="D85" t="s">
        <v>134</v>
      </c>
      <c r="E85" t="s">
        <v>170</v>
      </c>
      <c r="F85" t="s">
        <v>176</v>
      </c>
      <c r="G85" t="s">
        <v>190</v>
      </c>
    </row>
    <row r="86" spans="1:7" x14ac:dyDescent="0.35">
      <c r="A86" t="s">
        <v>135</v>
      </c>
      <c r="B86">
        <v>0</v>
      </c>
      <c r="C86" t="s">
        <v>39</v>
      </c>
      <c r="D86" t="s">
        <v>87</v>
      </c>
      <c r="E86" t="s">
        <v>159</v>
      </c>
      <c r="F86" t="s">
        <v>176</v>
      </c>
      <c r="G86" t="s">
        <v>189</v>
      </c>
    </row>
    <row r="87" spans="1:7" x14ac:dyDescent="0.35">
      <c r="A87" t="s">
        <v>135</v>
      </c>
      <c r="B87">
        <v>20</v>
      </c>
      <c r="C87" t="s">
        <v>136</v>
      </c>
      <c r="D87" t="s">
        <v>137</v>
      </c>
      <c r="E87" t="s">
        <v>173</v>
      </c>
      <c r="F87" t="s">
        <v>176</v>
      </c>
      <c r="G87" t="s">
        <v>189</v>
      </c>
    </row>
    <row r="88" spans="1:7" x14ac:dyDescent="0.35">
      <c r="A88" t="s">
        <v>135</v>
      </c>
      <c r="B88">
        <v>59</v>
      </c>
      <c r="C88" t="s">
        <v>92</v>
      </c>
      <c r="D88" t="s">
        <v>138</v>
      </c>
      <c r="E88" t="s">
        <v>167</v>
      </c>
      <c r="F88" t="s">
        <v>175</v>
      </c>
      <c r="G88" t="s">
        <v>213</v>
      </c>
    </row>
    <row r="89" spans="1:7" x14ac:dyDescent="0.35">
      <c r="A89" t="s">
        <v>139</v>
      </c>
      <c r="B89">
        <v>2</v>
      </c>
      <c r="C89" t="s">
        <v>80</v>
      </c>
      <c r="D89" t="s">
        <v>58</v>
      </c>
      <c r="E89" t="s">
        <v>164</v>
      </c>
      <c r="F89" t="s">
        <v>176</v>
      </c>
      <c r="G89" t="s">
        <v>189</v>
      </c>
    </row>
    <row r="90" spans="1:7" x14ac:dyDescent="0.35">
      <c r="A90" t="s">
        <v>139</v>
      </c>
      <c r="B90">
        <v>21</v>
      </c>
      <c r="C90" t="s">
        <v>28</v>
      </c>
      <c r="D90" t="s">
        <v>140</v>
      </c>
      <c r="E90" t="s">
        <v>165</v>
      </c>
      <c r="F90" t="s">
        <v>175</v>
      </c>
      <c r="G90" t="s">
        <v>214</v>
      </c>
    </row>
    <row r="91" spans="1:7" x14ac:dyDescent="0.35">
      <c r="A91" t="s">
        <v>139</v>
      </c>
      <c r="B91">
        <v>28</v>
      </c>
      <c r="C91" t="s">
        <v>59</v>
      </c>
      <c r="D91" t="s">
        <v>141</v>
      </c>
      <c r="E91" t="s">
        <v>157</v>
      </c>
      <c r="F91" t="s">
        <v>176</v>
      </c>
      <c r="G91" t="s">
        <v>191</v>
      </c>
    </row>
    <row r="92" spans="1:7" x14ac:dyDescent="0.35">
      <c r="A92" t="s">
        <v>139</v>
      </c>
      <c r="B92">
        <v>35</v>
      </c>
      <c r="C92" t="s">
        <v>99</v>
      </c>
      <c r="D92" t="s">
        <v>142</v>
      </c>
      <c r="E92" t="s">
        <v>170</v>
      </c>
      <c r="F92" t="s">
        <v>175</v>
      </c>
      <c r="G92" t="s">
        <v>215</v>
      </c>
    </row>
    <row r="93" spans="1:7" x14ac:dyDescent="0.35">
      <c r="A93" t="s">
        <v>139</v>
      </c>
      <c r="B93">
        <v>48</v>
      </c>
      <c r="C93" t="s">
        <v>55</v>
      </c>
      <c r="D93" t="s">
        <v>143</v>
      </c>
      <c r="E93" t="s">
        <v>155</v>
      </c>
      <c r="F93" t="s">
        <v>176</v>
      </c>
      <c r="G93" t="s">
        <v>191</v>
      </c>
    </row>
    <row r="94" spans="1:7" x14ac:dyDescent="0.35">
      <c r="A94" t="s">
        <v>139</v>
      </c>
      <c r="B94">
        <v>56</v>
      </c>
      <c r="C94" t="s">
        <v>144</v>
      </c>
      <c r="D94" t="s">
        <v>145</v>
      </c>
      <c r="E94" t="s">
        <v>163</v>
      </c>
      <c r="F94" t="s">
        <v>175</v>
      </c>
      <c r="G94" t="s">
        <v>216</v>
      </c>
    </row>
    <row r="95" spans="1:7" x14ac:dyDescent="0.35">
      <c r="A95" t="s">
        <v>146</v>
      </c>
      <c r="B95">
        <v>0</v>
      </c>
      <c r="C95" t="s">
        <v>39</v>
      </c>
      <c r="D95" t="s">
        <v>147</v>
      </c>
      <c r="E95" t="s">
        <v>169</v>
      </c>
      <c r="F95" t="s">
        <v>175</v>
      </c>
      <c r="G95" t="s">
        <v>217</v>
      </c>
    </row>
    <row r="96" spans="1:7" x14ac:dyDescent="0.35">
      <c r="A96" t="s">
        <v>146</v>
      </c>
      <c r="B96">
        <v>2</v>
      </c>
      <c r="C96" t="s">
        <v>92</v>
      </c>
      <c r="D96" t="s">
        <v>141</v>
      </c>
      <c r="E96" t="s">
        <v>157</v>
      </c>
      <c r="F96" t="s">
        <v>176</v>
      </c>
      <c r="G96" t="s">
        <v>191</v>
      </c>
    </row>
    <row r="97" spans="1:7" x14ac:dyDescent="0.35">
      <c r="A97" t="s">
        <v>146</v>
      </c>
      <c r="B97">
        <v>20</v>
      </c>
      <c r="C97" t="s">
        <v>96</v>
      </c>
      <c r="D97" t="s">
        <v>148</v>
      </c>
      <c r="E97" t="s">
        <v>174</v>
      </c>
      <c r="F97" t="s">
        <v>175</v>
      </c>
      <c r="G97" t="s">
        <v>218</v>
      </c>
    </row>
    <row r="98" spans="1:7" x14ac:dyDescent="0.35">
      <c r="A98" t="s">
        <v>146</v>
      </c>
      <c r="B98">
        <v>29</v>
      </c>
      <c r="C98" t="s">
        <v>32</v>
      </c>
      <c r="D98" t="s">
        <v>149</v>
      </c>
      <c r="E98" t="s">
        <v>159</v>
      </c>
      <c r="F98" t="s">
        <v>176</v>
      </c>
      <c r="G98" t="s">
        <v>184</v>
      </c>
    </row>
    <row r="99" spans="1:7" x14ac:dyDescent="0.35">
      <c r="A99" t="s">
        <v>150</v>
      </c>
      <c r="B99">
        <v>58</v>
      </c>
      <c r="C99" t="s">
        <v>28</v>
      </c>
      <c r="D99" t="s">
        <v>151</v>
      </c>
      <c r="E99" t="s">
        <v>162</v>
      </c>
      <c r="F99" t="s">
        <v>175</v>
      </c>
      <c r="G99" t="s">
        <v>219</v>
      </c>
    </row>
    <row r="100" spans="1:7" x14ac:dyDescent="0.35">
      <c r="A100" t="s">
        <v>152</v>
      </c>
      <c r="B100">
        <v>25</v>
      </c>
      <c r="C100" t="s">
        <v>83</v>
      </c>
      <c r="D100" t="s">
        <v>153</v>
      </c>
      <c r="E100" t="s">
        <v>159</v>
      </c>
      <c r="F100" t="s">
        <v>175</v>
      </c>
      <c r="G100" t="s">
        <v>220</v>
      </c>
    </row>
    <row r="101" spans="1:7" x14ac:dyDescent="0.35">
      <c r="A101" t="s">
        <v>152</v>
      </c>
      <c r="B101">
        <v>35</v>
      </c>
      <c r="C101" t="s">
        <v>68</v>
      </c>
      <c r="D101" t="s">
        <v>154</v>
      </c>
      <c r="E101" t="s">
        <v>161</v>
      </c>
      <c r="F101" t="s">
        <v>175</v>
      </c>
      <c r="G10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Hoja3</vt:lpstr>
      <vt:lpstr>Hoja5</vt:lpstr>
      <vt:lpstr>Hoja4</vt:lpstr>
      <vt:lpstr>Hoja6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Jennyfer Nereida Combariza Vanegas</dc:creator>
  <cp:lastModifiedBy>Jennyfer Nereida Combariza Vanegas</cp:lastModifiedBy>
  <dcterms:created xsi:type="dcterms:W3CDTF">2020-08-02T16:52:24Z</dcterms:created>
  <dcterms:modified xsi:type="dcterms:W3CDTF">2020-08-02T17:11:04Z</dcterms:modified>
</cp:coreProperties>
</file>