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uoc\Downloads\"/>
    </mc:Choice>
  </mc:AlternateContent>
  <xr:revisionPtr revIDLastSave="0" documentId="8_{75707599-1D63-469B-8A14-1D87D2DE2EC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01_Input" sheetId="1" r:id="rId1"/>
    <sheet name="02_Tracking" sheetId="2" r:id="rId2"/>
  </sheets>
  <definedNames>
    <definedName name="_xlcn.WorksheetConnection_DuLieuQuanLyXyLanh.xlsxTable11" hidden="1">Table1[]</definedName>
    <definedName name="_xlcn.WorksheetConnection_DuLieuQuanLyXyLanh.xlsxTable21" hidden="1">Table2[]</definedName>
    <definedName name="_xlcn.WorksheetConnection_DuLieuQuanLyXyLanh.xlsxTable41" hidden="1">Table4</definedName>
  </definedNames>
  <calcPr calcId="191029"/>
  <pivotCaches>
    <pivotCache cacheId="16" r:id="rId3"/>
    <pivotCache cacheId="11" r:id="rId4"/>
    <pivotCache cacheId="163" r:id="rId5"/>
    <pivotCache cacheId="166" r:id="rId6"/>
    <pivotCache cacheId="187" r:id="rId7"/>
  </pivotCaches>
  <extLst>
    <ext xmlns:x15="http://schemas.microsoft.com/office/spreadsheetml/2010/11/main" uri="{841E416B-1EF1-43b6-AB56-02D37102CBD5}">
      <x15:pivotCaches>
        <pivotCache cacheId="189" r:id="rId8"/>
      </x15:pivotCaches>
    </ext>
    <ext xmlns:x15="http://schemas.microsoft.com/office/spreadsheetml/2010/11/main" uri="{983426D0-5260-488c-9760-48F4B6AC55F4}">
      <x15:pivotTableReferences>
        <x15:pivotTableReference r:id="rId9"/>
      </x15:pivotTableReferences>
    </ext>
    <ext xmlns:x15="http://schemas.microsoft.com/office/spreadsheetml/2010/11/main" uri="{FCE2AD5D-F65C-4FA6-A056-5C36A1767C68}">
      <x15:dataModel>
        <x15:modelTables>
          <x15:modelTable id="Table1" name="Input Data" connection="WorksheetConnection_DuLieuQuanLyXyLanh.xlsx!Table1"/>
          <x15:modelTable id="Table2" name="Tracking Data" connection="WorksheetConnection_DuLieuQuanLyXyLanh.xlsx!Table2"/>
          <x15:modelTable id="Table4" name="Lifespan" connection="WorksheetConnection_DuLieuQuanLyXyLanh.xlsx!Table4"/>
        </x15:modelTables>
        <x15:modelRelationships>
          <x15:modelRelationship fromTable="Tracking Data" fromColumn="SerialNumber" toTable="Input Data" toColumn="SerialNumber"/>
          <x15:modelRelationship fromTable="Lifespan" fromColumn="SerialNumber" toTable="Input Data" toColumn="SerialNumbe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2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7" i="2"/>
  <c r="F3" i="2"/>
  <c r="F4" i="2"/>
  <c r="F5" i="2"/>
  <c r="F6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F1D6B3-B5FB-4258-A7FD-034527622A8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E367213-D122-41A9-82CC-19ACD8795D4B}" name="WorksheetConnection_DuLieuQuanLyXyLanh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DuLieuQuanLyXyLanh.xlsxTable11"/>
        </x15:connection>
      </ext>
    </extLst>
  </connection>
  <connection id="3" xr16:uid="{7F6FC07C-1472-44F0-AF59-6B4249C7E026}" name="WorksheetConnection_DuLieuQuanLyXyLanh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DuLieuQuanLyXyLanh.xlsxTable21"/>
        </x15:connection>
      </ext>
    </extLst>
  </connection>
  <connection id="4" xr16:uid="{30D3A56B-1645-4C99-AB5F-7337971DD07A}" name="WorksheetConnection_DuLieuQuanLyXyLanh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DuLieuQuanLyXyLanh.xlsxTable41"/>
        </x15:connection>
      </ext>
    </extLst>
  </connection>
</connections>
</file>

<file path=xl/sharedStrings.xml><?xml version="1.0" encoding="utf-8"?>
<sst xmlns="http://schemas.openxmlformats.org/spreadsheetml/2006/main" count="7063" uniqueCount="1032">
  <si>
    <t>SerialNumber</t>
  </si>
  <si>
    <t>DateReceived</t>
  </si>
  <si>
    <t>CylinderType</t>
  </si>
  <si>
    <t>InitialStatus</t>
  </si>
  <si>
    <t>SNG2025001</t>
  </si>
  <si>
    <t>SNG2025002</t>
  </si>
  <si>
    <t>SNG2025003</t>
  </si>
  <si>
    <t>SNG2025004</t>
  </si>
  <si>
    <t>SNG2025005</t>
  </si>
  <si>
    <t>SNG2025006</t>
  </si>
  <si>
    <t>SNG2025007</t>
  </si>
  <si>
    <t>SNG2025008</t>
  </si>
  <si>
    <t>SNG2025009</t>
  </si>
  <si>
    <t>SNG2025010</t>
  </si>
  <si>
    <t>SNG2025011</t>
  </si>
  <si>
    <t>SNG2025012</t>
  </si>
  <si>
    <t>SNG2025013</t>
  </si>
  <si>
    <t>SNG2025014</t>
  </si>
  <si>
    <t>SNG2025015</t>
  </si>
  <si>
    <t>SNG2025016</t>
  </si>
  <si>
    <t>SNG2025017</t>
  </si>
  <si>
    <t>SNG2025018</t>
  </si>
  <si>
    <t>SNG2025019</t>
  </si>
  <si>
    <t>SNG2025020</t>
  </si>
  <si>
    <t>SNG2025021</t>
  </si>
  <si>
    <t>SNG2025022</t>
  </si>
  <si>
    <t>SNG2025023</t>
  </si>
  <si>
    <t>SNG2025024</t>
  </si>
  <si>
    <t>SNG2025025</t>
  </si>
  <si>
    <t>SNG2025026</t>
  </si>
  <si>
    <t>SNG2025027</t>
  </si>
  <si>
    <t>SNG2025028</t>
  </si>
  <si>
    <t>SNG2025029</t>
  </si>
  <si>
    <t>SNG2025030</t>
  </si>
  <si>
    <t>SNG2025031</t>
  </si>
  <si>
    <t>SNG2025032</t>
  </si>
  <si>
    <t>SNG2025033</t>
  </si>
  <si>
    <t>SNG2025034</t>
  </si>
  <si>
    <t>SNG2025035</t>
  </si>
  <si>
    <t>SNG2025036</t>
  </si>
  <si>
    <t>SNG2025037</t>
  </si>
  <si>
    <t>SNG2025038</t>
  </si>
  <si>
    <t>SNG2025039</t>
  </si>
  <si>
    <t>SNG2025040</t>
  </si>
  <si>
    <t>SNG2025041</t>
  </si>
  <si>
    <t>SNG2025042</t>
  </si>
  <si>
    <t>SNG2025043</t>
  </si>
  <si>
    <t>SNG2025044</t>
  </si>
  <si>
    <t>SNG2025045</t>
  </si>
  <si>
    <t>SNG2025046</t>
  </si>
  <si>
    <t>SNG2025047</t>
  </si>
  <si>
    <t>SNG2025048</t>
  </si>
  <si>
    <t>SNG2025049</t>
  </si>
  <si>
    <t>SNG2025050</t>
  </si>
  <si>
    <t>SNG2025051</t>
  </si>
  <si>
    <t>SNG2025052</t>
  </si>
  <si>
    <t>SNG2025053</t>
  </si>
  <si>
    <t>SNG2025054</t>
  </si>
  <si>
    <t>SNG2025055</t>
  </si>
  <si>
    <t>SNG2025056</t>
  </si>
  <si>
    <t>SNG2025057</t>
  </si>
  <si>
    <t>SNG2025058</t>
  </si>
  <si>
    <t>SNG2025059</t>
  </si>
  <si>
    <t>SNG2025060</t>
  </si>
  <si>
    <t>SNG2025061</t>
  </si>
  <si>
    <t>SNG2025062</t>
  </si>
  <si>
    <t>SNG2025063</t>
  </si>
  <si>
    <t>SNG2025064</t>
  </si>
  <si>
    <t>SNG2025065</t>
  </si>
  <si>
    <t>SNG2025066</t>
  </si>
  <si>
    <t>SNG2025067</t>
  </si>
  <si>
    <t>SNG2025068</t>
  </si>
  <si>
    <t>SNG2025069</t>
  </si>
  <si>
    <t>SNG2025070</t>
  </si>
  <si>
    <t>SNG2025071</t>
  </si>
  <si>
    <t>SNG2025072</t>
  </si>
  <si>
    <t>SNG2025073</t>
  </si>
  <si>
    <t>SNG2025074</t>
  </si>
  <si>
    <t>SNG2025075</t>
  </si>
  <si>
    <t>SNG2025076</t>
  </si>
  <si>
    <t>SNG2025077</t>
  </si>
  <si>
    <t>SNG2025078</t>
  </si>
  <si>
    <t>SNG2025079</t>
  </si>
  <si>
    <t>SNG2025080</t>
  </si>
  <si>
    <t>SNG2025081</t>
  </si>
  <si>
    <t>SNG2025082</t>
  </si>
  <si>
    <t>SNG2025083</t>
  </si>
  <si>
    <t>SNG2025084</t>
  </si>
  <si>
    <t>SNG2025085</t>
  </si>
  <si>
    <t>SNG2025086</t>
  </si>
  <si>
    <t>SNG2025087</t>
  </si>
  <si>
    <t>SNG2025088</t>
  </si>
  <si>
    <t>SNG2025089</t>
  </si>
  <si>
    <t>SNG2025090</t>
  </si>
  <si>
    <t>SNG2025091</t>
  </si>
  <si>
    <t>SNG2025092</t>
  </si>
  <si>
    <t>SNG2025093</t>
  </si>
  <si>
    <t>SNG2025094</t>
  </si>
  <si>
    <t>SNG2025095</t>
  </si>
  <si>
    <t>SNG2025096</t>
  </si>
  <si>
    <t>SNG2025097</t>
  </si>
  <si>
    <t>SNG2025098</t>
  </si>
  <si>
    <t>SNG2025099</t>
  </si>
  <si>
    <t>SNG2025100</t>
  </si>
  <si>
    <t>SNG2025101</t>
  </si>
  <si>
    <t>SNG2025102</t>
  </si>
  <si>
    <t>SNG2025103</t>
  </si>
  <si>
    <t>SNG2025104</t>
  </si>
  <si>
    <t>SNG2025105</t>
  </si>
  <si>
    <t>SNG2025106</t>
  </si>
  <si>
    <t>SNG2025107</t>
  </si>
  <si>
    <t>SNG2025108</t>
  </si>
  <si>
    <t>SNG2025109</t>
  </si>
  <si>
    <t>SNG2025110</t>
  </si>
  <si>
    <t>SNG2025111</t>
  </si>
  <si>
    <t>SNG2025112</t>
  </si>
  <si>
    <t>SNG2025113</t>
  </si>
  <si>
    <t>SNG2025114</t>
  </si>
  <si>
    <t>SNG2025115</t>
  </si>
  <si>
    <t>SNG2025116</t>
  </si>
  <si>
    <t>SNG2025117</t>
  </si>
  <si>
    <t>SNG2025118</t>
  </si>
  <si>
    <t>SNG2025119</t>
  </si>
  <si>
    <t>SNG2025120</t>
  </si>
  <si>
    <t>SNG2025121</t>
  </si>
  <si>
    <t>SNG2025122</t>
  </si>
  <si>
    <t>SNG2025123</t>
  </si>
  <si>
    <t>SNG2025124</t>
  </si>
  <si>
    <t>SNG2025125</t>
  </si>
  <si>
    <t>SNG2025126</t>
  </si>
  <si>
    <t>SNG2025127</t>
  </si>
  <si>
    <t>SNG2025128</t>
  </si>
  <si>
    <t>SNG2025129</t>
  </si>
  <si>
    <t>SNG2025130</t>
  </si>
  <si>
    <t>SNG2025131</t>
  </si>
  <si>
    <t>SNG2025132</t>
  </si>
  <si>
    <t>SNG2025133</t>
  </si>
  <si>
    <t>SNG2025134</t>
  </si>
  <si>
    <t>SNG2025135</t>
  </si>
  <si>
    <t>SNG2025136</t>
  </si>
  <si>
    <t>SNG2025137</t>
  </si>
  <si>
    <t>SNG2025138</t>
  </si>
  <si>
    <t>SNG2025139</t>
  </si>
  <si>
    <t>SNG2025140</t>
  </si>
  <si>
    <t>SNG2025141</t>
  </si>
  <si>
    <t>SNG2025142</t>
  </si>
  <si>
    <t>SNG2025143</t>
  </si>
  <si>
    <t>SNG2025144</t>
  </si>
  <si>
    <t>SNG2025145</t>
  </si>
  <si>
    <t>SNG2025146</t>
  </si>
  <si>
    <t>SNG2025147</t>
  </si>
  <si>
    <t>SNG2025148</t>
  </si>
  <si>
    <t>SNG2025149</t>
  </si>
  <si>
    <t>SNG2025150</t>
  </si>
  <si>
    <t>SNG2025151</t>
  </si>
  <si>
    <t>SNG2025152</t>
  </si>
  <si>
    <t>SNG2025153</t>
  </si>
  <si>
    <t>SNG2025154</t>
  </si>
  <si>
    <t>SNG2025155</t>
  </si>
  <si>
    <t>SNG2025156</t>
  </si>
  <si>
    <t>SNG2025157</t>
  </si>
  <si>
    <t>SNG2025158</t>
  </si>
  <si>
    <t>SNG2025159</t>
  </si>
  <si>
    <t>SNG2025160</t>
  </si>
  <si>
    <t>SNG2025161</t>
  </si>
  <si>
    <t>SNG2025162</t>
  </si>
  <si>
    <t>SNG2025163</t>
  </si>
  <si>
    <t>SNG2025164</t>
  </si>
  <si>
    <t>SNG2025165</t>
  </si>
  <si>
    <t>SNG2025166</t>
  </si>
  <si>
    <t>SNG2025167</t>
  </si>
  <si>
    <t>SNG2025168</t>
  </si>
  <si>
    <t>SNG2025169</t>
  </si>
  <si>
    <t>SNG2025170</t>
  </si>
  <si>
    <t>SNG2025171</t>
  </si>
  <si>
    <t>SNG2025172</t>
  </si>
  <si>
    <t>SNG2025173</t>
  </si>
  <si>
    <t>SNG2025174</t>
  </si>
  <si>
    <t>SNG2025175</t>
  </si>
  <si>
    <t>SNG2025176</t>
  </si>
  <si>
    <t>SNG2025177</t>
  </si>
  <si>
    <t>SNG2025178</t>
  </si>
  <si>
    <t>SNG2025179</t>
  </si>
  <si>
    <t>SNG2025180</t>
  </si>
  <si>
    <t>SNG2025181</t>
  </si>
  <si>
    <t>SNG2025182</t>
  </si>
  <si>
    <t>SNG2025183</t>
  </si>
  <si>
    <t>SNG2025184</t>
  </si>
  <si>
    <t>SNG2025185</t>
  </si>
  <si>
    <t>SNG2025186</t>
  </si>
  <si>
    <t>SNG2025187</t>
  </si>
  <si>
    <t>SNG2025188</t>
  </si>
  <si>
    <t>SNG2025189</t>
  </si>
  <si>
    <t>SNG2025190</t>
  </si>
  <si>
    <t>SNG2025191</t>
  </si>
  <si>
    <t>SNG2025192</t>
  </si>
  <si>
    <t>SNG2025193</t>
  </si>
  <si>
    <t>SNG2025194</t>
  </si>
  <si>
    <t>SNG2025195</t>
  </si>
  <si>
    <t>SNG2025196</t>
  </si>
  <si>
    <t>SNG2025197</t>
  </si>
  <si>
    <t>SNG2025198</t>
  </si>
  <si>
    <t>SNG2025199</t>
  </si>
  <si>
    <t>SNG2025200</t>
  </si>
  <si>
    <t>SNG2025201</t>
  </si>
  <si>
    <t>SNG2025202</t>
  </si>
  <si>
    <t>SNG2025203</t>
  </si>
  <si>
    <t>SNG2025204</t>
  </si>
  <si>
    <t>SNG2025205</t>
  </si>
  <si>
    <t>SNG2025206</t>
  </si>
  <si>
    <t>SNG2025207</t>
  </si>
  <si>
    <t>SNG2025208</t>
  </si>
  <si>
    <t>SNG2025209</t>
  </si>
  <si>
    <t>SNG2025210</t>
  </si>
  <si>
    <t>SNG2025211</t>
  </si>
  <si>
    <t>SNG2025212</t>
  </si>
  <si>
    <t>SNG2025213</t>
  </si>
  <si>
    <t>SNG2025214</t>
  </si>
  <si>
    <t>SNG2025215</t>
  </si>
  <si>
    <t>SNG2025216</t>
  </si>
  <si>
    <t>SNG2025217</t>
  </si>
  <si>
    <t>SNG2025218</t>
  </si>
  <si>
    <t>SNG2025219</t>
  </si>
  <si>
    <t>SNG2025220</t>
  </si>
  <si>
    <t>SNG2025221</t>
  </si>
  <si>
    <t>SNG2025222</t>
  </si>
  <si>
    <t>SNG2025223</t>
  </si>
  <si>
    <t>SNG2025224</t>
  </si>
  <si>
    <t>SNG2025225</t>
  </si>
  <si>
    <t>SNG2025226</t>
  </si>
  <si>
    <t>SNG2025227</t>
  </si>
  <si>
    <t>SNG2025228</t>
  </si>
  <si>
    <t>SNG2025229</t>
  </si>
  <si>
    <t>SNG2025230</t>
  </si>
  <si>
    <t>SNG2025231</t>
  </si>
  <si>
    <t>SNG2025232</t>
  </si>
  <si>
    <t>SNG2025233</t>
  </si>
  <si>
    <t>SNG2025234</t>
  </si>
  <si>
    <t>SNG2025235</t>
  </si>
  <si>
    <t>SNG2025236</t>
  </si>
  <si>
    <t>SNG2025237</t>
  </si>
  <si>
    <t>SNG2025238</t>
  </si>
  <si>
    <t>SNG2025239</t>
  </si>
  <si>
    <t>SNG2025240</t>
  </si>
  <si>
    <t>SNG2025241</t>
  </si>
  <si>
    <t>SNG2025242</t>
  </si>
  <si>
    <t>SNG2025243</t>
  </si>
  <si>
    <t>SNG2025244</t>
  </si>
  <si>
    <t>SNG2025245</t>
  </si>
  <si>
    <t>SNG2025246</t>
  </si>
  <si>
    <t>SNG2025247</t>
  </si>
  <si>
    <t>SNG2025248</t>
  </si>
  <si>
    <t>SNG2025249</t>
  </si>
  <si>
    <t>SNG2025250</t>
  </si>
  <si>
    <t>SNG2025251</t>
  </si>
  <si>
    <t>SNG2025252</t>
  </si>
  <si>
    <t>SNG2025253</t>
  </si>
  <si>
    <t>SNG2025254</t>
  </si>
  <si>
    <t>SNG2025255</t>
  </si>
  <si>
    <t>SNG2025256</t>
  </si>
  <si>
    <t>SNG2025257</t>
  </si>
  <si>
    <t>SNG2025258</t>
  </si>
  <si>
    <t>SNG2025259</t>
  </si>
  <si>
    <t>SNG2025260</t>
  </si>
  <si>
    <t>SNG2025261</t>
  </si>
  <si>
    <t>SNG2025262</t>
  </si>
  <si>
    <t>SNG2025263</t>
  </si>
  <si>
    <t>SNG2025264</t>
  </si>
  <si>
    <t>SNG2025265</t>
  </si>
  <si>
    <t>SNG2025266</t>
  </si>
  <si>
    <t>SNG2025267</t>
  </si>
  <si>
    <t>SNG2025268</t>
  </si>
  <si>
    <t>SNG2025269</t>
  </si>
  <si>
    <t>SNG2025270</t>
  </si>
  <si>
    <t>SNG2025271</t>
  </si>
  <si>
    <t>SNG2025272</t>
  </si>
  <si>
    <t>SNG2025273</t>
  </si>
  <si>
    <t>SNG2025274</t>
  </si>
  <si>
    <t>SNG2025275</t>
  </si>
  <si>
    <t>SNG2025276</t>
  </si>
  <si>
    <t>SNG2025277</t>
  </si>
  <si>
    <t>SNG2025278</t>
  </si>
  <si>
    <t>SNG2025279</t>
  </si>
  <si>
    <t>SNG2025280</t>
  </si>
  <si>
    <t>SNG2025281</t>
  </si>
  <si>
    <t>SNG2025282</t>
  </si>
  <si>
    <t>SNG2025283</t>
  </si>
  <si>
    <t>SNG2025284</t>
  </si>
  <si>
    <t>SNG2025285</t>
  </si>
  <si>
    <t>SNG2025286</t>
  </si>
  <si>
    <t>SNG2025287</t>
  </si>
  <si>
    <t>SNG2025288</t>
  </si>
  <si>
    <t>SNG2025289</t>
  </si>
  <si>
    <t>SNG2025290</t>
  </si>
  <si>
    <t>SNG2025291</t>
  </si>
  <si>
    <t>SNG2025292</t>
  </si>
  <si>
    <t>SNG2025293</t>
  </si>
  <si>
    <t>SNG2025294</t>
  </si>
  <si>
    <t>SNG2025295</t>
  </si>
  <si>
    <t>SNG2025296</t>
  </si>
  <si>
    <t>SNG2025297</t>
  </si>
  <si>
    <t>SNG2025298</t>
  </si>
  <si>
    <t>SNG2025299</t>
  </si>
  <si>
    <t>SNG2025300</t>
  </si>
  <si>
    <t>SNG2025301</t>
  </si>
  <si>
    <t>SNG2025302</t>
  </si>
  <si>
    <t>SNG2025303</t>
  </si>
  <si>
    <t>SNG2025304</t>
  </si>
  <si>
    <t>SNG2025305</t>
  </si>
  <si>
    <t>SNG2025306</t>
  </si>
  <si>
    <t>SNG2025307</t>
  </si>
  <si>
    <t>SNG2025308</t>
  </si>
  <si>
    <t>SNG2025309</t>
  </si>
  <si>
    <t>SNG2025310</t>
  </si>
  <si>
    <t>SNG2025311</t>
  </si>
  <si>
    <t>SNG2025312</t>
  </si>
  <si>
    <t>SNG2025313</t>
  </si>
  <si>
    <t>SNG2025314</t>
  </si>
  <si>
    <t>SNG2025315</t>
  </si>
  <si>
    <t>SNG2025316</t>
  </si>
  <si>
    <t>SNG2025317</t>
  </si>
  <si>
    <t>SNG2025318</t>
  </si>
  <si>
    <t>SNG2025319</t>
  </si>
  <si>
    <t>SNG2025320</t>
  </si>
  <si>
    <t>SNG2025321</t>
  </si>
  <si>
    <t>SNG2025322</t>
  </si>
  <si>
    <t>SNG2025323</t>
  </si>
  <si>
    <t>SNG2025324</t>
  </si>
  <si>
    <t>SNG2025325</t>
  </si>
  <si>
    <t>SNG2025326</t>
  </si>
  <si>
    <t>SNG2025327</t>
  </si>
  <si>
    <t>SNG2025328</t>
  </si>
  <si>
    <t>SNG2025329</t>
  </si>
  <si>
    <t>SNG2025330</t>
  </si>
  <si>
    <t>SNG2025331</t>
  </si>
  <si>
    <t>SNG2025332</t>
  </si>
  <si>
    <t>SNG2025333</t>
  </si>
  <si>
    <t>SNG2025334</t>
  </si>
  <si>
    <t>SNG2025335</t>
  </si>
  <si>
    <t>SNG2025336</t>
  </si>
  <si>
    <t>SNG2025337</t>
  </si>
  <si>
    <t>SNG2025338</t>
  </si>
  <si>
    <t>SNG2025339</t>
  </si>
  <si>
    <t>SNG2025340</t>
  </si>
  <si>
    <t>SNG2025341</t>
  </si>
  <si>
    <t>SNG2025342</t>
  </si>
  <si>
    <t>SNG2025343</t>
  </si>
  <si>
    <t>SNG2025344</t>
  </si>
  <si>
    <t>SNG2025345</t>
  </si>
  <si>
    <t>SNG2025346</t>
  </si>
  <si>
    <t>SNG2025347</t>
  </si>
  <si>
    <t>SNG2025348</t>
  </si>
  <si>
    <t>SNG2025349</t>
  </si>
  <si>
    <t>SNG2025350</t>
  </si>
  <si>
    <t>SNG2025351</t>
  </si>
  <si>
    <t>SNG2025352</t>
  </si>
  <si>
    <t>SNG2025353</t>
  </si>
  <si>
    <t>SNG2025354</t>
  </si>
  <si>
    <t>SNG2025355</t>
  </si>
  <si>
    <t>SNG2025356</t>
  </si>
  <si>
    <t>SNG2025357</t>
  </si>
  <si>
    <t>SNG2025358</t>
  </si>
  <si>
    <t>SNG2025359</t>
  </si>
  <si>
    <t>SNG2025360</t>
  </si>
  <si>
    <t>SNG2025361</t>
  </si>
  <si>
    <t>SNG2025362</t>
  </si>
  <si>
    <t>SNG2025363</t>
  </si>
  <si>
    <t>SNG2025364</t>
  </si>
  <si>
    <t>SNG2025365</t>
  </si>
  <si>
    <t>SNG2025366</t>
  </si>
  <si>
    <t>SNG2025367</t>
  </si>
  <si>
    <t>SNG2025368</t>
  </si>
  <si>
    <t>SNG2025369</t>
  </si>
  <si>
    <t>SNG2025370</t>
  </si>
  <si>
    <t>SNG2025371</t>
  </si>
  <si>
    <t>SNG2025372</t>
  </si>
  <si>
    <t>SNG2025373</t>
  </si>
  <si>
    <t>SNG2025374</t>
  </si>
  <si>
    <t>SNG2025375</t>
  </si>
  <si>
    <t>SNG2025376</t>
  </si>
  <si>
    <t>SNG2025377</t>
  </si>
  <si>
    <t>SNG2025378</t>
  </si>
  <si>
    <t>SNG2025379</t>
  </si>
  <si>
    <t>SNG2025380</t>
  </si>
  <si>
    <t>SNG2025381</t>
  </si>
  <si>
    <t>SNG2025382</t>
  </si>
  <si>
    <t>SNG2025383</t>
  </si>
  <si>
    <t>SNG2025384</t>
  </si>
  <si>
    <t>SNG2025385</t>
  </si>
  <si>
    <t>SNG2025386</t>
  </si>
  <si>
    <t>SNG2025387</t>
  </si>
  <si>
    <t>SNG2025388</t>
  </si>
  <si>
    <t>SNG2025389</t>
  </si>
  <si>
    <t>SNG2025390</t>
  </si>
  <si>
    <t>SNG2025391</t>
  </si>
  <si>
    <t>SNG2025392</t>
  </si>
  <si>
    <t>SNG2025393</t>
  </si>
  <si>
    <t>SNG2025394</t>
  </si>
  <si>
    <t>SNG2025395</t>
  </si>
  <si>
    <t>SNG2025396</t>
  </si>
  <si>
    <t>SNG2025397</t>
  </si>
  <si>
    <t>SNG2025398</t>
  </si>
  <si>
    <t>SNG2025399</t>
  </si>
  <si>
    <t>SNG2025400</t>
  </si>
  <si>
    <t>SNG2025401</t>
  </si>
  <si>
    <t>SNG2025402</t>
  </si>
  <si>
    <t>SNG2025403</t>
  </si>
  <si>
    <t>SNG2025404</t>
  </si>
  <si>
    <t>SNG2025405</t>
  </si>
  <si>
    <t>SNG2025406</t>
  </si>
  <si>
    <t>SNG2025407</t>
  </si>
  <si>
    <t>SNG2025408</t>
  </si>
  <si>
    <t>SNG2025409</t>
  </si>
  <si>
    <t>SNG2025410</t>
  </si>
  <si>
    <t>SNG2025411</t>
  </si>
  <si>
    <t>SNG2025412</t>
  </si>
  <si>
    <t>SNG2025413</t>
  </si>
  <si>
    <t>SNG2025414</t>
  </si>
  <si>
    <t>SNG2025415</t>
  </si>
  <si>
    <t>SNG2025416</t>
  </si>
  <si>
    <t>SNG2025417</t>
  </si>
  <si>
    <t>SNG2025418</t>
  </si>
  <si>
    <t>SNG2025419</t>
  </si>
  <si>
    <t>SNG2025420</t>
  </si>
  <si>
    <t>SNG2025421</t>
  </si>
  <si>
    <t>SNG2025422</t>
  </si>
  <si>
    <t>SNG2025423</t>
  </si>
  <si>
    <t>SNG2025424</t>
  </si>
  <si>
    <t>SNG2025425</t>
  </si>
  <si>
    <t>SNG2025426</t>
  </si>
  <si>
    <t>SNG2025427</t>
  </si>
  <si>
    <t>SNG2025428</t>
  </si>
  <si>
    <t>SNG2025429</t>
  </si>
  <si>
    <t>SNG2025430</t>
  </si>
  <si>
    <t>SNG2025431</t>
  </si>
  <si>
    <t>SNG2025432</t>
  </si>
  <si>
    <t>SNG2025433</t>
  </si>
  <si>
    <t>SNG2025434</t>
  </si>
  <si>
    <t>SNG2025435</t>
  </si>
  <si>
    <t>SNG2025436</t>
  </si>
  <si>
    <t>SNG2025437</t>
  </si>
  <si>
    <t>SNG2025438</t>
  </si>
  <si>
    <t>SNG2025439</t>
  </si>
  <si>
    <t>SNG2025440</t>
  </si>
  <si>
    <t>SNG2025441</t>
  </si>
  <si>
    <t>SNG2025442</t>
  </si>
  <si>
    <t>SNG2025443</t>
  </si>
  <si>
    <t>SNG2025444</t>
  </si>
  <si>
    <t>SNG2025445</t>
  </si>
  <si>
    <t>SNG2025446</t>
  </si>
  <si>
    <t>SNG2025447</t>
  </si>
  <si>
    <t>SNG2025448</t>
  </si>
  <si>
    <t>SNG2025449</t>
  </si>
  <si>
    <t>SNG2025450</t>
  </si>
  <si>
    <t>SNG2025451</t>
  </si>
  <si>
    <t>SNG2025452</t>
  </si>
  <si>
    <t>SNG2025453</t>
  </si>
  <si>
    <t>SNG2025454</t>
  </si>
  <si>
    <t>SNG2025455</t>
  </si>
  <si>
    <t>SNG2025456</t>
  </si>
  <si>
    <t>SNG2025457</t>
  </si>
  <si>
    <t>SNG2025458</t>
  </si>
  <si>
    <t>SNG2025459</t>
  </si>
  <si>
    <t>SNG2025460</t>
  </si>
  <si>
    <t>SNG2025461</t>
  </si>
  <si>
    <t>SNG2025462</t>
  </si>
  <si>
    <t>SNG2025463</t>
  </si>
  <si>
    <t>SNG2025464</t>
  </si>
  <si>
    <t>SNG2025465</t>
  </si>
  <si>
    <t>SNG2025466</t>
  </si>
  <si>
    <t>SNG2025467</t>
  </si>
  <si>
    <t>SNG2025468</t>
  </si>
  <si>
    <t>SNG2025469</t>
  </si>
  <si>
    <t>SNG2025470</t>
  </si>
  <si>
    <t>SNG2025471</t>
  </si>
  <si>
    <t>SNG2025472</t>
  </si>
  <si>
    <t>SNG2025473</t>
  </si>
  <si>
    <t>SNG2025474</t>
  </si>
  <si>
    <t>SNG2025475</t>
  </si>
  <si>
    <t>SNG2025476</t>
  </si>
  <si>
    <t>SNG2025477</t>
  </si>
  <si>
    <t>SNG2025478</t>
  </si>
  <si>
    <t>SNG2025479</t>
  </si>
  <si>
    <t>SNG2025480</t>
  </si>
  <si>
    <t>SNG2025481</t>
  </si>
  <si>
    <t>SNG2025482</t>
  </si>
  <si>
    <t>SNG2025483</t>
  </si>
  <si>
    <t>SNG2025484</t>
  </si>
  <si>
    <t>SNG2025485</t>
  </si>
  <si>
    <t>SNG2025486</t>
  </si>
  <si>
    <t>SNG2025487</t>
  </si>
  <si>
    <t>SNG2025488</t>
  </si>
  <si>
    <t>SNG2025489</t>
  </si>
  <si>
    <t>SNG2025490</t>
  </si>
  <si>
    <t>SNG2025491</t>
  </si>
  <si>
    <t>SNG2025492</t>
  </si>
  <si>
    <t>SNG2025493</t>
  </si>
  <si>
    <t>SNG2025494</t>
  </si>
  <si>
    <t>SNG2025495</t>
  </si>
  <si>
    <t>SNG2025496</t>
  </si>
  <si>
    <t>SNG2025497</t>
  </si>
  <si>
    <t>SNG2025498</t>
  </si>
  <si>
    <t>SNG2025499</t>
  </si>
  <si>
    <t>SNG2025500</t>
  </si>
  <si>
    <t>SNG2025501</t>
  </si>
  <si>
    <t>SNG2025502</t>
  </si>
  <si>
    <t>SNG2025503</t>
  </si>
  <si>
    <t>SNG2025504</t>
  </si>
  <si>
    <t>SNG2025505</t>
  </si>
  <si>
    <t>SNG2025506</t>
  </si>
  <si>
    <t>SNG2025507</t>
  </si>
  <si>
    <t>SNG2025508</t>
  </si>
  <si>
    <t>SNG2025509</t>
  </si>
  <si>
    <t>SNG2025510</t>
  </si>
  <si>
    <t>SNG2025511</t>
  </si>
  <si>
    <t>SNG2025512</t>
  </si>
  <si>
    <t>SNG2025513</t>
  </si>
  <si>
    <t>SNG2025514</t>
  </si>
  <si>
    <t>SNG2025515</t>
  </si>
  <si>
    <t>SNG2025516</t>
  </si>
  <si>
    <t>SNG2025517</t>
  </si>
  <si>
    <t>SNG2025518</t>
  </si>
  <si>
    <t>SNG2025519</t>
  </si>
  <si>
    <t>SNG2025520</t>
  </si>
  <si>
    <t>SNG2025521</t>
  </si>
  <si>
    <t>SNG2025522</t>
  </si>
  <si>
    <t>SNG2025523</t>
  </si>
  <si>
    <t>SNG2025524</t>
  </si>
  <si>
    <t>SNG2025525</t>
  </si>
  <si>
    <t>SNG2025526</t>
  </si>
  <si>
    <t>SNG2025527</t>
  </si>
  <si>
    <t>SNG2025528</t>
  </si>
  <si>
    <t>SNG2025529</t>
  </si>
  <si>
    <t>SNG2025530</t>
  </si>
  <si>
    <t>SNG2025531</t>
  </si>
  <si>
    <t>SNG2025532</t>
  </si>
  <si>
    <t>SNG2025533</t>
  </si>
  <si>
    <t>SNG2025534</t>
  </si>
  <si>
    <t>SNG2025535</t>
  </si>
  <si>
    <t>SNG2025536</t>
  </si>
  <si>
    <t>SNG2025537</t>
  </si>
  <si>
    <t>SNG2025538</t>
  </si>
  <si>
    <t>SNG2025539</t>
  </si>
  <si>
    <t>SNG2025540</t>
  </si>
  <si>
    <t>SNG2025541</t>
  </si>
  <si>
    <t>SNG2025542</t>
  </si>
  <si>
    <t>SNG2025543</t>
  </si>
  <si>
    <t>SNG2025544</t>
  </si>
  <si>
    <t>SNG2025545</t>
  </si>
  <si>
    <t>SNG2025546</t>
  </si>
  <si>
    <t>SNG2025547</t>
  </si>
  <si>
    <t>SNG2025548</t>
  </si>
  <si>
    <t>SNG2025549</t>
  </si>
  <si>
    <t>SNG2025550</t>
  </si>
  <si>
    <t>SNG2025551</t>
  </si>
  <si>
    <t>SNG2025552</t>
  </si>
  <si>
    <t>SNG2025553</t>
  </si>
  <si>
    <t>SNG2025554</t>
  </si>
  <si>
    <t>SNG2025555</t>
  </si>
  <si>
    <t>SNG2025556</t>
  </si>
  <si>
    <t>SNG2025557</t>
  </si>
  <si>
    <t>SNG2025558</t>
  </si>
  <si>
    <t>SNG2025559</t>
  </si>
  <si>
    <t>SNG2025560</t>
  </si>
  <si>
    <t>SNG2025561</t>
  </si>
  <si>
    <t>SNG2025562</t>
  </si>
  <si>
    <t>SNG2025563</t>
  </si>
  <si>
    <t>SNG2025564</t>
  </si>
  <si>
    <t>SNG2025565</t>
  </si>
  <si>
    <t>SNG2025566</t>
  </si>
  <si>
    <t>SNG2025567</t>
  </si>
  <si>
    <t>SNG2025568</t>
  </si>
  <si>
    <t>SNG2025569</t>
  </si>
  <si>
    <t>SNG2025570</t>
  </si>
  <si>
    <t>SNG2025571</t>
  </si>
  <si>
    <t>SNG2025572</t>
  </si>
  <si>
    <t>SNG2025573</t>
  </si>
  <si>
    <t>SNG2025574</t>
  </si>
  <si>
    <t>SNG2025575</t>
  </si>
  <si>
    <t>SNG2025576</t>
  </si>
  <si>
    <t>SNG2025577</t>
  </si>
  <si>
    <t>SNG2025578</t>
  </si>
  <si>
    <t>SNG2025579</t>
  </si>
  <si>
    <t>SNG2025580</t>
  </si>
  <si>
    <t>SNG2025581</t>
  </si>
  <si>
    <t>SNG2025582</t>
  </si>
  <si>
    <t>SNG2025583</t>
  </si>
  <si>
    <t>SNG2025584</t>
  </si>
  <si>
    <t>SNG2025585</t>
  </si>
  <si>
    <t>SNG2025586</t>
  </si>
  <si>
    <t>SNG2025587</t>
  </si>
  <si>
    <t>SNG2025588</t>
  </si>
  <si>
    <t>SNG2025589</t>
  </si>
  <si>
    <t>SNG2025590</t>
  </si>
  <si>
    <t>SNG2025591</t>
  </si>
  <si>
    <t>SNG2025592</t>
  </si>
  <si>
    <t>SNG2025593</t>
  </si>
  <si>
    <t>SNG2025594</t>
  </si>
  <si>
    <t>SNG2025595</t>
  </si>
  <si>
    <t>SNG2025596</t>
  </si>
  <si>
    <t>SNG2025597</t>
  </si>
  <si>
    <t>SNG2025598</t>
  </si>
  <si>
    <t>SNG2025599</t>
  </si>
  <si>
    <t>SNG2025600</t>
  </si>
  <si>
    <t>SNG2025601</t>
  </si>
  <si>
    <t>SNG2025602</t>
  </si>
  <si>
    <t>SNG2025603</t>
  </si>
  <si>
    <t>SNG2025604</t>
  </si>
  <si>
    <t>SNG2025605</t>
  </si>
  <si>
    <t>SNG2025606</t>
  </si>
  <si>
    <t>SNG2025607</t>
  </si>
  <si>
    <t>SNG2025608</t>
  </si>
  <si>
    <t>SNG2025609</t>
  </si>
  <si>
    <t>SNG2025610</t>
  </si>
  <si>
    <t>SNG2025611</t>
  </si>
  <si>
    <t>SNG2025612</t>
  </si>
  <si>
    <t>SNG2025613</t>
  </si>
  <si>
    <t>SNG2025614</t>
  </si>
  <si>
    <t>SNG2025615</t>
  </si>
  <si>
    <t>SNG2025616</t>
  </si>
  <si>
    <t>SNG2025617</t>
  </si>
  <si>
    <t>SNG2025618</t>
  </si>
  <si>
    <t>SNG2025619</t>
  </si>
  <si>
    <t>SNG2025620</t>
  </si>
  <si>
    <t>SNG2025621</t>
  </si>
  <si>
    <t>SNG2025622</t>
  </si>
  <si>
    <t>SNG2025623</t>
  </si>
  <si>
    <t>SNG2025624</t>
  </si>
  <si>
    <t>SNG2025625</t>
  </si>
  <si>
    <t>SNG2025626</t>
  </si>
  <si>
    <t>SNG2025627</t>
  </si>
  <si>
    <t>SNG2025628</t>
  </si>
  <si>
    <t>SNG2025629</t>
  </si>
  <si>
    <t>SNG2025630</t>
  </si>
  <si>
    <t>SNG2025631</t>
  </si>
  <si>
    <t>SNG2025632</t>
  </si>
  <si>
    <t>SNG2025633</t>
  </si>
  <si>
    <t>SNG2025634</t>
  </si>
  <si>
    <t>SNG2025635</t>
  </si>
  <si>
    <t>SNG2025636</t>
  </si>
  <si>
    <t>SNG2025637</t>
  </si>
  <si>
    <t>SNG2025638</t>
  </si>
  <si>
    <t>SNG2025639</t>
  </si>
  <si>
    <t>SNG2025640</t>
  </si>
  <si>
    <t>SNG2025641</t>
  </si>
  <si>
    <t>SNG2025642</t>
  </si>
  <si>
    <t>SNG2025643</t>
  </si>
  <si>
    <t>SNG2025644</t>
  </si>
  <si>
    <t>SNG2025645</t>
  </si>
  <si>
    <t>SNG2025646</t>
  </si>
  <si>
    <t>SNG2025647</t>
  </si>
  <si>
    <t>SNG2025648</t>
  </si>
  <si>
    <t>SNG2025649</t>
  </si>
  <si>
    <t>SNG2025650</t>
  </si>
  <si>
    <t>SNG2025651</t>
  </si>
  <si>
    <t>SNG2025652</t>
  </si>
  <si>
    <t>SNG2025653</t>
  </si>
  <si>
    <t>SNG2025654</t>
  </si>
  <si>
    <t>SNG2025655</t>
  </si>
  <si>
    <t>SNG2025656</t>
  </si>
  <si>
    <t>SNG2025657</t>
  </si>
  <si>
    <t>SNG2025658</t>
  </si>
  <si>
    <t>SNG2025659</t>
  </si>
  <si>
    <t>SNG2025660</t>
  </si>
  <si>
    <t>SNG2025661</t>
  </si>
  <si>
    <t>SNG2025662</t>
  </si>
  <si>
    <t>SNG2025663</t>
  </si>
  <si>
    <t>SNG2025664</t>
  </si>
  <si>
    <t>SNG2025665</t>
  </si>
  <si>
    <t>SNG2025666</t>
  </si>
  <si>
    <t>SNG2025667</t>
  </si>
  <si>
    <t>SNG2025668</t>
  </si>
  <si>
    <t>SNG2025669</t>
  </si>
  <si>
    <t>SNG2025670</t>
  </si>
  <si>
    <t>SNG2025671</t>
  </si>
  <si>
    <t>SNG2025672</t>
  </si>
  <si>
    <t>SNG2025673</t>
  </si>
  <si>
    <t>SNG2025674</t>
  </si>
  <si>
    <t>SNG2025675</t>
  </si>
  <si>
    <t>SNG2025676</t>
  </si>
  <si>
    <t>SNG2025677</t>
  </si>
  <si>
    <t>SNG2025678</t>
  </si>
  <si>
    <t>SNG2025679</t>
  </si>
  <si>
    <t>SNG2025680</t>
  </si>
  <si>
    <t>SNG2025681</t>
  </si>
  <si>
    <t>SNG2025682</t>
  </si>
  <si>
    <t>SNG2025683</t>
  </si>
  <si>
    <t>SNG2025684</t>
  </si>
  <si>
    <t>SNG2025685</t>
  </si>
  <si>
    <t>SNG2025686</t>
  </si>
  <si>
    <t>SNG2025687</t>
  </si>
  <si>
    <t>SNG2025688</t>
  </si>
  <si>
    <t>SNG2025689</t>
  </si>
  <si>
    <t>SNG2025690</t>
  </si>
  <si>
    <t>SNG2025691</t>
  </si>
  <si>
    <t>SNG2025692</t>
  </si>
  <si>
    <t>SNG2025693</t>
  </si>
  <si>
    <t>SNG2025694</t>
  </si>
  <si>
    <t>SNG2025695</t>
  </si>
  <si>
    <t>SNG2025696</t>
  </si>
  <si>
    <t>SNG2025697</t>
  </si>
  <si>
    <t>SNG2025698</t>
  </si>
  <si>
    <t>SNG2025699</t>
  </si>
  <si>
    <t>SNG2025700</t>
  </si>
  <si>
    <t>SNG2025701</t>
  </si>
  <si>
    <t>SNG2025702</t>
  </si>
  <si>
    <t>SNG2025703</t>
  </si>
  <si>
    <t>SNG2025704</t>
  </si>
  <si>
    <t>SNG2025705</t>
  </si>
  <si>
    <t>SNG2025706</t>
  </si>
  <si>
    <t>SNG2025707</t>
  </si>
  <si>
    <t>SNG2025708</t>
  </si>
  <si>
    <t>SNG2025709</t>
  </si>
  <si>
    <t>SNG2025710</t>
  </si>
  <si>
    <t>SNG2025711</t>
  </si>
  <si>
    <t>SNG2025712</t>
  </si>
  <si>
    <t>SNG2025713</t>
  </si>
  <si>
    <t>SNG2025714</t>
  </si>
  <si>
    <t>SNG2025715</t>
  </si>
  <si>
    <t>SNG2025716</t>
  </si>
  <si>
    <t>SNG2025717</t>
  </si>
  <si>
    <t>SNG2025718</t>
  </si>
  <si>
    <t>SNG2025719</t>
  </si>
  <si>
    <t>SNG2025720</t>
  </si>
  <si>
    <t>SNG2025721</t>
  </si>
  <si>
    <t>SNG2025722</t>
  </si>
  <si>
    <t>SNG2025723</t>
  </si>
  <si>
    <t>SNG2025724</t>
  </si>
  <si>
    <t>SNG2025725</t>
  </si>
  <si>
    <t>SNG2025726</t>
  </si>
  <si>
    <t>SNG2025727</t>
  </si>
  <si>
    <t>SNG2025728</t>
  </si>
  <si>
    <t>SNG2025729</t>
  </si>
  <si>
    <t>SNG2025730</t>
  </si>
  <si>
    <t>SNG2025731</t>
  </si>
  <si>
    <t>SNG2025732</t>
  </si>
  <si>
    <t>SNG2025733</t>
  </si>
  <si>
    <t>SNG2025734</t>
  </si>
  <si>
    <t>SNG2025735</t>
  </si>
  <si>
    <t>SNG2025736</t>
  </si>
  <si>
    <t>SNG2025737</t>
  </si>
  <si>
    <t>SNG2025738</t>
  </si>
  <si>
    <t>SNG2025739</t>
  </si>
  <si>
    <t>SNG2025740</t>
  </si>
  <si>
    <t>SNG2025741</t>
  </si>
  <si>
    <t>SNG2025742</t>
  </si>
  <si>
    <t>SNG2025743</t>
  </si>
  <si>
    <t>SNG2025744</t>
  </si>
  <si>
    <t>SNG2025745</t>
  </si>
  <si>
    <t>SNG2025746</t>
  </si>
  <si>
    <t>SNG2025747</t>
  </si>
  <si>
    <t>SNG2025748</t>
  </si>
  <si>
    <t>SNG2025749</t>
  </si>
  <si>
    <t>SNG2025750</t>
  </si>
  <si>
    <t>SNG2025751</t>
  </si>
  <si>
    <t>SNG2025752</t>
  </si>
  <si>
    <t>SNG2025753</t>
  </si>
  <si>
    <t>SNG2025754</t>
  </si>
  <si>
    <t>SNG2025755</t>
  </si>
  <si>
    <t>SNG2025756</t>
  </si>
  <si>
    <t>SNG2025757</t>
  </si>
  <si>
    <t>SNG2025758</t>
  </si>
  <si>
    <t>SNG2025759</t>
  </si>
  <si>
    <t>SNG2025760</t>
  </si>
  <si>
    <t>SNG2025761</t>
  </si>
  <si>
    <t>SNG2025762</t>
  </si>
  <si>
    <t>SNG2025763</t>
  </si>
  <si>
    <t>SNG2025764</t>
  </si>
  <si>
    <t>SNG2025765</t>
  </si>
  <si>
    <t>SNG2025766</t>
  </si>
  <si>
    <t>SNG2025767</t>
  </si>
  <si>
    <t>SNG2025768</t>
  </si>
  <si>
    <t>SNG2025769</t>
  </si>
  <si>
    <t>SNG2025770</t>
  </si>
  <si>
    <t>SNG2025771</t>
  </si>
  <si>
    <t>SNG2025772</t>
  </si>
  <si>
    <t>SNG2025773</t>
  </si>
  <si>
    <t>SNG2025774</t>
  </si>
  <si>
    <t>SNG2025775</t>
  </si>
  <si>
    <t>SNG2025776</t>
  </si>
  <si>
    <t>SNG2025777</t>
  </si>
  <si>
    <t>SNG2025778</t>
  </si>
  <si>
    <t>SNG2025779</t>
  </si>
  <si>
    <t>SNG2025780</t>
  </si>
  <si>
    <t>SNG2025781</t>
  </si>
  <si>
    <t>SNG2025782</t>
  </si>
  <si>
    <t>SNG2025783</t>
  </si>
  <si>
    <t>SNG2025784</t>
  </si>
  <si>
    <t>SNG2025785</t>
  </si>
  <si>
    <t>SNG2025786</t>
  </si>
  <si>
    <t>SNG2025787</t>
  </si>
  <si>
    <t>SNG2025788</t>
  </si>
  <si>
    <t>SNG2025789</t>
  </si>
  <si>
    <t>SNG2025790</t>
  </si>
  <si>
    <t>SNG2025791</t>
  </si>
  <si>
    <t>SNG2025792</t>
  </si>
  <si>
    <t>SNG2025793</t>
  </si>
  <si>
    <t>SNG2025794</t>
  </si>
  <si>
    <t>SNG2025795</t>
  </si>
  <si>
    <t>SNG2025796</t>
  </si>
  <si>
    <t>SNG2025797</t>
  </si>
  <si>
    <t>SNG2025798</t>
  </si>
  <si>
    <t>SNG2025799</t>
  </si>
  <si>
    <t>SNG2025800</t>
  </si>
  <si>
    <t>SNG2025801</t>
  </si>
  <si>
    <t>SNG2025802</t>
  </si>
  <si>
    <t>SNG2025803</t>
  </si>
  <si>
    <t>SNG2025804</t>
  </si>
  <si>
    <t>SNG2025805</t>
  </si>
  <si>
    <t>SNG2025806</t>
  </si>
  <si>
    <t>SNG2025807</t>
  </si>
  <si>
    <t>SNG2025808</t>
  </si>
  <si>
    <t>SNG2025809</t>
  </si>
  <si>
    <t>SNG2025810</t>
  </si>
  <si>
    <t>SNG2025811</t>
  </si>
  <si>
    <t>SNG2025812</t>
  </si>
  <si>
    <t>SNG2025813</t>
  </si>
  <si>
    <t>SNG2025814</t>
  </si>
  <si>
    <t>SNG2025815</t>
  </si>
  <si>
    <t>SNG2025816</t>
  </si>
  <si>
    <t>SNG2025817</t>
  </si>
  <si>
    <t>SNG2025818</t>
  </si>
  <si>
    <t>SNG2025819</t>
  </si>
  <si>
    <t>SNG2025820</t>
  </si>
  <si>
    <t>SNG2025821</t>
  </si>
  <si>
    <t>SNG2025822</t>
  </si>
  <si>
    <t>SNG2025823</t>
  </si>
  <si>
    <t>SNG2025824</t>
  </si>
  <si>
    <t>SNG2025825</t>
  </si>
  <si>
    <t>SNG2025826</t>
  </si>
  <si>
    <t>SNG2025827</t>
  </si>
  <si>
    <t>SNG2025828</t>
  </si>
  <si>
    <t>SNG2025829</t>
  </si>
  <si>
    <t>SNG2025830</t>
  </si>
  <si>
    <t>SNG2025831</t>
  </si>
  <si>
    <t>SNG2025832</t>
  </si>
  <si>
    <t>SNG2025833</t>
  </si>
  <si>
    <t>SNG2025834</t>
  </si>
  <si>
    <t>SNG2025835</t>
  </si>
  <si>
    <t>SNG2025836</t>
  </si>
  <si>
    <t>SNG2025837</t>
  </si>
  <si>
    <t>SNG2025838</t>
  </si>
  <si>
    <t>SNG2025839</t>
  </si>
  <si>
    <t>SNG2025840</t>
  </si>
  <si>
    <t>SNG2025841</t>
  </si>
  <si>
    <t>SNG2025842</t>
  </si>
  <si>
    <t>SNG2025843</t>
  </si>
  <si>
    <t>SNG2025844</t>
  </si>
  <si>
    <t>SNG2025845</t>
  </si>
  <si>
    <t>SNG2025846</t>
  </si>
  <si>
    <t>SNG2025847</t>
  </si>
  <si>
    <t>SNG2025848</t>
  </si>
  <si>
    <t>SNG2025849</t>
  </si>
  <si>
    <t>SNG2025850</t>
  </si>
  <si>
    <t>SNG2025851</t>
  </si>
  <si>
    <t>SNG2025852</t>
  </si>
  <si>
    <t>SNG2025853</t>
  </si>
  <si>
    <t>SNG2025854</t>
  </si>
  <si>
    <t>SNG2025855</t>
  </si>
  <si>
    <t>SNG2025856</t>
  </si>
  <si>
    <t>SNG2025857</t>
  </si>
  <si>
    <t>SNG2025858</t>
  </si>
  <si>
    <t>SNG2025859</t>
  </si>
  <si>
    <t>SNG2025860</t>
  </si>
  <si>
    <t>SNG2025861</t>
  </si>
  <si>
    <t>SNG2025862</t>
  </si>
  <si>
    <t>SNG2025863</t>
  </si>
  <si>
    <t>SNG2025864</t>
  </si>
  <si>
    <t>SNG2025865</t>
  </si>
  <si>
    <t>SNG2025866</t>
  </si>
  <si>
    <t>SNG2025867</t>
  </si>
  <si>
    <t>SNG2025868</t>
  </si>
  <si>
    <t>SNG2025869</t>
  </si>
  <si>
    <t>SNG2025870</t>
  </si>
  <si>
    <t>SNG2025871</t>
  </si>
  <si>
    <t>SNG2025872</t>
  </si>
  <si>
    <t>SNG2025873</t>
  </si>
  <si>
    <t>SNG2025874</t>
  </si>
  <si>
    <t>SNG2025875</t>
  </si>
  <si>
    <t>SNG2025876</t>
  </si>
  <si>
    <t>SNG2025877</t>
  </si>
  <si>
    <t>SNG2025878</t>
  </si>
  <si>
    <t>SNG2025879</t>
  </si>
  <si>
    <t>SNG2025880</t>
  </si>
  <si>
    <t>SNG2025881</t>
  </si>
  <si>
    <t>SNG2025882</t>
  </si>
  <si>
    <t>SNG2025883</t>
  </si>
  <si>
    <t>SNG2025884</t>
  </si>
  <si>
    <t>SNG2025885</t>
  </si>
  <si>
    <t>SNG2025886</t>
  </si>
  <si>
    <t>SNG2025887</t>
  </si>
  <si>
    <t>SNG2025888</t>
  </si>
  <si>
    <t>SNG2025889</t>
  </si>
  <si>
    <t>SNG2025890</t>
  </si>
  <si>
    <t>SNG2025891</t>
  </si>
  <si>
    <t>SNG2025892</t>
  </si>
  <si>
    <t>SNG2025893</t>
  </si>
  <si>
    <t>SNG2025894</t>
  </si>
  <si>
    <t>SNG2025895</t>
  </si>
  <si>
    <t>SNG2025896</t>
  </si>
  <si>
    <t>SNG2025897</t>
  </si>
  <si>
    <t>SNG2025898</t>
  </si>
  <si>
    <t>SNG2025899</t>
  </si>
  <si>
    <t>SNG2025900</t>
  </si>
  <si>
    <t>SNG2025901</t>
  </si>
  <si>
    <t>SNG2025902</t>
  </si>
  <si>
    <t>SNG2025903</t>
  </si>
  <si>
    <t>SNG2025904</t>
  </si>
  <si>
    <t>SNG2025905</t>
  </si>
  <si>
    <t>SNG2025906</t>
  </si>
  <si>
    <t>SNG2025907</t>
  </si>
  <si>
    <t>SNG2025908</t>
  </si>
  <si>
    <t>SNG2025909</t>
  </si>
  <si>
    <t>SNG2025910</t>
  </si>
  <si>
    <t>SNG2025911</t>
  </si>
  <si>
    <t>SNG2025912</t>
  </si>
  <si>
    <t>SNG2025913</t>
  </si>
  <si>
    <t>SNG2025914</t>
  </si>
  <si>
    <t>SNG2025915</t>
  </si>
  <si>
    <t>SNG2025916</t>
  </si>
  <si>
    <t>SNG2025917</t>
  </si>
  <si>
    <t>SNG2025918</t>
  </si>
  <si>
    <t>SNG2025919</t>
  </si>
  <si>
    <t>SNG2025920</t>
  </si>
  <si>
    <t>SNG2025921</t>
  </si>
  <si>
    <t>SNG2025922</t>
  </si>
  <si>
    <t>SNG2025923</t>
  </si>
  <si>
    <t>SNG2025924</t>
  </si>
  <si>
    <t>SNG2025925</t>
  </si>
  <si>
    <t>SNG2025926</t>
  </si>
  <si>
    <t>SNG2025927</t>
  </si>
  <si>
    <t>SNG2025928</t>
  </si>
  <si>
    <t>SNG2025929</t>
  </si>
  <si>
    <t>SNG2025930</t>
  </si>
  <si>
    <t>SNG2025931</t>
  </si>
  <si>
    <t>SNG2025932</t>
  </si>
  <si>
    <t>SNG2025933</t>
  </si>
  <si>
    <t>SNG2025934</t>
  </si>
  <si>
    <t>SNG2025935</t>
  </si>
  <si>
    <t>SNG2025936</t>
  </si>
  <si>
    <t>SNG2025937</t>
  </si>
  <si>
    <t>SNG2025938</t>
  </si>
  <si>
    <t>SNG2025939</t>
  </si>
  <si>
    <t>SNG2025940</t>
  </si>
  <si>
    <t>SNG2025941</t>
  </si>
  <si>
    <t>SNG2025942</t>
  </si>
  <si>
    <t>SNG2025943</t>
  </si>
  <si>
    <t>SNG2025944</t>
  </si>
  <si>
    <t>SNG2025945</t>
  </si>
  <si>
    <t>SNG2025946</t>
  </si>
  <si>
    <t>SNG2025947</t>
  </si>
  <si>
    <t>SNG2025948</t>
  </si>
  <si>
    <t>SNG2025949</t>
  </si>
  <si>
    <t>SNG2025950</t>
  </si>
  <si>
    <t>SNG2025951</t>
  </si>
  <si>
    <t>SNG2025952</t>
  </si>
  <si>
    <t>SNG2025953</t>
  </si>
  <si>
    <t>SNG2025954</t>
  </si>
  <si>
    <t>SNG2025955</t>
  </si>
  <si>
    <t>SNG2025956</t>
  </si>
  <si>
    <t>SNG2025957</t>
  </si>
  <si>
    <t>SNG2025958</t>
  </si>
  <si>
    <t>SNG2025959</t>
  </si>
  <si>
    <t>SNG2025960</t>
  </si>
  <si>
    <t>SNG2025961</t>
  </si>
  <si>
    <t>SNG2025962</t>
  </si>
  <si>
    <t>SNG2025963</t>
  </si>
  <si>
    <t>SNG2025964</t>
  </si>
  <si>
    <t>SNG2025965</t>
  </si>
  <si>
    <t>SNG2025966</t>
  </si>
  <si>
    <t>SNG2025967</t>
  </si>
  <si>
    <t>SNG2025968</t>
  </si>
  <si>
    <t>SNG2025969</t>
  </si>
  <si>
    <t>SNG2025970</t>
  </si>
  <si>
    <t>SNG2025971</t>
  </si>
  <si>
    <t>SNG2025972</t>
  </si>
  <si>
    <t>SNG2025973</t>
  </si>
  <si>
    <t>SNG2025974</t>
  </si>
  <si>
    <t>SNG2025975</t>
  </si>
  <si>
    <t>SNG2025976</t>
  </si>
  <si>
    <t>SNG2025977</t>
  </si>
  <si>
    <t>SNG2025978</t>
  </si>
  <si>
    <t>SNG2025979</t>
  </si>
  <si>
    <t>SNG2025980</t>
  </si>
  <si>
    <t>SNG2025981</t>
  </si>
  <si>
    <t>SNG2025982</t>
  </si>
  <si>
    <t>SNG2025983</t>
  </si>
  <si>
    <t>SNG2025984</t>
  </si>
  <si>
    <t>SNG2025985</t>
  </si>
  <si>
    <t>SNG2025986</t>
  </si>
  <si>
    <t>SNG2025987</t>
  </si>
  <si>
    <t>SNG2025988</t>
  </si>
  <si>
    <t>SNG2025989</t>
  </si>
  <si>
    <t>SNG2025990</t>
  </si>
  <si>
    <t>SNG2025991</t>
  </si>
  <si>
    <t>SNG2025992</t>
  </si>
  <si>
    <t>SNG2025993</t>
  </si>
  <si>
    <t>SNG2025994</t>
  </si>
  <si>
    <t>SNG2025995</t>
  </si>
  <si>
    <t>SNG2025996</t>
  </si>
  <si>
    <t>SNG2025997</t>
  </si>
  <si>
    <t>SNG2025998</t>
  </si>
  <si>
    <t>SNG2025999</t>
  </si>
  <si>
    <t>SNG20251000</t>
  </si>
  <si>
    <t>12kg</t>
  </si>
  <si>
    <t>45kg</t>
  </si>
  <si>
    <t>In Stock</t>
  </si>
  <si>
    <t>Week</t>
  </si>
  <si>
    <t>Status</t>
  </si>
  <si>
    <t>Location</t>
  </si>
  <si>
    <t>2025-W22</t>
  </si>
  <si>
    <t>2025-W23</t>
  </si>
  <si>
    <t>2025-W24</t>
  </si>
  <si>
    <t>2025-W25</t>
  </si>
  <si>
    <t>Lost</t>
  </si>
  <si>
    <t>Returned</t>
  </si>
  <si>
    <t>In Use</t>
  </si>
  <si>
    <t>Damaged</t>
  </si>
  <si>
    <t>Site B</t>
  </si>
  <si>
    <t>Site C</t>
  </si>
  <si>
    <t>Site A</t>
  </si>
  <si>
    <t>Site D</t>
  </si>
  <si>
    <t>Check Valid</t>
  </si>
  <si>
    <t>Row Labels</t>
  </si>
  <si>
    <t>Grand Total</t>
  </si>
  <si>
    <t>Count of SerialNumber</t>
  </si>
  <si>
    <t>Column Labels</t>
  </si>
  <si>
    <t>Damage Check</t>
  </si>
  <si>
    <t>Total Inventory Count</t>
  </si>
  <si>
    <t>Lastweekseen</t>
  </si>
  <si>
    <t>Average of Lifespan</t>
  </si>
  <si>
    <t>Cylinder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</si>
</sst>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0" fontId="1" fillId="0" borderId="1" xfId="0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7" formatCode="dd/mm/yyyy;@"/>
      <alignment horizontal="center" textRotation="0" wrapText="0" indent="0" justifyLastLine="0" shrinkToFit="0" readingOrder="0"/>
    </dxf>
    <dxf>
      <numFmt numFmtId="167" formatCode="dd/mm/yyyy;@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7" formatCode="dd/mm/yyyy;@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6.xml"/><Relationship Id="rId7" Type="http://schemas.openxmlformats.org/officeDocument/2006/relationships/pivotCacheDefinition" Target="pivotCache/pivotCacheDefinition5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pivotCacheDefinition" Target="pivotCache/pivotCacheDefinition3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pivotCacheDefinition" Target="pivotCache/pivotCacheDefinition2.xml"/><Relationship Id="rId9" Type="http://schemas.openxmlformats.org/officeDocument/2006/relationships/pivotTable" Target="pivotTables/pivotTable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[Cylinder_Inventory_Management.xlsx]01_Input!PivotTable3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Total</a:t>
            </a:r>
            <a:r>
              <a:rPr lang="en-US" sz="1600" b="1" baseline="0">
                <a:solidFill>
                  <a:sysClr val="windowText" lastClr="000000"/>
                </a:solidFill>
              </a:rPr>
              <a:t> Inventory Count by Cylinder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'01_Input'!$G$2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E17-43F6-9C3D-34ABE40C3B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'01_Input'!$F$3:$F$5</c:f>
              <c:strCache>
                <c:ptCount val="2"/>
                <c:pt idx="0">
                  <c:v>12kg</c:v>
                </c:pt>
                <c:pt idx="1">
                  <c:v>45kg</c:v>
                </c:pt>
              </c:strCache>
            </c:strRef>
          </c:cat>
          <c:val>
            <c:numRef>
              <c:f>'01_Input'!$G$3:$G$5</c:f>
              <c:numCache>
                <c:formatCode>General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7-43F6-9C3D-34ABE40C3B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940895463380885"/>
          <c:y val="0.36543161271507724"/>
          <c:w val="0.20208326469651541"/>
          <c:h val="0.37459718576844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[Cylinder_Inventory_Management.xlsx]02_Tracking!PivotTable14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Error</a:t>
            </a:r>
            <a:r>
              <a:rPr lang="en-US" b="1" baseline="0">
                <a:solidFill>
                  <a:sysClr val="windowText" lastClr="000000"/>
                </a:solidFill>
              </a:rPr>
              <a:t> Ratio by Week Series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'02_Tracking'!$L$28:$L$29</c:f>
              <c:strCache>
                <c:ptCount val="1"/>
                <c:pt idx="0">
                  <c:v>Damaged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E3-481F-9513-42E104C8A9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'02_Tracking'!$K$30:$K$34</c:f>
              <c:strCache>
                <c:ptCount val="4"/>
                <c:pt idx="0">
                  <c:v>2025-W22</c:v>
                </c:pt>
                <c:pt idx="1">
                  <c:v>2025-W23</c:v>
                </c:pt>
                <c:pt idx="2">
                  <c:v>2025-W24</c:v>
                </c:pt>
                <c:pt idx="3">
                  <c:v>2025-W25</c:v>
                </c:pt>
              </c:strCache>
            </c:strRef>
          </c:cat>
          <c:val>
            <c:numRef>
              <c:f>'02_Tracking'!$L$30:$L$34</c:f>
              <c:numCache>
                <c:formatCode>0.00%</c:formatCode>
                <c:ptCount val="4"/>
                <c:pt idx="0">
                  <c:v>0.224</c:v>
                </c:pt>
                <c:pt idx="1">
                  <c:v>0.30399999999999999</c:v>
                </c:pt>
                <c:pt idx="2">
                  <c:v>0.26</c:v>
                </c:pt>
                <c:pt idx="3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3-481F-9513-42E104C8A945}"/>
            </c:ext>
          </c:extLst>
        </c:ser>
        <c:ser>
          <c:idx val="1"/>
          <c:order val="1"/>
          <c:tx>
            <c:strRef>
              <c:f>'02_Tracking'!$M$28:$M$29</c:f>
              <c:strCache>
                <c:ptCount val="1"/>
                <c:pt idx="0">
                  <c:v>Lost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E3-481F-9513-42E104C8A94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'02_Tracking'!$K$30:$K$34</c:f>
              <c:strCache>
                <c:ptCount val="4"/>
                <c:pt idx="0">
                  <c:v>2025-W22</c:v>
                </c:pt>
                <c:pt idx="1">
                  <c:v>2025-W23</c:v>
                </c:pt>
                <c:pt idx="2">
                  <c:v>2025-W24</c:v>
                </c:pt>
                <c:pt idx="3">
                  <c:v>2025-W25</c:v>
                </c:pt>
              </c:strCache>
            </c:strRef>
          </c:cat>
          <c:val>
            <c:numRef>
              <c:f>'02_Tracking'!$M$30:$M$34</c:f>
              <c:numCache>
                <c:formatCode>0.00%</c:formatCode>
                <c:ptCount val="4"/>
                <c:pt idx="0">
                  <c:v>0.27600000000000002</c:v>
                </c:pt>
                <c:pt idx="1">
                  <c:v>0.248</c:v>
                </c:pt>
                <c:pt idx="2">
                  <c:v>0.26400000000000001</c:v>
                </c:pt>
                <c:pt idx="3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3-481F-9513-42E104C8A9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1528768"/>
        <c:axId val="1281526968"/>
      </c:lineChart>
      <c:catAx>
        <c:axId val="128152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526968"/>
        <c:crosses val="autoZero"/>
        <c:auto val="1"/>
        <c:lblAlgn val="ctr"/>
        <c:lblOffset val="100"/>
        <c:noMultiLvlLbl val="0"/>
      </c:catAx>
      <c:valAx>
        <c:axId val="1281526968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5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Total Inventory Count</a:t>
            </a:r>
            <a:r>
              <a:rPr lang="en-US" b="1" baseline="0">
                <a:solidFill>
                  <a:sysClr val="windowText" lastClr="000000"/>
                </a:solidFill>
              </a:rPr>
              <a:t> by Status &amp; Week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Damaged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2025-W22</c:v>
              </c:pt>
              <c:pt idx="1">
                <c:v>2025-W23</c:v>
              </c:pt>
              <c:pt idx="2">
                <c:v>2025-W24</c:v>
              </c:pt>
              <c:pt idx="3">
                <c:v>2025-W25</c:v>
              </c:pt>
            </c:strLit>
          </c:cat>
          <c:val>
            <c:numLit>
              <c:formatCode>General</c:formatCode>
              <c:ptCount val="4"/>
              <c:pt idx="0">
                <c:v>56</c:v>
              </c:pt>
              <c:pt idx="1">
                <c:v>76</c:v>
              </c:pt>
              <c:pt idx="2">
                <c:v>65</c:v>
              </c:pt>
              <c:pt idx="3">
                <c:v>49</c:v>
              </c:pt>
            </c:numLit>
          </c:val>
          <c:extLst>
            <c:ext xmlns:c16="http://schemas.microsoft.com/office/drawing/2014/chart" uri="{C3380CC4-5D6E-409C-BE32-E72D297353CC}">
              <c16:uniqueId val="{00000000-E012-4C71-A712-AF142E1FFFB0}"/>
            </c:ext>
          </c:extLst>
        </c:ser>
        <c:ser>
          <c:idx val="1"/>
          <c:order val="1"/>
          <c:tx>
            <c:v>In Use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4"/>
              <c:pt idx="0">
                <c:v>2025-W22</c:v>
              </c:pt>
              <c:pt idx="1">
                <c:v>2025-W23</c:v>
              </c:pt>
              <c:pt idx="2">
                <c:v>2025-W24</c:v>
              </c:pt>
              <c:pt idx="3">
                <c:v>2025-W25</c:v>
              </c:pt>
            </c:strLit>
          </c:cat>
          <c:val>
            <c:numLit>
              <c:formatCode>General</c:formatCode>
              <c:ptCount val="4"/>
              <c:pt idx="0">
                <c:v>54</c:v>
              </c:pt>
              <c:pt idx="1">
                <c:v>63</c:v>
              </c:pt>
              <c:pt idx="2">
                <c:v>50</c:v>
              </c:pt>
              <c:pt idx="3">
                <c:v>61</c:v>
              </c:pt>
            </c:numLit>
          </c:val>
          <c:extLst>
            <c:ext xmlns:c16="http://schemas.microsoft.com/office/drawing/2014/chart" uri="{C3380CC4-5D6E-409C-BE32-E72D297353CC}">
              <c16:uniqueId val="{00000001-E012-4C71-A712-AF142E1FFFB0}"/>
            </c:ext>
          </c:extLst>
        </c:ser>
        <c:ser>
          <c:idx val="2"/>
          <c:order val="2"/>
          <c:tx>
            <c:v>Lost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2025-W22</c:v>
              </c:pt>
              <c:pt idx="1">
                <c:v>2025-W23</c:v>
              </c:pt>
              <c:pt idx="2">
                <c:v>2025-W24</c:v>
              </c:pt>
              <c:pt idx="3">
                <c:v>2025-W25</c:v>
              </c:pt>
            </c:strLit>
          </c:cat>
          <c:val>
            <c:numLit>
              <c:formatCode>General</c:formatCode>
              <c:ptCount val="4"/>
              <c:pt idx="0">
                <c:v>69</c:v>
              </c:pt>
              <c:pt idx="1">
                <c:v>62</c:v>
              </c:pt>
              <c:pt idx="2">
                <c:v>66</c:v>
              </c:pt>
              <c:pt idx="3">
                <c:v>68</c:v>
              </c:pt>
            </c:numLit>
          </c:val>
          <c:extLst>
            <c:ext xmlns:c16="http://schemas.microsoft.com/office/drawing/2014/chart" uri="{C3380CC4-5D6E-409C-BE32-E72D297353CC}">
              <c16:uniqueId val="{00000002-E012-4C71-A712-AF142E1FFFB0}"/>
            </c:ext>
          </c:extLst>
        </c:ser>
        <c:ser>
          <c:idx val="3"/>
          <c:order val="3"/>
          <c:tx>
            <c:v>Returned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4"/>
              <c:pt idx="0">
                <c:v>2025-W22</c:v>
              </c:pt>
              <c:pt idx="1">
                <c:v>2025-W23</c:v>
              </c:pt>
              <c:pt idx="2">
                <c:v>2025-W24</c:v>
              </c:pt>
              <c:pt idx="3">
                <c:v>2025-W25</c:v>
              </c:pt>
            </c:strLit>
          </c:cat>
          <c:val>
            <c:numLit>
              <c:formatCode>General</c:formatCode>
              <c:ptCount val="4"/>
              <c:pt idx="0">
                <c:v>71</c:v>
              </c:pt>
              <c:pt idx="1">
                <c:v>49</c:v>
              </c:pt>
              <c:pt idx="2">
                <c:v>69</c:v>
              </c:pt>
              <c:pt idx="3">
                <c:v>72</c:v>
              </c:pt>
            </c:numLit>
          </c:val>
          <c:extLst>
            <c:ext xmlns:c16="http://schemas.microsoft.com/office/drawing/2014/chart" uri="{C3380CC4-5D6E-409C-BE32-E72D297353CC}">
              <c16:uniqueId val="{00000003-E012-4C71-A712-AF142E1FFF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275874080"/>
        <c:axId val="1275874440"/>
      </c:barChart>
      <c:catAx>
        <c:axId val="1275874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744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7587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7408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[Cylinder_Inventory_Management.xlsx]PivotChartTable3</c15:name>
        <c15:fmtId val="3"/>
      </c15:pivotSource>
      <c15:pivotOptions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5</xdr:row>
      <xdr:rowOff>190498</xdr:rowOff>
    </xdr:from>
    <xdr:to>
      <xdr:col>11</xdr:col>
      <xdr:colOff>19049</xdr:colOff>
      <xdr:row>22</xdr:row>
      <xdr:rowOff>152398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F0B32-FC7F-2307-DE39-E1FACA567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582703</xdr:colOff>
      <xdr:row>34</xdr:row>
      <xdr:rowOff>179294</xdr:rowOff>
    </xdr:from>
    <xdr:to>
      <xdr:col>15</xdr:col>
      <xdr:colOff>299604</xdr:colOff>
      <xdr:row>49</xdr:row>
      <xdr:rowOff>119858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5CE75A-914C-4166-9347-7C659F00B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19487</xdr:colOff>
      <xdr:row>9</xdr:row>
      <xdr:rowOff>171010</xdr:rowOff>
    </xdr:from>
    <xdr:to>
      <xdr:col>16</xdr:col>
      <xdr:colOff>568576</xdr:colOff>
      <xdr:row>26</xdr:row>
      <xdr:rowOff>2923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31F733-1220-4D31-844E-498C98447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UOC PC" refreshedDate="45846.799545949078" createdVersion="8" refreshedVersion="8" minRefreshableVersion="3" recordCount="1000" xr:uid="{28136A14-0A97-4F4D-B5F8-F26DDC54DA43}">
  <cacheSource type="worksheet">
    <worksheetSource ref="A1:G1001" sheet="02_Tracking"/>
  </cacheSource>
  <cacheFields count="5">
    <cacheField name="SerialNumber" numFmtId="0">
      <sharedItems count="250">
        <s v="SNG2025001"/>
        <s v="SNG2025002"/>
        <s v="SNG2025003"/>
        <s v="SNG2025004"/>
        <s v="SNG2025005"/>
        <s v="SNG2025006"/>
        <s v="SNG2025007"/>
        <s v="SNG2025008"/>
        <s v="SNG2025009"/>
        <s v="SNG2025010"/>
        <s v="SNG2025011"/>
        <s v="SNG2025012"/>
        <s v="SNG2025013"/>
        <s v="SNG2025014"/>
        <s v="SNG2025015"/>
        <s v="SNG2025016"/>
        <s v="SNG2025017"/>
        <s v="SNG2025018"/>
        <s v="SNG2025019"/>
        <s v="SNG2025020"/>
        <s v="SNG2025021"/>
        <s v="SNG2025022"/>
        <s v="SNG2025023"/>
        <s v="SNG2025024"/>
        <s v="SNG2025025"/>
        <s v="SNG2025026"/>
        <s v="SNG2025027"/>
        <s v="SNG2025028"/>
        <s v="SNG2025029"/>
        <s v="SNG2025030"/>
        <s v="SNG2025031"/>
        <s v="SNG2025032"/>
        <s v="SNG2025033"/>
        <s v="SNG2025034"/>
        <s v="SNG2025035"/>
        <s v="SNG2025036"/>
        <s v="SNG2025037"/>
        <s v="SNG2025038"/>
        <s v="SNG2025039"/>
        <s v="SNG2025040"/>
        <s v="SNG2025041"/>
        <s v="SNG2025042"/>
        <s v="SNG2025043"/>
        <s v="SNG2025044"/>
        <s v="SNG2025045"/>
        <s v="SNG2025046"/>
        <s v="SNG2025047"/>
        <s v="SNG2025048"/>
        <s v="SNG2025049"/>
        <s v="SNG2025050"/>
        <s v="SNG2025051"/>
        <s v="SNG2025052"/>
        <s v="SNG2025053"/>
        <s v="SNG2025054"/>
        <s v="SNG2025055"/>
        <s v="SNG2025056"/>
        <s v="SNG2025057"/>
        <s v="SNG2025058"/>
        <s v="SNG2025059"/>
        <s v="SNG2025060"/>
        <s v="SNG2025061"/>
        <s v="SNG2025062"/>
        <s v="SNG2025063"/>
        <s v="SNG2025064"/>
        <s v="SNG2025065"/>
        <s v="SNG2025066"/>
        <s v="SNG2025067"/>
        <s v="SNG2025068"/>
        <s v="SNG2025069"/>
        <s v="SNG2025070"/>
        <s v="SNG2025071"/>
        <s v="SNG2025072"/>
        <s v="SNG2025073"/>
        <s v="SNG2025074"/>
        <s v="SNG2025075"/>
        <s v="SNG2025076"/>
        <s v="SNG2025077"/>
        <s v="SNG2025078"/>
        <s v="SNG2025079"/>
        <s v="SNG2025080"/>
        <s v="SNG2025081"/>
        <s v="SNG2025082"/>
        <s v="SNG2025083"/>
        <s v="SNG2025084"/>
        <s v="SNG2025085"/>
        <s v="SNG2025086"/>
        <s v="SNG2025087"/>
        <s v="SNG2025088"/>
        <s v="SNG2025089"/>
        <s v="SNG2025090"/>
        <s v="SNG2025091"/>
        <s v="SNG2025092"/>
        <s v="SNG2025093"/>
        <s v="SNG2025094"/>
        <s v="SNG2025095"/>
        <s v="SNG2025096"/>
        <s v="SNG2025097"/>
        <s v="SNG2025098"/>
        <s v="SNG2025099"/>
        <s v="SNG2025100"/>
        <s v="SNG2025101"/>
        <s v="SNG2025102"/>
        <s v="SNG2025103"/>
        <s v="SNG2025104"/>
        <s v="SNG2025105"/>
        <s v="SNG2025106"/>
        <s v="SNG2025107"/>
        <s v="SNG2025108"/>
        <s v="SNG2025109"/>
        <s v="SNG2025110"/>
        <s v="SNG2025111"/>
        <s v="SNG2025112"/>
        <s v="SNG2025113"/>
        <s v="SNG2025114"/>
        <s v="SNG2025115"/>
        <s v="SNG2025116"/>
        <s v="SNG2025117"/>
        <s v="SNG2025118"/>
        <s v="SNG2025119"/>
        <s v="SNG2025120"/>
        <s v="SNG2025121"/>
        <s v="SNG2025122"/>
        <s v="SNG2025123"/>
        <s v="SNG2025124"/>
        <s v="SNG2025125"/>
        <s v="SNG2025126"/>
        <s v="SNG2025127"/>
        <s v="SNG2025128"/>
        <s v="SNG2025129"/>
        <s v="SNG2025130"/>
        <s v="SNG2025131"/>
        <s v="SNG2025132"/>
        <s v="SNG2025133"/>
        <s v="SNG2025134"/>
        <s v="SNG2025135"/>
        <s v="SNG2025136"/>
        <s v="SNG2025137"/>
        <s v="SNG2025138"/>
        <s v="SNG2025139"/>
        <s v="SNG2025140"/>
        <s v="SNG2025141"/>
        <s v="SNG2025142"/>
        <s v="SNG2025143"/>
        <s v="SNG2025144"/>
        <s v="SNG2025145"/>
        <s v="SNG2025146"/>
        <s v="SNG2025147"/>
        <s v="SNG2025148"/>
        <s v="SNG2025149"/>
        <s v="SNG2025150"/>
        <s v="SNG2025151"/>
        <s v="SNG2025152"/>
        <s v="SNG2025153"/>
        <s v="SNG2025154"/>
        <s v="SNG2025155"/>
        <s v="SNG2025156"/>
        <s v="SNG2025157"/>
        <s v="SNG2025158"/>
        <s v="SNG2025159"/>
        <s v="SNG2025160"/>
        <s v="SNG2025161"/>
        <s v="SNG2025162"/>
        <s v="SNG2025163"/>
        <s v="SNG2025164"/>
        <s v="SNG2025165"/>
        <s v="SNG2025166"/>
        <s v="SNG2025167"/>
        <s v="SNG2025168"/>
        <s v="SNG2025169"/>
        <s v="SNG2025170"/>
        <s v="SNG2025171"/>
        <s v="SNG2025172"/>
        <s v="SNG2025173"/>
        <s v="SNG2025174"/>
        <s v="SNG2025175"/>
        <s v="SNG2025176"/>
        <s v="SNG2025177"/>
        <s v="SNG2025178"/>
        <s v="SNG2025179"/>
        <s v="SNG2025180"/>
        <s v="SNG2025181"/>
        <s v="SNG2025182"/>
        <s v="SNG2025183"/>
        <s v="SNG2025184"/>
        <s v="SNG2025185"/>
        <s v="SNG2025186"/>
        <s v="SNG2025187"/>
        <s v="SNG2025188"/>
        <s v="SNG2025189"/>
        <s v="SNG2025190"/>
        <s v="SNG2025191"/>
        <s v="SNG2025192"/>
        <s v="SNG2025193"/>
        <s v="SNG2025194"/>
        <s v="SNG2025195"/>
        <s v="SNG2025196"/>
        <s v="SNG2025197"/>
        <s v="SNG2025198"/>
        <s v="SNG2025199"/>
        <s v="SNG2025200"/>
        <s v="SNG2025201"/>
        <s v="SNG2025202"/>
        <s v="SNG2025203"/>
        <s v="SNG2025204"/>
        <s v="SNG2025205"/>
        <s v="SNG2025206"/>
        <s v="SNG2025207"/>
        <s v="SNG2025208"/>
        <s v="SNG2025209"/>
        <s v="SNG2025210"/>
        <s v="SNG2025211"/>
        <s v="SNG2025212"/>
        <s v="SNG2025213"/>
        <s v="SNG2025214"/>
        <s v="SNG2025215"/>
        <s v="SNG2025216"/>
        <s v="SNG2025217"/>
        <s v="SNG2025218"/>
        <s v="SNG2025219"/>
        <s v="SNG2025220"/>
        <s v="SNG2025221"/>
        <s v="SNG2025222"/>
        <s v="SNG2025223"/>
        <s v="SNG2025224"/>
        <s v="SNG2025225"/>
        <s v="SNG2025226"/>
        <s v="SNG2025227"/>
        <s v="SNG2025228"/>
        <s v="SNG2025229"/>
        <s v="SNG2025230"/>
        <s v="SNG2025231"/>
        <s v="SNG2025232"/>
        <s v="SNG2025233"/>
        <s v="SNG2025234"/>
        <s v="SNG2025235"/>
        <s v="SNG2025236"/>
        <s v="SNG2025237"/>
        <s v="SNG2025238"/>
        <s v="SNG2025239"/>
        <s v="SNG2025240"/>
        <s v="SNG2025241"/>
        <s v="SNG2025242"/>
        <s v="SNG2025243"/>
        <s v="SNG2025244"/>
        <s v="SNG2025245"/>
        <s v="SNG2025246"/>
        <s v="SNG2025247"/>
        <s v="SNG2025248"/>
        <s v="SNG2025249"/>
        <s v="SNG2025250"/>
      </sharedItems>
    </cacheField>
    <cacheField name="Check Valid" numFmtId="0">
      <sharedItems/>
    </cacheField>
    <cacheField name="Week" numFmtId="0">
      <sharedItems count="4">
        <s v="2025-W22"/>
        <s v="2025-W23"/>
        <s v="2025-W24"/>
        <s v="2025-W25"/>
      </sharedItems>
    </cacheField>
    <cacheField name="Status" numFmtId="0">
      <sharedItems count="4">
        <s v="Lost"/>
        <s v="Returned"/>
        <s v="In Use"/>
        <s v="Damaged"/>
      </sharedItems>
    </cacheField>
    <cacheField name="Location" numFmtId="0">
      <sharedItems count="4">
        <s v="Site B"/>
        <s v="Site C"/>
        <s v="Site A"/>
        <s v="Site D"/>
      </sharedItems>
    </cacheField>
  </cacheFields>
  <extLst>
    <ext xmlns:x14="http://schemas.microsoft.com/office/spreadsheetml/2009/9/main" uri="{725AE2AE-9491-48be-B2B4-4EB974FC3084}">
      <x14:pivotCacheDefinition pivotCacheId="154825010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UOC PC" refreshedDate="45846.81287199074" createdVersion="8" refreshedVersion="8" minRefreshableVersion="3" recordCount="1000" xr:uid="{7BD1269F-3BCA-4230-BD12-9385DFA9135D}">
  <cacheSource type="worksheet">
    <worksheetSource ref="A1:D1001" sheet="01_Input"/>
  </cacheSource>
  <cacheFields count="4">
    <cacheField name="SerialNumber" numFmtId="0">
      <sharedItems/>
    </cacheField>
    <cacheField name="DateReceived" numFmtId="167">
      <sharedItems containsSemiMixedTypes="0" containsNonDate="0" containsDate="1" containsString="0" minDate="2025-06-01T00:00:00" maxDate="2028-02-26T00:00:00"/>
    </cacheField>
    <cacheField name="CylinderType" numFmtId="0">
      <sharedItems count="2">
        <s v="12kg"/>
        <s v="45kg"/>
      </sharedItems>
    </cacheField>
    <cacheField name="Initial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UOC PC" refreshedDate="45846.865031828704" backgroundQuery="1" createdVersion="8" refreshedVersion="8" minRefreshableVersion="3" recordCount="0" supportSubquery="1" supportAdvancedDrill="1" xr:uid="{33C41B88-33B2-4A41-A598-99334A84D1B1}">
  <cacheSource type="external" connectionId="1"/>
  <cacheFields count="3">
    <cacheField name="[Input Data].[CylinderType].[CylinderType]" caption="CylinderType" numFmtId="0" hierarchy="2" level="1">
      <sharedItems count="2">
        <s v="12kg"/>
        <s v="45kg"/>
      </sharedItems>
    </cacheField>
    <cacheField name="[Tracking Data].[Status].[Status]" caption="Status" numFmtId="0" hierarchy="15" level="1">
      <sharedItems count="4">
        <s v="Damaged"/>
        <s v="In Use"/>
        <s v="Lost"/>
        <s v="Returned"/>
      </sharedItems>
    </cacheField>
    <cacheField name="[Measures].[Count of SerialNumber]" caption="Count of SerialNumber" numFmtId="0" hierarchy="18" level="32767"/>
  </cacheFields>
  <cacheHierarchies count="28">
    <cacheHierarchy uniqueName="[Input Data].[SerialNumber]" caption="SerialNumber" attribute="1" defaultMemberUniqueName="[Input Data].[SerialNumber].[All]" allUniqueName="[Input Data].[SerialNumber].[All]" dimensionUniqueName="[Input Data]" displayFolder="" count="0" memberValueDatatype="130" unbalanced="0"/>
    <cacheHierarchy uniqueName="[Input Data].[DateReceived]" caption="DateReceived" attribute="1" time="1" defaultMemberUniqueName="[Input Data].[DateReceived].[All]" allUniqueName="[Input Data].[DateReceived].[All]" dimensionUniqueName="[Input Data]" displayFolder="" count="0" memberValueDatatype="7" unbalanced="0"/>
    <cacheHierarchy uniqueName="[Input Data].[CylinderType]" caption="CylinderType" attribute="1" defaultMemberUniqueName="[Input Data].[CylinderType].[All]" allUniqueName="[Input Data].[CylinderType].[All]" dimensionUniqueName="[Input Data]" displayFolder="" count="2" memberValueDatatype="130" unbalanced="0">
      <fieldsUsage count="2">
        <fieldUsage x="-1"/>
        <fieldUsage x="0"/>
      </fieldsUsage>
    </cacheHierarchy>
    <cacheHierarchy uniqueName="[Input Data].[InitialStatus]" caption="InitialStatus" attribute="1" defaultMemberUniqueName="[Input Data].[InitialStatus].[All]" allUniqueName="[Input Data].[InitialStatus].[All]" dimensionUniqueName="[Input Data]" displayFolder="" count="0" memberValueDatatype="130" unbalanced="0"/>
    <cacheHierarchy uniqueName="[Lifespan].[SerialNumber]" caption="SerialNumber" attribute="1" defaultMemberUniqueName="[Lifespan].[SerialNumber].[All]" allUniqueName="[Lifespan].[SerialNumber].[All]" dimensionUniqueName="[Lifespan]" displayFolder="" count="0" memberValueDatatype="130" unbalanced="0"/>
    <cacheHierarchy uniqueName="[Lifespan].[Check Valid]" caption="Check Valid" attribute="1" defaultMemberUniqueName="[Lifespan].[Check Valid].[All]" allUniqueName="[Lifespan].[Check Valid].[All]" dimensionUniqueName="[Lifespan]" displayFolder="" count="0" memberValueDatatype="130" unbalanced="0"/>
    <cacheHierarchy uniqueName="[Lifespan].[DateReceived]" caption="DateReceived" attribute="1" time="1" defaultMemberUniqueName="[Lifespan].[DateReceived].[All]" allUniqueName="[Lifespan].[DateReceived].[All]" dimensionUniqueName="[Lifespan]" displayFolder="" count="0" memberValueDatatype="7" unbalanced="0"/>
    <cacheHierarchy uniqueName="[Lifespan].[Week]" caption="Week" attribute="1" defaultMemberUniqueName="[Lifespan].[Week].[All]" allUniqueName="[Lifespan].[Week].[All]" dimensionUniqueName="[Lifespan]" displayFolder="" count="0" memberValueDatatype="130" unbalanced="0"/>
    <cacheHierarchy uniqueName="[Lifespan].[Lastweekseen]" caption="Lastweekseen" attribute="1" defaultMemberUniqueName="[Lifespan].[Lastweekseen].[All]" allUniqueName="[Lifespan].[Lastweekseen].[All]" dimensionUniqueName="[Lifespan]" displayFolder="" count="0" memberValueDatatype="130" unbalanced="0"/>
    <cacheHierarchy uniqueName="[Lifespan].[Estimated End Date]" caption="Estimated End Date" attribute="1" time="1" defaultMemberUniqueName="[Lifespan].[Estimated End Date].[All]" allUniqueName="[Lifespan].[Estimated End Date].[All]" dimensionUniqueName="[Lifespan]" displayFolder="" count="0" memberValueDatatype="7" unbalanced="0"/>
    <cacheHierarchy uniqueName="[Lifespan].[Lifespan]" caption="Lifespan" attribute="1" defaultMemberUniqueName="[Lifespan].[Lifespan].[All]" allUniqueName="[Lifespan].[Lifespan].[All]" dimensionUniqueName="[Lifespan]" displayFolder="" count="0" memberValueDatatype="20" unbalanced="0"/>
    <cacheHierarchy uniqueName="[Tracking Data].[SerialNumber]" caption="SerialNumber" attribute="1" defaultMemberUniqueName="[Tracking Data].[SerialNumber].[All]" allUniqueName="[Tracking Data].[SerialNumber].[All]" dimensionUniqueName="[Tracking Data]" displayFolder="" count="0" memberValueDatatype="130" unbalanced="0"/>
    <cacheHierarchy uniqueName="[Tracking Data].[Check Valid]" caption="Check Valid" attribute="1" defaultMemberUniqueName="[Tracking Data].[Check Valid].[All]" allUniqueName="[Tracking Data].[Check Valid].[All]" dimensionUniqueName="[Tracking Data]" displayFolder="" count="0" memberValueDatatype="130" unbalanced="0"/>
    <cacheHierarchy uniqueName="[Tracking Data].[Week]" caption="Week" attribute="1" defaultMemberUniqueName="[Tracking Data].[Week].[All]" allUniqueName="[Tracking Data].[Week].[All]" dimensionUniqueName="[Tracking Data]" displayFolder="" count="0" memberValueDatatype="130" unbalanced="0"/>
    <cacheHierarchy uniqueName="[Tracking Data].[Lastweekseen]" caption="Lastweekseen" attribute="1" time="1" defaultMemberUniqueName="[Tracking Data].[Lastweekseen].[All]" allUniqueName="[Tracking Data].[Lastweekseen].[All]" dimensionUniqueName="[Tracking Data]" displayFolder="" count="0" memberValueDatatype="7" unbalanced="0"/>
    <cacheHierarchy uniqueName="[Tracking Data].[Status]" caption="Status" attribute="1" defaultMemberUniqueName="[Tracking Data].[Status].[All]" allUniqueName="[Tracking Data].[Status].[All]" dimensionUniqueName="[Tracking Data]" displayFolder="" count="2" memberValueDatatype="130" unbalanced="0">
      <fieldsUsage count="2">
        <fieldUsage x="-1"/>
        <fieldUsage x="1"/>
      </fieldsUsage>
    </cacheHierarchy>
    <cacheHierarchy uniqueName="[Tracking Data].[Damage Check]" caption="Damage Check" attribute="1" defaultMemberUniqueName="[Tracking Data].[Damage Check].[All]" allUniqueName="[Tracking Data].[Damage Check].[All]" dimensionUniqueName="[Tracking Data]" displayFolder="" count="0" memberValueDatatype="130" unbalanced="0"/>
    <cacheHierarchy uniqueName="[Tracking Data].[Location]" caption="Location" attribute="1" defaultMemberUniqueName="[Tracking Data].[Location].[All]" allUniqueName="[Tracking Data].[Location].[All]" dimensionUniqueName="[Tracking Data]" displayFolder="" count="0" memberValueDatatype="130" unbalanced="0"/>
    <cacheHierarchy uniqueName="[Measures].[Count of SerialNumber]" caption="Count of SerialNumber" measure="1" displayFolder="" measureGroup="Tracking Dat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Lifespan]" caption="Sum of Lifespan" measure="1" displayFolder="" measureGroup="Lifespan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Lifespan]" caption="Average of Lifespan" measure="1" displayFolder="" measureGroup="Lifespan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tatus]" caption="Count of Status" measure="1" displayFolder="" measureGroup="Tracking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erialNumber 2]" caption="Count of SerialNumber 2" measure="1" displayFolder="" measureGroup="Input Data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__XL_Count Table1]" caption="__XL_Count Table1" measure="1" displayFolder="" measureGroup="Input Data" count="0" hidden="1"/>
    <cacheHierarchy uniqueName="[Measures].[__XL_Count Table2]" caption="__XL_Count Table2" measure="1" displayFolder="" measureGroup="Tracking Data" count="0" hidden="1"/>
    <cacheHierarchy uniqueName="[Measures].[__XL_Count Table4]" caption="__XL_Count Table4" measure="1" displayFolder="" measureGroup="Lifespan" count="0" hidden="1"/>
    <cacheHierarchy uniqueName="[Measures].[__No measures defined]" caption="__No measures defined" measure="1" displayFolder="" count="0" hidden="1"/>
    <cacheHierarchy uniqueName="[Set1]" caption="Set1" set="1" parentSet="15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0"/>
  <calculatedMembers count="1">
    <calculatedMember name="[Set1]" mdx="{([Tracking Data].[Status].&amp;[Damaged]),([Tracking Data].[Status].&amp;[Lost]),([Tracking Data].[Status].[All])}" set="1">
      <extLst>
        <ext xmlns:x14="http://schemas.microsoft.com/office/spreadsheetml/2009/9/main" uri="{0C70D0D5-359C-4a49-802D-23BBF952B5CE}">
          <x14:calculatedMember flattenHierarchies="0" hierarchizeDistinct="0">
            <x14:tupleSet rowCount="3">
              <x14:headers>
                <x14:header uniqueName="[Tracking Data].[Status].[Status]" hierarchyName="[Tracking Data].[Status]"/>
              </x14:headers>
              <x14:rows>
                <x14:row>
                  <x14:rowItem u="[Tracking Data].[Status].&amp;[Damaged]" d="Damaged"/>
                </x14:row>
                <x14:row>
                  <x14:rowItem u="[Tracking Data].[Status].&amp;[Lost]" d="Lost"/>
                </x14:row>
                <x14:row>
                  <x14:rowItem/>
                </x14:row>
              </x14:rows>
            </x14:tupleSet>
          </x14:calculatedMember>
        </ext>
      </extLst>
    </calculatedMember>
  </calculatedMembers>
  <dimensions count="4">
    <dimension name="Input Data" uniqueName="[Input Data]" caption="Input Data"/>
    <dimension name="Lifespan" uniqueName="[Lifespan]" caption="Lifespan"/>
    <dimension measure="1" name="Measures" uniqueName="[Measures]" caption="Measures"/>
    <dimension name="Tracking Data" uniqueName="[Tracking Data]" caption="Tracking Data"/>
  </dimensions>
  <measureGroups count="3">
    <measureGroup name="Input Data" caption="Input Data"/>
    <measureGroup name="Lifespan" caption="Lifespan"/>
    <measureGroup name="Tracking Data" caption="Tracking Data"/>
  </measureGroups>
  <maps count="5">
    <map measureGroup="0" dimension="0"/>
    <map measureGroup="1" dimension="0"/>
    <map measureGroup="1" dimension="1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UOC PC" refreshedDate="45846.865033564813" backgroundQuery="1" createdVersion="8" refreshedVersion="8" minRefreshableVersion="3" recordCount="0" supportSubquery="1" supportAdvancedDrill="1" xr:uid="{CDAE46EC-BF1B-4BEC-A1BA-A9A56080085D}">
  <cacheSource type="external" connectionId="1"/>
  <cacheFields count="2">
    <cacheField name="[Measures].[Average of Lifespan]" caption="Average of Lifespan" numFmtId="0" hierarchy="20" level="32767"/>
    <cacheField name="[Input Data].[CylinderType].[CylinderType]" caption="CylinderType" numFmtId="0" hierarchy="2" level="1">
      <sharedItems count="2">
        <s v="12kg"/>
        <s v="45kg"/>
      </sharedItems>
    </cacheField>
  </cacheFields>
  <cacheHierarchies count="28">
    <cacheHierarchy uniqueName="[Input Data].[SerialNumber]" caption="SerialNumber" attribute="1" defaultMemberUniqueName="[Input Data].[SerialNumber].[All]" allUniqueName="[Input Data].[SerialNumber].[All]" dimensionUniqueName="[Input Data]" displayFolder="" count="0" memberValueDatatype="130" unbalanced="0"/>
    <cacheHierarchy uniqueName="[Input Data].[DateReceived]" caption="DateReceived" attribute="1" time="1" defaultMemberUniqueName="[Input Data].[DateReceived].[All]" allUniqueName="[Input Data].[DateReceived].[All]" dimensionUniqueName="[Input Data]" displayFolder="" count="0" memberValueDatatype="7" unbalanced="0"/>
    <cacheHierarchy uniqueName="[Input Data].[CylinderType]" caption="CylinderType" attribute="1" defaultMemberUniqueName="[Input Data].[CylinderType].[All]" allUniqueName="[Input Data].[CylinderType].[All]" dimensionUniqueName="[Input Data]" displayFolder="" count="2" memberValueDatatype="130" unbalanced="0">
      <fieldsUsage count="2">
        <fieldUsage x="-1"/>
        <fieldUsage x="1"/>
      </fieldsUsage>
    </cacheHierarchy>
    <cacheHierarchy uniqueName="[Input Data].[InitialStatus]" caption="InitialStatus" attribute="1" defaultMemberUniqueName="[Input Data].[InitialStatus].[All]" allUniqueName="[Input Data].[InitialStatus].[All]" dimensionUniqueName="[Input Data]" displayFolder="" count="0" memberValueDatatype="130" unbalanced="0"/>
    <cacheHierarchy uniqueName="[Lifespan].[SerialNumber]" caption="SerialNumber" attribute="1" defaultMemberUniqueName="[Lifespan].[SerialNumber].[All]" allUniqueName="[Lifespan].[SerialNumber].[All]" dimensionUniqueName="[Lifespan]" displayFolder="" count="0" memberValueDatatype="130" unbalanced="0"/>
    <cacheHierarchy uniqueName="[Lifespan].[Check Valid]" caption="Check Valid" attribute="1" defaultMemberUniqueName="[Lifespan].[Check Valid].[All]" allUniqueName="[Lifespan].[Check Valid].[All]" dimensionUniqueName="[Lifespan]" displayFolder="" count="0" memberValueDatatype="130" unbalanced="0"/>
    <cacheHierarchy uniqueName="[Lifespan].[DateReceived]" caption="DateReceived" attribute="1" time="1" defaultMemberUniqueName="[Lifespan].[DateReceived].[All]" allUniqueName="[Lifespan].[DateReceived].[All]" dimensionUniqueName="[Lifespan]" displayFolder="" count="0" memberValueDatatype="7" unbalanced="0"/>
    <cacheHierarchy uniqueName="[Lifespan].[Week]" caption="Week" attribute="1" defaultMemberUniqueName="[Lifespan].[Week].[All]" allUniqueName="[Lifespan].[Week].[All]" dimensionUniqueName="[Lifespan]" displayFolder="" count="0" memberValueDatatype="130" unbalanced="0"/>
    <cacheHierarchy uniqueName="[Lifespan].[Lastweekseen]" caption="Lastweekseen" attribute="1" defaultMemberUniqueName="[Lifespan].[Lastweekseen].[All]" allUniqueName="[Lifespan].[Lastweekseen].[All]" dimensionUniqueName="[Lifespan]" displayFolder="" count="0" memberValueDatatype="130" unbalanced="0"/>
    <cacheHierarchy uniqueName="[Lifespan].[Estimated End Date]" caption="Estimated End Date" attribute="1" time="1" defaultMemberUniqueName="[Lifespan].[Estimated End Date].[All]" allUniqueName="[Lifespan].[Estimated End Date].[All]" dimensionUniqueName="[Lifespan]" displayFolder="" count="0" memberValueDatatype="7" unbalanced="0"/>
    <cacheHierarchy uniqueName="[Lifespan].[Lifespan]" caption="Lifespan" attribute="1" defaultMemberUniqueName="[Lifespan].[Lifespan].[All]" allUniqueName="[Lifespan].[Lifespan].[All]" dimensionUniqueName="[Lifespan]" displayFolder="" count="0" memberValueDatatype="20" unbalanced="0"/>
    <cacheHierarchy uniqueName="[Tracking Data].[SerialNumber]" caption="SerialNumber" attribute="1" defaultMemberUniqueName="[Tracking Data].[SerialNumber].[All]" allUniqueName="[Tracking Data].[SerialNumber].[All]" dimensionUniqueName="[Tracking Data]" displayFolder="" count="0" memberValueDatatype="130" unbalanced="0"/>
    <cacheHierarchy uniqueName="[Tracking Data].[Check Valid]" caption="Check Valid" attribute="1" defaultMemberUniqueName="[Tracking Data].[Check Valid].[All]" allUniqueName="[Tracking Data].[Check Valid].[All]" dimensionUniqueName="[Tracking Data]" displayFolder="" count="0" memberValueDatatype="130" unbalanced="0"/>
    <cacheHierarchy uniqueName="[Tracking Data].[Week]" caption="Week" attribute="1" defaultMemberUniqueName="[Tracking Data].[Week].[All]" allUniqueName="[Tracking Data].[Week].[All]" dimensionUniqueName="[Tracking Data]" displayFolder="" count="0" memberValueDatatype="130" unbalanced="0"/>
    <cacheHierarchy uniqueName="[Tracking Data].[Lastweekseen]" caption="Lastweekseen" attribute="1" time="1" defaultMemberUniqueName="[Tracking Data].[Lastweekseen].[All]" allUniqueName="[Tracking Data].[Lastweekseen].[All]" dimensionUniqueName="[Tracking Data]" displayFolder="" count="0" memberValueDatatype="7" unbalanced="0"/>
    <cacheHierarchy uniqueName="[Tracking Data].[Status]" caption="Status" attribute="1" defaultMemberUniqueName="[Tracking Data].[Status].[All]" allUniqueName="[Tracking Data].[Status].[All]" dimensionUniqueName="[Tracking Data]" displayFolder="" count="0" memberValueDatatype="130" unbalanced="0"/>
    <cacheHierarchy uniqueName="[Tracking Data].[Damage Check]" caption="Damage Check" attribute="1" defaultMemberUniqueName="[Tracking Data].[Damage Check].[All]" allUniqueName="[Tracking Data].[Damage Check].[All]" dimensionUniqueName="[Tracking Data]" displayFolder="" count="0" memberValueDatatype="130" unbalanced="0"/>
    <cacheHierarchy uniqueName="[Tracking Data].[Location]" caption="Location" attribute="1" defaultMemberUniqueName="[Tracking Data].[Location].[All]" allUniqueName="[Tracking Data].[Location].[All]" dimensionUniqueName="[Tracking Data]" displayFolder="" count="0" memberValueDatatype="130" unbalanced="0"/>
    <cacheHierarchy uniqueName="[Measures].[Count of SerialNumber]" caption="Count of SerialNumber" measure="1" displayFolder="" measureGroup="Tracking Data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Lifespan]" caption="Sum of Lifespan" measure="1" displayFolder="" measureGroup="Lifespan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Lifespan]" caption="Average of Lifespan" measure="1" displayFolder="" measureGroup="Lifespan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tatus]" caption="Count of Status" measure="1" displayFolder="" measureGroup="Tracking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erialNumber 2]" caption="Count of SerialNumber 2" measure="1" displayFolder="" measureGroup="Input Data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__XL_Count Table1]" caption="__XL_Count Table1" measure="1" displayFolder="" measureGroup="Input Data" count="0" hidden="1"/>
    <cacheHierarchy uniqueName="[Measures].[__XL_Count Table2]" caption="__XL_Count Table2" measure="1" displayFolder="" measureGroup="Tracking Data" count="0" hidden="1"/>
    <cacheHierarchy uniqueName="[Measures].[__XL_Count Table4]" caption="__XL_Count Table4" measure="1" displayFolder="" measureGroup="Lifespan" count="0" hidden="1"/>
    <cacheHierarchy uniqueName="[Measures].[__No measures defined]" caption="__No measures defined" measure="1" displayFolder="" count="0" hidden="1"/>
    <cacheHierarchy uniqueName="[Set1]" caption="Set1" set="1" parentSet="15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0"/>
  <calculatedMembers count="1">
    <calculatedMember name="[Set1]" mdx="{([Tracking Data].[Status].&amp;[Damaged]),([Tracking Data].[Status].&amp;[Lost]),([Tracking Data].[Status].[All])}" set="1">
      <extLst>
        <ext xmlns:x14="http://schemas.microsoft.com/office/spreadsheetml/2009/9/main" uri="{0C70D0D5-359C-4a49-802D-23BBF952B5CE}">
          <x14:calculatedMember flattenHierarchies="0" hierarchizeDistinct="0">
            <x14:tupleSet rowCount="3">
              <x14:headers>
                <x14:header uniqueName="[Tracking Data].[Status].[Status]" hierarchyName="[Tracking Data].[Status]"/>
              </x14:headers>
              <x14:rows>
                <x14:row>
                  <x14:rowItem u="[Tracking Data].[Status].&amp;[Damaged]" d="Damaged"/>
                </x14:row>
                <x14:row>
                  <x14:rowItem u="[Tracking Data].[Status].&amp;[Lost]" d="Lost"/>
                </x14:row>
                <x14:row>
                  <x14:rowItem/>
                </x14:row>
              </x14:rows>
            </x14:tupleSet>
          </x14:calculatedMember>
        </ext>
      </extLst>
    </calculatedMember>
  </calculatedMembers>
  <dimensions count="4">
    <dimension name="Input Data" uniqueName="[Input Data]" caption="Input Data"/>
    <dimension name="Lifespan" uniqueName="[Lifespan]" caption="Lifespan"/>
    <dimension measure="1" name="Measures" uniqueName="[Measures]" caption="Measures"/>
    <dimension name="Tracking Data" uniqueName="[Tracking Data]" caption="Tracking Data"/>
  </dimensions>
  <measureGroups count="3">
    <measureGroup name="Input Data" caption="Input Data"/>
    <measureGroup name="Lifespan" caption="Lifespan"/>
    <measureGroup name="Tracking Data" caption="Tracking Data"/>
  </measureGroups>
  <maps count="5">
    <map measureGroup="0" dimension="0"/>
    <map measureGroup="1" dimension="0"/>
    <map measureGroup="1" dimension="1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UOC PC" refreshedDate="45846.86587523148" backgroundQuery="1" createdVersion="8" refreshedVersion="8" minRefreshableVersion="3" recordCount="0" supportSubquery="1" supportAdvancedDrill="1" xr:uid="{E4596A61-2E86-4585-8672-2D774E51BEC5}">
  <cacheSource type="external" connectionId="1"/>
  <cacheFields count="3">
    <cacheField name="[Tracking Data].[Week].[Week]" caption="Week" numFmtId="0" hierarchy="13" level="1">
      <sharedItems count="4">
        <s v="2025-W22"/>
        <s v="2025-W23"/>
        <s v="2025-W24"/>
        <s v="2025-W25"/>
      </sharedItems>
    </cacheField>
    <cacheField name="[Measures].[Count of SerialNumber]" caption="Count of SerialNumber" numFmtId="0" hierarchy="18" level="32767"/>
    <cacheField name="[Set1].[Tracking Data].[Status].[Status]" caption="Status" numFmtId="0" hierarchy="27">
      <sharedItems count="2">
        <s v="Damaged"/>
        <s v="Lost"/>
      </sharedItems>
    </cacheField>
  </cacheFields>
  <cacheHierarchies count="28">
    <cacheHierarchy uniqueName="[Input Data].[SerialNumber]" caption="SerialNumber" attribute="1" defaultMemberUniqueName="[Input Data].[SerialNumber].[All]" allUniqueName="[Input Data].[SerialNumber].[All]" dimensionUniqueName="[Input Data]" displayFolder="" count="0" memberValueDatatype="130" unbalanced="0"/>
    <cacheHierarchy uniqueName="[Input Data].[DateReceived]" caption="DateReceived" attribute="1" time="1" defaultMemberUniqueName="[Input Data].[DateReceived].[All]" allUniqueName="[Input Data].[DateReceived].[All]" dimensionUniqueName="[Input Data]" displayFolder="" count="0" memberValueDatatype="7" unbalanced="0"/>
    <cacheHierarchy uniqueName="[Input Data].[CylinderType]" caption="CylinderType" attribute="1" defaultMemberUniqueName="[Input Data].[CylinderType].[All]" allUniqueName="[Input Data].[CylinderType].[All]" dimensionUniqueName="[Input Data]" displayFolder="" count="0" memberValueDatatype="130" unbalanced="0"/>
    <cacheHierarchy uniqueName="[Input Data].[InitialStatus]" caption="InitialStatus" attribute="1" defaultMemberUniqueName="[Input Data].[InitialStatus].[All]" allUniqueName="[Input Data].[InitialStatus].[All]" dimensionUniqueName="[Input Data]" displayFolder="" count="0" memberValueDatatype="130" unbalanced="0"/>
    <cacheHierarchy uniqueName="[Lifespan].[SerialNumber]" caption="SerialNumber" attribute="1" defaultMemberUniqueName="[Lifespan].[SerialNumber].[All]" allUniqueName="[Lifespan].[SerialNumber].[All]" dimensionUniqueName="[Lifespan]" displayFolder="" count="0" memberValueDatatype="130" unbalanced="0"/>
    <cacheHierarchy uniqueName="[Lifespan].[Check Valid]" caption="Check Valid" attribute="1" defaultMemberUniqueName="[Lifespan].[Check Valid].[All]" allUniqueName="[Lifespan].[Check Valid].[All]" dimensionUniqueName="[Lifespan]" displayFolder="" count="0" memberValueDatatype="130" unbalanced="0"/>
    <cacheHierarchy uniqueName="[Lifespan].[DateReceived]" caption="DateReceived" attribute="1" time="1" defaultMemberUniqueName="[Lifespan].[DateReceived].[All]" allUniqueName="[Lifespan].[DateReceived].[All]" dimensionUniqueName="[Lifespan]" displayFolder="" count="0" memberValueDatatype="7" unbalanced="0"/>
    <cacheHierarchy uniqueName="[Lifespan].[Week]" caption="Week" attribute="1" defaultMemberUniqueName="[Lifespan].[Week].[All]" allUniqueName="[Lifespan].[Week].[All]" dimensionUniqueName="[Lifespan]" displayFolder="" count="0" memberValueDatatype="130" unbalanced="0"/>
    <cacheHierarchy uniqueName="[Lifespan].[Lastweekseen]" caption="Lastweekseen" attribute="1" defaultMemberUniqueName="[Lifespan].[Lastweekseen].[All]" allUniqueName="[Lifespan].[Lastweekseen].[All]" dimensionUniqueName="[Lifespan]" displayFolder="" count="0" memberValueDatatype="130" unbalanced="0"/>
    <cacheHierarchy uniqueName="[Lifespan].[Estimated End Date]" caption="Estimated End Date" attribute="1" time="1" defaultMemberUniqueName="[Lifespan].[Estimated End Date].[All]" allUniqueName="[Lifespan].[Estimated End Date].[All]" dimensionUniqueName="[Lifespan]" displayFolder="" count="0" memberValueDatatype="7" unbalanced="0"/>
    <cacheHierarchy uniqueName="[Lifespan].[Lifespan]" caption="Lifespan" attribute="1" defaultMemberUniqueName="[Lifespan].[Lifespan].[All]" allUniqueName="[Lifespan].[Lifespan].[All]" dimensionUniqueName="[Lifespan]" displayFolder="" count="0" memberValueDatatype="20" unbalanced="0"/>
    <cacheHierarchy uniqueName="[Tracking Data].[SerialNumber]" caption="SerialNumber" attribute="1" defaultMemberUniqueName="[Tracking Data].[SerialNumber].[All]" allUniqueName="[Tracking Data].[SerialNumber].[All]" dimensionUniqueName="[Tracking Data]" displayFolder="" count="0" memberValueDatatype="130" unbalanced="0"/>
    <cacheHierarchy uniqueName="[Tracking Data].[Check Valid]" caption="Check Valid" attribute="1" defaultMemberUniqueName="[Tracking Data].[Check Valid].[All]" allUniqueName="[Tracking Data].[Check Valid].[All]" dimensionUniqueName="[Tracking Data]" displayFolder="" count="0" memberValueDatatype="130" unbalanced="0"/>
    <cacheHierarchy uniqueName="[Tracking Data].[Week]" caption="Week" attribute="1" defaultMemberUniqueName="[Tracking Data].[Week].[All]" allUniqueName="[Tracking Data].[Week].[All]" dimensionUniqueName="[Tracking Data]" displayFolder="" count="2" memberValueDatatype="130" unbalanced="0">
      <fieldsUsage count="2">
        <fieldUsage x="-1"/>
        <fieldUsage x="0"/>
      </fieldsUsage>
    </cacheHierarchy>
    <cacheHierarchy uniqueName="[Tracking Data].[Lastweekseen]" caption="Lastweekseen" attribute="1" time="1" defaultMemberUniqueName="[Tracking Data].[Lastweekseen].[All]" allUniqueName="[Tracking Data].[Lastweekseen].[All]" dimensionUniqueName="[Tracking Data]" displayFolder="" count="0" memberValueDatatype="7" unbalanced="0"/>
    <cacheHierarchy uniqueName="[Tracking Data].[Status]" caption="Status" attribute="1" defaultMemberUniqueName="[Tracking Data].[Status].[All]" allUniqueName="[Tracking Data].[Status].[All]" dimensionUniqueName="[Tracking Data]" displayFolder="" count="0" memberValueDatatype="130" unbalanced="0"/>
    <cacheHierarchy uniqueName="[Tracking Data].[Damage Check]" caption="Damage Check" attribute="1" defaultMemberUniqueName="[Tracking Data].[Damage Check].[All]" allUniqueName="[Tracking Data].[Damage Check].[All]" dimensionUniqueName="[Tracking Data]" displayFolder="" count="0" memberValueDatatype="130" unbalanced="0"/>
    <cacheHierarchy uniqueName="[Tracking Data].[Location]" caption="Location" attribute="1" defaultMemberUniqueName="[Tracking Data].[Location].[All]" allUniqueName="[Tracking Data].[Location].[All]" dimensionUniqueName="[Tracking Data]" displayFolder="" count="0" memberValueDatatype="130" unbalanced="0"/>
    <cacheHierarchy uniqueName="[Measures].[Count of SerialNumber]" caption="Count of SerialNumber" measure="1" displayFolder="" measureGroup="Tracking 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Lifespan]" caption="Sum of Lifespan" measure="1" displayFolder="" measureGroup="Lifespan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Lifespan]" caption="Average of Lifespan" measure="1" displayFolder="" measureGroup="Lifespan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tatus]" caption="Count of Status" measure="1" displayFolder="" measureGroup="Tracking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erialNumber 2]" caption="Count of SerialNumber 2" measure="1" displayFolder="" measureGroup="Input Data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__XL_Count Table1]" caption="__XL_Count Table1" measure="1" displayFolder="" measureGroup="Input Data" count="0" hidden="1"/>
    <cacheHierarchy uniqueName="[Measures].[__XL_Count Table2]" caption="__XL_Count Table2" measure="1" displayFolder="" measureGroup="Tracking Data" count="0" hidden="1"/>
    <cacheHierarchy uniqueName="[Measures].[__XL_Count Table4]" caption="__XL_Count Table4" measure="1" displayFolder="" measureGroup="Lifespan" count="0" hidden="1"/>
    <cacheHierarchy uniqueName="[Measures].[__No measures defined]" caption="__No measures defined" measure="1" displayFolder="" count="0" hidden="1"/>
    <cacheHierarchy uniqueName="[Set1]" caption="Set1" set="1" parentSet="15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15"/>
            </x14:setLevels>
          </x14:cacheHierarchy>
        </ext>
      </extLst>
    </cacheHierarchy>
  </cacheHierarchies>
  <kpis count="0"/>
  <calculatedMembers count="1">
    <calculatedMember name="[Set1]" mdx="{([Tracking Data].[Status].&amp;[Damaged]),([Tracking Data].[Status].&amp;[Lost]),([Tracking Data].[Status].[All])}" set="1">
      <extLst>
        <ext xmlns:x14="http://schemas.microsoft.com/office/spreadsheetml/2009/9/main" uri="{0C70D0D5-359C-4a49-802D-23BBF952B5CE}">
          <x14:calculatedMember flattenHierarchies="0" hierarchizeDistinct="0">
            <x14:tupleSet rowCount="3">
              <x14:headers>
                <x14:header uniqueName="[Tracking Data].[Status].[Status]" hierarchyName="[Tracking Data].[Status]"/>
              </x14:headers>
              <x14:rows>
                <x14:row>
                  <x14:rowItem u="[Tracking Data].[Status].&amp;[Damaged]" d="Damaged"/>
                </x14:row>
                <x14:row>
                  <x14:rowItem u="[Tracking Data].[Status].&amp;[Lost]" d="Lost"/>
                </x14:row>
                <x14:row>
                  <x14:rowItem/>
                </x14:row>
              </x14:rows>
            </x14:tupleSet>
          </x14:calculatedMember>
        </ext>
      </extLst>
    </calculatedMember>
  </calculatedMembers>
  <dimensions count="4">
    <dimension name="Input Data" uniqueName="[Input Data]" caption="Input Data"/>
    <dimension name="Lifespan" uniqueName="[Lifespan]" caption="Lifespan"/>
    <dimension measure="1" name="Measures" uniqueName="[Measures]" caption="Measures"/>
    <dimension name="Tracking Data" uniqueName="[Tracking Data]" caption="Tracking Data"/>
  </dimensions>
  <measureGroups count="3">
    <measureGroup name="Input Data" caption="Input Data"/>
    <measureGroup name="Lifespan" caption="Lifespan"/>
    <measureGroup name="Tracking Data" caption="Tracking Data"/>
  </measureGroups>
  <maps count="5">
    <map measureGroup="0" dimension="0"/>
    <map measureGroup="1" dimension="0"/>
    <map measureGroup="1" dimension="1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UOC PC" refreshedDate="45846.865028472224" backgroundQuery="1" createdVersion="8" refreshedVersion="8" minRefreshableVersion="3" recordCount="0" supportSubquery="1" supportAdvancedDrill="1" xr:uid="{4BA8294A-974A-49C2-B1CD-1F4A908702BE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Tracking Data].[Week].[Week]" caption="Week" numFmtId="0" hierarchy="13" level="1">
      <sharedItems count="4">
        <s v="2025-W22"/>
        <s v="2025-W23"/>
        <s v="2025-W24"/>
        <s v="2025-W25"/>
      </sharedItems>
    </cacheField>
    <cacheField name="[Tracking Data].[Status].[Status]" caption="Status" numFmtId="0" hierarchy="15" level="1">
      <sharedItems count="4">
        <s v="Damaged"/>
        <s v="In Use"/>
        <s v="Lost"/>
        <s v="Returned"/>
      </sharedItems>
    </cacheField>
    <cacheField name="[Measures].[Count of SerialNumber]" caption="Count of SerialNumber" numFmtId="0" hierarchy="18" level="32767"/>
  </cacheFields>
  <cacheHierarchies count="28">
    <cacheHierarchy uniqueName="[Input Data].[SerialNumber]" caption="SerialNumber" attribute="1" defaultMemberUniqueName="[Input Data].[SerialNumber].[All]" allUniqueName="[Input Data].[SerialNumber].[All]" dimensionUniqueName="[Input Data]" displayFolder="" count="0" memberValueDatatype="130" unbalanced="0"/>
    <cacheHierarchy uniqueName="[Input Data].[DateReceived]" caption="DateReceived" attribute="1" time="1" defaultMemberUniqueName="[Input Data].[DateReceived].[All]" allUniqueName="[Input Data].[DateReceived].[All]" dimensionUniqueName="[Input Data]" displayFolder="" count="0" memberValueDatatype="7" unbalanced="0"/>
    <cacheHierarchy uniqueName="[Input Data].[CylinderType]" caption="CylinderType" attribute="1" defaultMemberUniqueName="[Input Data].[CylinderType].[All]" allUniqueName="[Input Data].[CylinderType].[All]" dimensionUniqueName="[Input Data]" displayFolder="" count="0" memberValueDatatype="130" unbalanced="0"/>
    <cacheHierarchy uniqueName="[Input Data].[InitialStatus]" caption="InitialStatus" attribute="1" defaultMemberUniqueName="[Input Data].[InitialStatus].[All]" allUniqueName="[Input Data].[InitialStatus].[All]" dimensionUniqueName="[Input Data]" displayFolder="" count="0" memberValueDatatype="130" unbalanced="0"/>
    <cacheHierarchy uniqueName="[Lifespan].[SerialNumber]" caption="SerialNumber" attribute="1" defaultMemberUniqueName="[Lifespan].[SerialNumber].[All]" allUniqueName="[Lifespan].[SerialNumber].[All]" dimensionUniqueName="[Lifespan]" displayFolder="" count="0" memberValueDatatype="130" unbalanced="0"/>
    <cacheHierarchy uniqueName="[Lifespan].[Check Valid]" caption="Check Valid" attribute="1" defaultMemberUniqueName="[Lifespan].[Check Valid].[All]" allUniqueName="[Lifespan].[Check Valid].[All]" dimensionUniqueName="[Lifespan]" displayFolder="" count="0" memberValueDatatype="130" unbalanced="0"/>
    <cacheHierarchy uniqueName="[Lifespan].[DateReceived]" caption="DateReceived" attribute="1" time="1" defaultMemberUniqueName="[Lifespan].[DateReceived].[All]" allUniqueName="[Lifespan].[DateReceived].[All]" dimensionUniqueName="[Lifespan]" displayFolder="" count="0" memberValueDatatype="7" unbalanced="0"/>
    <cacheHierarchy uniqueName="[Lifespan].[Week]" caption="Week" attribute="1" defaultMemberUniqueName="[Lifespan].[Week].[All]" allUniqueName="[Lifespan].[Week].[All]" dimensionUniqueName="[Lifespan]" displayFolder="" count="0" memberValueDatatype="130" unbalanced="0"/>
    <cacheHierarchy uniqueName="[Lifespan].[Lastweekseen]" caption="Lastweekseen" attribute="1" defaultMemberUniqueName="[Lifespan].[Lastweekseen].[All]" allUniqueName="[Lifespan].[Lastweekseen].[All]" dimensionUniqueName="[Lifespan]" displayFolder="" count="0" memberValueDatatype="130" unbalanced="0"/>
    <cacheHierarchy uniqueName="[Lifespan].[Estimated End Date]" caption="Estimated End Date" attribute="1" time="1" defaultMemberUniqueName="[Lifespan].[Estimated End Date].[All]" allUniqueName="[Lifespan].[Estimated End Date].[All]" dimensionUniqueName="[Lifespan]" displayFolder="" count="0" memberValueDatatype="7" unbalanced="0"/>
    <cacheHierarchy uniqueName="[Lifespan].[Lifespan]" caption="Lifespan" attribute="1" defaultMemberUniqueName="[Lifespan].[Lifespan].[All]" allUniqueName="[Lifespan].[Lifespan].[All]" dimensionUniqueName="[Lifespan]" displayFolder="" count="0" memberValueDatatype="20" unbalanced="0"/>
    <cacheHierarchy uniqueName="[Tracking Data].[SerialNumber]" caption="SerialNumber" attribute="1" defaultMemberUniqueName="[Tracking Data].[SerialNumber].[All]" allUniqueName="[Tracking Data].[SerialNumber].[All]" dimensionUniqueName="[Tracking Data]" displayFolder="" count="0" memberValueDatatype="130" unbalanced="0"/>
    <cacheHierarchy uniqueName="[Tracking Data].[Check Valid]" caption="Check Valid" attribute="1" defaultMemberUniqueName="[Tracking Data].[Check Valid].[All]" allUniqueName="[Tracking Data].[Check Valid].[All]" dimensionUniqueName="[Tracking Data]" displayFolder="" count="0" memberValueDatatype="130" unbalanced="0"/>
    <cacheHierarchy uniqueName="[Tracking Data].[Week]" caption="Week" attribute="1" defaultMemberUniqueName="[Tracking Data].[Week].[All]" allUniqueName="[Tracking Data].[Week].[All]" dimensionUniqueName="[Tracking Data]" displayFolder="" count="2" memberValueDatatype="130" unbalanced="0">
      <fieldsUsage count="2">
        <fieldUsage x="-1"/>
        <fieldUsage x="0"/>
      </fieldsUsage>
    </cacheHierarchy>
    <cacheHierarchy uniqueName="[Tracking Data].[Lastweekseen]" caption="Lastweekseen" attribute="1" time="1" defaultMemberUniqueName="[Tracking Data].[Lastweekseen].[All]" allUniqueName="[Tracking Data].[Lastweekseen].[All]" dimensionUniqueName="[Tracking Data]" displayFolder="" count="0" memberValueDatatype="7" unbalanced="0"/>
    <cacheHierarchy uniqueName="[Tracking Data].[Status]" caption="Status" attribute="1" defaultMemberUniqueName="[Tracking Data].[Status].[All]" allUniqueName="[Tracking Data].[Status].[All]" dimensionUniqueName="[Tracking Data]" displayFolder="" count="2" memberValueDatatype="130" unbalanced="0">
      <fieldsUsage count="2">
        <fieldUsage x="-1"/>
        <fieldUsage x="1"/>
      </fieldsUsage>
    </cacheHierarchy>
    <cacheHierarchy uniqueName="[Tracking Data].[Damage Check]" caption="Damage Check" attribute="1" defaultMemberUniqueName="[Tracking Data].[Damage Check].[All]" allUniqueName="[Tracking Data].[Damage Check].[All]" dimensionUniqueName="[Tracking Data]" displayFolder="" count="0" memberValueDatatype="130" unbalanced="0"/>
    <cacheHierarchy uniqueName="[Tracking Data].[Location]" caption="Location" attribute="1" defaultMemberUniqueName="[Tracking Data].[Location].[All]" allUniqueName="[Tracking Data].[Location].[All]" dimensionUniqueName="[Tracking Data]" displayFolder="" count="0" memberValueDatatype="130" unbalanced="0"/>
    <cacheHierarchy uniqueName="[Measures].[Count of SerialNumber]" caption="Count of SerialNumber" measure="1" displayFolder="" measureGroup="Tracking Dat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Lifespan]" caption="Sum of Lifespan" measure="1" displayFolder="" measureGroup="Lifespan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Lifespan]" caption="Average of Lifespan" measure="1" displayFolder="" measureGroup="Lifespan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Status]" caption="Count of Status" measure="1" displayFolder="" measureGroup="Tracking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erialNumber 2]" caption="Count of SerialNumber 2" measure="1" displayFolder="" measureGroup="Input Data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__XL_Count Table1]" caption="__XL_Count Table1" measure="1" displayFolder="" measureGroup="Input Data" count="0" hidden="1"/>
    <cacheHierarchy uniqueName="[Measures].[__XL_Count Table2]" caption="__XL_Count Table2" measure="1" displayFolder="" measureGroup="Tracking Data" count="0" hidden="1"/>
    <cacheHierarchy uniqueName="[Measures].[__XL_Count Table4]" caption="__XL_Count Table4" measure="1" displayFolder="" measureGroup="Lifespan" count="0" hidden="1"/>
    <cacheHierarchy uniqueName="[Measures].[__No measures defined]" caption="__No measures defined" measure="1" displayFolder="" count="0" hidden="1"/>
    <cacheHierarchy uniqueName="[Set1]" caption="Set1" set="1" parentSet="15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0"/>
  <calculatedMembers count="1">
    <calculatedMember name="[Set1]" mdx="{([Tracking Data].[Status].&amp;[Damaged]),([Tracking Data].[Status].&amp;[Lost]),([Tracking Data].[Status].[All])}" set="1">
      <extLst>
        <ext xmlns:x14="http://schemas.microsoft.com/office/spreadsheetml/2009/9/main" uri="{0C70D0D5-359C-4a49-802D-23BBF952B5CE}">
          <x14:calculatedMember flattenHierarchies="0" hierarchizeDistinct="0">
            <x14:tupleSet rowCount="3">
              <x14:headers>
                <x14:header uniqueName="[Tracking Data].[Status].[Status]" hierarchyName="[Tracking Data].[Status]"/>
              </x14:headers>
              <x14:rows>
                <x14:row>
                  <x14:rowItem u="[Tracking Data].[Status].&amp;[Damaged]" d="Damaged"/>
                </x14:row>
                <x14:row>
                  <x14:rowItem u="[Tracking Data].[Status].&amp;[Lost]" d="Lost"/>
                </x14:row>
                <x14:row>
                  <x14:rowItem/>
                </x14:row>
              </x14:rows>
            </x14:tupleSet>
          </x14:calculatedMember>
        </ext>
      </extLst>
    </calculatedMember>
  </calculatedMembers>
  <dimensions count="4">
    <dimension name="Input Data" uniqueName="[Input Data]" caption="Input Data"/>
    <dimension name="Lifespan" uniqueName="[Lifespan]" caption="Lifespan"/>
    <dimension measure="1" name="Measures" uniqueName="[Measures]" caption="Measures"/>
    <dimension name="Tracking Data" uniqueName="[Tracking Data]" caption="Tracking Data"/>
  </dimensions>
  <measureGroups count="3">
    <measureGroup name="Input Data" caption="Input Data"/>
    <measureGroup name="Lifespan" caption="Lifespan"/>
    <measureGroup name="Tracking Data" caption="Tracking Data"/>
  </measureGroups>
  <maps count="5">
    <map measureGroup="0" dimension="0"/>
    <map measureGroup="1" dimension="0"/>
    <map measureGroup="1" dimension="1"/>
    <map measureGroup="2" dimension="0"/>
    <map measureGroup="2" dimension="3"/>
  </maps>
  <extLst>
    <ext xmlns:x14="http://schemas.microsoft.com/office/spreadsheetml/2009/9/main" uri="{725AE2AE-9491-48be-B2B4-4EB974FC3084}">
      <x14:pivotCacheDefinition pivotCacheId="209738962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Ok"/>
    <x v="0"/>
    <x v="0"/>
    <x v="0"/>
  </r>
  <r>
    <x v="0"/>
    <s v="Ok"/>
    <x v="1"/>
    <x v="1"/>
    <x v="0"/>
  </r>
  <r>
    <x v="0"/>
    <s v="Ok"/>
    <x v="2"/>
    <x v="2"/>
    <x v="0"/>
  </r>
  <r>
    <x v="0"/>
    <s v="Ok"/>
    <x v="3"/>
    <x v="2"/>
    <x v="0"/>
  </r>
  <r>
    <x v="1"/>
    <s v="Ok"/>
    <x v="0"/>
    <x v="0"/>
    <x v="1"/>
  </r>
  <r>
    <x v="1"/>
    <s v="Ok"/>
    <x v="1"/>
    <x v="2"/>
    <x v="0"/>
  </r>
  <r>
    <x v="1"/>
    <s v="Ok"/>
    <x v="2"/>
    <x v="1"/>
    <x v="0"/>
  </r>
  <r>
    <x v="1"/>
    <s v="Ok"/>
    <x v="3"/>
    <x v="1"/>
    <x v="2"/>
  </r>
  <r>
    <x v="2"/>
    <s v="Ok"/>
    <x v="0"/>
    <x v="0"/>
    <x v="3"/>
  </r>
  <r>
    <x v="2"/>
    <s v="Ok"/>
    <x v="1"/>
    <x v="0"/>
    <x v="3"/>
  </r>
  <r>
    <x v="2"/>
    <s v="Ok"/>
    <x v="2"/>
    <x v="2"/>
    <x v="2"/>
  </r>
  <r>
    <x v="2"/>
    <s v="Ok"/>
    <x v="3"/>
    <x v="1"/>
    <x v="0"/>
  </r>
  <r>
    <x v="3"/>
    <s v="Ok"/>
    <x v="0"/>
    <x v="2"/>
    <x v="0"/>
  </r>
  <r>
    <x v="3"/>
    <s v="Ok"/>
    <x v="1"/>
    <x v="1"/>
    <x v="0"/>
  </r>
  <r>
    <x v="3"/>
    <s v="Ok"/>
    <x v="2"/>
    <x v="0"/>
    <x v="3"/>
  </r>
  <r>
    <x v="3"/>
    <s v="Ok"/>
    <x v="3"/>
    <x v="3"/>
    <x v="0"/>
  </r>
  <r>
    <x v="4"/>
    <s v="Ok"/>
    <x v="0"/>
    <x v="3"/>
    <x v="0"/>
  </r>
  <r>
    <x v="4"/>
    <s v="Ok"/>
    <x v="1"/>
    <x v="3"/>
    <x v="3"/>
  </r>
  <r>
    <x v="4"/>
    <s v="Ok"/>
    <x v="2"/>
    <x v="0"/>
    <x v="3"/>
  </r>
  <r>
    <x v="4"/>
    <s v="Ok"/>
    <x v="3"/>
    <x v="1"/>
    <x v="2"/>
  </r>
  <r>
    <x v="5"/>
    <s v="Ok"/>
    <x v="0"/>
    <x v="3"/>
    <x v="1"/>
  </r>
  <r>
    <x v="5"/>
    <s v="Ok"/>
    <x v="1"/>
    <x v="0"/>
    <x v="2"/>
  </r>
  <r>
    <x v="5"/>
    <s v="Ok"/>
    <x v="2"/>
    <x v="0"/>
    <x v="0"/>
  </r>
  <r>
    <x v="5"/>
    <s v="Ok"/>
    <x v="3"/>
    <x v="2"/>
    <x v="3"/>
  </r>
  <r>
    <x v="6"/>
    <s v="Ok"/>
    <x v="0"/>
    <x v="3"/>
    <x v="3"/>
  </r>
  <r>
    <x v="6"/>
    <s v="Ok"/>
    <x v="1"/>
    <x v="2"/>
    <x v="1"/>
  </r>
  <r>
    <x v="6"/>
    <s v="Ok"/>
    <x v="2"/>
    <x v="0"/>
    <x v="3"/>
  </r>
  <r>
    <x v="6"/>
    <s v="Ok"/>
    <x v="3"/>
    <x v="3"/>
    <x v="2"/>
  </r>
  <r>
    <x v="7"/>
    <s v="Ok"/>
    <x v="0"/>
    <x v="2"/>
    <x v="2"/>
  </r>
  <r>
    <x v="7"/>
    <s v="Ok"/>
    <x v="1"/>
    <x v="1"/>
    <x v="0"/>
  </r>
  <r>
    <x v="7"/>
    <s v="Ok"/>
    <x v="2"/>
    <x v="3"/>
    <x v="1"/>
  </r>
  <r>
    <x v="7"/>
    <s v="Ok"/>
    <x v="3"/>
    <x v="1"/>
    <x v="0"/>
  </r>
  <r>
    <x v="8"/>
    <s v="Ok"/>
    <x v="0"/>
    <x v="2"/>
    <x v="3"/>
  </r>
  <r>
    <x v="8"/>
    <s v="Ok"/>
    <x v="1"/>
    <x v="0"/>
    <x v="0"/>
  </r>
  <r>
    <x v="8"/>
    <s v="Ok"/>
    <x v="2"/>
    <x v="0"/>
    <x v="3"/>
  </r>
  <r>
    <x v="8"/>
    <s v="Ok"/>
    <x v="3"/>
    <x v="0"/>
    <x v="3"/>
  </r>
  <r>
    <x v="9"/>
    <s v="Ok"/>
    <x v="0"/>
    <x v="0"/>
    <x v="1"/>
  </r>
  <r>
    <x v="9"/>
    <s v="Ok"/>
    <x v="1"/>
    <x v="0"/>
    <x v="3"/>
  </r>
  <r>
    <x v="9"/>
    <s v="Ok"/>
    <x v="2"/>
    <x v="1"/>
    <x v="3"/>
  </r>
  <r>
    <x v="9"/>
    <s v="Ok"/>
    <x v="3"/>
    <x v="2"/>
    <x v="2"/>
  </r>
  <r>
    <x v="10"/>
    <s v="Ok"/>
    <x v="0"/>
    <x v="0"/>
    <x v="2"/>
  </r>
  <r>
    <x v="10"/>
    <s v="Ok"/>
    <x v="1"/>
    <x v="2"/>
    <x v="3"/>
  </r>
  <r>
    <x v="10"/>
    <s v="Ok"/>
    <x v="2"/>
    <x v="1"/>
    <x v="3"/>
  </r>
  <r>
    <x v="10"/>
    <s v="Ok"/>
    <x v="3"/>
    <x v="3"/>
    <x v="1"/>
  </r>
  <r>
    <x v="11"/>
    <s v="Ok"/>
    <x v="0"/>
    <x v="2"/>
    <x v="0"/>
  </r>
  <r>
    <x v="11"/>
    <s v="Ok"/>
    <x v="1"/>
    <x v="3"/>
    <x v="3"/>
  </r>
  <r>
    <x v="11"/>
    <s v="Ok"/>
    <x v="2"/>
    <x v="0"/>
    <x v="1"/>
  </r>
  <r>
    <x v="11"/>
    <s v="Ok"/>
    <x v="3"/>
    <x v="2"/>
    <x v="0"/>
  </r>
  <r>
    <x v="12"/>
    <s v="Ok"/>
    <x v="0"/>
    <x v="0"/>
    <x v="2"/>
  </r>
  <r>
    <x v="12"/>
    <s v="Ok"/>
    <x v="1"/>
    <x v="2"/>
    <x v="1"/>
  </r>
  <r>
    <x v="12"/>
    <s v="Ok"/>
    <x v="2"/>
    <x v="1"/>
    <x v="0"/>
  </r>
  <r>
    <x v="12"/>
    <s v="Ok"/>
    <x v="3"/>
    <x v="3"/>
    <x v="0"/>
  </r>
  <r>
    <x v="13"/>
    <s v="Ok"/>
    <x v="0"/>
    <x v="1"/>
    <x v="3"/>
  </r>
  <r>
    <x v="13"/>
    <s v="Ok"/>
    <x v="1"/>
    <x v="0"/>
    <x v="0"/>
  </r>
  <r>
    <x v="13"/>
    <s v="Ok"/>
    <x v="2"/>
    <x v="1"/>
    <x v="2"/>
  </r>
  <r>
    <x v="13"/>
    <s v="Ok"/>
    <x v="3"/>
    <x v="2"/>
    <x v="0"/>
  </r>
  <r>
    <x v="14"/>
    <s v="Ok"/>
    <x v="0"/>
    <x v="3"/>
    <x v="1"/>
  </r>
  <r>
    <x v="14"/>
    <s v="Ok"/>
    <x v="1"/>
    <x v="2"/>
    <x v="2"/>
  </r>
  <r>
    <x v="14"/>
    <s v="Ok"/>
    <x v="2"/>
    <x v="1"/>
    <x v="2"/>
  </r>
  <r>
    <x v="14"/>
    <s v="Ok"/>
    <x v="3"/>
    <x v="3"/>
    <x v="1"/>
  </r>
  <r>
    <x v="15"/>
    <s v="Ok"/>
    <x v="0"/>
    <x v="1"/>
    <x v="1"/>
  </r>
  <r>
    <x v="15"/>
    <s v="Ok"/>
    <x v="1"/>
    <x v="0"/>
    <x v="0"/>
  </r>
  <r>
    <x v="15"/>
    <s v="Ok"/>
    <x v="2"/>
    <x v="2"/>
    <x v="2"/>
  </r>
  <r>
    <x v="15"/>
    <s v="Ok"/>
    <x v="3"/>
    <x v="1"/>
    <x v="2"/>
  </r>
  <r>
    <x v="16"/>
    <s v="Ok"/>
    <x v="0"/>
    <x v="1"/>
    <x v="2"/>
  </r>
  <r>
    <x v="16"/>
    <s v="Ok"/>
    <x v="1"/>
    <x v="0"/>
    <x v="2"/>
  </r>
  <r>
    <x v="16"/>
    <s v="Ok"/>
    <x v="2"/>
    <x v="2"/>
    <x v="3"/>
  </r>
  <r>
    <x v="16"/>
    <s v="Ok"/>
    <x v="3"/>
    <x v="0"/>
    <x v="3"/>
  </r>
  <r>
    <x v="17"/>
    <s v="Ok"/>
    <x v="0"/>
    <x v="1"/>
    <x v="3"/>
  </r>
  <r>
    <x v="17"/>
    <s v="Ok"/>
    <x v="1"/>
    <x v="0"/>
    <x v="1"/>
  </r>
  <r>
    <x v="17"/>
    <s v="Ok"/>
    <x v="2"/>
    <x v="0"/>
    <x v="2"/>
  </r>
  <r>
    <x v="17"/>
    <s v="Ok"/>
    <x v="3"/>
    <x v="2"/>
    <x v="1"/>
  </r>
  <r>
    <x v="18"/>
    <s v="Ok"/>
    <x v="0"/>
    <x v="2"/>
    <x v="3"/>
  </r>
  <r>
    <x v="18"/>
    <s v="Ok"/>
    <x v="1"/>
    <x v="0"/>
    <x v="0"/>
  </r>
  <r>
    <x v="18"/>
    <s v="Ok"/>
    <x v="2"/>
    <x v="0"/>
    <x v="2"/>
  </r>
  <r>
    <x v="18"/>
    <s v="Ok"/>
    <x v="3"/>
    <x v="3"/>
    <x v="3"/>
  </r>
  <r>
    <x v="19"/>
    <s v="Ok"/>
    <x v="0"/>
    <x v="2"/>
    <x v="3"/>
  </r>
  <r>
    <x v="19"/>
    <s v="Ok"/>
    <x v="1"/>
    <x v="1"/>
    <x v="1"/>
  </r>
  <r>
    <x v="19"/>
    <s v="Ok"/>
    <x v="2"/>
    <x v="0"/>
    <x v="2"/>
  </r>
  <r>
    <x v="19"/>
    <s v="Ok"/>
    <x v="3"/>
    <x v="0"/>
    <x v="0"/>
  </r>
  <r>
    <x v="20"/>
    <s v="Ok"/>
    <x v="0"/>
    <x v="1"/>
    <x v="0"/>
  </r>
  <r>
    <x v="20"/>
    <s v="Ok"/>
    <x v="1"/>
    <x v="3"/>
    <x v="2"/>
  </r>
  <r>
    <x v="20"/>
    <s v="Ok"/>
    <x v="2"/>
    <x v="3"/>
    <x v="0"/>
  </r>
  <r>
    <x v="20"/>
    <s v="Ok"/>
    <x v="3"/>
    <x v="3"/>
    <x v="0"/>
  </r>
  <r>
    <x v="21"/>
    <s v="Ok"/>
    <x v="0"/>
    <x v="1"/>
    <x v="3"/>
  </r>
  <r>
    <x v="21"/>
    <s v="Ok"/>
    <x v="1"/>
    <x v="2"/>
    <x v="1"/>
  </r>
  <r>
    <x v="21"/>
    <s v="Ok"/>
    <x v="2"/>
    <x v="2"/>
    <x v="1"/>
  </r>
  <r>
    <x v="21"/>
    <s v="Ok"/>
    <x v="3"/>
    <x v="1"/>
    <x v="3"/>
  </r>
  <r>
    <x v="22"/>
    <s v="Ok"/>
    <x v="0"/>
    <x v="1"/>
    <x v="3"/>
  </r>
  <r>
    <x v="22"/>
    <s v="Ok"/>
    <x v="1"/>
    <x v="2"/>
    <x v="1"/>
  </r>
  <r>
    <x v="22"/>
    <s v="Ok"/>
    <x v="2"/>
    <x v="0"/>
    <x v="3"/>
  </r>
  <r>
    <x v="22"/>
    <s v="Ok"/>
    <x v="3"/>
    <x v="2"/>
    <x v="0"/>
  </r>
  <r>
    <x v="23"/>
    <s v="Ok"/>
    <x v="0"/>
    <x v="0"/>
    <x v="3"/>
  </r>
  <r>
    <x v="23"/>
    <s v="Ok"/>
    <x v="1"/>
    <x v="2"/>
    <x v="2"/>
  </r>
  <r>
    <x v="23"/>
    <s v="Ok"/>
    <x v="2"/>
    <x v="0"/>
    <x v="1"/>
  </r>
  <r>
    <x v="23"/>
    <s v="Ok"/>
    <x v="3"/>
    <x v="3"/>
    <x v="2"/>
  </r>
  <r>
    <x v="24"/>
    <s v="Ok"/>
    <x v="0"/>
    <x v="0"/>
    <x v="2"/>
  </r>
  <r>
    <x v="24"/>
    <s v="Ok"/>
    <x v="1"/>
    <x v="3"/>
    <x v="0"/>
  </r>
  <r>
    <x v="24"/>
    <s v="Ok"/>
    <x v="2"/>
    <x v="3"/>
    <x v="2"/>
  </r>
  <r>
    <x v="24"/>
    <s v="Ok"/>
    <x v="3"/>
    <x v="1"/>
    <x v="2"/>
  </r>
  <r>
    <x v="25"/>
    <s v="Ok"/>
    <x v="0"/>
    <x v="3"/>
    <x v="0"/>
  </r>
  <r>
    <x v="25"/>
    <s v="Ok"/>
    <x v="1"/>
    <x v="0"/>
    <x v="3"/>
  </r>
  <r>
    <x v="25"/>
    <s v="Ok"/>
    <x v="2"/>
    <x v="3"/>
    <x v="0"/>
  </r>
  <r>
    <x v="25"/>
    <s v="Ok"/>
    <x v="3"/>
    <x v="0"/>
    <x v="0"/>
  </r>
  <r>
    <x v="26"/>
    <s v="Ok"/>
    <x v="0"/>
    <x v="1"/>
    <x v="1"/>
  </r>
  <r>
    <x v="26"/>
    <s v="Ok"/>
    <x v="1"/>
    <x v="0"/>
    <x v="2"/>
  </r>
  <r>
    <x v="26"/>
    <s v="Ok"/>
    <x v="2"/>
    <x v="0"/>
    <x v="1"/>
  </r>
  <r>
    <x v="26"/>
    <s v="Ok"/>
    <x v="3"/>
    <x v="2"/>
    <x v="2"/>
  </r>
  <r>
    <x v="27"/>
    <s v="Ok"/>
    <x v="0"/>
    <x v="2"/>
    <x v="0"/>
  </r>
  <r>
    <x v="27"/>
    <s v="Ok"/>
    <x v="1"/>
    <x v="2"/>
    <x v="2"/>
  </r>
  <r>
    <x v="27"/>
    <s v="Ok"/>
    <x v="2"/>
    <x v="2"/>
    <x v="2"/>
  </r>
  <r>
    <x v="27"/>
    <s v="Ok"/>
    <x v="3"/>
    <x v="0"/>
    <x v="0"/>
  </r>
  <r>
    <x v="28"/>
    <s v="Ok"/>
    <x v="0"/>
    <x v="1"/>
    <x v="1"/>
  </r>
  <r>
    <x v="28"/>
    <s v="Ok"/>
    <x v="1"/>
    <x v="2"/>
    <x v="3"/>
  </r>
  <r>
    <x v="28"/>
    <s v="Ok"/>
    <x v="2"/>
    <x v="3"/>
    <x v="0"/>
  </r>
  <r>
    <x v="28"/>
    <s v="Ok"/>
    <x v="3"/>
    <x v="0"/>
    <x v="1"/>
  </r>
  <r>
    <x v="29"/>
    <s v="Ok"/>
    <x v="0"/>
    <x v="3"/>
    <x v="0"/>
  </r>
  <r>
    <x v="29"/>
    <s v="Ok"/>
    <x v="1"/>
    <x v="0"/>
    <x v="3"/>
  </r>
  <r>
    <x v="29"/>
    <s v="Ok"/>
    <x v="2"/>
    <x v="3"/>
    <x v="0"/>
  </r>
  <r>
    <x v="29"/>
    <s v="Ok"/>
    <x v="3"/>
    <x v="2"/>
    <x v="0"/>
  </r>
  <r>
    <x v="30"/>
    <s v="Ok"/>
    <x v="0"/>
    <x v="0"/>
    <x v="3"/>
  </r>
  <r>
    <x v="30"/>
    <s v="Ok"/>
    <x v="1"/>
    <x v="3"/>
    <x v="0"/>
  </r>
  <r>
    <x v="30"/>
    <s v="Ok"/>
    <x v="2"/>
    <x v="1"/>
    <x v="2"/>
  </r>
  <r>
    <x v="30"/>
    <s v="Ok"/>
    <x v="3"/>
    <x v="3"/>
    <x v="2"/>
  </r>
  <r>
    <x v="31"/>
    <s v="Ok"/>
    <x v="0"/>
    <x v="1"/>
    <x v="0"/>
  </r>
  <r>
    <x v="31"/>
    <s v="Ok"/>
    <x v="1"/>
    <x v="0"/>
    <x v="1"/>
  </r>
  <r>
    <x v="31"/>
    <s v="Ok"/>
    <x v="2"/>
    <x v="1"/>
    <x v="0"/>
  </r>
  <r>
    <x v="31"/>
    <s v="Ok"/>
    <x v="3"/>
    <x v="3"/>
    <x v="2"/>
  </r>
  <r>
    <x v="32"/>
    <s v="Ok"/>
    <x v="0"/>
    <x v="3"/>
    <x v="1"/>
  </r>
  <r>
    <x v="32"/>
    <s v="Ok"/>
    <x v="1"/>
    <x v="3"/>
    <x v="3"/>
  </r>
  <r>
    <x v="32"/>
    <s v="Ok"/>
    <x v="2"/>
    <x v="1"/>
    <x v="3"/>
  </r>
  <r>
    <x v="32"/>
    <s v="Ok"/>
    <x v="3"/>
    <x v="3"/>
    <x v="3"/>
  </r>
  <r>
    <x v="33"/>
    <s v="Ok"/>
    <x v="0"/>
    <x v="3"/>
    <x v="3"/>
  </r>
  <r>
    <x v="33"/>
    <s v="Ok"/>
    <x v="1"/>
    <x v="0"/>
    <x v="3"/>
  </r>
  <r>
    <x v="33"/>
    <s v="Ok"/>
    <x v="2"/>
    <x v="3"/>
    <x v="0"/>
  </r>
  <r>
    <x v="33"/>
    <s v="Ok"/>
    <x v="3"/>
    <x v="0"/>
    <x v="2"/>
  </r>
  <r>
    <x v="34"/>
    <s v="Ok"/>
    <x v="0"/>
    <x v="0"/>
    <x v="2"/>
  </r>
  <r>
    <x v="34"/>
    <s v="Ok"/>
    <x v="1"/>
    <x v="3"/>
    <x v="0"/>
  </r>
  <r>
    <x v="34"/>
    <s v="Ok"/>
    <x v="2"/>
    <x v="1"/>
    <x v="1"/>
  </r>
  <r>
    <x v="34"/>
    <s v="Ok"/>
    <x v="3"/>
    <x v="0"/>
    <x v="1"/>
  </r>
  <r>
    <x v="35"/>
    <s v="Ok"/>
    <x v="0"/>
    <x v="3"/>
    <x v="0"/>
  </r>
  <r>
    <x v="35"/>
    <s v="Ok"/>
    <x v="1"/>
    <x v="2"/>
    <x v="2"/>
  </r>
  <r>
    <x v="35"/>
    <s v="Ok"/>
    <x v="2"/>
    <x v="1"/>
    <x v="0"/>
  </r>
  <r>
    <x v="35"/>
    <s v="Ok"/>
    <x v="3"/>
    <x v="0"/>
    <x v="2"/>
  </r>
  <r>
    <x v="36"/>
    <s v="Ok"/>
    <x v="0"/>
    <x v="1"/>
    <x v="2"/>
  </r>
  <r>
    <x v="36"/>
    <s v="Ok"/>
    <x v="1"/>
    <x v="1"/>
    <x v="0"/>
  </r>
  <r>
    <x v="36"/>
    <s v="Ok"/>
    <x v="2"/>
    <x v="3"/>
    <x v="0"/>
  </r>
  <r>
    <x v="36"/>
    <s v="Ok"/>
    <x v="3"/>
    <x v="1"/>
    <x v="3"/>
  </r>
  <r>
    <x v="37"/>
    <s v="Ok"/>
    <x v="0"/>
    <x v="1"/>
    <x v="2"/>
  </r>
  <r>
    <x v="37"/>
    <s v="Ok"/>
    <x v="1"/>
    <x v="2"/>
    <x v="2"/>
  </r>
  <r>
    <x v="37"/>
    <s v="Ok"/>
    <x v="2"/>
    <x v="1"/>
    <x v="0"/>
  </r>
  <r>
    <x v="37"/>
    <s v="Ok"/>
    <x v="3"/>
    <x v="3"/>
    <x v="2"/>
  </r>
  <r>
    <x v="38"/>
    <s v="Ok"/>
    <x v="0"/>
    <x v="3"/>
    <x v="1"/>
  </r>
  <r>
    <x v="38"/>
    <s v="Ok"/>
    <x v="1"/>
    <x v="3"/>
    <x v="2"/>
  </r>
  <r>
    <x v="38"/>
    <s v="Ok"/>
    <x v="2"/>
    <x v="3"/>
    <x v="3"/>
  </r>
  <r>
    <x v="38"/>
    <s v="Ok"/>
    <x v="3"/>
    <x v="0"/>
    <x v="0"/>
  </r>
  <r>
    <x v="39"/>
    <s v="Ok"/>
    <x v="0"/>
    <x v="2"/>
    <x v="0"/>
  </r>
  <r>
    <x v="39"/>
    <s v="Ok"/>
    <x v="1"/>
    <x v="3"/>
    <x v="1"/>
  </r>
  <r>
    <x v="39"/>
    <s v="Ok"/>
    <x v="2"/>
    <x v="3"/>
    <x v="1"/>
  </r>
  <r>
    <x v="39"/>
    <s v="Ok"/>
    <x v="3"/>
    <x v="0"/>
    <x v="3"/>
  </r>
  <r>
    <x v="40"/>
    <s v="Ok"/>
    <x v="0"/>
    <x v="3"/>
    <x v="2"/>
  </r>
  <r>
    <x v="40"/>
    <s v="Ok"/>
    <x v="1"/>
    <x v="3"/>
    <x v="3"/>
  </r>
  <r>
    <x v="40"/>
    <s v="Ok"/>
    <x v="2"/>
    <x v="0"/>
    <x v="1"/>
  </r>
  <r>
    <x v="40"/>
    <s v="Ok"/>
    <x v="3"/>
    <x v="3"/>
    <x v="1"/>
  </r>
  <r>
    <x v="41"/>
    <s v="Ok"/>
    <x v="0"/>
    <x v="3"/>
    <x v="0"/>
  </r>
  <r>
    <x v="41"/>
    <s v="Ok"/>
    <x v="1"/>
    <x v="1"/>
    <x v="0"/>
  </r>
  <r>
    <x v="41"/>
    <s v="Ok"/>
    <x v="2"/>
    <x v="0"/>
    <x v="0"/>
  </r>
  <r>
    <x v="41"/>
    <s v="Ok"/>
    <x v="3"/>
    <x v="2"/>
    <x v="0"/>
  </r>
  <r>
    <x v="42"/>
    <s v="Ok"/>
    <x v="0"/>
    <x v="3"/>
    <x v="1"/>
  </r>
  <r>
    <x v="42"/>
    <s v="Ok"/>
    <x v="1"/>
    <x v="2"/>
    <x v="2"/>
  </r>
  <r>
    <x v="42"/>
    <s v="Ok"/>
    <x v="2"/>
    <x v="0"/>
    <x v="2"/>
  </r>
  <r>
    <x v="42"/>
    <s v="Ok"/>
    <x v="3"/>
    <x v="1"/>
    <x v="1"/>
  </r>
  <r>
    <x v="43"/>
    <s v="Ok"/>
    <x v="0"/>
    <x v="3"/>
    <x v="0"/>
  </r>
  <r>
    <x v="43"/>
    <s v="Ok"/>
    <x v="1"/>
    <x v="2"/>
    <x v="1"/>
  </r>
  <r>
    <x v="43"/>
    <s v="Ok"/>
    <x v="2"/>
    <x v="2"/>
    <x v="1"/>
  </r>
  <r>
    <x v="43"/>
    <s v="Ok"/>
    <x v="3"/>
    <x v="0"/>
    <x v="2"/>
  </r>
  <r>
    <x v="44"/>
    <s v="Ok"/>
    <x v="0"/>
    <x v="2"/>
    <x v="0"/>
  </r>
  <r>
    <x v="44"/>
    <s v="Ok"/>
    <x v="1"/>
    <x v="0"/>
    <x v="0"/>
  </r>
  <r>
    <x v="44"/>
    <s v="Ok"/>
    <x v="2"/>
    <x v="0"/>
    <x v="1"/>
  </r>
  <r>
    <x v="44"/>
    <s v="Ok"/>
    <x v="3"/>
    <x v="2"/>
    <x v="1"/>
  </r>
  <r>
    <x v="45"/>
    <s v="Ok"/>
    <x v="0"/>
    <x v="3"/>
    <x v="0"/>
  </r>
  <r>
    <x v="45"/>
    <s v="Ok"/>
    <x v="1"/>
    <x v="1"/>
    <x v="0"/>
  </r>
  <r>
    <x v="45"/>
    <s v="Ok"/>
    <x v="2"/>
    <x v="3"/>
    <x v="3"/>
  </r>
  <r>
    <x v="45"/>
    <s v="Ok"/>
    <x v="3"/>
    <x v="2"/>
    <x v="2"/>
  </r>
  <r>
    <x v="46"/>
    <s v="Ok"/>
    <x v="0"/>
    <x v="1"/>
    <x v="0"/>
  </r>
  <r>
    <x v="46"/>
    <s v="Ok"/>
    <x v="1"/>
    <x v="2"/>
    <x v="3"/>
  </r>
  <r>
    <x v="46"/>
    <s v="Ok"/>
    <x v="2"/>
    <x v="2"/>
    <x v="3"/>
  </r>
  <r>
    <x v="46"/>
    <s v="Ok"/>
    <x v="3"/>
    <x v="2"/>
    <x v="3"/>
  </r>
  <r>
    <x v="47"/>
    <s v="Ok"/>
    <x v="0"/>
    <x v="0"/>
    <x v="2"/>
  </r>
  <r>
    <x v="47"/>
    <s v="Ok"/>
    <x v="1"/>
    <x v="3"/>
    <x v="2"/>
  </r>
  <r>
    <x v="47"/>
    <s v="Ok"/>
    <x v="2"/>
    <x v="2"/>
    <x v="2"/>
  </r>
  <r>
    <x v="47"/>
    <s v="Ok"/>
    <x v="3"/>
    <x v="1"/>
    <x v="3"/>
  </r>
  <r>
    <x v="48"/>
    <s v="Ok"/>
    <x v="0"/>
    <x v="2"/>
    <x v="2"/>
  </r>
  <r>
    <x v="48"/>
    <s v="Ok"/>
    <x v="1"/>
    <x v="3"/>
    <x v="1"/>
  </r>
  <r>
    <x v="48"/>
    <s v="Ok"/>
    <x v="2"/>
    <x v="1"/>
    <x v="0"/>
  </r>
  <r>
    <x v="48"/>
    <s v="Ok"/>
    <x v="3"/>
    <x v="0"/>
    <x v="3"/>
  </r>
  <r>
    <x v="49"/>
    <s v="Ok"/>
    <x v="0"/>
    <x v="0"/>
    <x v="2"/>
  </r>
  <r>
    <x v="49"/>
    <s v="Ok"/>
    <x v="1"/>
    <x v="2"/>
    <x v="3"/>
  </r>
  <r>
    <x v="49"/>
    <s v="Ok"/>
    <x v="2"/>
    <x v="1"/>
    <x v="1"/>
  </r>
  <r>
    <x v="49"/>
    <s v="Ok"/>
    <x v="3"/>
    <x v="2"/>
    <x v="2"/>
  </r>
  <r>
    <x v="50"/>
    <s v="Ok"/>
    <x v="0"/>
    <x v="1"/>
    <x v="0"/>
  </r>
  <r>
    <x v="50"/>
    <s v="Ok"/>
    <x v="1"/>
    <x v="0"/>
    <x v="2"/>
  </r>
  <r>
    <x v="50"/>
    <s v="Ok"/>
    <x v="2"/>
    <x v="2"/>
    <x v="2"/>
  </r>
  <r>
    <x v="50"/>
    <s v="Ok"/>
    <x v="3"/>
    <x v="3"/>
    <x v="1"/>
  </r>
  <r>
    <x v="51"/>
    <s v="Ok"/>
    <x v="0"/>
    <x v="2"/>
    <x v="0"/>
  </r>
  <r>
    <x v="51"/>
    <s v="Ok"/>
    <x v="1"/>
    <x v="3"/>
    <x v="2"/>
  </r>
  <r>
    <x v="51"/>
    <s v="Ok"/>
    <x v="2"/>
    <x v="3"/>
    <x v="1"/>
  </r>
  <r>
    <x v="51"/>
    <s v="Ok"/>
    <x v="3"/>
    <x v="2"/>
    <x v="0"/>
  </r>
  <r>
    <x v="52"/>
    <s v="Ok"/>
    <x v="0"/>
    <x v="3"/>
    <x v="2"/>
  </r>
  <r>
    <x v="52"/>
    <s v="Ok"/>
    <x v="1"/>
    <x v="3"/>
    <x v="2"/>
  </r>
  <r>
    <x v="52"/>
    <s v="Ok"/>
    <x v="2"/>
    <x v="0"/>
    <x v="0"/>
  </r>
  <r>
    <x v="52"/>
    <s v="Ok"/>
    <x v="3"/>
    <x v="3"/>
    <x v="0"/>
  </r>
  <r>
    <x v="53"/>
    <s v="Ok"/>
    <x v="0"/>
    <x v="2"/>
    <x v="0"/>
  </r>
  <r>
    <x v="53"/>
    <s v="Ok"/>
    <x v="1"/>
    <x v="2"/>
    <x v="3"/>
  </r>
  <r>
    <x v="53"/>
    <s v="Ok"/>
    <x v="2"/>
    <x v="3"/>
    <x v="1"/>
  </r>
  <r>
    <x v="53"/>
    <s v="Ok"/>
    <x v="3"/>
    <x v="0"/>
    <x v="0"/>
  </r>
  <r>
    <x v="54"/>
    <s v="Ok"/>
    <x v="0"/>
    <x v="3"/>
    <x v="2"/>
  </r>
  <r>
    <x v="54"/>
    <s v="Ok"/>
    <x v="1"/>
    <x v="3"/>
    <x v="1"/>
  </r>
  <r>
    <x v="54"/>
    <s v="Ok"/>
    <x v="2"/>
    <x v="3"/>
    <x v="0"/>
  </r>
  <r>
    <x v="54"/>
    <s v="Ok"/>
    <x v="3"/>
    <x v="3"/>
    <x v="3"/>
  </r>
  <r>
    <x v="55"/>
    <s v="Ok"/>
    <x v="0"/>
    <x v="2"/>
    <x v="0"/>
  </r>
  <r>
    <x v="55"/>
    <s v="Ok"/>
    <x v="1"/>
    <x v="2"/>
    <x v="1"/>
  </r>
  <r>
    <x v="55"/>
    <s v="Ok"/>
    <x v="2"/>
    <x v="3"/>
    <x v="3"/>
  </r>
  <r>
    <x v="55"/>
    <s v="Ok"/>
    <x v="3"/>
    <x v="1"/>
    <x v="2"/>
  </r>
  <r>
    <x v="56"/>
    <s v="Ok"/>
    <x v="0"/>
    <x v="1"/>
    <x v="3"/>
  </r>
  <r>
    <x v="56"/>
    <s v="Ok"/>
    <x v="1"/>
    <x v="1"/>
    <x v="0"/>
  </r>
  <r>
    <x v="56"/>
    <s v="Ok"/>
    <x v="2"/>
    <x v="2"/>
    <x v="0"/>
  </r>
  <r>
    <x v="56"/>
    <s v="Ok"/>
    <x v="3"/>
    <x v="1"/>
    <x v="3"/>
  </r>
  <r>
    <x v="57"/>
    <s v="Ok"/>
    <x v="0"/>
    <x v="2"/>
    <x v="1"/>
  </r>
  <r>
    <x v="57"/>
    <s v="Ok"/>
    <x v="1"/>
    <x v="2"/>
    <x v="1"/>
  </r>
  <r>
    <x v="57"/>
    <s v="Ok"/>
    <x v="2"/>
    <x v="3"/>
    <x v="1"/>
  </r>
  <r>
    <x v="57"/>
    <s v="Ok"/>
    <x v="3"/>
    <x v="1"/>
    <x v="1"/>
  </r>
  <r>
    <x v="58"/>
    <s v="Ok"/>
    <x v="0"/>
    <x v="1"/>
    <x v="2"/>
  </r>
  <r>
    <x v="58"/>
    <s v="Ok"/>
    <x v="1"/>
    <x v="3"/>
    <x v="1"/>
  </r>
  <r>
    <x v="58"/>
    <s v="Ok"/>
    <x v="2"/>
    <x v="0"/>
    <x v="2"/>
  </r>
  <r>
    <x v="58"/>
    <s v="Ok"/>
    <x v="3"/>
    <x v="0"/>
    <x v="3"/>
  </r>
  <r>
    <x v="59"/>
    <s v="Ok"/>
    <x v="0"/>
    <x v="3"/>
    <x v="2"/>
  </r>
  <r>
    <x v="59"/>
    <s v="Ok"/>
    <x v="1"/>
    <x v="1"/>
    <x v="0"/>
  </r>
  <r>
    <x v="59"/>
    <s v="Ok"/>
    <x v="2"/>
    <x v="3"/>
    <x v="2"/>
  </r>
  <r>
    <x v="59"/>
    <s v="Ok"/>
    <x v="3"/>
    <x v="0"/>
    <x v="0"/>
  </r>
  <r>
    <x v="60"/>
    <s v="Ok"/>
    <x v="0"/>
    <x v="3"/>
    <x v="0"/>
  </r>
  <r>
    <x v="60"/>
    <s v="Ok"/>
    <x v="1"/>
    <x v="3"/>
    <x v="1"/>
  </r>
  <r>
    <x v="60"/>
    <s v="Ok"/>
    <x v="2"/>
    <x v="1"/>
    <x v="3"/>
  </r>
  <r>
    <x v="60"/>
    <s v="Ok"/>
    <x v="3"/>
    <x v="1"/>
    <x v="2"/>
  </r>
  <r>
    <x v="61"/>
    <s v="Ok"/>
    <x v="0"/>
    <x v="3"/>
    <x v="1"/>
  </r>
  <r>
    <x v="61"/>
    <s v="Ok"/>
    <x v="1"/>
    <x v="0"/>
    <x v="2"/>
  </r>
  <r>
    <x v="61"/>
    <s v="Ok"/>
    <x v="2"/>
    <x v="1"/>
    <x v="0"/>
  </r>
  <r>
    <x v="61"/>
    <s v="Ok"/>
    <x v="3"/>
    <x v="1"/>
    <x v="3"/>
  </r>
  <r>
    <x v="62"/>
    <s v="Ok"/>
    <x v="0"/>
    <x v="0"/>
    <x v="0"/>
  </r>
  <r>
    <x v="62"/>
    <s v="Ok"/>
    <x v="1"/>
    <x v="1"/>
    <x v="1"/>
  </r>
  <r>
    <x v="62"/>
    <s v="Ok"/>
    <x v="2"/>
    <x v="2"/>
    <x v="3"/>
  </r>
  <r>
    <x v="62"/>
    <s v="Ok"/>
    <x v="3"/>
    <x v="2"/>
    <x v="2"/>
  </r>
  <r>
    <x v="63"/>
    <s v="Ok"/>
    <x v="0"/>
    <x v="1"/>
    <x v="1"/>
  </r>
  <r>
    <x v="63"/>
    <s v="Ok"/>
    <x v="1"/>
    <x v="0"/>
    <x v="3"/>
  </r>
  <r>
    <x v="63"/>
    <s v="Ok"/>
    <x v="2"/>
    <x v="1"/>
    <x v="0"/>
  </r>
  <r>
    <x v="63"/>
    <s v="Ok"/>
    <x v="3"/>
    <x v="1"/>
    <x v="2"/>
  </r>
  <r>
    <x v="64"/>
    <s v="Ok"/>
    <x v="0"/>
    <x v="3"/>
    <x v="0"/>
  </r>
  <r>
    <x v="64"/>
    <s v="Ok"/>
    <x v="1"/>
    <x v="1"/>
    <x v="3"/>
  </r>
  <r>
    <x v="64"/>
    <s v="Ok"/>
    <x v="2"/>
    <x v="3"/>
    <x v="1"/>
  </r>
  <r>
    <x v="64"/>
    <s v="Ok"/>
    <x v="3"/>
    <x v="1"/>
    <x v="1"/>
  </r>
  <r>
    <x v="65"/>
    <s v="Ok"/>
    <x v="0"/>
    <x v="2"/>
    <x v="0"/>
  </r>
  <r>
    <x v="65"/>
    <s v="Ok"/>
    <x v="1"/>
    <x v="3"/>
    <x v="3"/>
  </r>
  <r>
    <x v="65"/>
    <s v="Ok"/>
    <x v="2"/>
    <x v="1"/>
    <x v="0"/>
  </r>
  <r>
    <x v="65"/>
    <s v="Ok"/>
    <x v="3"/>
    <x v="0"/>
    <x v="1"/>
  </r>
  <r>
    <x v="66"/>
    <s v="Ok"/>
    <x v="0"/>
    <x v="1"/>
    <x v="2"/>
  </r>
  <r>
    <x v="66"/>
    <s v="Ok"/>
    <x v="1"/>
    <x v="0"/>
    <x v="2"/>
  </r>
  <r>
    <x v="66"/>
    <s v="Ok"/>
    <x v="2"/>
    <x v="1"/>
    <x v="2"/>
  </r>
  <r>
    <x v="66"/>
    <s v="Ok"/>
    <x v="3"/>
    <x v="0"/>
    <x v="0"/>
  </r>
  <r>
    <x v="67"/>
    <s v="Ok"/>
    <x v="0"/>
    <x v="0"/>
    <x v="3"/>
  </r>
  <r>
    <x v="67"/>
    <s v="Ok"/>
    <x v="1"/>
    <x v="0"/>
    <x v="0"/>
  </r>
  <r>
    <x v="67"/>
    <s v="Ok"/>
    <x v="2"/>
    <x v="1"/>
    <x v="0"/>
  </r>
  <r>
    <x v="67"/>
    <s v="Ok"/>
    <x v="3"/>
    <x v="1"/>
    <x v="1"/>
  </r>
  <r>
    <x v="68"/>
    <s v="Ok"/>
    <x v="0"/>
    <x v="0"/>
    <x v="3"/>
  </r>
  <r>
    <x v="68"/>
    <s v="Ok"/>
    <x v="1"/>
    <x v="3"/>
    <x v="2"/>
  </r>
  <r>
    <x v="68"/>
    <s v="Ok"/>
    <x v="2"/>
    <x v="2"/>
    <x v="1"/>
  </r>
  <r>
    <x v="68"/>
    <s v="Ok"/>
    <x v="3"/>
    <x v="1"/>
    <x v="2"/>
  </r>
  <r>
    <x v="69"/>
    <s v="Ok"/>
    <x v="0"/>
    <x v="1"/>
    <x v="1"/>
  </r>
  <r>
    <x v="69"/>
    <s v="Ok"/>
    <x v="1"/>
    <x v="0"/>
    <x v="2"/>
  </r>
  <r>
    <x v="69"/>
    <s v="Ok"/>
    <x v="2"/>
    <x v="2"/>
    <x v="0"/>
  </r>
  <r>
    <x v="69"/>
    <s v="Ok"/>
    <x v="3"/>
    <x v="2"/>
    <x v="0"/>
  </r>
  <r>
    <x v="70"/>
    <s v="Ok"/>
    <x v="0"/>
    <x v="2"/>
    <x v="1"/>
  </r>
  <r>
    <x v="70"/>
    <s v="Ok"/>
    <x v="1"/>
    <x v="2"/>
    <x v="3"/>
  </r>
  <r>
    <x v="70"/>
    <s v="Ok"/>
    <x v="2"/>
    <x v="0"/>
    <x v="1"/>
  </r>
  <r>
    <x v="70"/>
    <s v="Ok"/>
    <x v="3"/>
    <x v="1"/>
    <x v="1"/>
  </r>
  <r>
    <x v="71"/>
    <s v="Ok"/>
    <x v="0"/>
    <x v="0"/>
    <x v="3"/>
  </r>
  <r>
    <x v="71"/>
    <s v="Ok"/>
    <x v="1"/>
    <x v="0"/>
    <x v="1"/>
  </r>
  <r>
    <x v="71"/>
    <s v="Ok"/>
    <x v="2"/>
    <x v="1"/>
    <x v="1"/>
  </r>
  <r>
    <x v="71"/>
    <s v="Ok"/>
    <x v="3"/>
    <x v="0"/>
    <x v="0"/>
  </r>
  <r>
    <x v="72"/>
    <s v="Ok"/>
    <x v="0"/>
    <x v="0"/>
    <x v="3"/>
  </r>
  <r>
    <x v="72"/>
    <s v="Ok"/>
    <x v="1"/>
    <x v="2"/>
    <x v="2"/>
  </r>
  <r>
    <x v="72"/>
    <s v="Ok"/>
    <x v="2"/>
    <x v="0"/>
    <x v="2"/>
  </r>
  <r>
    <x v="72"/>
    <s v="Ok"/>
    <x v="3"/>
    <x v="2"/>
    <x v="0"/>
  </r>
  <r>
    <x v="73"/>
    <s v="Ok"/>
    <x v="0"/>
    <x v="0"/>
    <x v="1"/>
  </r>
  <r>
    <x v="73"/>
    <s v="Ok"/>
    <x v="1"/>
    <x v="2"/>
    <x v="2"/>
  </r>
  <r>
    <x v="73"/>
    <s v="Ok"/>
    <x v="2"/>
    <x v="1"/>
    <x v="1"/>
  </r>
  <r>
    <x v="73"/>
    <s v="Ok"/>
    <x v="3"/>
    <x v="0"/>
    <x v="2"/>
  </r>
  <r>
    <x v="74"/>
    <s v="Ok"/>
    <x v="0"/>
    <x v="0"/>
    <x v="0"/>
  </r>
  <r>
    <x v="74"/>
    <s v="Ok"/>
    <x v="1"/>
    <x v="0"/>
    <x v="1"/>
  </r>
  <r>
    <x v="74"/>
    <s v="Ok"/>
    <x v="2"/>
    <x v="1"/>
    <x v="3"/>
  </r>
  <r>
    <x v="74"/>
    <s v="Ok"/>
    <x v="3"/>
    <x v="3"/>
    <x v="0"/>
  </r>
  <r>
    <x v="75"/>
    <s v="Ok"/>
    <x v="0"/>
    <x v="1"/>
    <x v="1"/>
  </r>
  <r>
    <x v="75"/>
    <s v="Ok"/>
    <x v="1"/>
    <x v="3"/>
    <x v="0"/>
  </r>
  <r>
    <x v="75"/>
    <s v="Ok"/>
    <x v="2"/>
    <x v="2"/>
    <x v="1"/>
  </r>
  <r>
    <x v="75"/>
    <s v="Ok"/>
    <x v="3"/>
    <x v="0"/>
    <x v="1"/>
  </r>
  <r>
    <x v="76"/>
    <s v="Ok"/>
    <x v="0"/>
    <x v="0"/>
    <x v="3"/>
  </r>
  <r>
    <x v="76"/>
    <s v="Ok"/>
    <x v="1"/>
    <x v="3"/>
    <x v="0"/>
  </r>
  <r>
    <x v="76"/>
    <s v="Ok"/>
    <x v="2"/>
    <x v="2"/>
    <x v="2"/>
  </r>
  <r>
    <x v="76"/>
    <s v="Ok"/>
    <x v="3"/>
    <x v="1"/>
    <x v="2"/>
  </r>
  <r>
    <x v="77"/>
    <s v="Ok"/>
    <x v="0"/>
    <x v="2"/>
    <x v="1"/>
  </r>
  <r>
    <x v="77"/>
    <s v="Ok"/>
    <x v="1"/>
    <x v="0"/>
    <x v="1"/>
  </r>
  <r>
    <x v="77"/>
    <s v="Ok"/>
    <x v="2"/>
    <x v="1"/>
    <x v="1"/>
  </r>
  <r>
    <x v="77"/>
    <s v="Ok"/>
    <x v="3"/>
    <x v="3"/>
    <x v="0"/>
  </r>
  <r>
    <x v="78"/>
    <s v="Ok"/>
    <x v="0"/>
    <x v="0"/>
    <x v="0"/>
  </r>
  <r>
    <x v="78"/>
    <s v="Ok"/>
    <x v="1"/>
    <x v="3"/>
    <x v="0"/>
  </r>
  <r>
    <x v="78"/>
    <s v="Ok"/>
    <x v="2"/>
    <x v="0"/>
    <x v="1"/>
  </r>
  <r>
    <x v="78"/>
    <s v="Ok"/>
    <x v="3"/>
    <x v="2"/>
    <x v="2"/>
  </r>
  <r>
    <x v="79"/>
    <s v="Ok"/>
    <x v="0"/>
    <x v="0"/>
    <x v="3"/>
  </r>
  <r>
    <x v="79"/>
    <s v="Ok"/>
    <x v="1"/>
    <x v="3"/>
    <x v="1"/>
  </r>
  <r>
    <x v="79"/>
    <s v="Ok"/>
    <x v="2"/>
    <x v="3"/>
    <x v="1"/>
  </r>
  <r>
    <x v="79"/>
    <s v="Ok"/>
    <x v="3"/>
    <x v="2"/>
    <x v="3"/>
  </r>
  <r>
    <x v="80"/>
    <s v="Ok"/>
    <x v="0"/>
    <x v="0"/>
    <x v="3"/>
  </r>
  <r>
    <x v="80"/>
    <s v="Ok"/>
    <x v="1"/>
    <x v="3"/>
    <x v="0"/>
  </r>
  <r>
    <x v="80"/>
    <s v="Ok"/>
    <x v="2"/>
    <x v="1"/>
    <x v="1"/>
  </r>
  <r>
    <x v="80"/>
    <s v="Ok"/>
    <x v="3"/>
    <x v="2"/>
    <x v="3"/>
  </r>
  <r>
    <x v="81"/>
    <s v="Ok"/>
    <x v="0"/>
    <x v="2"/>
    <x v="0"/>
  </r>
  <r>
    <x v="81"/>
    <s v="Ok"/>
    <x v="1"/>
    <x v="0"/>
    <x v="1"/>
  </r>
  <r>
    <x v="81"/>
    <s v="Ok"/>
    <x v="2"/>
    <x v="2"/>
    <x v="0"/>
  </r>
  <r>
    <x v="81"/>
    <s v="Ok"/>
    <x v="3"/>
    <x v="3"/>
    <x v="2"/>
  </r>
  <r>
    <x v="82"/>
    <s v="Ok"/>
    <x v="0"/>
    <x v="2"/>
    <x v="1"/>
  </r>
  <r>
    <x v="82"/>
    <s v="Ok"/>
    <x v="1"/>
    <x v="2"/>
    <x v="2"/>
  </r>
  <r>
    <x v="82"/>
    <s v="Ok"/>
    <x v="2"/>
    <x v="3"/>
    <x v="0"/>
  </r>
  <r>
    <x v="82"/>
    <s v="Ok"/>
    <x v="3"/>
    <x v="2"/>
    <x v="1"/>
  </r>
  <r>
    <x v="83"/>
    <s v="Ok"/>
    <x v="0"/>
    <x v="0"/>
    <x v="3"/>
  </r>
  <r>
    <x v="83"/>
    <s v="Ok"/>
    <x v="1"/>
    <x v="3"/>
    <x v="3"/>
  </r>
  <r>
    <x v="83"/>
    <s v="Ok"/>
    <x v="2"/>
    <x v="3"/>
    <x v="1"/>
  </r>
  <r>
    <x v="83"/>
    <s v="Ok"/>
    <x v="3"/>
    <x v="0"/>
    <x v="1"/>
  </r>
  <r>
    <x v="84"/>
    <s v="Ok"/>
    <x v="0"/>
    <x v="0"/>
    <x v="3"/>
  </r>
  <r>
    <x v="84"/>
    <s v="Ok"/>
    <x v="1"/>
    <x v="3"/>
    <x v="3"/>
  </r>
  <r>
    <x v="84"/>
    <s v="Ok"/>
    <x v="2"/>
    <x v="1"/>
    <x v="2"/>
  </r>
  <r>
    <x v="84"/>
    <s v="Ok"/>
    <x v="3"/>
    <x v="2"/>
    <x v="2"/>
  </r>
  <r>
    <x v="85"/>
    <s v="Ok"/>
    <x v="0"/>
    <x v="2"/>
    <x v="3"/>
  </r>
  <r>
    <x v="85"/>
    <s v="Ok"/>
    <x v="1"/>
    <x v="0"/>
    <x v="0"/>
  </r>
  <r>
    <x v="85"/>
    <s v="Ok"/>
    <x v="2"/>
    <x v="3"/>
    <x v="0"/>
  </r>
  <r>
    <x v="85"/>
    <s v="Ok"/>
    <x v="3"/>
    <x v="0"/>
    <x v="1"/>
  </r>
  <r>
    <x v="86"/>
    <s v="Ok"/>
    <x v="0"/>
    <x v="3"/>
    <x v="2"/>
  </r>
  <r>
    <x v="86"/>
    <s v="Ok"/>
    <x v="1"/>
    <x v="3"/>
    <x v="0"/>
  </r>
  <r>
    <x v="86"/>
    <s v="Ok"/>
    <x v="2"/>
    <x v="3"/>
    <x v="2"/>
  </r>
  <r>
    <x v="86"/>
    <s v="Ok"/>
    <x v="3"/>
    <x v="3"/>
    <x v="0"/>
  </r>
  <r>
    <x v="87"/>
    <s v="Ok"/>
    <x v="0"/>
    <x v="1"/>
    <x v="3"/>
  </r>
  <r>
    <x v="87"/>
    <s v="Ok"/>
    <x v="1"/>
    <x v="3"/>
    <x v="0"/>
  </r>
  <r>
    <x v="87"/>
    <s v="Ok"/>
    <x v="2"/>
    <x v="1"/>
    <x v="3"/>
  </r>
  <r>
    <x v="87"/>
    <s v="Ok"/>
    <x v="3"/>
    <x v="0"/>
    <x v="0"/>
  </r>
  <r>
    <x v="88"/>
    <s v="Ok"/>
    <x v="0"/>
    <x v="1"/>
    <x v="2"/>
  </r>
  <r>
    <x v="88"/>
    <s v="Ok"/>
    <x v="1"/>
    <x v="2"/>
    <x v="2"/>
  </r>
  <r>
    <x v="88"/>
    <s v="Ok"/>
    <x v="2"/>
    <x v="3"/>
    <x v="0"/>
  </r>
  <r>
    <x v="88"/>
    <s v="Ok"/>
    <x v="3"/>
    <x v="1"/>
    <x v="1"/>
  </r>
  <r>
    <x v="89"/>
    <s v="Ok"/>
    <x v="0"/>
    <x v="2"/>
    <x v="1"/>
  </r>
  <r>
    <x v="89"/>
    <s v="Ok"/>
    <x v="1"/>
    <x v="1"/>
    <x v="1"/>
  </r>
  <r>
    <x v="89"/>
    <s v="Ok"/>
    <x v="2"/>
    <x v="1"/>
    <x v="1"/>
  </r>
  <r>
    <x v="89"/>
    <s v="Ok"/>
    <x v="3"/>
    <x v="3"/>
    <x v="1"/>
  </r>
  <r>
    <x v="90"/>
    <s v="Ok"/>
    <x v="0"/>
    <x v="3"/>
    <x v="3"/>
  </r>
  <r>
    <x v="90"/>
    <s v="Ok"/>
    <x v="1"/>
    <x v="3"/>
    <x v="2"/>
  </r>
  <r>
    <x v="90"/>
    <s v="Ok"/>
    <x v="2"/>
    <x v="2"/>
    <x v="0"/>
  </r>
  <r>
    <x v="90"/>
    <s v="Ok"/>
    <x v="3"/>
    <x v="2"/>
    <x v="2"/>
  </r>
  <r>
    <x v="91"/>
    <s v="Ok"/>
    <x v="0"/>
    <x v="0"/>
    <x v="3"/>
  </r>
  <r>
    <x v="91"/>
    <s v="Ok"/>
    <x v="1"/>
    <x v="3"/>
    <x v="0"/>
  </r>
  <r>
    <x v="91"/>
    <s v="Ok"/>
    <x v="2"/>
    <x v="0"/>
    <x v="1"/>
  </r>
  <r>
    <x v="91"/>
    <s v="Ok"/>
    <x v="3"/>
    <x v="3"/>
    <x v="2"/>
  </r>
  <r>
    <x v="92"/>
    <s v="Ok"/>
    <x v="0"/>
    <x v="1"/>
    <x v="2"/>
  </r>
  <r>
    <x v="92"/>
    <s v="Ok"/>
    <x v="1"/>
    <x v="1"/>
    <x v="1"/>
  </r>
  <r>
    <x v="92"/>
    <s v="Ok"/>
    <x v="2"/>
    <x v="3"/>
    <x v="1"/>
  </r>
  <r>
    <x v="92"/>
    <s v="Ok"/>
    <x v="3"/>
    <x v="2"/>
    <x v="0"/>
  </r>
  <r>
    <x v="93"/>
    <s v="Ok"/>
    <x v="0"/>
    <x v="1"/>
    <x v="3"/>
  </r>
  <r>
    <x v="93"/>
    <s v="Ok"/>
    <x v="1"/>
    <x v="2"/>
    <x v="2"/>
  </r>
  <r>
    <x v="93"/>
    <s v="Ok"/>
    <x v="2"/>
    <x v="0"/>
    <x v="1"/>
  </r>
  <r>
    <x v="93"/>
    <s v="Ok"/>
    <x v="3"/>
    <x v="2"/>
    <x v="1"/>
  </r>
  <r>
    <x v="94"/>
    <s v="Ok"/>
    <x v="0"/>
    <x v="1"/>
    <x v="0"/>
  </r>
  <r>
    <x v="94"/>
    <s v="Ok"/>
    <x v="1"/>
    <x v="3"/>
    <x v="0"/>
  </r>
  <r>
    <x v="94"/>
    <s v="Ok"/>
    <x v="2"/>
    <x v="1"/>
    <x v="1"/>
  </r>
  <r>
    <x v="94"/>
    <s v="Ok"/>
    <x v="3"/>
    <x v="0"/>
    <x v="0"/>
  </r>
  <r>
    <x v="95"/>
    <s v="Ok"/>
    <x v="0"/>
    <x v="2"/>
    <x v="0"/>
  </r>
  <r>
    <x v="95"/>
    <s v="Ok"/>
    <x v="1"/>
    <x v="0"/>
    <x v="2"/>
  </r>
  <r>
    <x v="95"/>
    <s v="Ok"/>
    <x v="2"/>
    <x v="1"/>
    <x v="3"/>
  </r>
  <r>
    <x v="95"/>
    <s v="Ok"/>
    <x v="3"/>
    <x v="2"/>
    <x v="2"/>
  </r>
  <r>
    <x v="96"/>
    <s v="Ok"/>
    <x v="0"/>
    <x v="2"/>
    <x v="1"/>
  </r>
  <r>
    <x v="96"/>
    <s v="Ok"/>
    <x v="1"/>
    <x v="3"/>
    <x v="2"/>
  </r>
  <r>
    <x v="96"/>
    <s v="Ok"/>
    <x v="2"/>
    <x v="1"/>
    <x v="2"/>
  </r>
  <r>
    <x v="96"/>
    <s v="Ok"/>
    <x v="3"/>
    <x v="2"/>
    <x v="0"/>
  </r>
  <r>
    <x v="97"/>
    <s v="Ok"/>
    <x v="0"/>
    <x v="2"/>
    <x v="0"/>
  </r>
  <r>
    <x v="97"/>
    <s v="Ok"/>
    <x v="1"/>
    <x v="3"/>
    <x v="1"/>
  </r>
  <r>
    <x v="97"/>
    <s v="Ok"/>
    <x v="2"/>
    <x v="3"/>
    <x v="1"/>
  </r>
  <r>
    <x v="97"/>
    <s v="Ok"/>
    <x v="3"/>
    <x v="0"/>
    <x v="3"/>
  </r>
  <r>
    <x v="98"/>
    <s v="Ok"/>
    <x v="0"/>
    <x v="1"/>
    <x v="3"/>
  </r>
  <r>
    <x v="98"/>
    <s v="Ok"/>
    <x v="1"/>
    <x v="2"/>
    <x v="3"/>
  </r>
  <r>
    <x v="98"/>
    <s v="Ok"/>
    <x v="2"/>
    <x v="0"/>
    <x v="3"/>
  </r>
  <r>
    <x v="98"/>
    <s v="Ok"/>
    <x v="3"/>
    <x v="1"/>
    <x v="1"/>
  </r>
  <r>
    <x v="99"/>
    <s v="Ok"/>
    <x v="0"/>
    <x v="2"/>
    <x v="3"/>
  </r>
  <r>
    <x v="99"/>
    <s v="Ok"/>
    <x v="1"/>
    <x v="0"/>
    <x v="0"/>
  </r>
  <r>
    <x v="99"/>
    <s v="Ok"/>
    <x v="2"/>
    <x v="3"/>
    <x v="1"/>
  </r>
  <r>
    <x v="99"/>
    <s v="Ok"/>
    <x v="3"/>
    <x v="2"/>
    <x v="0"/>
  </r>
  <r>
    <x v="100"/>
    <s v="Ok"/>
    <x v="0"/>
    <x v="0"/>
    <x v="0"/>
  </r>
  <r>
    <x v="100"/>
    <s v="Ok"/>
    <x v="1"/>
    <x v="3"/>
    <x v="0"/>
  </r>
  <r>
    <x v="100"/>
    <s v="Ok"/>
    <x v="2"/>
    <x v="1"/>
    <x v="3"/>
  </r>
  <r>
    <x v="100"/>
    <s v="Ok"/>
    <x v="3"/>
    <x v="0"/>
    <x v="0"/>
  </r>
  <r>
    <x v="101"/>
    <s v="Ok"/>
    <x v="0"/>
    <x v="3"/>
    <x v="3"/>
  </r>
  <r>
    <x v="101"/>
    <s v="Ok"/>
    <x v="1"/>
    <x v="3"/>
    <x v="3"/>
  </r>
  <r>
    <x v="101"/>
    <s v="Ok"/>
    <x v="2"/>
    <x v="1"/>
    <x v="0"/>
  </r>
  <r>
    <x v="101"/>
    <s v="Ok"/>
    <x v="3"/>
    <x v="0"/>
    <x v="0"/>
  </r>
  <r>
    <x v="102"/>
    <s v="Ok"/>
    <x v="0"/>
    <x v="2"/>
    <x v="0"/>
  </r>
  <r>
    <x v="102"/>
    <s v="Ok"/>
    <x v="1"/>
    <x v="3"/>
    <x v="0"/>
  </r>
  <r>
    <x v="102"/>
    <s v="Ok"/>
    <x v="2"/>
    <x v="0"/>
    <x v="2"/>
  </r>
  <r>
    <x v="102"/>
    <s v="Ok"/>
    <x v="3"/>
    <x v="2"/>
    <x v="2"/>
  </r>
  <r>
    <x v="103"/>
    <s v="Ok"/>
    <x v="0"/>
    <x v="1"/>
    <x v="0"/>
  </r>
  <r>
    <x v="103"/>
    <s v="Ok"/>
    <x v="1"/>
    <x v="0"/>
    <x v="1"/>
  </r>
  <r>
    <x v="103"/>
    <s v="Ok"/>
    <x v="2"/>
    <x v="1"/>
    <x v="2"/>
  </r>
  <r>
    <x v="103"/>
    <s v="Ok"/>
    <x v="3"/>
    <x v="1"/>
    <x v="0"/>
  </r>
  <r>
    <x v="104"/>
    <s v="Ok"/>
    <x v="0"/>
    <x v="0"/>
    <x v="3"/>
  </r>
  <r>
    <x v="104"/>
    <s v="Ok"/>
    <x v="1"/>
    <x v="0"/>
    <x v="2"/>
  </r>
  <r>
    <x v="104"/>
    <s v="Ok"/>
    <x v="2"/>
    <x v="3"/>
    <x v="3"/>
  </r>
  <r>
    <x v="104"/>
    <s v="Ok"/>
    <x v="3"/>
    <x v="1"/>
    <x v="3"/>
  </r>
  <r>
    <x v="105"/>
    <s v="Ok"/>
    <x v="0"/>
    <x v="1"/>
    <x v="2"/>
  </r>
  <r>
    <x v="105"/>
    <s v="Ok"/>
    <x v="1"/>
    <x v="1"/>
    <x v="3"/>
  </r>
  <r>
    <x v="105"/>
    <s v="Ok"/>
    <x v="2"/>
    <x v="0"/>
    <x v="2"/>
  </r>
  <r>
    <x v="105"/>
    <s v="Ok"/>
    <x v="3"/>
    <x v="3"/>
    <x v="1"/>
  </r>
  <r>
    <x v="106"/>
    <s v="Ok"/>
    <x v="0"/>
    <x v="3"/>
    <x v="2"/>
  </r>
  <r>
    <x v="106"/>
    <s v="Ok"/>
    <x v="1"/>
    <x v="0"/>
    <x v="0"/>
  </r>
  <r>
    <x v="106"/>
    <s v="Ok"/>
    <x v="2"/>
    <x v="3"/>
    <x v="3"/>
  </r>
  <r>
    <x v="106"/>
    <s v="Ok"/>
    <x v="3"/>
    <x v="2"/>
    <x v="3"/>
  </r>
  <r>
    <x v="107"/>
    <s v="Ok"/>
    <x v="0"/>
    <x v="2"/>
    <x v="2"/>
  </r>
  <r>
    <x v="107"/>
    <s v="Ok"/>
    <x v="1"/>
    <x v="0"/>
    <x v="0"/>
  </r>
  <r>
    <x v="107"/>
    <s v="Ok"/>
    <x v="2"/>
    <x v="1"/>
    <x v="3"/>
  </r>
  <r>
    <x v="107"/>
    <s v="Ok"/>
    <x v="3"/>
    <x v="1"/>
    <x v="3"/>
  </r>
  <r>
    <x v="108"/>
    <s v="Ok"/>
    <x v="0"/>
    <x v="1"/>
    <x v="3"/>
  </r>
  <r>
    <x v="108"/>
    <s v="Ok"/>
    <x v="1"/>
    <x v="0"/>
    <x v="1"/>
  </r>
  <r>
    <x v="108"/>
    <s v="Ok"/>
    <x v="2"/>
    <x v="0"/>
    <x v="3"/>
  </r>
  <r>
    <x v="108"/>
    <s v="Ok"/>
    <x v="3"/>
    <x v="0"/>
    <x v="1"/>
  </r>
  <r>
    <x v="109"/>
    <s v="Ok"/>
    <x v="0"/>
    <x v="1"/>
    <x v="0"/>
  </r>
  <r>
    <x v="109"/>
    <s v="Ok"/>
    <x v="1"/>
    <x v="1"/>
    <x v="3"/>
  </r>
  <r>
    <x v="109"/>
    <s v="Ok"/>
    <x v="2"/>
    <x v="2"/>
    <x v="2"/>
  </r>
  <r>
    <x v="109"/>
    <s v="Ok"/>
    <x v="3"/>
    <x v="0"/>
    <x v="0"/>
  </r>
  <r>
    <x v="110"/>
    <s v="Ok"/>
    <x v="0"/>
    <x v="0"/>
    <x v="1"/>
  </r>
  <r>
    <x v="110"/>
    <s v="Ok"/>
    <x v="1"/>
    <x v="2"/>
    <x v="0"/>
  </r>
  <r>
    <x v="110"/>
    <s v="Ok"/>
    <x v="2"/>
    <x v="1"/>
    <x v="3"/>
  </r>
  <r>
    <x v="110"/>
    <s v="Ok"/>
    <x v="3"/>
    <x v="1"/>
    <x v="1"/>
  </r>
  <r>
    <x v="111"/>
    <s v="Ok"/>
    <x v="0"/>
    <x v="2"/>
    <x v="0"/>
  </r>
  <r>
    <x v="111"/>
    <s v="Ok"/>
    <x v="1"/>
    <x v="3"/>
    <x v="0"/>
  </r>
  <r>
    <x v="111"/>
    <s v="Ok"/>
    <x v="2"/>
    <x v="2"/>
    <x v="2"/>
  </r>
  <r>
    <x v="111"/>
    <s v="Ok"/>
    <x v="3"/>
    <x v="2"/>
    <x v="0"/>
  </r>
  <r>
    <x v="112"/>
    <s v="Ok"/>
    <x v="0"/>
    <x v="3"/>
    <x v="0"/>
  </r>
  <r>
    <x v="112"/>
    <s v="Ok"/>
    <x v="1"/>
    <x v="2"/>
    <x v="0"/>
  </r>
  <r>
    <x v="112"/>
    <s v="Ok"/>
    <x v="2"/>
    <x v="3"/>
    <x v="1"/>
  </r>
  <r>
    <x v="112"/>
    <s v="Ok"/>
    <x v="3"/>
    <x v="2"/>
    <x v="1"/>
  </r>
  <r>
    <x v="113"/>
    <s v="Ok"/>
    <x v="0"/>
    <x v="0"/>
    <x v="2"/>
  </r>
  <r>
    <x v="113"/>
    <s v="Ok"/>
    <x v="1"/>
    <x v="3"/>
    <x v="1"/>
  </r>
  <r>
    <x v="113"/>
    <s v="Ok"/>
    <x v="2"/>
    <x v="0"/>
    <x v="0"/>
  </r>
  <r>
    <x v="113"/>
    <s v="Ok"/>
    <x v="3"/>
    <x v="2"/>
    <x v="2"/>
  </r>
  <r>
    <x v="114"/>
    <s v="Ok"/>
    <x v="0"/>
    <x v="0"/>
    <x v="1"/>
  </r>
  <r>
    <x v="114"/>
    <s v="Ok"/>
    <x v="1"/>
    <x v="3"/>
    <x v="3"/>
  </r>
  <r>
    <x v="114"/>
    <s v="Ok"/>
    <x v="2"/>
    <x v="3"/>
    <x v="0"/>
  </r>
  <r>
    <x v="114"/>
    <s v="Ok"/>
    <x v="3"/>
    <x v="1"/>
    <x v="3"/>
  </r>
  <r>
    <x v="115"/>
    <s v="Ok"/>
    <x v="0"/>
    <x v="0"/>
    <x v="1"/>
  </r>
  <r>
    <x v="115"/>
    <s v="Ok"/>
    <x v="1"/>
    <x v="1"/>
    <x v="2"/>
  </r>
  <r>
    <x v="115"/>
    <s v="Ok"/>
    <x v="2"/>
    <x v="3"/>
    <x v="3"/>
  </r>
  <r>
    <x v="115"/>
    <s v="Ok"/>
    <x v="3"/>
    <x v="2"/>
    <x v="0"/>
  </r>
  <r>
    <x v="116"/>
    <s v="Ok"/>
    <x v="0"/>
    <x v="2"/>
    <x v="3"/>
  </r>
  <r>
    <x v="116"/>
    <s v="Ok"/>
    <x v="1"/>
    <x v="0"/>
    <x v="0"/>
  </r>
  <r>
    <x v="116"/>
    <s v="Ok"/>
    <x v="2"/>
    <x v="1"/>
    <x v="2"/>
  </r>
  <r>
    <x v="116"/>
    <s v="Ok"/>
    <x v="3"/>
    <x v="1"/>
    <x v="2"/>
  </r>
  <r>
    <x v="117"/>
    <s v="Ok"/>
    <x v="0"/>
    <x v="2"/>
    <x v="3"/>
  </r>
  <r>
    <x v="117"/>
    <s v="Ok"/>
    <x v="1"/>
    <x v="2"/>
    <x v="0"/>
  </r>
  <r>
    <x v="117"/>
    <s v="Ok"/>
    <x v="2"/>
    <x v="2"/>
    <x v="2"/>
  </r>
  <r>
    <x v="117"/>
    <s v="Ok"/>
    <x v="3"/>
    <x v="3"/>
    <x v="3"/>
  </r>
  <r>
    <x v="118"/>
    <s v="Ok"/>
    <x v="0"/>
    <x v="1"/>
    <x v="0"/>
  </r>
  <r>
    <x v="118"/>
    <s v="Ok"/>
    <x v="1"/>
    <x v="1"/>
    <x v="2"/>
  </r>
  <r>
    <x v="118"/>
    <s v="Ok"/>
    <x v="2"/>
    <x v="0"/>
    <x v="1"/>
  </r>
  <r>
    <x v="118"/>
    <s v="Ok"/>
    <x v="3"/>
    <x v="0"/>
    <x v="2"/>
  </r>
  <r>
    <x v="119"/>
    <s v="Ok"/>
    <x v="0"/>
    <x v="2"/>
    <x v="1"/>
  </r>
  <r>
    <x v="119"/>
    <s v="Ok"/>
    <x v="1"/>
    <x v="2"/>
    <x v="2"/>
  </r>
  <r>
    <x v="119"/>
    <s v="Ok"/>
    <x v="2"/>
    <x v="2"/>
    <x v="0"/>
  </r>
  <r>
    <x v="119"/>
    <s v="Ok"/>
    <x v="3"/>
    <x v="2"/>
    <x v="2"/>
  </r>
  <r>
    <x v="120"/>
    <s v="Ok"/>
    <x v="0"/>
    <x v="1"/>
    <x v="1"/>
  </r>
  <r>
    <x v="120"/>
    <s v="Ok"/>
    <x v="1"/>
    <x v="0"/>
    <x v="3"/>
  </r>
  <r>
    <x v="120"/>
    <s v="Ok"/>
    <x v="2"/>
    <x v="3"/>
    <x v="1"/>
  </r>
  <r>
    <x v="120"/>
    <s v="Ok"/>
    <x v="3"/>
    <x v="1"/>
    <x v="3"/>
  </r>
  <r>
    <x v="121"/>
    <s v="Ok"/>
    <x v="0"/>
    <x v="2"/>
    <x v="2"/>
  </r>
  <r>
    <x v="121"/>
    <s v="Ok"/>
    <x v="1"/>
    <x v="0"/>
    <x v="1"/>
  </r>
  <r>
    <x v="121"/>
    <s v="Ok"/>
    <x v="2"/>
    <x v="3"/>
    <x v="2"/>
  </r>
  <r>
    <x v="121"/>
    <s v="Ok"/>
    <x v="3"/>
    <x v="1"/>
    <x v="3"/>
  </r>
  <r>
    <x v="122"/>
    <s v="Ok"/>
    <x v="0"/>
    <x v="2"/>
    <x v="0"/>
  </r>
  <r>
    <x v="122"/>
    <s v="Ok"/>
    <x v="1"/>
    <x v="2"/>
    <x v="2"/>
  </r>
  <r>
    <x v="122"/>
    <s v="Ok"/>
    <x v="2"/>
    <x v="0"/>
    <x v="2"/>
  </r>
  <r>
    <x v="122"/>
    <s v="Ok"/>
    <x v="3"/>
    <x v="1"/>
    <x v="0"/>
  </r>
  <r>
    <x v="123"/>
    <s v="Ok"/>
    <x v="0"/>
    <x v="1"/>
    <x v="1"/>
  </r>
  <r>
    <x v="123"/>
    <s v="Ok"/>
    <x v="1"/>
    <x v="3"/>
    <x v="3"/>
  </r>
  <r>
    <x v="123"/>
    <s v="Ok"/>
    <x v="2"/>
    <x v="2"/>
    <x v="2"/>
  </r>
  <r>
    <x v="123"/>
    <s v="Ok"/>
    <x v="3"/>
    <x v="3"/>
    <x v="3"/>
  </r>
  <r>
    <x v="124"/>
    <s v="Ok"/>
    <x v="0"/>
    <x v="1"/>
    <x v="3"/>
  </r>
  <r>
    <x v="124"/>
    <s v="Ok"/>
    <x v="1"/>
    <x v="1"/>
    <x v="2"/>
  </r>
  <r>
    <x v="124"/>
    <s v="Ok"/>
    <x v="2"/>
    <x v="1"/>
    <x v="0"/>
  </r>
  <r>
    <x v="124"/>
    <s v="Ok"/>
    <x v="3"/>
    <x v="0"/>
    <x v="1"/>
  </r>
  <r>
    <x v="125"/>
    <s v="Ok"/>
    <x v="0"/>
    <x v="0"/>
    <x v="3"/>
  </r>
  <r>
    <x v="125"/>
    <s v="Ok"/>
    <x v="1"/>
    <x v="3"/>
    <x v="1"/>
  </r>
  <r>
    <x v="125"/>
    <s v="Ok"/>
    <x v="2"/>
    <x v="0"/>
    <x v="0"/>
  </r>
  <r>
    <x v="125"/>
    <s v="Ok"/>
    <x v="3"/>
    <x v="1"/>
    <x v="2"/>
  </r>
  <r>
    <x v="126"/>
    <s v="Ok"/>
    <x v="0"/>
    <x v="0"/>
    <x v="0"/>
  </r>
  <r>
    <x v="126"/>
    <s v="Ok"/>
    <x v="1"/>
    <x v="2"/>
    <x v="3"/>
  </r>
  <r>
    <x v="126"/>
    <s v="Ok"/>
    <x v="2"/>
    <x v="2"/>
    <x v="2"/>
  </r>
  <r>
    <x v="126"/>
    <s v="Ok"/>
    <x v="3"/>
    <x v="2"/>
    <x v="3"/>
  </r>
  <r>
    <x v="127"/>
    <s v="Ok"/>
    <x v="0"/>
    <x v="1"/>
    <x v="2"/>
  </r>
  <r>
    <x v="127"/>
    <s v="Ok"/>
    <x v="1"/>
    <x v="0"/>
    <x v="2"/>
  </r>
  <r>
    <x v="127"/>
    <s v="Ok"/>
    <x v="2"/>
    <x v="0"/>
    <x v="1"/>
  </r>
  <r>
    <x v="127"/>
    <s v="Ok"/>
    <x v="3"/>
    <x v="0"/>
    <x v="3"/>
  </r>
  <r>
    <x v="128"/>
    <s v="Ok"/>
    <x v="0"/>
    <x v="3"/>
    <x v="1"/>
  </r>
  <r>
    <x v="128"/>
    <s v="Ok"/>
    <x v="1"/>
    <x v="0"/>
    <x v="2"/>
  </r>
  <r>
    <x v="128"/>
    <s v="Ok"/>
    <x v="2"/>
    <x v="1"/>
    <x v="0"/>
  </r>
  <r>
    <x v="128"/>
    <s v="Ok"/>
    <x v="3"/>
    <x v="3"/>
    <x v="0"/>
  </r>
  <r>
    <x v="129"/>
    <s v="Ok"/>
    <x v="0"/>
    <x v="2"/>
    <x v="0"/>
  </r>
  <r>
    <x v="129"/>
    <s v="Ok"/>
    <x v="1"/>
    <x v="3"/>
    <x v="2"/>
  </r>
  <r>
    <x v="129"/>
    <s v="Ok"/>
    <x v="2"/>
    <x v="3"/>
    <x v="1"/>
  </r>
  <r>
    <x v="129"/>
    <s v="Ok"/>
    <x v="3"/>
    <x v="3"/>
    <x v="1"/>
  </r>
  <r>
    <x v="130"/>
    <s v="Ok"/>
    <x v="0"/>
    <x v="3"/>
    <x v="3"/>
  </r>
  <r>
    <x v="130"/>
    <s v="Ok"/>
    <x v="1"/>
    <x v="0"/>
    <x v="0"/>
  </r>
  <r>
    <x v="130"/>
    <s v="Ok"/>
    <x v="2"/>
    <x v="0"/>
    <x v="2"/>
  </r>
  <r>
    <x v="130"/>
    <s v="Ok"/>
    <x v="3"/>
    <x v="3"/>
    <x v="0"/>
  </r>
  <r>
    <x v="131"/>
    <s v="Ok"/>
    <x v="0"/>
    <x v="0"/>
    <x v="2"/>
  </r>
  <r>
    <x v="131"/>
    <s v="Ok"/>
    <x v="1"/>
    <x v="2"/>
    <x v="1"/>
  </r>
  <r>
    <x v="131"/>
    <s v="Ok"/>
    <x v="2"/>
    <x v="1"/>
    <x v="2"/>
  </r>
  <r>
    <x v="131"/>
    <s v="Ok"/>
    <x v="3"/>
    <x v="3"/>
    <x v="1"/>
  </r>
  <r>
    <x v="132"/>
    <s v="Ok"/>
    <x v="0"/>
    <x v="2"/>
    <x v="2"/>
  </r>
  <r>
    <x v="132"/>
    <s v="Ok"/>
    <x v="1"/>
    <x v="3"/>
    <x v="1"/>
  </r>
  <r>
    <x v="132"/>
    <s v="Ok"/>
    <x v="2"/>
    <x v="2"/>
    <x v="3"/>
  </r>
  <r>
    <x v="132"/>
    <s v="Ok"/>
    <x v="3"/>
    <x v="0"/>
    <x v="3"/>
  </r>
  <r>
    <x v="133"/>
    <s v="Ok"/>
    <x v="0"/>
    <x v="3"/>
    <x v="2"/>
  </r>
  <r>
    <x v="133"/>
    <s v="Ok"/>
    <x v="1"/>
    <x v="1"/>
    <x v="1"/>
  </r>
  <r>
    <x v="133"/>
    <s v="Ok"/>
    <x v="2"/>
    <x v="1"/>
    <x v="3"/>
  </r>
  <r>
    <x v="133"/>
    <s v="Ok"/>
    <x v="3"/>
    <x v="0"/>
    <x v="2"/>
  </r>
  <r>
    <x v="134"/>
    <s v="Ok"/>
    <x v="0"/>
    <x v="1"/>
    <x v="1"/>
  </r>
  <r>
    <x v="134"/>
    <s v="Ok"/>
    <x v="1"/>
    <x v="2"/>
    <x v="3"/>
  </r>
  <r>
    <x v="134"/>
    <s v="Ok"/>
    <x v="2"/>
    <x v="0"/>
    <x v="3"/>
  </r>
  <r>
    <x v="134"/>
    <s v="Ok"/>
    <x v="3"/>
    <x v="3"/>
    <x v="3"/>
  </r>
  <r>
    <x v="135"/>
    <s v="Ok"/>
    <x v="0"/>
    <x v="1"/>
    <x v="1"/>
  </r>
  <r>
    <x v="135"/>
    <s v="Ok"/>
    <x v="1"/>
    <x v="1"/>
    <x v="0"/>
  </r>
  <r>
    <x v="135"/>
    <s v="Ok"/>
    <x v="2"/>
    <x v="0"/>
    <x v="2"/>
  </r>
  <r>
    <x v="135"/>
    <s v="Ok"/>
    <x v="3"/>
    <x v="0"/>
    <x v="3"/>
  </r>
  <r>
    <x v="136"/>
    <s v="Ok"/>
    <x v="0"/>
    <x v="1"/>
    <x v="1"/>
  </r>
  <r>
    <x v="136"/>
    <s v="Ok"/>
    <x v="1"/>
    <x v="3"/>
    <x v="2"/>
  </r>
  <r>
    <x v="136"/>
    <s v="Ok"/>
    <x v="2"/>
    <x v="3"/>
    <x v="1"/>
  </r>
  <r>
    <x v="136"/>
    <s v="Ok"/>
    <x v="3"/>
    <x v="3"/>
    <x v="2"/>
  </r>
  <r>
    <x v="137"/>
    <s v="Ok"/>
    <x v="0"/>
    <x v="0"/>
    <x v="3"/>
  </r>
  <r>
    <x v="137"/>
    <s v="Ok"/>
    <x v="1"/>
    <x v="1"/>
    <x v="2"/>
  </r>
  <r>
    <x v="137"/>
    <s v="Ok"/>
    <x v="2"/>
    <x v="2"/>
    <x v="0"/>
  </r>
  <r>
    <x v="137"/>
    <s v="Ok"/>
    <x v="3"/>
    <x v="1"/>
    <x v="3"/>
  </r>
  <r>
    <x v="138"/>
    <s v="Ok"/>
    <x v="0"/>
    <x v="1"/>
    <x v="2"/>
  </r>
  <r>
    <x v="138"/>
    <s v="Ok"/>
    <x v="1"/>
    <x v="2"/>
    <x v="3"/>
  </r>
  <r>
    <x v="138"/>
    <s v="Ok"/>
    <x v="2"/>
    <x v="1"/>
    <x v="2"/>
  </r>
  <r>
    <x v="138"/>
    <s v="Ok"/>
    <x v="3"/>
    <x v="1"/>
    <x v="0"/>
  </r>
  <r>
    <x v="139"/>
    <s v="Ok"/>
    <x v="0"/>
    <x v="1"/>
    <x v="1"/>
  </r>
  <r>
    <x v="139"/>
    <s v="Ok"/>
    <x v="1"/>
    <x v="1"/>
    <x v="0"/>
  </r>
  <r>
    <x v="139"/>
    <s v="Ok"/>
    <x v="2"/>
    <x v="3"/>
    <x v="2"/>
  </r>
  <r>
    <x v="139"/>
    <s v="Ok"/>
    <x v="3"/>
    <x v="2"/>
    <x v="0"/>
  </r>
  <r>
    <x v="140"/>
    <s v="Ok"/>
    <x v="0"/>
    <x v="3"/>
    <x v="3"/>
  </r>
  <r>
    <x v="140"/>
    <s v="Ok"/>
    <x v="1"/>
    <x v="2"/>
    <x v="3"/>
  </r>
  <r>
    <x v="140"/>
    <s v="Ok"/>
    <x v="2"/>
    <x v="2"/>
    <x v="1"/>
  </r>
  <r>
    <x v="140"/>
    <s v="Ok"/>
    <x v="3"/>
    <x v="2"/>
    <x v="3"/>
  </r>
  <r>
    <x v="141"/>
    <s v="Ok"/>
    <x v="0"/>
    <x v="2"/>
    <x v="0"/>
  </r>
  <r>
    <x v="141"/>
    <s v="Ok"/>
    <x v="1"/>
    <x v="0"/>
    <x v="2"/>
  </r>
  <r>
    <x v="141"/>
    <s v="Ok"/>
    <x v="2"/>
    <x v="2"/>
    <x v="3"/>
  </r>
  <r>
    <x v="141"/>
    <s v="Ok"/>
    <x v="3"/>
    <x v="0"/>
    <x v="1"/>
  </r>
  <r>
    <x v="142"/>
    <s v="Ok"/>
    <x v="0"/>
    <x v="0"/>
    <x v="0"/>
  </r>
  <r>
    <x v="142"/>
    <s v="Ok"/>
    <x v="1"/>
    <x v="3"/>
    <x v="3"/>
  </r>
  <r>
    <x v="142"/>
    <s v="Ok"/>
    <x v="2"/>
    <x v="2"/>
    <x v="1"/>
  </r>
  <r>
    <x v="142"/>
    <s v="Ok"/>
    <x v="3"/>
    <x v="3"/>
    <x v="0"/>
  </r>
  <r>
    <x v="143"/>
    <s v="Ok"/>
    <x v="0"/>
    <x v="3"/>
    <x v="3"/>
  </r>
  <r>
    <x v="143"/>
    <s v="Ok"/>
    <x v="1"/>
    <x v="3"/>
    <x v="2"/>
  </r>
  <r>
    <x v="143"/>
    <s v="Ok"/>
    <x v="2"/>
    <x v="3"/>
    <x v="2"/>
  </r>
  <r>
    <x v="143"/>
    <s v="Ok"/>
    <x v="3"/>
    <x v="0"/>
    <x v="2"/>
  </r>
  <r>
    <x v="144"/>
    <s v="Ok"/>
    <x v="0"/>
    <x v="1"/>
    <x v="3"/>
  </r>
  <r>
    <x v="144"/>
    <s v="Ok"/>
    <x v="1"/>
    <x v="3"/>
    <x v="2"/>
  </r>
  <r>
    <x v="144"/>
    <s v="Ok"/>
    <x v="2"/>
    <x v="0"/>
    <x v="2"/>
  </r>
  <r>
    <x v="144"/>
    <s v="Ok"/>
    <x v="3"/>
    <x v="1"/>
    <x v="0"/>
  </r>
  <r>
    <x v="145"/>
    <s v="Ok"/>
    <x v="0"/>
    <x v="1"/>
    <x v="0"/>
  </r>
  <r>
    <x v="145"/>
    <s v="Ok"/>
    <x v="1"/>
    <x v="1"/>
    <x v="2"/>
  </r>
  <r>
    <x v="145"/>
    <s v="Ok"/>
    <x v="2"/>
    <x v="0"/>
    <x v="1"/>
  </r>
  <r>
    <x v="145"/>
    <s v="Ok"/>
    <x v="3"/>
    <x v="1"/>
    <x v="3"/>
  </r>
  <r>
    <x v="146"/>
    <s v="Ok"/>
    <x v="0"/>
    <x v="1"/>
    <x v="0"/>
  </r>
  <r>
    <x v="146"/>
    <s v="Ok"/>
    <x v="1"/>
    <x v="3"/>
    <x v="2"/>
  </r>
  <r>
    <x v="146"/>
    <s v="Ok"/>
    <x v="2"/>
    <x v="1"/>
    <x v="3"/>
  </r>
  <r>
    <x v="146"/>
    <s v="Ok"/>
    <x v="3"/>
    <x v="0"/>
    <x v="0"/>
  </r>
  <r>
    <x v="147"/>
    <s v="Ok"/>
    <x v="0"/>
    <x v="2"/>
    <x v="1"/>
  </r>
  <r>
    <x v="147"/>
    <s v="Ok"/>
    <x v="1"/>
    <x v="3"/>
    <x v="0"/>
  </r>
  <r>
    <x v="147"/>
    <s v="Ok"/>
    <x v="2"/>
    <x v="2"/>
    <x v="2"/>
  </r>
  <r>
    <x v="147"/>
    <s v="Ok"/>
    <x v="3"/>
    <x v="1"/>
    <x v="3"/>
  </r>
  <r>
    <x v="148"/>
    <s v="Ok"/>
    <x v="0"/>
    <x v="3"/>
    <x v="0"/>
  </r>
  <r>
    <x v="148"/>
    <s v="Ok"/>
    <x v="1"/>
    <x v="1"/>
    <x v="2"/>
  </r>
  <r>
    <x v="148"/>
    <s v="Ok"/>
    <x v="2"/>
    <x v="0"/>
    <x v="1"/>
  </r>
  <r>
    <x v="148"/>
    <s v="Ok"/>
    <x v="3"/>
    <x v="2"/>
    <x v="1"/>
  </r>
  <r>
    <x v="149"/>
    <s v="Ok"/>
    <x v="0"/>
    <x v="3"/>
    <x v="2"/>
  </r>
  <r>
    <x v="149"/>
    <s v="Ok"/>
    <x v="1"/>
    <x v="0"/>
    <x v="1"/>
  </r>
  <r>
    <x v="149"/>
    <s v="Ok"/>
    <x v="2"/>
    <x v="3"/>
    <x v="2"/>
  </r>
  <r>
    <x v="149"/>
    <s v="Ok"/>
    <x v="3"/>
    <x v="3"/>
    <x v="2"/>
  </r>
  <r>
    <x v="150"/>
    <s v="Ok"/>
    <x v="0"/>
    <x v="1"/>
    <x v="0"/>
  </r>
  <r>
    <x v="150"/>
    <s v="Ok"/>
    <x v="1"/>
    <x v="1"/>
    <x v="1"/>
  </r>
  <r>
    <x v="150"/>
    <s v="Ok"/>
    <x v="2"/>
    <x v="2"/>
    <x v="2"/>
  </r>
  <r>
    <x v="150"/>
    <s v="Ok"/>
    <x v="3"/>
    <x v="0"/>
    <x v="1"/>
  </r>
  <r>
    <x v="151"/>
    <s v="Ok"/>
    <x v="0"/>
    <x v="1"/>
    <x v="2"/>
  </r>
  <r>
    <x v="151"/>
    <s v="Ok"/>
    <x v="1"/>
    <x v="3"/>
    <x v="2"/>
  </r>
  <r>
    <x v="151"/>
    <s v="Ok"/>
    <x v="2"/>
    <x v="0"/>
    <x v="2"/>
  </r>
  <r>
    <x v="151"/>
    <s v="Ok"/>
    <x v="3"/>
    <x v="3"/>
    <x v="1"/>
  </r>
  <r>
    <x v="152"/>
    <s v="Ok"/>
    <x v="0"/>
    <x v="3"/>
    <x v="3"/>
  </r>
  <r>
    <x v="152"/>
    <s v="Ok"/>
    <x v="1"/>
    <x v="2"/>
    <x v="0"/>
  </r>
  <r>
    <x v="152"/>
    <s v="Ok"/>
    <x v="2"/>
    <x v="0"/>
    <x v="0"/>
  </r>
  <r>
    <x v="152"/>
    <s v="Ok"/>
    <x v="3"/>
    <x v="1"/>
    <x v="3"/>
  </r>
  <r>
    <x v="153"/>
    <s v="Ok"/>
    <x v="0"/>
    <x v="2"/>
    <x v="3"/>
  </r>
  <r>
    <x v="153"/>
    <s v="Ok"/>
    <x v="1"/>
    <x v="2"/>
    <x v="2"/>
  </r>
  <r>
    <x v="153"/>
    <s v="Ok"/>
    <x v="2"/>
    <x v="1"/>
    <x v="0"/>
  </r>
  <r>
    <x v="153"/>
    <s v="Ok"/>
    <x v="3"/>
    <x v="3"/>
    <x v="0"/>
  </r>
  <r>
    <x v="154"/>
    <s v="Ok"/>
    <x v="0"/>
    <x v="0"/>
    <x v="3"/>
  </r>
  <r>
    <x v="154"/>
    <s v="Ok"/>
    <x v="1"/>
    <x v="1"/>
    <x v="2"/>
  </r>
  <r>
    <x v="154"/>
    <s v="Ok"/>
    <x v="2"/>
    <x v="2"/>
    <x v="2"/>
  </r>
  <r>
    <x v="154"/>
    <s v="Ok"/>
    <x v="3"/>
    <x v="2"/>
    <x v="3"/>
  </r>
  <r>
    <x v="155"/>
    <s v="Ok"/>
    <x v="0"/>
    <x v="1"/>
    <x v="0"/>
  </r>
  <r>
    <x v="155"/>
    <s v="Ok"/>
    <x v="1"/>
    <x v="1"/>
    <x v="3"/>
  </r>
  <r>
    <x v="155"/>
    <s v="Ok"/>
    <x v="2"/>
    <x v="0"/>
    <x v="3"/>
  </r>
  <r>
    <x v="155"/>
    <s v="Ok"/>
    <x v="3"/>
    <x v="2"/>
    <x v="1"/>
  </r>
  <r>
    <x v="156"/>
    <s v="Ok"/>
    <x v="0"/>
    <x v="3"/>
    <x v="3"/>
  </r>
  <r>
    <x v="156"/>
    <s v="Ok"/>
    <x v="1"/>
    <x v="0"/>
    <x v="3"/>
  </r>
  <r>
    <x v="156"/>
    <s v="Ok"/>
    <x v="2"/>
    <x v="2"/>
    <x v="1"/>
  </r>
  <r>
    <x v="156"/>
    <s v="Ok"/>
    <x v="3"/>
    <x v="1"/>
    <x v="1"/>
  </r>
  <r>
    <x v="157"/>
    <s v="Ok"/>
    <x v="0"/>
    <x v="2"/>
    <x v="3"/>
  </r>
  <r>
    <x v="157"/>
    <s v="Ok"/>
    <x v="1"/>
    <x v="3"/>
    <x v="3"/>
  </r>
  <r>
    <x v="157"/>
    <s v="Ok"/>
    <x v="2"/>
    <x v="0"/>
    <x v="0"/>
  </r>
  <r>
    <x v="157"/>
    <s v="Ok"/>
    <x v="3"/>
    <x v="0"/>
    <x v="3"/>
  </r>
  <r>
    <x v="158"/>
    <s v="Ok"/>
    <x v="0"/>
    <x v="0"/>
    <x v="0"/>
  </r>
  <r>
    <x v="158"/>
    <s v="Ok"/>
    <x v="1"/>
    <x v="2"/>
    <x v="2"/>
  </r>
  <r>
    <x v="158"/>
    <s v="Ok"/>
    <x v="2"/>
    <x v="2"/>
    <x v="3"/>
  </r>
  <r>
    <x v="158"/>
    <s v="Ok"/>
    <x v="3"/>
    <x v="0"/>
    <x v="2"/>
  </r>
  <r>
    <x v="159"/>
    <s v="Ok"/>
    <x v="0"/>
    <x v="3"/>
    <x v="3"/>
  </r>
  <r>
    <x v="159"/>
    <s v="Ok"/>
    <x v="1"/>
    <x v="2"/>
    <x v="3"/>
  </r>
  <r>
    <x v="159"/>
    <s v="Ok"/>
    <x v="2"/>
    <x v="1"/>
    <x v="1"/>
  </r>
  <r>
    <x v="159"/>
    <s v="Ok"/>
    <x v="3"/>
    <x v="0"/>
    <x v="1"/>
  </r>
  <r>
    <x v="160"/>
    <s v="Ok"/>
    <x v="0"/>
    <x v="3"/>
    <x v="3"/>
  </r>
  <r>
    <x v="160"/>
    <s v="Ok"/>
    <x v="1"/>
    <x v="2"/>
    <x v="1"/>
  </r>
  <r>
    <x v="160"/>
    <s v="Ok"/>
    <x v="2"/>
    <x v="3"/>
    <x v="0"/>
  </r>
  <r>
    <x v="160"/>
    <s v="Ok"/>
    <x v="3"/>
    <x v="0"/>
    <x v="1"/>
  </r>
  <r>
    <x v="161"/>
    <s v="Ok"/>
    <x v="0"/>
    <x v="1"/>
    <x v="0"/>
  </r>
  <r>
    <x v="161"/>
    <s v="Ok"/>
    <x v="1"/>
    <x v="0"/>
    <x v="3"/>
  </r>
  <r>
    <x v="161"/>
    <s v="Ok"/>
    <x v="2"/>
    <x v="1"/>
    <x v="3"/>
  </r>
  <r>
    <x v="161"/>
    <s v="Ok"/>
    <x v="3"/>
    <x v="0"/>
    <x v="2"/>
  </r>
  <r>
    <x v="162"/>
    <s v="Ok"/>
    <x v="0"/>
    <x v="0"/>
    <x v="3"/>
  </r>
  <r>
    <x v="162"/>
    <s v="Ok"/>
    <x v="1"/>
    <x v="0"/>
    <x v="3"/>
  </r>
  <r>
    <x v="162"/>
    <s v="Ok"/>
    <x v="2"/>
    <x v="1"/>
    <x v="0"/>
  </r>
  <r>
    <x v="162"/>
    <s v="Ok"/>
    <x v="3"/>
    <x v="2"/>
    <x v="3"/>
  </r>
  <r>
    <x v="163"/>
    <s v="Ok"/>
    <x v="0"/>
    <x v="3"/>
    <x v="0"/>
  </r>
  <r>
    <x v="163"/>
    <s v="Ok"/>
    <x v="1"/>
    <x v="3"/>
    <x v="1"/>
  </r>
  <r>
    <x v="163"/>
    <s v="Ok"/>
    <x v="2"/>
    <x v="1"/>
    <x v="1"/>
  </r>
  <r>
    <x v="163"/>
    <s v="Ok"/>
    <x v="3"/>
    <x v="1"/>
    <x v="0"/>
  </r>
  <r>
    <x v="164"/>
    <s v="Ok"/>
    <x v="0"/>
    <x v="0"/>
    <x v="0"/>
  </r>
  <r>
    <x v="164"/>
    <s v="Ok"/>
    <x v="1"/>
    <x v="2"/>
    <x v="2"/>
  </r>
  <r>
    <x v="164"/>
    <s v="Ok"/>
    <x v="2"/>
    <x v="0"/>
    <x v="2"/>
  </r>
  <r>
    <x v="164"/>
    <s v="Ok"/>
    <x v="3"/>
    <x v="3"/>
    <x v="2"/>
  </r>
  <r>
    <x v="165"/>
    <s v="Ok"/>
    <x v="0"/>
    <x v="3"/>
    <x v="3"/>
  </r>
  <r>
    <x v="165"/>
    <s v="Ok"/>
    <x v="1"/>
    <x v="0"/>
    <x v="0"/>
  </r>
  <r>
    <x v="165"/>
    <s v="Ok"/>
    <x v="2"/>
    <x v="3"/>
    <x v="0"/>
  </r>
  <r>
    <x v="165"/>
    <s v="Ok"/>
    <x v="3"/>
    <x v="2"/>
    <x v="3"/>
  </r>
  <r>
    <x v="166"/>
    <s v="Ok"/>
    <x v="0"/>
    <x v="2"/>
    <x v="0"/>
  </r>
  <r>
    <x v="166"/>
    <s v="Ok"/>
    <x v="1"/>
    <x v="3"/>
    <x v="3"/>
  </r>
  <r>
    <x v="166"/>
    <s v="Ok"/>
    <x v="2"/>
    <x v="3"/>
    <x v="3"/>
  </r>
  <r>
    <x v="166"/>
    <s v="Ok"/>
    <x v="3"/>
    <x v="0"/>
    <x v="0"/>
  </r>
  <r>
    <x v="167"/>
    <s v="Ok"/>
    <x v="0"/>
    <x v="3"/>
    <x v="2"/>
  </r>
  <r>
    <x v="167"/>
    <s v="Ok"/>
    <x v="1"/>
    <x v="3"/>
    <x v="3"/>
  </r>
  <r>
    <x v="167"/>
    <s v="Ok"/>
    <x v="2"/>
    <x v="1"/>
    <x v="0"/>
  </r>
  <r>
    <x v="167"/>
    <s v="Ok"/>
    <x v="3"/>
    <x v="0"/>
    <x v="1"/>
  </r>
  <r>
    <x v="168"/>
    <s v="Ok"/>
    <x v="0"/>
    <x v="3"/>
    <x v="1"/>
  </r>
  <r>
    <x v="168"/>
    <s v="Ok"/>
    <x v="1"/>
    <x v="1"/>
    <x v="2"/>
  </r>
  <r>
    <x v="168"/>
    <s v="Ok"/>
    <x v="2"/>
    <x v="3"/>
    <x v="3"/>
  </r>
  <r>
    <x v="168"/>
    <s v="Ok"/>
    <x v="3"/>
    <x v="1"/>
    <x v="2"/>
  </r>
  <r>
    <x v="169"/>
    <s v="Ok"/>
    <x v="0"/>
    <x v="3"/>
    <x v="2"/>
  </r>
  <r>
    <x v="169"/>
    <s v="Ok"/>
    <x v="1"/>
    <x v="2"/>
    <x v="1"/>
  </r>
  <r>
    <x v="169"/>
    <s v="Ok"/>
    <x v="2"/>
    <x v="3"/>
    <x v="3"/>
  </r>
  <r>
    <x v="169"/>
    <s v="Ok"/>
    <x v="3"/>
    <x v="3"/>
    <x v="1"/>
  </r>
  <r>
    <x v="170"/>
    <s v="Ok"/>
    <x v="0"/>
    <x v="0"/>
    <x v="2"/>
  </r>
  <r>
    <x v="170"/>
    <s v="Ok"/>
    <x v="1"/>
    <x v="3"/>
    <x v="1"/>
  </r>
  <r>
    <x v="170"/>
    <s v="Ok"/>
    <x v="2"/>
    <x v="0"/>
    <x v="2"/>
  </r>
  <r>
    <x v="170"/>
    <s v="Ok"/>
    <x v="3"/>
    <x v="0"/>
    <x v="1"/>
  </r>
  <r>
    <x v="171"/>
    <s v="Ok"/>
    <x v="0"/>
    <x v="3"/>
    <x v="0"/>
  </r>
  <r>
    <x v="171"/>
    <s v="Ok"/>
    <x v="1"/>
    <x v="1"/>
    <x v="0"/>
  </r>
  <r>
    <x v="171"/>
    <s v="Ok"/>
    <x v="2"/>
    <x v="3"/>
    <x v="3"/>
  </r>
  <r>
    <x v="171"/>
    <s v="Ok"/>
    <x v="3"/>
    <x v="1"/>
    <x v="1"/>
  </r>
  <r>
    <x v="172"/>
    <s v="Ok"/>
    <x v="0"/>
    <x v="2"/>
    <x v="3"/>
  </r>
  <r>
    <x v="172"/>
    <s v="Ok"/>
    <x v="1"/>
    <x v="2"/>
    <x v="1"/>
  </r>
  <r>
    <x v="172"/>
    <s v="Ok"/>
    <x v="2"/>
    <x v="1"/>
    <x v="3"/>
  </r>
  <r>
    <x v="172"/>
    <s v="Ok"/>
    <x v="3"/>
    <x v="0"/>
    <x v="2"/>
  </r>
  <r>
    <x v="173"/>
    <s v="Ok"/>
    <x v="0"/>
    <x v="0"/>
    <x v="0"/>
  </r>
  <r>
    <x v="173"/>
    <s v="Ok"/>
    <x v="1"/>
    <x v="2"/>
    <x v="3"/>
  </r>
  <r>
    <x v="173"/>
    <s v="Ok"/>
    <x v="2"/>
    <x v="0"/>
    <x v="3"/>
  </r>
  <r>
    <x v="173"/>
    <s v="Ok"/>
    <x v="3"/>
    <x v="0"/>
    <x v="2"/>
  </r>
  <r>
    <x v="174"/>
    <s v="Ok"/>
    <x v="0"/>
    <x v="1"/>
    <x v="1"/>
  </r>
  <r>
    <x v="174"/>
    <s v="Ok"/>
    <x v="1"/>
    <x v="1"/>
    <x v="2"/>
  </r>
  <r>
    <x v="174"/>
    <s v="Ok"/>
    <x v="2"/>
    <x v="0"/>
    <x v="2"/>
  </r>
  <r>
    <x v="174"/>
    <s v="Ok"/>
    <x v="3"/>
    <x v="1"/>
    <x v="0"/>
  </r>
  <r>
    <x v="175"/>
    <s v="Ok"/>
    <x v="0"/>
    <x v="1"/>
    <x v="2"/>
  </r>
  <r>
    <x v="175"/>
    <s v="Ok"/>
    <x v="1"/>
    <x v="0"/>
    <x v="0"/>
  </r>
  <r>
    <x v="175"/>
    <s v="Ok"/>
    <x v="2"/>
    <x v="3"/>
    <x v="2"/>
  </r>
  <r>
    <x v="175"/>
    <s v="Ok"/>
    <x v="3"/>
    <x v="2"/>
    <x v="1"/>
  </r>
  <r>
    <x v="176"/>
    <s v="Ok"/>
    <x v="0"/>
    <x v="1"/>
    <x v="3"/>
  </r>
  <r>
    <x v="176"/>
    <s v="Ok"/>
    <x v="1"/>
    <x v="0"/>
    <x v="2"/>
  </r>
  <r>
    <x v="176"/>
    <s v="Ok"/>
    <x v="2"/>
    <x v="2"/>
    <x v="2"/>
  </r>
  <r>
    <x v="176"/>
    <s v="Ok"/>
    <x v="3"/>
    <x v="1"/>
    <x v="0"/>
  </r>
  <r>
    <x v="177"/>
    <s v="Ok"/>
    <x v="0"/>
    <x v="2"/>
    <x v="2"/>
  </r>
  <r>
    <x v="177"/>
    <s v="Ok"/>
    <x v="1"/>
    <x v="3"/>
    <x v="2"/>
  </r>
  <r>
    <x v="177"/>
    <s v="Ok"/>
    <x v="2"/>
    <x v="1"/>
    <x v="2"/>
  </r>
  <r>
    <x v="177"/>
    <s v="Ok"/>
    <x v="3"/>
    <x v="1"/>
    <x v="2"/>
  </r>
  <r>
    <x v="178"/>
    <s v="Ok"/>
    <x v="0"/>
    <x v="1"/>
    <x v="3"/>
  </r>
  <r>
    <x v="178"/>
    <s v="Ok"/>
    <x v="1"/>
    <x v="1"/>
    <x v="1"/>
  </r>
  <r>
    <x v="178"/>
    <s v="Ok"/>
    <x v="2"/>
    <x v="0"/>
    <x v="1"/>
  </r>
  <r>
    <x v="178"/>
    <s v="Ok"/>
    <x v="3"/>
    <x v="0"/>
    <x v="3"/>
  </r>
  <r>
    <x v="179"/>
    <s v="Ok"/>
    <x v="0"/>
    <x v="0"/>
    <x v="0"/>
  </r>
  <r>
    <x v="179"/>
    <s v="Ok"/>
    <x v="1"/>
    <x v="1"/>
    <x v="1"/>
  </r>
  <r>
    <x v="179"/>
    <s v="Ok"/>
    <x v="2"/>
    <x v="1"/>
    <x v="1"/>
  </r>
  <r>
    <x v="179"/>
    <s v="Ok"/>
    <x v="3"/>
    <x v="1"/>
    <x v="0"/>
  </r>
  <r>
    <x v="180"/>
    <s v="Ok"/>
    <x v="0"/>
    <x v="0"/>
    <x v="1"/>
  </r>
  <r>
    <x v="180"/>
    <s v="Ok"/>
    <x v="1"/>
    <x v="0"/>
    <x v="1"/>
  </r>
  <r>
    <x v="180"/>
    <s v="Ok"/>
    <x v="2"/>
    <x v="3"/>
    <x v="1"/>
  </r>
  <r>
    <x v="180"/>
    <s v="Ok"/>
    <x v="3"/>
    <x v="1"/>
    <x v="2"/>
  </r>
  <r>
    <x v="181"/>
    <s v="Ok"/>
    <x v="0"/>
    <x v="3"/>
    <x v="2"/>
  </r>
  <r>
    <x v="181"/>
    <s v="Ok"/>
    <x v="1"/>
    <x v="1"/>
    <x v="1"/>
  </r>
  <r>
    <x v="181"/>
    <s v="Ok"/>
    <x v="2"/>
    <x v="2"/>
    <x v="0"/>
  </r>
  <r>
    <x v="181"/>
    <s v="Ok"/>
    <x v="3"/>
    <x v="1"/>
    <x v="1"/>
  </r>
  <r>
    <x v="182"/>
    <s v="Ok"/>
    <x v="0"/>
    <x v="1"/>
    <x v="3"/>
  </r>
  <r>
    <x v="182"/>
    <s v="Ok"/>
    <x v="1"/>
    <x v="2"/>
    <x v="3"/>
  </r>
  <r>
    <x v="182"/>
    <s v="Ok"/>
    <x v="2"/>
    <x v="3"/>
    <x v="1"/>
  </r>
  <r>
    <x v="182"/>
    <s v="Ok"/>
    <x v="3"/>
    <x v="0"/>
    <x v="1"/>
  </r>
  <r>
    <x v="183"/>
    <s v="Ok"/>
    <x v="0"/>
    <x v="2"/>
    <x v="2"/>
  </r>
  <r>
    <x v="183"/>
    <s v="Ok"/>
    <x v="1"/>
    <x v="3"/>
    <x v="1"/>
  </r>
  <r>
    <x v="183"/>
    <s v="Ok"/>
    <x v="2"/>
    <x v="0"/>
    <x v="1"/>
  </r>
  <r>
    <x v="183"/>
    <s v="Ok"/>
    <x v="3"/>
    <x v="2"/>
    <x v="3"/>
  </r>
  <r>
    <x v="184"/>
    <s v="Ok"/>
    <x v="0"/>
    <x v="0"/>
    <x v="0"/>
  </r>
  <r>
    <x v="184"/>
    <s v="Ok"/>
    <x v="1"/>
    <x v="3"/>
    <x v="3"/>
  </r>
  <r>
    <x v="184"/>
    <s v="Ok"/>
    <x v="2"/>
    <x v="3"/>
    <x v="2"/>
  </r>
  <r>
    <x v="184"/>
    <s v="Ok"/>
    <x v="3"/>
    <x v="3"/>
    <x v="0"/>
  </r>
  <r>
    <x v="185"/>
    <s v="Ok"/>
    <x v="0"/>
    <x v="0"/>
    <x v="3"/>
  </r>
  <r>
    <x v="185"/>
    <s v="Ok"/>
    <x v="1"/>
    <x v="1"/>
    <x v="1"/>
  </r>
  <r>
    <x v="185"/>
    <s v="Ok"/>
    <x v="2"/>
    <x v="1"/>
    <x v="0"/>
  </r>
  <r>
    <x v="185"/>
    <s v="Ok"/>
    <x v="3"/>
    <x v="1"/>
    <x v="3"/>
  </r>
  <r>
    <x v="186"/>
    <s v="Ok"/>
    <x v="0"/>
    <x v="1"/>
    <x v="3"/>
  </r>
  <r>
    <x v="186"/>
    <s v="Ok"/>
    <x v="1"/>
    <x v="3"/>
    <x v="3"/>
  </r>
  <r>
    <x v="186"/>
    <s v="Ok"/>
    <x v="2"/>
    <x v="1"/>
    <x v="2"/>
  </r>
  <r>
    <x v="186"/>
    <s v="Ok"/>
    <x v="3"/>
    <x v="1"/>
    <x v="2"/>
  </r>
  <r>
    <x v="187"/>
    <s v="Ok"/>
    <x v="0"/>
    <x v="0"/>
    <x v="0"/>
  </r>
  <r>
    <x v="187"/>
    <s v="Ok"/>
    <x v="1"/>
    <x v="1"/>
    <x v="3"/>
  </r>
  <r>
    <x v="187"/>
    <s v="Ok"/>
    <x v="2"/>
    <x v="0"/>
    <x v="2"/>
  </r>
  <r>
    <x v="187"/>
    <s v="Ok"/>
    <x v="3"/>
    <x v="1"/>
    <x v="1"/>
  </r>
  <r>
    <x v="188"/>
    <s v="Ok"/>
    <x v="0"/>
    <x v="3"/>
    <x v="0"/>
  </r>
  <r>
    <x v="188"/>
    <s v="Ok"/>
    <x v="1"/>
    <x v="0"/>
    <x v="2"/>
  </r>
  <r>
    <x v="188"/>
    <s v="Ok"/>
    <x v="2"/>
    <x v="3"/>
    <x v="1"/>
  </r>
  <r>
    <x v="188"/>
    <s v="Ok"/>
    <x v="3"/>
    <x v="3"/>
    <x v="0"/>
  </r>
  <r>
    <x v="189"/>
    <s v="Ok"/>
    <x v="0"/>
    <x v="1"/>
    <x v="3"/>
  </r>
  <r>
    <x v="189"/>
    <s v="Ok"/>
    <x v="1"/>
    <x v="1"/>
    <x v="1"/>
  </r>
  <r>
    <x v="189"/>
    <s v="Ok"/>
    <x v="2"/>
    <x v="2"/>
    <x v="3"/>
  </r>
  <r>
    <x v="189"/>
    <s v="Ok"/>
    <x v="3"/>
    <x v="2"/>
    <x v="0"/>
  </r>
  <r>
    <x v="190"/>
    <s v="Ok"/>
    <x v="0"/>
    <x v="1"/>
    <x v="1"/>
  </r>
  <r>
    <x v="190"/>
    <s v="Ok"/>
    <x v="1"/>
    <x v="0"/>
    <x v="1"/>
  </r>
  <r>
    <x v="190"/>
    <s v="Ok"/>
    <x v="2"/>
    <x v="1"/>
    <x v="3"/>
  </r>
  <r>
    <x v="190"/>
    <s v="Ok"/>
    <x v="3"/>
    <x v="1"/>
    <x v="3"/>
  </r>
  <r>
    <x v="191"/>
    <s v="Ok"/>
    <x v="0"/>
    <x v="2"/>
    <x v="1"/>
  </r>
  <r>
    <x v="191"/>
    <s v="Ok"/>
    <x v="1"/>
    <x v="1"/>
    <x v="0"/>
  </r>
  <r>
    <x v="191"/>
    <s v="Ok"/>
    <x v="2"/>
    <x v="0"/>
    <x v="0"/>
  </r>
  <r>
    <x v="191"/>
    <s v="Ok"/>
    <x v="3"/>
    <x v="0"/>
    <x v="2"/>
  </r>
  <r>
    <x v="192"/>
    <s v="Ok"/>
    <x v="0"/>
    <x v="0"/>
    <x v="0"/>
  </r>
  <r>
    <x v="192"/>
    <s v="Ok"/>
    <x v="1"/>
    <x v="3"/>
    <x v="0"/>
  </r>
  <r>
    <x v="192"/>
    <s v="Ok"/>
    <x v="2"/>
    <x v="3"/>
    <x v="0"/>
  </r>
  <r>
    <x v="192"/>
    <s v="Ok"/>
    <x v="3"/>
    <x v="3"/>
    <x v="1"/>
  </r>
  <r>
    <x v="193"/>
    <s v="Ok"/>
    <x v="0"/>
    <x v="0"/>
    <x v="2"/>
  </r>
  <r>
    <x v="193"/>
    <s v="Ok"/>
    <x v="1"/>
    <x v="3"/>
    <x v="1"/>
  </r>
  <r>
    <x v="193"/>
    <s v="Ok"/>
    <x v="2"/>
    <x v="0"/>
    <x v="3"/>
  </r>
  <r>
    <x v="193"/>
    <s v="Ok"/>
    <x v="3"/>
    <x v="1"/>
    <x v="1"/>
  </r>
  <r>
    <x v="194"/>
    <s v="Ok"/>
    <x v="0"/>
    <x v="1"/>
    <x v="1"/>
  </r>
  <r>
    <x v="194"/>
    <s v="Ok"/>
    <x v="1"/>
    <x v="0"/>
    <x v="2"/>
  </r>
  <r>
    <x v="194"/>
    <s v="Ok"/>
    <x v="2"/>
    <x v="1"/>
    <x v="3"/>
  </r>
  <r>
    <x v="194"/>
    <s v="Ok"/>
    <x v="3"/>
    <x v="0"/>
    <x v="0"/>
  </r>
  <r>
    <x v="195"/>
    <s v="Ok"/>
    <x v="0"/>
    <x v="2"/>
    <x v="3"/>
  </r>
  <r>
    <x v="195"/>
    <s v="Ok"/>
    <x v="1"/>
    <x v="0"/>
    <x v="3"/>
  </r>
  <r>
    <x v="195"/>
    <s v="Ok"/>
    <x v="2"/>
    <x v="1"/>
    <x v="0"/>
  </r>
  <r>
    <x v="195"/>
    <s v="Ok"/>
    <x v="3"/>
    <x v="2"/>
    <x v="1"/>
  </r>
  <r>
    <x v="196"/>
    <s v="Ok"/>
    <x v="0"/>
    <x v="1"/>
    <x v="3"/>
  </r>
  <r>
    <x v="196"/>
    <s v="Ok"/>
    <x v="1"/>
    <x v="0"/>
    <x v="3"/>
  </r>
  <r>
    <x v="196"/>
    <s v="Ok"/>
    <x v="2"/>
    <x v="2"/>
    <x v="2"/>
  </r>
  <r>
    <x v="196"/>
    <s v="Ok"/>
    <x v="3"/>
    <x v="2"/>
    <x v="1"/>
  </r>
  <r>
    <x v="197"/>
    <s v="Ok"/>
    <x v="0"/>
    <x v="0"/>
    <x v="2"/>
  </r>
  <r>
    <x v="197"/>
    <s v="Ok"/>
    <x v="1"/>
    <x v="2"/>
    <x v="3"/>
  </r>
  <r>
    <x v="197"/>
    <s v="Ok"/>
    <x v="2"/>
    <x v="3"/>
    <x v="2"/>
  </r>
  <r>
    <x v="197"/>
    <s v="Ok"/>
    <x v="3"/>
    <x v="0"/>
    <x v="0"/>
  </r>
  <r>
    <x v="198"/>
    <s v="Ok"/>
    <x v="0"/>
    <x v="3"/>
    <x v="1"/>
  </r>
  <r>
    <x v="198"/>
    <s v="Ok"/>
    <x v="1"/>
    <x v="0"/>
    <x v="2"/>
  </r>
  <r>
    <x v="198"/>
    <s v="Ok"/>
    <x v="2"/>
    <x v="0"/>
    <x v="3"/>
  </r>
  <r>
    <x v="198"/>
    <s v="Ok"/>
    <x v="3"/>
    <x v="1"/>
    <x v="3"/>
  </r>
  <r>
    <x v="199"/>
    <s v="Ok"/>
    <x v="0"/>
    <x v="2"/>
    <x v="3"/>
  </r>
  <r>
    <x v="199"/>
    <s v="Ok"/>
    <x v="1"/>
    <x v="3"/>
    <x v="3"/>
  </r>
  <r>
    <x v="199"/>
    <s v="Ok"/>
    <x v="2"/>
    <x v="3"/>
    <x v="3"/>
  </r>
  <r>
    <x v="199"/>
    <s v="Ok"/>
    <x v="3"/>
    <x v="2"/>
    <x v="1"/>
  </r>
  <r>
    <x v="200"/>
    <s v="Ok"/>
    <x v="0"/>
    <x v="1"/>
    <x v="0"/>
  </r>
  <r>
    <x v="200"/>
    <s v="Ok"/>
    <x v="1"/>
    <x v="2"/>
    <x v="0"/>
  </r>
  <r>
    <x v="200"/>
    <s v="Ok"/>
    <x v="2"/>
    <x v="2"/>
    <x v="1"/>
  </r>
  <r>
    <x v="200"/>
    <s v="Ok"/>
    <x v="3"/>
    <x v="1"/>
    <x v="0"/>
  </r>
  <r>
    <x v="201"/>
    <s v="Ok"/>
    <x v="0"/>
    <x v="3"/>
    <x v="0"/>
  </r>
  <r>
    <x v="201"/>
    <s v="Ok"/>
    <x v="1"/>
    <x v="1"/>
    <x v="1"/>
  </r>
  <r>
    <x v="201"/>
    <s v="Ok"/>
    <x v="2"/>
    <x v="0"/>
    <x v="3"/>
  </r>
  <r>
    <x v="201"/>
    <s v="Ok"/>
    <x v="3"/>
    <x v="2"/>
    <x v="1"/>
  </r>
  <r>
    <x v="202"/>
    <s v="Ok"/>
    <x v="0"/>
    <x v="3"/>
    <x v="1"/>
  </r>
  <r>
    <x v="202"/>
    <s v="Ok"/>
    <x v="1"/>
    <x v="0"/>
    <x v="2"/>
  </r>
  <r>
    <x v="202"/>
    <s v="Ok"/>
    <x v="2"/>
    <x v="2"/>
    <x v="0"/>
  </r>
  <r>
    <x v="202"/>
    <s v="Ok"/>
    <x v="3"/>
    <x v="1"/>
    <x v="1"/>
  </r>
  <r>
    <x v="203"/>
    <s v="Ok"/>
    <x v="0"/>
    <x v="0"/>
    <x v="2"/>
  </r>
  <r>
    <x v="203"/>
    <s v="Ok"/>
    <x v="1"/>
    <x v="3"/>
    <x v="3"/>
  </r>
  <r>
    <x v="203"/>
    <s v="Ok"/>
    <x v="2"/>
    <x v="0"/>
    <x v="3"/>
  </r>
  <r>
    <x v="203"/>
    <s v="Ok"/>
    <x v="3"/>
    <x v="3"/>
    <x v="0"/>
  </r>
  <r>
    <x v="204"/>
    <s v="Ok"/>
    <x v="0"/>
    <x v="2"/>
    <x v="0"/>
  </r>
  <r>
    <x v="204"/>
    <s v="Ok"/>
    <x v="1"/>
    <x v="2"/>
    <x v="2"/>
  </r>
  <r>
    <x v="204"/>
    <s v="Ok"/>
    <x v="2"/>
    <x v="2"/>
    <x v="3"/>
  </r>
  <r>
    <x v="204"/>
    <s v="Ok"/>
    <x v="3"/>
    <x v="1"/>
    <x v="2"/>
  </r>
  <r>
    <x v="205"/>
    <s v="Ok"/>
    <x v="0"/>
    <x v="0"/>
    <x v="2"/>
  </r>
  <r>
    <x v="205"/>
    <s v="Ok"/>
    <x v="1"/>
    <x v="1"/>
    <x v="2"/>
  </r>
  <r>
    <x v="205"/>
    <s v="Ok"/>
    <x v="2"/>
    <x v="1"/>
    <x v="0"/>
  </r>
  <r>
    <x v="205"/>
    <s v="Ok"/>
    <x v="3"/>
    <x v="0"/>
    <x v="1"/>
  </r>
  <r>
    <x v="206"/>
    <s v="Ok"/>
    <x v="0"/>
    <x v="1"/>
    <x v="0"/>
  </r>
  <r>
    <x v="206"/>
    <s v="Ok"/>
    <x v="1"/>
    <x v="3"/>
    <x v="1"/>
  </r>
  <r>
    <x v="206"/>
    <s v="Ok"/>
    <x v="2"/>
    <x v="0"/>
    <x v="1"/>
  </r>
  <r>
    <x v="206"/>
    <s v="Ok"/>
    <x v="3"/>
    <x v="1"/>
    <x v="2"/>
  </r>
  <r>
    <x v="207"/>
    <s v="Ok"/>
    <x v="0"/>
    <x v="1"/>
    <x v="3"/>
  </r>
  <r>
    <x v="207"/>
    <s v="Ok"/>
    <x v="1"/>
    <x v="1"/>
    <x v="1"/>
  </r>
  <r>
    <x v="207"/>
    <s v="Ok"/>
    <x v="2"/>
    <x v="1"/>
    <x v="3"/>
  </r>
  <r>
    <x v="207"/>
    <s v="Ok"/>
    <x v="3"/>
    <x v="2"/>
    <x v="3"/>
  </r>
  <r>
    <x v="208"/>
    <s v="Ok"/>
    <x v="0"/>
    <x v="1"/>
    <x v="0"/>
  </r>
  <r>
    <x v="208"/>
    <s v="Ok"/>
    <x v="1"/>
    <x v="2"/>
    <x v="2"/>
  </r>
  <r>
    <x v="208"/>
    <s v="Ok"/>
    <x v="2"/>
    <x v="1"/>
    <x v="3"/>
  </r>
  <r>
    <x v="208"/>
    <s v="Ok"/>
    <x v="3"/>
    <x v="3"/>
    <x v="0"/>
  </r>
  <r>
    <x v="209"/>
    <s v="Ok"/>
    <x v="0"/>
    <x v="2"/>
    <x v="1"/>
  </r>
  <r>
    <x v="209"/>
    <s v="Ok"/>
    <x v="1"/>
    <x v="2"/>
    <x v="3"/>
  </r>
  <r>
    <x v="209"/>
    <s v="Ok"/>
    <x v="2"/>
    <x v="3"/>
    <x v="0"/>
  </r>
  <r>
    <x v="209"/>
    <s v="Ok"/>
    <x v="3"/>
    <x v="0"/>
    <x v="3"/>
  </r>
  <r>
    <x v="210"/>
    <s v="Ok"/>
    <x v="0"/>
    <x v="1"/>
    <x v="1"/>
  </r>
  <r>
    <x v="210"/>
    <s v="Ok"/>
    <x v="1"/>
    <x v="1"/>
    <x v="2"/>
  </r>
  <r>
    <x v="210"/>
    <s v="Ok"/>
    <x v="2"/>
    <x v="2"/>
    <x v="2"/>
  </r>
  <r>
    <x v="210"/>
    <s v="Ok"/>
    <x v="3"/>
    <x v="3"/>
    <x v="0"/>
  </r>
  <r>
    <x v="211"/>
    <s v="Ok"/>
    <x v="0"/>
    <x v="0"/>
    <x v="0"/>
  </r>
  <r>
    <x v="211"/>
    <s v="Ok"/>
    <x v="1"/>
    <x v="3"/>
    <x v="2"/>
  </r>
  <r>
    <x v="211"/>
    <s v="Ok"/>
    <x v="2"/>
    <x v="0"/>
    <x v="1"/>
  </r>
  <r>
    <x v="211"/>
    <s v="Ok"/>
    <x v="3"/>
    <x v="3"/>
    <x v="0"/>
  </r>
  <r>
    <x v="212"/>
    <s v="Ok"/>
    <x v="0"/>
    <x v="0"/>
    <x v="2"/>
  </r>
  <r>
    <x v="212"/>
    <s v="Ok"/>
    <x v="1"/>
    <x v="0"/>
    <x v="3"/>
  </r>
  <r>
    <x v="212"/>
    <s v="Ok"/>
    <x v="2"/>
    <x v="2"/>
    <x v="1"/>
  </r>
  <r>
    <x v="212"/>
    <s v="Ok"/>
    <x v="3"/>
    <x v="1"/>
    <x v="2"/>
  </r>
  <r>
    <x v="213"/>
    <s v="Ok"/>
    <x v="0"/>
    <x v="0"/>
    <x v="3"/>
  </r>
  <r>
    <x v="213"/>
    <s v="Ok"/>
    <x v="1"/>
    <x v="1"/>
    <x v="2"/>
  </r>
  <r>
    <x v="213"/>
    <s v="Ok"/>
    <x v="2"/>
    <x v="2"/>
    <x v="2"/>
  </r>
  <r>
    <x v="213"/>
    <s v="Ok"/>
    <x v="3"/>
    <x v="2"/>
    <x v="0"/>
  </r>
  <r>
    <x v="214"/>
    <s v="Ok"/>
    <x v="0"/>
    <x v="1"/>
    <x v="3"/>
  </r>
  <r>
    <x v="214"/>
    <s v="Ok"/>
    <x v="1"/>
    <x v="3"/>
    <x v="1"/>
  </r>
  <r>
    <x v="214"/>
    <s v="Ok"/>
    <x v="2"/>
    <x v="3"/>
    <x v="3"/>
  </r>
  <r>
    <x v="214"/>
    <s v="Ok"/>
    <x v="3"/>
    <x v="0"/>
    <x v="2"/>
  </r>
  <r>
    <x v="215"/>
    <s v="Ok"/>
    <x v="0"/>
    <x v="1"/>
    <x v="1"/>
  </r>
  <r>
    <x v="215"/>
    <s v="Ok"/>
    <x v="1"/>
    <x v="2"/>
    <x v="3"/>
  </r>
  <r>
    <x v="215"/>
    <s v="Ok"/>
    <x v="2"/>
    <x v="0"/>
    <x v="0"/>
  </r>
  <r>
    <x v="215"/>
    <s v="Ok"/>
    <x v="3"/>
    <x v="0"/>
    <x v="3"/>
  </r>
  <r>
    <x v="216"/>
    <s v="Ok"/>
    <x v="0"/>
    <x v="0"/>
    <x v="0"/>
  </r>
  <r>
    <x v="216"/>
    <s v="Ok"/>
    <x v="1"/>
    <x v="0"/>
    <x v="3"/>
  </r>
  <r>
    <x v="216"/>
    <s v="Ok"/>
    <x v="2"/>
    <x v="0"/>
    <x v="3"/>
  </r>
  <r>
    <x v="216"/>
    <s v="Ok"/>
    <x v="3"/>
    <x v="1"/>
    <x v="2"/>
  </r>
  <r>
    <x v="217"/>
    <s v="Ok"/>
    <x v="0"/>
    <x v="1"/>
    <x v="2"/>
  </r>
  <r>
    <x v="217"/>
    <s v="Ok"/>
    <x v="1"/>
    <x v="1"/>
    <x v="2"/>
  </r>
  <r>
    <x v="217"/>
    <s v="Ok"/>
    <x v="2"/>
    <x v="0"/>
    <x v="1"/>
  </r>
  <r>
    <x v="217"/>
    <s v="Ok"/>
    <x v="3"/>
    <x v="0"/>
    <x v="2"/>
  </r>
  <r>
    <x v="218"/>
    <s v="Ok"/>
    <x v="0"/>
    <x v="0"/>
    <x v="1"/>
  </r>
  <r>
    <x v="218"/>
    <s v="Ok"/>
    <x v="1"/>
    <x v="3"/>
    <x v="2"/>
  </r>
  <r>
    <x v="218"/>
    <s v="Ok"/>
    <x v="2"/>
    <x v="1"/>
    <x v="3"/>
  </r>
  <r>
    <x v="218"/>
    <s v="Ok"/>
    <x v="3"/>
    <x v="0"/>
    <x v="1"/>
  </r>
  <r>
    <x v="219"/>
    <s v="Ok"/>
    <x v="0"/>
    <x v="3"/>
    <x v="0"/>
  </r>
  <r>
    <x v="219"/>
    <s v="Ok"/>
    <x v="1"/>
    <x v="3"/>
    <x v="0"/>
  </r>
  <r>
    <x v="219"/>
    <s v="Ok"/>
    <x v="2"/>
    <x v="0"/>
    <x v="1"/>
  </r>
  <r>
    <x v="219"/>
    <s v="Ok"/>
    <x v="3"/>
    <x v="1"/>
    <x v="0"/>
  </r>
  <r>
    <x v="220"/>
    <s v="Ok"/>
    <x v="0"/>
    <x v="2"/>
    <x v="3"/>
  </r>
  <r>
    <x v="220"/>
    <s v="Ok"/>
    <x v="1"/>
    <x v="2"/>
    <x v="0"/>
  </r>
  <r>
    <x v="220"/>
    <s v="Ok"/>
    <x v="2"/>
    <x v="0"/>
    <x v="0"/>
  </r>
  <r>
    <x v="220"/>
    <s v="Ok"/>
    <x v="3"/>
    <x v="2"/>
    <x v="2"/>
  </r>
  <r>
    <x v="221"/>
    <s v="Ok"/>
    <x v="0"/>
    <x v="1"/>
    <x v="0"/>
  </r>
  <r>
    <x v="221"/>
    <s v="Ok"/>
    <x v="1"/>
    <x v="2"/>
    <x v="2"/>
  </r>
  <r>
    <x v="221"/>
    <s v="Ok"/>
    <x v="2"/>
    <x v="0"/>
    <x v="3"/>
  </r>
  <r>
    <x v="221"/>
    <s v="Ok"/>
    <x v="3"/>
    <x v="0"/>
    <x v="3"/>
  </r>
  <r>
    <x v="222"/>
    <s v="Ok"/>
    <x v="0"/>
    <x v="3"/>
    <x v="0"/>
  </r>
  <r>
    <x v="222"/>
    <s v="Ok"/>
    <x v="1"/>
    <x v="2"/>
    <x v="3"/>
  </r>
  <r>
    <x v="222"/>
    <s v="Ok"/>
    <x v="2"/>
    <x v="1"/>
    <x v="1"/>
  </r>
  <r>
    <x v="222"/>
    <s v="Ok"/>
    <x v="3"/>
    <x v="2"/>
    <x v="0"/>
  </r>
  <r>
    <x v="223"/>
    <s v="Ok"/>
    <x v="0"/>
    <x v="0"/>
    <x v="0"/>
  </r>
  <r>
    <x v="223"/>
    <s v="Ok"/>
    <x v="1"/>
    <x v="2"/>
    <x v="1"/>
  </r>
  <r>
    <x v="223"/>
    <s v="Ok"/>
    <x v="2"/>
    <x v="2"/>
    <x v="1"/>
  </r>
  <r>
    <x v="223"/>
    <s v="Ok"/>
    <x v="3"/>
    <x v="1"/>
    <x v="2"/>
  </r>
  <r>
    <x v="224"/>
    <s v="Ok"/>
    <x v="0"/>
    <x v="0"/>
    <x v="2"/>
  </r>
  <r>
    <x v="224"/>
    <s v="Ok"/>
    <x v="1"/>
    <x v="0"/>
    <x v="3"/>
  </r>
  <r>
    <x v="224"/>
    <s v="Ok"/>
    <x v="2"/>
    <x v="3"/>
    <x v="0"/>
  </r>
  <r>
    <x v="224"/>
    <s v="Ok"/>
    <x v="3"/>
    <x v="2"/>
    <x v="3"/>
  </r>
  <r>
    <x v="225"/>
    <s v="Ok"/>
    <x v="0"/>
    <x v="0"/>
    <x v="1"/>
  </r>
  <r>
    <x v="225"/>
    <s v="Ok"/>
    <x v="1"/>
    <x v="1"/>
    <x v="2"/>
  </r>
  <r>
    <x v="225"/>
    <s v="Ok"/>
    <x v="2"/>
    <x v="2"/>
    <x v="0"/>
  </r>
  <r>
    <x v="225"/>
    <s v="Ok"/>
    <x v="3"/>
    <x v="1"/>
    <x v="0"/>
  </r>
  <r>
    <x v="226"/>
    <s v="Ok"/>
    <x v="0"/>
    <x v="2"/>
    <x v="3"/>
  </r>
  <r>
    <x v="226"/>
    <s v="Ok"/>
    <x v="1"/>
    <x v="3"/>
    <x v="2"/>
  </r>
  <r>
    <x v="226"/>
    <s v="Ok"/>
    <x v="2"/>
    <x v="1"/>
    <x v="3"/>
  </r>
  <r>
    <x v="226"/>
    <s v="Ok"/>
    <x v="3"/>
    <x v="0"/>
    <x v="2"/>
  </r>
  <r>
    <x v="227"/>
    <s v="Ok"/>
    <x v="0"/>
    <x v="3"/>
    <x v="1"/>
  </r>
  <r>
    <x v="227"/>
    <s v="Ok"/>
    <x v="1"/>
    <x v="0"/>
    <x v="0"/>
  </r>
  <r>
    <x v="227"/>
    <s v="Ok"/>
    <x v="2"/>
    <x v="3"/>
    <x v="1"/>
  </r>
  <r>
    <x v="227"/>
    <s v="Ok"/>
    <x v="3"/>
    <x v="0"/>
    <x v="3"/>
  </r>
  <r>
    <x v="228"/>
    <s v="Ok"/>
    <x v="0"/>
    <x v="2"/>
    <x v="1"/>
  </r>
  <r>
    <x v="228"/>
    <s v="Ok"/>
    <x v="1"/>
    <x v="3"/>
    <x v="3"/>
  </r>
  <r>
    <x v="228"/>
    <s v="Ok"/>
    <x v="2"/>
    <x v="3"/>
    <x v="0"/>
  </r>
  <r>
    <x v="228"/>
    <s v="Ok"/>
    <x v="3"/>
    <x v="3"/>
    <x v="0"/>
  </r>
  <r>
    <x v="229"/>
    <s v="Ok"/>
    <x v="0"/>
    <x v="1"/>
    <x v="3"/>
  </r>
  <r>
    <x v="229"/>
    <s v="Ok"/>
    <x v="1"/>
    <x v="1"/>
    <x v="3"/>
  </r>
  <r>
    <x v="229"/>
    <s v="Ok"/>
    <x v="2"/>
    <x v="1"/>
    <x v="0"/>
  </r>
  <r>
    <x v="229"/>
    <s v="Ok"/>
    <x v="3"/>
    <x v="1"/>
    <x v="1"/>
  </r>
  <r>
    <x v="230"/>
    <s v="Ok"/>
    <x v="0"/>
    <x v="1"/>
    <x v="3"/>
  </r>
  <r>
    <x v="230"/>
    <s v="Ok"/>
    <x v="1"/>
    <x v="2"/>
    <x v="0"/>
  </r>
  <r>
    <x v="230"/>
    <s v="Ok"/>
    <x v="2"/>
    <x v="3"/>
    <x v="3"/>
  </r>
  <r>
    <x v="230"/>
    <s v="Ok"/>
    <x v="3"/>
    <x v="1"/>
    <x v="1"/>
  </r>
  <r>
    <x v="231"/>
    <s v="Ok"/>
    <x v="0"/>
    <x v="3"/>
    <x v="2"/>
  </r>
  <r>
    <x v="231"/>
    <s v="Ok"/>
    <x v="1"/>
    <x v="0"/>
    <x v="1"/>
  </r>
  <r>
    <x v="231"/>
    <s v="Ok"/>
    <x v="2"/>
    <x v="1"/>
    <x v="3"/>
  </r>
  <r>
    <x v="231"/>
    <s v="Ok"/>
    <x v="3"/>
    <x v="3"/>
    <x v="3"/>
  </r>
  <r>
    <x v="232"/>
    <s v="Ok"/>
    <x v="0"/>
    <x v="0"/>
    <x v="0"/>
  </r>
  <r>
    <x v="232"/>
    <s v="Ok"/>
    <x v="1"/>
    <x v="0"/>
    <x v="0"/>
  </r>
  <r>
    <x v="232"/>
    <s v="Ok"/>
    <x v="2"/>
    <x v="1"/>
    <x v="1"/>
  </r>
  <r>
    <x v="232"/>
    <s v="Ok"/>
    <x v="3"/>
    <x v="2"/>
    <x v="0"/>
  </r>
  <r>
    <x v="233"/>
    <s v="Ok"/>
    <x v="0"/>
    <x v="2"/>
    <x v="1"/>
  </r>
  <r>
    <x v="233"/>
    <s v="Ok"/>
    <x v="1"/>
    <x v="3"/>
    <x v="0"/>
  </r>
  <r>
    <x v="233"/>
    <s v="Ok"/>
    <x v="2"/>
    <x v="0"/>
    <x v="0"/>
  </r>
  <r>
    <x v="233"/>
    <s v="Ok"/>
    <x v="3"/>
    <x v="1"/>
    <x v="3"/>
  </r>
  <r>
    <x v="234"/>
    <s v="Ok"/>
    <x v="0"/>
    <x v="0"/>
    <x v="3"/>
  </r>
  <r>
    <x v="234"/>
    <s v="Ok"/>
    <x v="1"/>
    <x v="1"/>
    <x v="1"/>
  </r>
  <r>
    <x v="234"/>
    <s v="Ok"/>
    <x v="2"/>
    <x v="1"/>
    <x v="2"/>
  </r>
  <r>
    <x v="234"/>
    <s v="Ok"/>
    <x v="3"/>
    <x v="1"/>
    <x v="0"/>
  </r>
  <r>
    <x v="235"/>
    <s v="Ok"/>
    <x v="0"/>
    <x v="3"/>
    <x v="0"/>
  </r>
  <r>
    <x v="235"/>
    <s v="Ok"/>
    <x v="1"/>
    <x v="3"/>
    <x v="2"/>
  </r>
  <r>
    <x v="235"/>
    <s v="Ok"/>
    <x v="2"/>
    <x v="0"/>
    <x v="2"/>
  </r>
  <r>
    <x v="235"/>
    <s v="Ok"/>
    <x v="3"/>
    <x v="1"/>
    <x v="2"/>
  </r>
  <r>
    <x v="236"/>
    <s v="Ok"/>
    <x v="0"/>
    <x v="0"/>
    <x v="0"/>
  </r>
  <r>
    <x v="236"/>
    <s v="Ok"/>
    <x v="1"/>
    <x v="2"/>
    <x v="1"/>
  </r>
  <r>
    <x v="236"/>
    <s v="Ok"/>
    <x v="2"/>
    <x v="2"/>
    <x v="0"/>
  </r>
  <r>
    <x v="236"/>
    <s v="Ok"/>
    <x v="3"/>
    <x v="2"/>
    <x v="1"/>
  </r>
  <r>
    <x v="237"/>
    <s v="Ok"/>
    <x v="0"/>
    <x v="1"/>
    <x v="1"/>
  </r>
  <r>
    <x v="237"/>
    <s v="Ok"/>
    <x v="1"/>
    <x v="3"/>
    <x v="2"/>
  </r>
  <r>
    <x v="237"/>
    <s v="Ok"/>
    <x v="2"/>
    <x v="1"/>
    <x v="2"/>
  </r>
  <r>
    <x v="237"/>
    <s v="Ok"/>
    <x v="3"/>
    <x v="0"/>
    <x v="0"/>
  </r>
  <r>
    <x v="238"/>
    <s v="Ok"/>
    <x v="0"/>
    <x v="0"/>
    <x v="1"/>
  </r>
  <r>
    <x v="238"/>
    <s v="Ok"/>
    <x v="1"/>
    <x v="1"/>
    <x v="3"/>
  </r>
  <r>
    <x v="238"/>
    <s v="Ok"/>
    <x v="2"/>
    <x v="2"/>
    <x v="1"/>
  </r>
  <r>
    <x v="238"/>
    <s v="Ok"/>
    <x v="3"/>
    <x v="2"/>
    <x v="0"/>
  </r>
  <r>
    <x v="239"/>
    <s v="Ok"/>
    <x v="0"/>
    <x v="0"/>
    <x v="3"/>
  </r>
  <r>
    <x v="239"/>
    <s v="Ok"/>
    <x v="1"/>
    <x v="2"/>
    <x v="2"/>
  </r>
  <r>
    <x v="239"/>
    <s v="Ok"/>
    <x v="2"/>
    <x v="3"/>
    <x v="1"/>
  </r>
  <r>
    <x v="239"/>
    <s v="Ok"/>
    <x v="3"/>
    <x v="1"/>
    <x v="3"/>
  </r>
  <r>
    <x v="240"/>
    <s v="Ok"/>
    <x v="0"/>
    <x v="1"/>
    <x v="2"/>
  </r>
  <r>
    <x v="240"/>
    <s v="Ok"/>
    <x v="1"/>
    <x v="3"/>
    <x v="2"/>
  </r>
  <r>
    <x v="240"/>
    <s v="Ok"/>
    <x v="2"/>
    <x v="3"/>
    <x v="2"/>
  </r>
  <r>
    <x v="240"/>
    <s v="Ok"/>
    <x v="3"/>
    <x v="2"/>
    <x v="0"/>
  </r>
  <r>
    <x v="241"/>
    <s v="Ok"/>
    <x v="0"/>
    <x v="0"/>
    <x v="3"/>
  </r>
  <r>
    <x v="241"/>
    <s v="Ok"/>
    <x v="1"/>
    <x v="3"/>
    <x v="2"/>
  </r>
  <r>
    <x v="241"/>
    <s v="Ok"/>
    <x v="2"/>
    <x v="2"/>
    <x v="2"/>
  </r>
  <r>
    <x v="241"/>
    <s v="Ok"/>
    <x v="3"/>
    <x v="0"/>
    <x v="3"/>
  </r>
  <r>
    <x v="242"/>
    <s v="Ok"/>
    <x v="0"/>
    <x v="2"/>
    <x v="1"/>
  </r>
  <r>
    <x v="242"/>
    <s v="Ok"/>
    <x v="1"/>
    <x v="2"/>
    <x v="0"/>
  </r>
  <r>
    <x v="242"/>
    <s v="Ok"/>
    <x v="2"/>
    <x v="0"/>
    <x v="3"/>
  </r>
  <r>
    <x v="242"/>
    <s v="Ok"/>
    <x v="3"/>
    <x v="3"/>
    <x v="3"/>
  </r>
  <r>
    <x v="243"/>
    <s v="Ok"/>
    <x v="0"/>
    <x v="1"/>
    <x v="0"/>
  </r>
  <r>
    <x v="243"/>
    <s v="Ok"/>
    <x v="1"/>
    <x v="0"/>
    <x v="0"/>
  </r>
  <r>
    <x v="243"/>
    <s v="Ok"/>
    <x v="2"/>
    <x v="3"/>
    <x v="0"/>
  </r>
  <r>
    <x v="243"/>
    <s v="Ok"/>
    <x v="3"/>
    <x v="1"/>
    <x v="3"/>
  </r>
  <r>
    <x v="244"/>
    <s v="Ok"/>
    <x v="0"/>
    <x v="3"/>
    <x v="0"/>
  </r>
  <r>
    <x v="244"/>
    <s v="Ok"/>
    <x v="1"/>
    <x v="2"/>
    <x v="1"/>
  </r>
  <r>
    <x v="244"/>
    <s v="Ok"/>
    <x v="2"/>
    <x v="0"/>
    <x v="0"/>
  </r>
  <r>
    <x v="244"/>
    <s v="Ok"/>
    <x v="3"/>
    <x v="3"/>
    <x v="3"/>
  </r>
  <r>
    <x v="245"/>
    <s v="Ok"/>
    <x v="0"/>
    <x v="3"/>
    <x v="0"/>
  </r>
  <r>
    <x v="245"/>
    <s v="Ok"/>
    <x v="1"/>
    <x v="1"/>
    <x v="3"/>
  </r>
  <r>
    <x v="245"/>
    <s v="Ok"/>
    <x v="2"/>
    <x v="3"/>
    <x v="1"/>
  </r>
  <r>
    <x v="245"/>
    <s v="Ok"/>
    <x v="3"/>
    <x v="1"/>
    <x v="2"/>
  </r>
  <r>
    <x v="246"/>
    <s v="Ok"/>
    <x v="0"/>
    <x v="2"/>
    <x v="0"/>
  </r>
  <r>
    <x v="246"/>
    <s v="Ok"/>
    <x v="1"/>
    <x v="2"/>
    <x v="1"/>
  </r>
  <r>
    <x v="246"/>
    <s v="Ok"/>
    <x v="2"/>
    <x v="3"/>
    <x v="0"/>
  </r>
  <r>
    <x v="246"/>
    <s v="Ok"/>
    <x v="3"/>
    <x v="0"/>
    <x v="3"/>
  </r>
  <r>
    <x v="247"/>
    <s v="Ok"/>
    <x v="0"/>
    <x v="3"/>
    <x v="2"/>
  </r>
  <r>
    <x v="247"/>
    <s v="Ok"/>
    <x v="1"/>
    <x v="2"/>
    <x v="2"/>
  </r>
  <r>
    <x v="247"/>
    <s v="Ok"/>
    <x v="2"/>
    <x v="2"/>
    <x v="1"/>
  </r>
  <r>
    <x v="247"/>
    <s v="Ok"/>
    <x v="3"/>
    <x v="0"/>
    <x v="1"/>
  </r>
  <r>
    <x v="248"/>
    <s v="Ok"/>
    <x v="0"/>
    <x v="0"/>
    <x v="0"/>
  </r>
  <r>
    <x v="248"/>
    <s v="Ok"/>
    <x v="1"/>
    <x v="3"/>
    <x v="0"/>
  </r>
  <r>
    <x v="248"/>
    <s v="Ok"/>
    <x v="2"/>
    <x v="3"/>
    <x v="0"/>
  </r>
  <r>
    <x v="248"/>
    <s v="Ok"/>
    <x v="3"/>
    <x v="3"/>
    <x v="0"/>
  </r>
  <r>
    <x v="249"/>
    <s v="Ok"/>
    <x v="0"/>
    <x v="0"/>
    <x v="2"/>
  </r>
  <r>
    <x v="249"/>
    <s v="Ok"/>
    <x v="1"/>
    <x v="1"/>
    <x v="2"/>
  </r>
  <r>
    <x v="249"/>
    <s v="Ok"/>
    <x v="2"/>
    <x v="1"/>
    <x v="3"/>
  </r>
  <r>
    <x v="249"/>
    <s v="Ok"/>
    <x v="3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SNG2025001"/>
    <d v="2025-06-01T00:00:00"/>
    <x v="0"/>
    <s v="In Stock"/>
  </r>
  <r>
    <s v="SNG2025002"/>
    <d v="2025-06-02T00:00:00"/>
    <x v="1"/>
    <s v="In Stock"/>
  </r>
  <r>
    <s v="SNG2025003"/>
    <d v="2025-06-03T00:00:00"/>
    <x v="0"/>
    <s v="In Stock"/>
  </r>
  <r>
    <s v="SNG2025004"/>
    <d v="2025-06-04T00:00:00"/>
    <x v="1"/>
    <s v="In Stock"/>
  </r>
  <r>
    <s v="SNG2025005"/>
    <d v="2025-06-05T00:00:00"/>
    <x v="0"/>
    <s v="In Stock"/>
  </r>
  <r>
    <s v="SNG2025006"/>
    <d v="2025-06-06T00:00:00"/>
    <x v="1"/>
    <s v="In Stock"/>
  </r>
  <r>
    <s v="SNG2025007"/>
    <d v="2025-06-07T00:00:00"/>
    <x v="0"/>
    <s v="In Stock"/>
  </r>
  <r>
    <s v="SNG2025008"/>
    <d v="2025-06-08T00:00:00"/>
    <x v="1"/>
    <s v="In Stock"/>
  </r>
  <r>
    <s v="SNG2025009"/>
    <d v="2025-06-09T00:00:00"/>
    <x v="0"/>
    <s v="In Stock"/>
  </r>
  <r>
    <s v="SNG2025010"/>
    <d v="2025-06-10T00:00:00"/>
    <x v="1"/>
    <s v="In Stock"/>
  </r>
  <r>
    <s v="SNG2025011"/>
    <d v="2025-06-11T00:00:00"/>
    <x v="0"/>
    <s v="In Stock"/>
  </r>
  <r>
    <s v="SNG2025012"/>
    <d v="2025-06-12T00:00:00"/>
    <x v="1"/>
    <s v="In Stock"/>
  </r>
  <r>
    <s v="SNG2025013"/>
    <d v="2025-06-13T00:00:00"/>
    <x v="0"/>
    <s v="In Stock"/>
  </r>
  <r>
    <s v="SNG2025014"/>
    <d v="2025-06-14T00:00:00"/>
    <x v="1"/>
    <s v="In Stock"/>
  </r>
  <r>
    <s v="SNG2025015"/>
    <d v="2025-06-15T00:00:00"/>
    <x v="0"/>
    <s v="In Stock"/>
  </r>
  <r>
    <s v="SNG2025016"/>
    <d v="2025-06-16T00:00:00"/>
    <x v="1"/>
    <s v="In Stock"/>
  </r>
  <r>
    <s v="SNG2025017"/>
    <d v="2025-06-17T00:00:00"/>
    <x v="0"/>
    <s v="In Stock"/>
  </r>
  <r>
    <s v="SNG2025018"/>
    <d v="2025-06-18T00:00:00"/>
    <x v="1"/>
    <s v="In Stock"/>
  </r>
  <r>
    <s v="SNG2025019"/>
    <d v="2025-06-19T00:00:00"/>
    <x v="0"/>
    <s v="In Stock"/>
  </r>
  <r>
    <s v="SNG2025020"/>
    <d v="2025-06-20T00:00:00"/>
    <x v="1"/>
    <s v="In Stock"/>
  </r>
  <r>
    <s v="SNG2025021"/>
    <d v="2025-06-21T00:00:00"/>
    <x v="0"/>
    <s v="In Stock"/>
  </r>
  <r>
    <s v="SNG2025022"/>
    <d v="2025-06-22T00:00:00"/>
    <x v="1"/>
    <s v="In Stock"/>
  </r>
  <r>
    <s v="SNG2025023"/>
    <d v="2025-06-23T00:00:00"/>
    <x v="0"/>
    <s v="In Stock"/>
  </r>
  <r>
    <s v="SNG2025024"/>
    <d v="2025-06-24T00:00:00"/>
    <x v="1"/>
    <s v="In Stock"/>
  </r>
  <r>
    <s v="SNG2025025"/>
    <d v="2025-06-25T00:00:00"/>
    <x v="0"/>
    <s v="In Stock"/>
  </r>
  <r>
    <s v="SNG2025026"/>
    <d v="2025-06-26T00:00:00"/>
    <x v="1"/>
    <s v="In Stock"/>
  </r>
  <r>
    <s v="SNG2025027"/>
    <d v="2025-06-27T00:00:00"/>
    <x v="0"/>
    <s v="In Stock"/>
  </r>
  <r>
    <s v="SNG2025028"/>
    <d v="2025-06-28T00:00:00"/>
    <x v="1"/>
    <s v="In Stock"/>
  </r>
  <r>
    <s v="SNG2025029"/>
    <d v="2025-06-29T00:00:00"/>
    <x v="0"/>
    <s v="In Stock"/>
  </r>
  <r>
    <s v="SNG2025030"/>
    <d v="2025-06-30T00:00:00"/>
    <x v="1"/>
    <s v="In Stock"/>
  </r>
  <r>
    <s v="SNG2025031"/>
    <d v="2025-07-01T00:00:00"/>
    <x v="0"/>
    <s v="In Stock"/>
  </r>
  <r>
    <s v="SNG2025032"/>
    <d v="2025-07-02T00:00:00"/>
    <x v="1"/>
    <s v="In Stock"/>
  </r>
  <r>
    <s v="SNG2025033"/>
    <d v="2025-07-03T00:00:00"/>
    <x v="0"/>
    <s v="In Stock"/>
  </r>
  <r>
    <s v="SNG2025034"/>
    <d v="2025-07-04T00:00:00"/>
    <x v="1"/>
    <s v="In Stock"/>
  </r>
  <r>
    <s v="SNG2025035"/>
    <d v="2025-07-05T00:00:00"/>
    <x v="0"/>
    <s v="In Stock"/>
  </r>
  <r>
    <s v="SNG2025036"/>
    <d v="2025-07-06T00:00:00"/>
    <x v="1"/>
    <s v="In Stock"/>
  </r>
  <r>
    <s v="SNG2025037"/>
    <d v="2025-07-07T00:00:00"/>
    <x v="0"/>
    <s v="In Stock"/>
  </r>
  <r>
    <s v="SNG2025038"/>
    <d v="2025-07-08T00:00:00"/>
    <x v="1"/>
    <s v="In Stock"/>
  </r>
  <r>
    <s v="SNG2025039"/>
    <d v="2025-07-09T00:00:00"/>
    <x v="0"/>
    <s v="In Stock"/>
  </r>
  <r>
    <s v="SNG2025040"/>
    <d v="2025-07-10T00:00:00"/>
    <x v="1"/>
    <s v="In Stock"/>
  </r>
  <r>
    <s v="SNG2025041"/>
    <d v="2025-07-11T00:00:00"/>
    <x v="0"/>
    <s v="In Stock"/>
  </r>
  <r>
    <s v="SNG2025042"/>
    <d v="2025-07-12T00:00:00"/>
    <x v="1"/>
    <s v="In Stock"/>
  </r>
  <r>
    <s v="SNG2025043"/>
    <d v="2025-07-13T00:00:00"/>
    <x v="0"/>
    <s v="In Stock"/>
  </r>
  <r>
    <s v="SNG2025044"/>
    <d v="2025-07-14T00:00:00"/>
    <x v="1"/>
    <s v="In Stock"/>
  </r>
  <r>
    <s v="SNG2025045"/>
    <d v="2025-07-15T00:00:00"/>
    <x v="0"/>
    <s v="In Stock"/>
  </r>
  <r>
    <s v="SNG2025046"/>
    <d v="2025-07-16T00:00:00"/>
    <x v="1"/>
    <s v="In Stock"/>
  </r>
  <r>
    <s v="SNG2025047"/>
    <d v="2025-07-17T00:00:00"/>
    <x v="0"/>
    <s v="In Stock"/>
  </r>
  <r>
    <s v="SNG2025048"/>
    <d v="2025-07-18T00:00:00"/>
    <x v="1"/>
    <s v="In Stock"/>
  </r>
  <r>
    <s v="SNG2025049"/>
    <d v="2025-07-19T00:00:00"/>
    <x v="0"/>
    <s v="In Stock"/>
  </r>
  <r>
    <s v="SNG2025050"/>
    <d v="2025-07-20T00:00:00"/>
    <x v="1"/>
    <s v="In Stock"/>
  </r>
  <r>
    <s v="SNG2025051"/>
    <d v="2025-07-21T00:00:00"/>
    <x v="0"/>
    <s v="In Stock"/>
  </r>
  <r>
    <s v="SNG2025052"/>
    <d v="2025-07-22T00:00:00"/>
    <x v="1"/>
    <s v="In Stock"/>
  </r>
  <r>
    <s v="SNG2025053"/>
    <d v="2025-07-23T00:00:00"/>
    <x v="0"/>
    <s v="In Stock"/>
  </r>
  <r>
    <s v="SNG2025054"/>
    <d v="2025-07-24T00:00:00"/>
    <x v="1"/>
    <s v="In Stock"/>
  </r>
  <r>
    <s v="SNG2025055"/>
    <d v="2025-07-25T00:00:00"/>
    <x v="0"/>
    <s v="In Stock"/>
  </r>
  <r>
    <s v="SNG2025056"/>
    <d v="2025-07-26T00:00:00"/>
    <x v="1"/>
    <s v="In Stock"/>
  </r>
  <r>
    <s v="SNG2025057"/>
    <d v="2025-07-27T00:00:00"/>
    <x v="0"/>
    <s v="In Stock"/>
  </r>
  <r>
    <s v="SNG2025058"/>
    <d v="2025-07-28T00:00:00"/>
    <x v="1"/>
    <s v="In Stock"/>
  </r>
  <r>
    <s v="SNG2025059"/>
    <d v="2025-07-29T00:00:00"/>
    <x v="0"/>
    <s v="In Stock"/>
  </r>
  <r>
    <s v="SNG2025060"/>
    <d v="2025-07-30T00:00:00"/>
    <x v="1"/>
    <s v="In Stock"/>
  </r>
  <r>
    <s v="SNG2025061"/>
    <d v="2025-07-31T00:00:00"/>
    <x v="0"/>
    <s v="In Stock"/>
  </r>
  <r>
    <s v="SNG2025062"/>
    <d v="2025-08-01T00:00:00"/>
    <x v="1"/>
    <s v="In Stock"/>
  </r>
  <r>
    <s v="SNG2025063"/>
    <d v="2025-08-02T00:00:00"/>
    <x v="0"/>
    <s v="In Stock"/>
  </r>
  <r>
    <s v="SNG2025064"/>
    <d v="2025-08-03T00:00:00"/>
    <x v="1"/>
    <s v="In Stock"/>
  </r>
  <r>
    <s v="SNG2025065"/>
    <d v="2025-08-04T00:00:00"/>
    <x v="0"/>
    <s v="In Stock"/>
  </r>
  <r>
    <s v="SNG2025066"/>
    <d v="2025-08-05T00:00:00"/>
    <x v="1"/>
    <s v="In Stock"/>
  </r>
  <r>
    <s v="SNG2025067"/>
    <d v="2025-08-06T00:00:00"/>
    <x v="0"/>
    <s v="In Stock"/>
  </r>
  <r>
    <s v="SNG2025068"/>
    <d v="2025-08-07T00:00:00"/>
    <x v="1"/>
    <s v="In Stock"/>
  </r>
  <r>
    <s v="SNG2025069"/>
    <d v="2025-08-08T00:00:00"/>
    <x v="0"/>
    <s v="In Stock"/>
  </r>
  <r>
    <s v="SNG2025070"/>
    <d v="2025-08-09T00:00:00"/>
    <x v="1"/>
    <s v="In Stock"/>
  </r>
  <r>
    <s v="SNG2025071"/>
    <d v="2025-08-10T00:00:00"/>
    <x v="0"/>
    <s v="In Stock"/>
  </r>
  <r>
    <s v="SNG2025072"/>
    <d v="2025-08-11T00:00:00"/>
    <x v="1"/>
    <s v="In Stock"/>
  </r>
  <r>
    <s v="SNG2025073"/>
    <d v="2025-08-12T00:00:00"/>
    <x v="0"/>
    <s v="In Stock"/>
  </r>
  <r>
    <s v="SNG2025074"/>
    <d v="2025-08-13T00:00:00"/>
    <x v="1"/>
    <s v="In Stock"/>
  </r>
  <r>
    <s v="SNG2025075"/>
    <d v="2025-08-14T00:00:00"/>
    <x v="0"/>
    <s v="In Stock"/>
  </r>
  <r>
    <s v="SNG2025076"/>
    <d v="2025-08-15T00:00:00"/>
    <x v="1"/>
    <s v="In Stock"/>
  </r>
  <r>
    <s v="SNG2025077"/>
    <d v="2025-08-16T00:00:00"/>
    <x v="0"/>
    <s v="In Stock"/>
  </r>
  <r>
    <s v="SNG2025078"/>
    <d v="2025-08-17T00:00:00"/>
    <x v="1"/>
    <s v="In Stock"/>
  </r>
  <r>
    <s v="SNG2025079"/>
    <d v="2025-08-18T00:00:00"/>
    <x v="0"/>
    <s v="In Stock"/>
  </r>
  <r>
    <s v="SNG2025080"/>
    <d v="2025-08-19T00:00:00"/>
    <x v="1"/>
    <s v="In Stock"/>
  </r>
  <r>
    <s v="SNG2025081"/>
    <d v="2025-08-20T00:00:00"/>
    <x v="0"/>
    <s v="In Stock"/>
  </r>
  <r>
    <s v="SNG2025082"/>
    <d v="2025-08-21T00:00:00"/>
    <x v="1"/>
    <s v="In Stock"/>
  </r>
  <r>
    <s v="SNG2025083"/>
    <d v="2025-08-22T00:00:00"/>
    <x v="0"/>
    <s v="In Stock"/>
  </r>
  <r>
    <s v="SNG2025084"/>
    <d v="2025-08-23T00:00:00"/>
    <x v="1"/>
    <s v="In Stock"/>
  </r>
  <r>
    <s v="SNG2025085"/>
    <d v="2025-08-24T00:00:00"/>
    <x v="0"/>
    <s v="In Stock"/>
  </r>
  <r>
    <s v="SNG2025086"/>
    <d v="2025-08-25T00:00:00"/>
    <x v="1"/>
    <s v="In Stock"/>
  </r>
  <r>
    <s v="SNG2025087"/>
    <d v="2025-08-26T00:00:00"/>
    <x v="0"/>
    <s v="In Stock"/>
  </r>
  <r>
    <s v="SNG2025088"/>
    <d v="2025-08-27T00:00:00"/>
    <x v="1"/>
    <s v="In Stock"/>
  </r>
  <r>
    <s v="SNG2025089"/>
    <d v="2025-08-28T00:00:00"/>
    <x v="0"/>
    <s v="In Stock"/>
  </r>
  <r>
    <s v="SNG2025090"/>
    <d v="2025-08-29T00:00:00"/>
    <x v="1"/>
    <s v="In Stock"/>
  </r>
  <r>
    <s v="SNG2025091"/>
    <d v="2025-08-30T00:00:00"/>
    <x v="0"/>
    <s v="In Stock"/>
  </r>
  <r>
    <s v="SNG2025092"/>
    <d v="2025-08-31T00:00:00"/>
    <x v="1"/>
    <s v="In Stock"/>
  </r>
  <r>
    <s v="SNG2025093"/>
    <d v="2025-09-01T00:00:00"/>
    <x v="0"/>
    <s v="In Stock"/>
  </r>
  <r>
    <s v="SNG2025094"/>
    <d v="2025-09-02T00:00:00"/>
    <x v="1"/>
    <s v="In Stock"/>
  </r>
  <r>
    <s v="SNG2025095"/>
    <d v="2025-09-03T00:00:00"/>
    <x v="0"/>
    <s v="In Stock"/>
  </r>
  <r>
    <s v="SNG2025096"/>
    <d v="2025-09-04T00:00:00"/>
    <x v="1"/>
    <s v="In Stock"/>
  </r>
  <r>
    <s v="SNG2025097"/>
    <d v="2025-09-05T00:00:00"/>
    <x v="0"/>
    <s v="In Stock"/>
  </r>
  <r>
    <s v="SNG2025098"/>
    <d v="2025-09-06T00:00:00"/>
    <x v="1"/>
    <s v="In Stock"/>
  </r>
  <r>
    <s v="SNG2025099"/>
    <d v="2025-09-07T00:00:00"/>
    <x v="0"/>
    <s v="In Stock"/>
  </r>
  <r>
    <s v="SNG2025100"/>
    <d v="2025-09-08T00:00:00"/>
    <x v="1"/>
    <s v="In Stock"/>
  </r>
  <r>
    <s v="SNG2025101"/>
    <d v="2025-09-09T00:00:00"/>
    <x v="0"/>
    <s v="In Stock"/>
  </r>
  <r>
    <s v="SNG2025102"/>
    <d v="2025-09-10T00:00:00"/>
    <x v="1"/>
    <s v="In Stock"/>
  </r>
  <r>
    <s v="SNG2025103"/>
    <d v="2025-09-11T00:00:00"/>
    <x v="0"/>
    <s v="In Stock"/>
  </r>
  <r>
    <s v="SNG2025104"/>
    <d v="2025-09-12T00:00:00"/>
    <x v="1"/>
    <s v="In Stock"/>
  </r>
  <r>
    <s v="SNG2025105"/>
    <d v="2025-09-13T00:00:00"/>
    <x v="0"/>
    <s v="In Stock"/>
  </r>
  <r>
    <s v="SNG2025106"/>
    <d v="2025-09-14T00:00:00"/>
    <x v="1"/>
    <s v="In Stock"/>
  </r>
  <r>
    <s v="SNG2025107"/>
    <d v="2025-09-15T00:00:00"/>
    <x v="0"/>
    <s v="In Stock"/>
  </r>
  <r>
    <s v="SNG2025108"/>
    <d v="2025-09-16T00:00:00"/>
    <x v="1"/>
    <s v="In Stock"/>
  </r>
  <r>
    <s v="SNG2025109"/>
    <d v="2025-09-17T00:00:00"/>
    <x v="0"/>
    <s v="In Stock"/>
  </r>
  <r>
    <s v="SNG2025110"/>
    <d v="2025-09-18T00:00:00"/>
    <x v="1"/>
    <s v="In Stock"/>
  </r>
  <r>
    <s v="SNG2025111"/>
    <d v="2025-09-19T00:00:00"/>
    <x v="0"/>
    <s v="In Stock"/>
  </r>
  <r>
    <s v="SNG2025112"/>
    <d v="2025-09-20T00:00:00"/>
    <x v="1"/>
    <s v="In Stock"/>
  </r>
  <r>
    <s v="SNG2025113"/>
    <d v="2025-09-21T00:00:00"/>
    <x v="0"/>
    <s v="In Stock"/>
  </r>
  <r>
    <s v="SNG2025114"/>
    <d v="2025-09-22T00:00:00"/>
    <x v="1"/>
    <s v="In Stock"/>
  </r>
  <r>
    <s v="SNG2025115"/>
    <d v="2025-09-23T00:00:00"/>
    <x v="0"/>
    <s v="In Stock"/>
  </r>
  <r>
    <s v="SNG2025116"/>
    <d v="2025-09-24T00:00:00"/>
    <x v="1"/>
    <s v="In Stock"/>
  </r>
  <r>
    <s v="SNG2025117"/>
    <d v="2025-09-25T00:00:00"/>
    <x v="0"/>
    <s v="In Stock"/>
  </r>
  <r>
    <s v="SNG2025118"/>
    <d v="2025-09-26T00:00:00"/>
    <x v="1"/>
    <s v="In Stock"/>
  </r>
  <r>
    <s v="SNG2025119"/>
    <d v="2025-09-27T00:00:00"/>
    <x v="0"/>
    <s v="In Stock"/>
  </r>
  <r>
    <s v="SNG2025120"/>
    <d v="2025-09-28T00:00:00"/>
    <x v="1"/>
    <s v="In Stock"/>
  </r>
  <r>
    <s v="SNG2025121"/>
    <d v="2025-09-29T00:00:00"/>
    <x v="0"/>
    <s v="In Stock"/>
  </r>
  <r>
    <s v="SNG2025122"/>
    <d v="2025-09-30T00:00:00"/>
    <x v="1"/>
    <s v="In Stock"/>
  </r>
  <r>
    <s v="SNG2025123"/>
    <d v="2025-10-01T00:00:00"/>
    <x v="0"/>
    <s v="In Stock"/>
  </r>
  <r>
    <s v="SNG2025124"/>
    <d v="2025-10-02T00:00:00"/>
    <x v="1"/>
    <s v="In Stock"/>
  </r>
  <r>
    <s v="SNG2025125"/>
    <d v="2025-10-03T00:00:00"/>
    <x v="0"/>
    <s v="In Stock"/>
  </r>
  <r>
    <s v="SNG2025126"/>
    <d v="2025-10-04T00:00:00"/>
    <x v="1"/>
    <s v="In Stock"/>
  </r>
  <r>
    <s v="SNG2025127"/>
    <d v="2025-10-05T00:00:00"/>
    <x v="0"/>
    <s v="In Stock"/>
  </r>
  <r>
    <s v="SNG2025128"/>
    <d v="2025-10-06T00:00:00"/>
    <x v="1"/>
    <s v="In Stock"/>
  </r>
  <r>
    <s v="SNG2025129"/>
    <d v="2025-10-07T00:00:00"/>
    <x v="0"/>
    <s v="In Stock"/>
  </r>
  <r>
    <s v="SNG2025130"/>
    <d v="2025-10-08T00:00:00"/>
    <x v="1"/>
    <s v="In Stock"/>
  </r>
  <r>
    <s v="SNG2025131"/>
    <d v="2025-10-09T00:00:00"/>
    <x v="0"/>
    <s v="In Stock"/>
  </r>
  <r>
    <s v="SNG2025132"/>
    <d v="2025-10-10T00:00:00"/>
    <x v="1"/>
    <s v="In Stock"/>
  </r>
  <r>
    <s v="SNG2025133"/>
    <d v="2025-10-11T00:00:00"/>
    <x v="0"/>
    <s v="In Stock"/>
  </r>
  <r>
    <s v="SNG2025134"/>
    <d v="2025-10-12T00:00:00"/>
    <x v="1"/>
    <s v="In Stock"/>
  </r>
  <r>
    <s v="SNG2025135"/>
    <d v="2025-10-13T00:00:00"/>
    <x v="0"/>
    <s v="In Stock"/>
  </r>
  <r>
    <s v="SNG2025136"/>
    <d v="2025-10-14T00:00:00"/>
    <x v="1"/>
    <s v="In Stock"/>
  </r>
  <r>
    <s v="SNG2025137"/>
    <d v="2025-10-15T00:00:00"/>
    <x v="0"/>
    <s v="In Stock"/>
  </r>
  <r>
    <s v="SNG2025138"/>
    <d v="2025-10-16T00:00:00"/>
    <x v="1"/>
    <s v="In Stock"/>
  </r>
  <r>
    <s v="SNG2025139"/>
    <d v="2025-10-17T00:00:00"/>
    <x v="0"/>
    <s v="In Stock"/>
  </r>
  <r>
    <s v="SNG2025140"/>
    <d v="2025-10-18T00:00:00"/>
    <x v="1"/>
    <s v="In Stock"/>
  </r>
  <r>
    <s v="SNG2025141"/>
    <d v="2025-10-19T00:00:00"/>
    <x v="0"/>
    <s v="In Stock"/>
  </r>
  <r>
    <s v="SNG2025142"/>
    <d v="2025-10-20T00:00:00"/>
    <x v="1"/>
    <s v="In Stock"/>
  </r>
  <r>
    <s v="SNG2025143"/>
    <d v="2025-10-21T00:00:00"/>
    <x v="0"/>
    <s v="In Stock"/>
  </r>
  <r>
    <s v="SNG2025144"/>
    <d v="2025-10-22T00:00:00"/>
    <x v="1"/>
    <s v="In Stock"/>
  </r>
  <r>
    <s v="SNG2025145"/>
    <d v="2025-10-23T00:00:00"/>
    <x v="0"/>
    <s v="In Stock"/>
  </r>
  <r>
    <s v="SNG2025146"/>
    <d v="2025-10-24T00:00:00"/>
    <x v="1"/>
    <s v="In Stock"/>
  </r>
  <r>
    <s v="SNG2025147"/>
    <d v="2025-10-25T00:00:00"/>
    <x v="0"/>
    <s v="In Stock"/>
  </r>
  <r>
    <s v="SNG2025148"/>
    <d v="2025-10-26T00:00:00"/>
    <x v="1"/>
    <s v="In Stock"/>
  </r>
  <r>
    <s v="SNG2025149"/>
    <d v="2025-10-27T00:00:00"/>
    <x v="0"/>
    <s v="In Stock"/>
  </r>
  <r>
    <s v="SNG2025150"/>
    <d v="2025-10-28T00:00:00"/>
    <x v="1"/>
    <s v="In Stock"/>
  </r>
  <r>
    <s v="SNG2025151"/>
    <d v="2025-10-29T00:00:00"/>
    <x v="0"/>
    <s v="In Stock"/>
  </r>
  <r>
    <s v="SNG2025152"/>
    <d v="2025-10-30T00:00:00"/>
    <x v="1"/>
    <s v="In Stock"/>
  </r>
  <r>
    <s v="SNG2025153"/>
    <d v="2025-10-31T00:00:00"/>
    <x v="0"/>
    <s v="In Stock"/>
  </r>
  <r>
    <s v="SNG2025154"/>
    <d v="2025-11-01T00:00:00"/>
    <x v="1"/>
    <s v="In Stock"/>
  </r>
  <r>
    <s v="SNG2025155"/>
    <d v="2025-11-02T00:00:00"/>
    <x v="0"/>
    <s v="In Stock"/>
  </r>
  <r>
    <s v="SNG2025156"/>
    <d v="2025-11-03T00:00:00"/>
    <x v="1"/>
    <s v="In Stock"/>
  </r>
  <r>
    <s v="SNG2025157"/>
    <d v="2025-11-04T00:00:00"/>
    <x v="0"/>
    <s v="In Stock"/>
  </r>
  <r>
    <s v="SNG2025158"/>
    <d v="2025-11-05T00:00:00"/>
    <x v="1"/>
    <s v="In Stock"/>
  </r>
  <r>
    <s v="SNG2025159"/>
    <d v="2025-11-06T00:00:00"/>
    <x v="0"/>
    <s v="In Stock"/>
  </r>
  <r>
    <s v="SNG2025160"/>
    <d v="2025-11-07T00:00:00"/>
    <x v="1"/>
    <s v="In Stock"/>
  </r>
  <r>
    <s v="SNG2025161"/>
    <d v="2025-11-08T00:00:00"/>
    <x v="0"/>
    <s v="In Stock"/>
  </r>
  <r>
    <s v="SNG2025162"/>
    <d v="2025-11-09T00:00:00"/>
    <x v="1"/>
    <s v="In Stock"/>
  </r>
  <r>
    <s v="SNG2025163"/>
    <d v="2025-11-10T00:00:00"/>
    <x v="0"/>
    <s v="In Stock"/>
  </r>
  <r>
    <s v="SNG2025164"/>
    <d v="2025-11-11T00:00:00"/>
    <x v="1"/>
    <s v="In Stock"/>
  </r>
  <r>
    <s v="SNG2025165"/>
    <d v="2025-11-12T00:00:00"/>
    <x v="0"/>
    <s v="In Stock"/>
  </r>
  <r>
    <s v="SNG2025166"/>
    <d v="2025-11-13T00:00:00"/>
    <x v="1"/>
    <s v="In Stock"/>
  </r>
  <r>
    <s v="SNG2025167"/>
    <d v="2025-11-14T00:00:00"/>
    <x v="0"/>
    <s v="In Stock"/>
  </r>
  <r>
    <s v="SNG2025168"/>
    <d v="2025-11-15T00:00:00"/>
    <x v="1"/>
    <s v="In Stock"/>
  </r>
  <r>
    <s v="SNG2025169"/>
    <d v="2025-11-16T00:00:00"/>
    <x v="0"/>
    <s v="In Stock"/>
  </r>
  <r>
    <s v="SNG2025170"/>
    <d v="2025-11-17T00:00:00"/>
    <x v="1"/>
    <s v="In Stock"/>
  </r>
  <r>
    <s v="SNG2025171"/>
    <d v="2025-11-18T00:00:00"/>
    <x v="0"/>
    <s v="In Stock"/>
  </r>
  <r>
    <s v="SNG2025172"/>
    <d v="2025-11-19T00:00:00"/>
    <x v="1"/>
    <s v="In Stock"/>
  </r>
  <r>
    <s v="SNG2025173"/>
    <d v="2025-11-20T00:00:00"/>
    <x v="0"/>
    <s v="In Stock"/>
  </r>
  <r>
    <s v="SNG2025174"/>
    <d v="2025-11-21T00:00:00"/>
    <x v="1"/>
    <s v="In Stock"/>
  </r>
  <r>
    <s v="SNG2025175"/>
    <d v="2025-11-22T00:00:00"/>
    <x v="0"/>
    <s v="In Stock"/>
  </r>
  <r>
    <s v="SNG2025176"/>
    <d v="2025-11-23T00:00:00"/>
    <x v="1"/>
    <s v="In Stock"/>
  </r>
  <r>
    <s v="SNG2025177"/>
    <d v="2025-11-24T00:00:00"/>
    <x v="0"/>
    <s v="In Stock"/>
  </r>
  <r>
    <s v="SNG2025178"/>
    <d v="2025-11-25T00:00:00"/>
    <x v="1"/>
    <s v="In Stock"/>
  </r>
  <r>
    <s v="SNG2025179"/>
    <d v="2025-11-26T00:00:00"/>
    <x v="0"/>
    <s v="In Stock"/>
  </r>
  <r>
    <s v="SNG2025180"/>
    <d v="2025-11-27T00:00:00"/>
    <x v="1"/>
    <s v="In Stock"/>
  </r>
  <r>
    <s v="SNG2025181"/>
    <d v="2025-11-28T00:00:00"/>
    <x v="0"/>
    <s v="In Stock"/>
  </r>
  <r>
    <s v="SNG2025182"/>
    <d v="2025-11-29T00:00:00"/>
    <x v="1"/>
    <s v="In Stock"/>
  </r>
  <r>
    <s v="SNG2025183"/>
    <d v="2025-11-30T00:00:00"/>
    <x v="0"/>
    <s v="In Stock"/>
  </r>
  <r>
    <s v="SNG2025184"/>
    <d v="2025-12-01T00:00:00"/>
    <x v="1"/>
    <s v="In Stock"/>
  </r>
  <r>
    <s v="SNG2025185"/>
    <d v="2025-12-02T00:00:00"/>
    <x v="0"/>
    <s v="In Stock"/>
  </r>
  <r>
    <s v="SNG2025186"/>
    <d v="2025-12-03T00:00:00"/>
    <x v="1"/>
    <s v="In Stock"/>
  </r>
  <r>
    <s v="SNG2025187"/>
    <d v="2025-12-04T00:00:00"/>
    <x v="0"/>
    <s v="In Stock"/>
  </r>
  <r>
    <s v="SNG2025188"/>
    <d v="2025-12-05T00:00:00"/>
    <x v="1"/>
    <s v="In Stock"/>
  </r>
  <r>
    <s v="SNG2025189"/>
    <d v="2025-12-06T00:00:00"/>
    <x v="0"/>
    <s v="In Stock"/>
  </r>
  <r>
    <s v="SNG2025190"/>
    <d v="2025-12-07T00:00:00"/>
    <x v="1"/>
    <s v="In Stock"/>
  </r>
  <r>
    <s v="SNG2025191"/>
    <d v="2025-12-08T00:00:00"/>
    <x v="0"/>
    <s v="In Stock"/>
  </r>
  <r>
    <s v="SNG2025192"/>
    <d v="2025-12-09T00:00:00"/>
    <x v="1"/>
    <s v="In Stock"/>
  </r>
  <r>
    <s v="SNG2025193"/>
    <d v="2025-12-10T00:00:00"/>
    <x v="0"/>
    <s v="In Stock"/>
  </r>
  <r>
    <s v="SNG2025194"/>
    <d v="2025-12-11T00:00:00"/>
    <x v="1"/>
    <s v="In Stock"/>
  </r>
  <r>
    <s v="SNG2025195"/>
    <d v="2025-12-12T00:00:00"/>
    <x v="0"/>
    <s v="In Stock"/>
  </r>
  <r>
    <s v="SNG2025196"/>
    <d v="2025-12-13T00:00:00"/>
    <x v="1"/>
    <s v="In Stock"/>
  </r>
  <r>
    <s v="SNG2025197"/>
    <d v="2025-12-14T00:00:00"/>
    <x v="0"/>
    <s v="In Stock"/>
  </r>
  <r>
    <s v="SNG2025198"/>
    <d v="2025-12-15T00:00:00"/>
    <x v="1"/>
    <s v="In Stock"/>
  </r>
  <r>
    <s v="SNG2025199"/>
    <d v="2025-12-16T00:00:00"/>
    <x v="0"/>
    <s v="In Stock"/>
  </r>
  <r>
    <s v="SNG2025200"/>
    <d v="2025-12-17T00:00:00"/>
    <x v="1"/>
    <s v="In Stock"/>
  </r>
  <r>
    <s v="SNG2025201"/>
    <d v="2025-12-18T00:00:00"/>
    <x v="0"/>
    <s v="In Stock"/>
  </r>
  <r>
    <s v="SNG2025202"/>
    <d v="2025-12-19T00:00:00"/>
    <x v="1"/>
    <s v="In Stock"/>
  </r>
  <r>
    <s v="SNG2025203"/>
    <d v="2025-12-20T00:00:00"/>
    <x v="0"/>
    <s v="In Stock"/>
  </r>
  <r>
    <s v="SNG2025204"/>
    <d v="2025-12-21T00:00:00"/>
    <x v="1"/>
    <s v="In Stock"/>
  </r>
  <r>
    <s v="SNG2025205"/>
    <d v="2025-12-22T00:00:00"/>
    <x v="0"/>
    <s v="In Stock"/>
  </r>
  <r>
    <s v="SNG2025206"/>
    <d v="2025-12-23T00:00:00"/>
    <x v="1"/>
    <s v="In Stock"/>
  </r>
  <r>
    <s v="SNG2025207"/>
    <d v="2025-12-24T00:00:00"/>
    <x v="0"/>
    <s v="In Stock"/>
  </r>
  <r>
    <s v="SNG2025208"/>
    <d v="2025-12-25T00:00:00"/>
    <x v="1"/>
    <s v="In Stock"/>
  </r>
  <r>
    <s v="SNG2025209"/>
    <d v="2025-12-26T00:00:00"/>
    <x v="0"/>
    <s v="In Stock"/>
  </r>
  <r>
    <s v="SNG2025210"/>
    <d v="2025-12-27T00:00:00"/>
    <x v="1"/>
    <s v="In Stock"/>
  </r>
  <r>
    <s v="SNG2025211"/>
    <d v="2025-12-28T00:00:00"/>
    <x v="0"/>
    <s v="In Stock"/>
  </r>
  <r>
    <s v="SNG2025212"/>
    <d v="2025-12-29T00:00:00"/>
    <x v="1"/>
    <s v="In Stock"/>
  </r>
  <r>
    <s v="SNG2025213"/>
    <d v="2025-12-30T00:00:00"/>
    <x v="0"/>
    <s v="In Stock"/>
  </r>
  <r>
    <s v="SNG2025214"/>
    <d v="2025-12-31T00:00:00"/>
    <x v="1"/>
    <s v="In Stock"/>
  </r>
  <r>
    <s v="SNG2025215"/>
    <d v="2026-01-01T00:00:00"/>
    <x v="0"/>
    <s v="In Stock"/>
  </r>
  <r>
    <s v="SNG2025216"/>
    <d v="2026-01-02T00:00:00"/>
    <x v="1"/>
    <s v="In Stock"/>
  </r>
  <r>
    <s v="SNG2025217"/>
    <d v="2026-01-03T00:00:00"/>
    <x v="0"/>
    <s v="In Stock"/>
  </r>
  <r>
    <s v="SNG2025218"/>
    <d v="2026-01-04T00:00:00"/>
    <x v="1"/>
    <s v="In Stock"/>
  </r>
  <r>
    <s v="SNG2025219"/>
    <d v="2026-01-05T00:00:00"/>
    <x v="0"/>
    <s v="In Stock"/>
  </r>
  <r>
    <s v="SNG2025220"/>
    <d v="2026-01-06T00:00:00"/>
    <x v="1"/>
    <s v="In Stock"/>
  </r>
  <r>
    <s v="SNG2025221"/>
    <d v="2026-01-07T00:00:00"/>
    <x v="0"/>
    <s v="In Stock"/>
  </r>
  <r>
    <s v="SNG2025222"/>
    <d v="2026-01-08T00:00:00"/>
    <x v="1"/>
    <s v="In Stock"/>
  </r>
  <r>
    <s v="SNG2025223"/>
    <d v="2026-01-09T00:00:00"/>
    <x v="0"/>
    <s v="In Stock"/>
  </r>
  <r>
    <s v="SNG2025224"/>
    <d v="2026-01-10T00:00:00"/>
    <x v="1"/>
    <s v="In Stock"/>
  </r>
  <r>
    <s v="SNG2025225"/>
    <d v="2026-01-11T00:00:00"/>
    <x v="0"/>
    <s v="In Stock"/>
  </r>
  <r>
    <s v="SNG2025226"/>
    <d v="2026-01-12T00:00:00"/>
    <x v="1"/>
    <s v="In Stock"/>
  </r>
  <r>
    <s v="SNG2025227"/>
    <d v="2026-01-13T00:00:00"/>
    <x v="0"/>
    <s v="In Stock"/>
  </r>
  <r>
    <s v="SNG2025228"/>
    <d v="2026-01-14T00:00:00"/>
    <x v="1"/>
    <s v="In Stock"/>
  </r>
  <r>
    <s v="SNG2025229"/>
    <d v="2026-01-15T00:00:00"/>
    <x v="0"/>
    <s v="In Stock"/>
  </r>
  <r>
    <s v="SNG2025230"/>
    <d v="2026-01-16T00:00:00"/>
    <x v="1"/>
    <s v="In Stock"/>
  </r>
  <r>
    <s v="SNG2025231"/>
    <d v="2026-01-17T00:00:00"/>
    <x v="0"/>
    <s v="In Stock"/>
  </r>
  <r>
    <s v="SNG2025232"/>
    <d v="2026-01-18T00:00:00"/>
    <x v="1"/>
    <s v="In Stock"/>
  </r>
  <r>
    <s v="SNG2025233"/>
    <d v="2026-01-19T00:00:00"/>
    <x v="0"/>
    <s v="In Stock"/>
  </r>
  <r>
    <s v="SNG2025234"/>
    <d v="2026-01-20T00:00:00"/>
    <x v="1"/>
    <s v="In Stock"/>
  </r>
  <r>
    <s v="SNG2025235"/>
    <d v="2026-01-21T00:00:00"/>
    <x v="0"/>
    <s v="In Stock"/>
  </r>
  <r>
    <s v="SNG2025236"/>
    <d v="2026-01-22T00:00:00"/>
    <x v="1"/>
    <s v="In Stock"/>
  </r>
  <r>
    <s v="SNG2025237"/>
    <d v="2026-01-23T00:00:00"/>
    <x v="0"/>
    <s v="In Stock"/>
  </r>
  <r>
    <s v="SNG2025238"/>
    <d v="2026-01-24T00:00:00"/>
    <x v="1"/>
    <s v="In Stock"/>
  </r>
  <r>
    <s v="SNG2025239"/>
    <d v="2026-01-25T00:00:00"/>
    <x v="0"/>
    <s v="In Stock"/>
  </r>
  <r>
    <s v="SNG2025240"/>
    <d v="2026-01-26T00:00:00"/>
    <x v="1"/>
    <s v="In Stock"/>
  </r>
  <r>
    <s v="SNG2025241"/>
    <d v="2026-01-27T00:00:00"/>
    <x v="0"/>
    <s v="In Stock"/>
  </r>
  <r>
    <s v="SNG2025242"/>
    <d v="2026-01-28T00:00:00"/>
    <x v="1"/>
    <s v="In Stock"/>
  </r>
  <r>
    <s v="SNG2025243"/>
    <d v="2026-01-29T00:00:00"/>
    <x v="0"/>
    <s v="In Stock"/>
  </r>
  <r>
    <s v="SNG2025244"/>
    <d v="2026-01-30T00:00:00"/>
    <x v="1"/>
    <s v="In Stock"/>
  </r>
  <r>
    <s v="SNG2025245"/>
    <d v="2026-01-31T00:00:00"/>
    <x v="0"/>
    <s v="In Stock"/>
  </r>
  <r>
    <s v="SNG2025246"/>
    <d v="2026-02-01T00:00:00"/>
    <x v="1"/>
    <s v="In Stock"/>
  </r>
  <r>
    <s v="SNG2025247"/>
    <d v="2026-02-02T00:00:00"/>
    <x v="0"/>
    <s v="In Stock"/>
  </r>
  <r>
    <s v="SNG2025248"/>
    <d v="2026-02-03T00:00:00"/>
    <x v="1"/>
    <s v="In Stock"/>
  </r>
  <r>
    <s v="SNG2025249"/>
    <d v="2026-02-04T00:00:00"/>
    <x v="0"/>
    <s v="In Stock"/>
  </r>
  <r>
    <s v="SNG2025250"/>
    <d v="2026-02-05T00:00:00"/>
    <x v="1"/>
    <s v="In Stock"/>
  </r>
  <r>
    <s v="SNG2025251"/>
    <d v="2026-02-06T00:00:00"/>
    <x v="0"/>
    <s v="In Stock"/>
  </r>
  <r>
    <s v="SNG2025252"/>
    <d v="2026-02-07T00:00:00"/>
    <x v="1"/>
    <s v="In Stock"/>
  </r>
  <r>
    <s v="SNG2025253"/>
    <d v="2026-02-08T00:00:00"/>
    <x v="0"/>
    <s v="In Stock"/>
  </r>
  <r>
    <s v="SNG2025254"/>
    <d v="2026-02-09T00:00:00"/>
    <x v="1"/>
    <s v="In Stock"/>
  </r>
  <r>
    <s v="SNG2025255"/>
    <d v="2026-02-10T00:00:00"/>
    <x v="0"/>
    <s v="In Stock"/>
  </r>
  <r>
    <s v="SNG2025256"/>
    <d v="2026-02-11T00:00:00"/>
    <x v="1"/>
    <s v="In Stock"/>
  </r>
  <r>
    <s v="SNG2025257"/>
    <d v="2026-02-12T00:00:00"/>
    <x v="0"/>
    <s v="In Stock"/>
  </r>
  <r>
    <s v="SNG2025258"/>
    <d v="2026-02-13T00:00:00"/>
    <x v="1"/>
    <s v="In Stock"/>
  </r>
  <r>
    <s v="SNG2025259"/>
    <d v="2026-02-14T00:00:00"/>
    <x v="0"/>
    <s v="In Stock"/>
  </r>
  <r>
    <s v="SNG2025260"/>
    <d v="2026-02-15T00:00:00"/>
    <x v="1"/>
    <s v="In Stock"/>
  </r>
  <r>
    <s v="SNG2025261"/>
    <d v="2026-02-16T00:00:00"/>
    <x v="0"/>
    <s v="In Stock"/>
  </r>
  <r>
    <s v="SNG2025262"/>
    <d v="2026-02-17T00:00:00"/>
    <x v="1"/>
    <s v="In Stock"/>
  </r>
  <r>
    <s v="SNG2025263"/>
    <d v="2026-02-18T00:00:00"/>
    <x v="0"/>
    <s v="In Stock"/>
  </r>
  <r>
    <s v="SNG2025264"/>
    <d v="2026-02-19T00:00:00"/>
    <x v="1"/>
    <s v="In Stock"/>
  </r>
  <r>
    <s v="SNG2025265"/>
    <d v="2026-02-20T00:00:00"/>
    <x v="0"/>
    <s v="In Stock"/>
  </r>
  <r>
    <s v="SNG2025266"/>
    <d v="2026-02-21T00:00:00"/>
    <x v="1"/>
    <s v="In Stock"/>
  </r>
  <r>
    <s v="SNG2025267"/>
    <d v="2026-02-22T00:00:00"/>
    <x v="0"/>
    <s v="In Stock"/>
  </r>
  <r>
    <s v="SNG2025268"/>
    <d v="2026-02-23T00:00:00"/>
    <x v="1"/>
    <s v="In Stock"/>
  </r>
  <r>
    <s v="SNG2025269"/>
    <d v="2026-02-24T00:00:00"/>
    <x v="0"/>
    <s v="In Stock"/>
  </r>
  <r>
    <s v="SNG2025270"/>
    <d v="2026-02-25T00:00:00"/>
    <x v="1"/>
    <s v="In Stock"/>
  </r>
  <r>
    <s v="SNG2025271"/>
    <d v="2026-02-26T00:00:00"/>
    <x v="0"/>
    <s v="In Stock"/>
  </r>
  <r>
    <s v="SNG2025272"/>
    <d v="2026-02-27T00:00:00"/>
    <x v="1"/>
    <s v="In Stock"/>
  </r>
  <r>
    <s v="SNG2025273"/>
    <d v="2026-02-28T00:00:00"/>
    <x v="0"/>
    <s v="In Stock"/>
  </r>
  <r>
    <s v="SNG2025274"/>
    <d v="2026-03-01T00:00:00"/>
    <x v="1"/>
    <s v="In Stock"/>
  </r>
  <r>
    <s v="SNG2025275"/>
    <d v="2026-03-02T00:00:00"/>
    <x v="0"/>
    <s v="In Stock"/>
  </r>
  <r>
    <s v="SNG2025276"/>
    <d v="2026-03-03T00:00:00"/>
    <x v="1"/>
    <s v="In Stock"/>
  </r>
  <r>
    <s v="SNG2025277"/>
    <d v="2026-03-04T00:00:00"/>
    <x v="0"/>
    <s v="In Stock"/>
  </r>
  <r>
    <s v="SNG2025278"/>
    <d v="2026-03-05T00:00:00"/>
    <x v="1"/>
    <s v="In Stock"/>
  </r>
  <r>
    <s v="SNG2025279"/>
    <d v="2026-03-06T00:00:00"/>
    <x v="0"/>
    <s v="In Stock"/>
  </r>
  <r>
    <s v="SNG2025280"/>
    <d v="2026-03-07T00:00:00"/>
    <x v="1"/>
    <s v="In Stock"/>
  </r>
  <r>
    <s v="SNG2025281"/>
    <d v="2026-03-08T00:00:00"/>
    <x v="0"/>
    <s v="In Stock"/>
  </r>
  <r>
    <s v="SNG2025282"/>
    <d v="2026-03-09T00:00:00"/>
    <x v="1"/>
    <s v="In Stock"/>
  </r>
  <r>
    <s v="SNG2025283"/>
    <d v="2026-03-10T00:00:00"/>
    <x v="0"/>
    <s v="In Stock"/>
  </r>
  <r>
    <s v="SNG2025284"/>
    <d v="2026-03-11T00:00:00"/>
    <x v="1"/>
    <s v="In Stock"/>
  </r>
  <r>
    <s v="SNG2025285"/>
    <d v="2026-03-12T00:00:00"/>
    <x v="0"/>
    <s v="In Stock"/>
  </r>
  <r>
    <s v="SNG2025286"/>
    <d v="2026-03-13T00:00:00"/>
    <x v="1"/>
    <s v="In Stock"/>
  </r>
  <r>
    <s v="SNG2025287"/>
    <d v="2026-03-14T00:00:00"/>
    <x v="0"/>
    <s v="In Stock"/>
  </r>
  <r>
    <s v="SNG2025288"/>
    <d v="2026-03-15T00:00:00"/>
    <x v="1"/>
    <s v="In Stock"/>
  </r>
  <r>
    <s v="SNG2025289"/>
    <d v="2026-03-16T00:00:00"/>
    <x v="0"/>
    <s v="In Stock"/>
  </r>
  <r>
    <s v="SNG2025290"/>
    <d v="2026-03-17T00:00:00"/>
    <x v="1"/>
    <s v="In Stock"/>
  </r>
  <r>
    <s v="SNG2025291"/>
    <d v="2026-03-18T00:00:00"/>
    <x v="0"/>
    <s v="In Stock"/>
  </r>
  <r>
    <s v="SNG2025292"/>
    <d v="2026-03-19T00:00:00"/>
    <x v="1"/>
    <s v="In Stock"/>
  </r>
  <r>
    <s v="SNG2025293"/>
    <d v="2026-03-20T00:00:00"/>
    <x v="0"/>
    <s v="In Stock"/>
  </r>
  <r>
    <s v="SNG2025294"/>
    <d v="2026-03-21T00:00:00"/>
    <x v="1"/>
    <s v="In Stock"/>
  </r>
  <r>
    <s v="SNG2025295"/>
    <d v="2026-03-22T00:00:00"/>
    <x v="0"/>
    <s v="In Stock"/>
  </r>
  <r>
    <s v="SNG2025296"/>
    <d v="2026-03-23T00:00:00"/>
    <x v="1"/>
    <s v="In Stock"/>
  </r>
  <r>
    <s v="SNG2025297"/>
    <d v="2026-03-24T00:00:00"/>
    <x v="0"/>
    <s v="In Stock"/>
  </r>
  <r>
    <s v="SNG2025298"/>
    <d v="2026-03-25T00:00:00"/>
    <x v="1"/>
    <s v="In Stock"/>
  </r>
  <r>
    <s v="SNG2025299"/>
    <d v="2026-03-26T00:00:00"/>
    <x v="0"/>
    <s v="In Stock"/>
  </r>
  <r>
    <s v="SNG2025300"/>
    <d v="2026-03-27T00:00:00"/>
    <x v="1"/>
    <s v="In Stock"/>
  </r>
  <r>
    <s v="SNG2025301"/>
    <d v="2026-03-28T00:00:00"/>
    <x v="0"/>
    <s v="In Stock"/>
  </r>
  <r>
    <s v="SNG2025302"/>
    <d v="2026-03-29T00:00:00"/>
    <x v="1"/>
    <s v="In Stock"/>
  </r>
  <r>
    <s v="SNG2025303"/>
    <d v="2026-03-30T00:00:00"/>
    <x v="0"/>
    <s v="In Stock"/>
  </r>
  <r>
    <s v="SNG2025304"/>
    <d v="2026-03-31T00:00:00"/>
    <x v="1"/>
    <s v="In Stock"/>
  </r>
  <r>
    <s v="SNG2025305"/>
    <d v="2026-04-01T00:00:00"/>
    <x v="0"/>
    <s v="In Stock"/>
  </r>
  <r>
    <s v="SNG2025306"/>
    <d v="2026-04-02T00:00:00"/>
    <x v="1"/>
    <s v="In Stock"/>
  </r>
  <r>
    <s v="SNG2025307"/>
    <d v="2026-04-03T00:00:00"/>
    <x v="0"/>
    <s v="In Stock"/>
  </r>
  <r>
    <s v="SNG2025308"/>
    <d v="2026-04-04T00:00:00"/>
    <x v="1"/>
    <s v="In Stock"/>
  </r>
  <r>
    <s v="SNG2025309"/>
    <d v="2026-04-05T00:00:00"/>
    <x v="0"/>
    <s v="In Stock"/>
  </r>
  <r>
    <s v="SNG2025310"/>
    <d v="2026-04-06T00:00:00"/>
    <x v="1"/>
    <s v="In Stock"/>
  </r>
  <r>
    <s v="SNG2025311"/>
    <d v="2026-04-07T00:00:00"/>
    <x v="0"/>
    <s v="In Stock"/>
  </r>
  <r>
    <s v="SNG2025312"/>
    <d v="2026-04-08T00:00:00"/>
    <x v="1"/>
    <s v="In Stock"/>
  </r>
  <r>
    <s v="SNG2025313"/>
    <d v="2026-04-09T00:00:00"/>
    <x v="0"/>
    <s v="In Stock"/>
  </r>
  <r>
    <s v="SNG2025314"/>
    <d v="2026-04-10T00:00:00"/>
    <x v="1"/>
    <s v="In Stock"/>
  </r>
  <r>
    <s v="SNG2025315"/>
    <d v="2026-04-11T00:00:00"/>
    <x v="0"/>
    <s v="In Stock"/>
  </r>
  <r>
    <s v="SNG2025316"/>
    <d v="2026-04-12T00:00:00"/>
    <x v="1"/>
    <s v="In Stock"/>
  </r>
  <r>
    <s v="SNG2025317"/>
    <d v="2026-04-13T00:00:00"/>
    <x v="0"/>
    <s v="In Stock"/>
  </r>
  <r>
    <s v="SNG2025318"/>
    <d v="2026-04-14T00:00:00"/>
    <x v="1"/>
    <s v="In Stock"/>
  </r>
  <r>
    <s v="SNG2025319"/>
    <d v="2026-04-15T00:00:00"/>
    <x v="0"/>
    <s v="In Stock"/>
  </r>
  <r>
    <s v="SNG2025320"/>
    <d v="2026-04-16T00:00:00"/>
    <x v="1"/>
    <s v="In Stock"/>
  </r>
  <r>
    <s v="SNG2025321"/>
    <d v="2026-04-17T00:00:00"/>
    <x v="0"/>
    <s v="In Stock"/>
  </r>
  <r>
    <s v="SNG2025322"/>
    <d v="2026-04-18T00:00:00"/>
    <x v="1"/>
    <s v="In Stock"/>
  </r>
  <r>
    <s v="SNG2025323"/>
    <d v="2026-04-19T00:00:00"/>
    <x v="0"/>
    <s v="In Stock"/>
  </r>
  <r>
    <s v="SNG2025324"/>
    <d v="2026-04-20T00:00:00"/>
    <x v="1"/>
    <s v="In Stock"/>
  </r>
  <r>
    <s v="SNG2025325"/>
    <d v="2026-04-21T00:00:00"/>
    <x v="0"/>
    <s v="In Stock"/>
  </r>
  <r>
    <s v="SNG2025326"/>
    <d v="2026-04-22T00:00:00"/>
    <x v="1"/>
    <s v="In Stock"/>
  </r>
  <r>
    <s v="SNG2025327"/>
    <d v="2026-04-23T00:00:00"/>
    <x v="0"/>
    <s v="In Stock"/>
  </r>
  <r>
    <s v="SNG2025328"/>
    <d v="2026-04-24T00:00:00"/>
    <x v="1"/>
    <s v="In Stock"/>
  </r>
  <r>
    <s v="SNG2025329"/>
    <d v="2026-04-25T00:00:00"/>
    <x v="0"/>
    <s v="In Stock"/>
  </r>
  <r>
    <s v="SNG2025330"/>
    <d v="2026-04-26T00:00:00"/>
    <x v="1"/>
    <s v="In Stock"/>
  </r>
  <r>
    <s v="SNG2025331"/>
    <d v="2026-04-27T00:00:00"/>
    <x v="0"/>
    <s v="In Stock"/>
  </r>
  <r>
    <s v="SNG2025332"/>
    <d v="2026-04-28T00:00:00"/>
    <x v="1"/>
    <s v="In Stock"/>
  </r>
  <r>
    <s v="SNG2025333"/>
    <d v="2026-04-29T00:00:00"/>
    <x v="0"/>
    <s v="In Stock"/>
  </r>
  <r>
    <s v="SNG2025334"/>
    <d v="2026-04-30T00:00:00"/>
    <x v="1"/>
    <s v="In Stock"/>
  </r>
  <r>
    <s v="SNG2025335"/>
    <d v="2026-05-01T00:00:00"/>
    <x v="0"/>
    <s v="In Stock"/>
  </r>
  <r>
    <s v="SNG2025336"/>
    <d v="2026-05-02T00:00:00"/>
    <x v="1"/>
    <s v="In Stock"/>
  </r>
  <r>
    <s v="SNG2025337"/>
    <d v="2026-05-03T00:00:00"/>
    <x v="0"/>
    <s v="In Stock"/>
  </r>
  <r>
    <s v="SNG2025338"/>
    <d v="2026-05-04T00:00:00"/>
    <x v="1"/>
    <s v="In Stock"/>
  </r>
  <r>
    <s v="SNG2025339"/>
    <d v="2026-05-05T00:00:00"/>
    <x v="0"/>
    <s v="In Stock"/>
  </r>
  <r>
    <s v="SNG2025340"/>
    <d v="2026-05-06T00:00:00"/>
    <x v="1"/>
    <s v="In Stock"/>
  </r>
  <r>
    <s v="SNG2025341"/>
    <d v="2026-05-07T00:00:00"/>
    <x v="0"/>
    <s v="In Stock"/>
  </r>
  <r>
    <s v="SNG2025342"/>
    <d v="2026-05-08T00:00:00"/>
    <x v="1"/>
    <s v="In Stock"/>
  </r>
  <r>
    <s v="SNG2025343"/>
    <d v="2026-05-09T00:00:00"/>
    <x v="0"/>
    <s v="In Stock"/>
  </r>
  <r>
    <s v="SNG2025344"/>
    <d v="2026-05-10T00:00:00"/>
    <x v="1"/>
    <s v="In Stock"/>
  </r>
  <r>
    <s v="SNG2025345"/>
    <d v="2026-05-11T00:00:00"/>
    <x v="0"/>
    <s v="In Stock"/>
  </r>
  <r>
    <s v="SNG2025346"/>
    <d v="2026-05-12T00:00:00"/>
    <x v="1"/>
    <s v="In Stock"/>
  </r>
  <r>
    <s v="SNG2025347"/>
    <d v="2026-05-13T00:00:00"/>
    <x v="0"/>
    <s v="In Stock"/>
  </r>
  <r>
    <s v="SNG2025348"/>
    <d v="2026-05-14T00:00:00"/>
    <x v="1"/>
    <s v="In Stock"/>
  </r>
  <r>
    <s v="SNG2025349"/>
    <d v="2026-05-15T00:00:00"/>
    <x v="0"/>
    <s v="In Stock"/>
  </r>
  <r>
    <s v="SNG2025350"/>
    <d v="2026-05-16T00:00:00"/>
    <x v="1"/>
    <s v="In Stock"/>
  </r>
  <r>
    <s v="SNG2025351"/>
    <d v="2026-05-17T00:00:00"/>
    <x v="0"/>
    <s v="In Stock"/>
  </r>
  <r>
    <s v="SNG2025352"/>
    <d v="2026-05-18T00:00:00"/>
    <x v="1"/>
    <s v="In Stock"/>
  </r>
  <r>
    <s v="SNG2025353"/>
    <d v="2026-05-19T00:00:00"/>
    <x v="0"/>
    <s v="In Stock"/>
  </r>
  <r>
    <s v="SNG2025354"/>
    <d v="2026-05-20T00:00:00"/>
    <x v="1"/>
    <s v="In Stock"/>
  </r>
  <r>
    <s v="SNG2025355"/>
    <d v="2026-05-21T00:00:00"/>
    <x v="0"/>
    <s v="In Stock"/>
  </r>
  <r>
    <s v="SNG2025356"/>
    <d v="2026-05-22T00:00:00"/>
    <x v="1"/>
    <s v="In Stock"/>
  </r>
  <r>
    <s v="SNG2025357"/>
    <d v="2026-05-23T00:00:00"/>
    <x v="0"/>
    <s v="In Stock"/>
  </r>
  <r>
    <s v="SNG2025358"/>
    <d v="2026-05-24T00:00:00"/>
    <x v="1"/>
    <s v="In Stock"/>
  </r>
  <r>
    <s v="SNG2025359"/>
    <d v="2026-05-25T00:00:00"/>
    <x v="0"/>
    <s v="In Stock"/>
  </r>
  <r>
    <s v="SNG2025360"/>
    <d v="2026-05-26T00:00:00"/>
    <x v="1"/>
    <s v="In Stock"/>
  </r>
  <r>
    <s v="SNG2025361"/>
    <d v="2026-05-27T00:00:00"/>
    <x v="0"/>
    <s v="In Stock"/>
  </r>
  <r>
    <s v="SNG2025362"/>
    <d v="2026-05-28T00:00:00"/>
    <x v="1"/>
    <s v="In Stock"/>
  </r>
  <r>
    <s v="SNG2025363"/>
    <d v="2026-05-29T00:00:00"/>
    <x v="0"/>
    <s v="In Stock"/>
  </r>
  <r>
    <s v="SNG2025364"/>
    <d v="2026-05-30T00:00:00"/>
    <x v="1"/>
    <s v="In Stock"/>
  </r>
  <r>
    <s v="SNG2025365"/>
    <d v="2026-05-31T00:00:00"/>
    <x v="0"/>
    <s v="In Stock"/>
  </r>
  <r>
    <s v="SNG2025366"/>
    <d v="2026-06-01T00:00:00"/>
    <x v="1"/>
    <s v="In Stock"/>
  </r>
  <r>
    <s v="SNG2025367"/>
    <d v="2026-06-02T00:00:00"/>
    <x v="0"/>
    <s v="In Stock"/>
  </r>
  <r>
    <s v="SNG2025368"/>
    <d v="2026-06-03T00:00:00"/>
    <x v="1"/>
    <s v="In Stock"/>
  </r>
  <r>
    <s v="SNG2025369"/>
    <d v="2026-06-04T00:00:00"/>
    <x v="0"/>
    <s v="In Stock"/>
  </r>
  <r>
    <s v="SNG2025370"/>
    <d v="2026-06-05T00:00:00"/>
    <x v="1"/>
    <s v="In Stock"/>
  </r>
  <r>
    <s v="SNG2025371"/>
    <d v="2026-06-06T00:00:00"/>
    <x v="0"/>
    <s v="In Stock"/>
  </r>
  <r>
    <s v="SNG2025372"/>
    <d v="2026-06-07T00:00:00"/>
    <x v="1"/>
    <s v="In Stock"/>
  </r>
  <r>
    <s v="SNG2025373"/>
    <d v="2026-06-08T00:00:00"/>
    <x v="0"/>
    <s v="In Stock"/>
  </r>
  <r>
    <s v="SNG2025374"/>
    <d v="2026-06-09T00:00:00"/>
    <x v="1"/>
    <s v="In Stock"/>
  </r>
  <r>
    <s v="SNG2025375"/>
    <d v="2026-06-10T00:00:00"/>
    <x v="0"/>
    <s v="In Stock"/>
  </r>
  <r>
    <s v="SNG2025376"/>
    <d v="2026-06-11T00:00:00"/>
    <x v="1"/>
    <s v="In Stock"/>
  </r>
  <r>
    <s v="SNG2025377"/>
    <d v="2026-06-12T00:00:00"/>
    <x v="0"/>
    <s v="In Stock"/>
  </r>
  <r>
    <s v="SNG2025378"/>
    <d v="2026-06-13T00:00:00"/>
    <x v="1"/>
    <s v="In Stock"/>
  </r>
  <r>
    <s v="SNG2025379"/>
    <d v="2026-06-14T00:00:00"/>
    <x v="0"/>
    <s v="In Stock"/>
  </r>
  <r>
    <s v="SNG2025380"/>
    <d v="2026-06-15T00:00:00"/>
    <x v="1"/>
    <s v="In Stock"/>
  </r>
  <r>
    <s v="SNG2025381"/>
    <d v="2026-06-16T00:00:00"/>
    <x v="0"/>
    <s v="In Stock"/>
  </r>
  <r>
    <s v="SNG2025382"/>
    <d v="2026-06-17T00:00:00"/>
    <x v="1"/>
    <s v="In Stock"/>
  </r>
  <r>
    <s v="SNG2025383"/>
    <d v="2026-06-18T00:00:00"/>
    <x v="0"/>
    <s v="In Stock"/>
  </r>
  <r>
    <s v="SNG2025384"/>
    <d v="2026-06-19T00:00:00"/>
    <x v="1"/>
    <s v="In Stock"/>
  </r>
  <r>
    <s v="SNG2025385"/>
    <d v="2026-06-20T00:00:00"/>
    <x v="0"/>
    <s v="In Stock"/>
  </r>
  <r>
    <s v="SNG2025386"/>
    <d v="2026-06-21T00:00:00"/>
    <x v="1"/>
    <s v="In Stock"/>
  </r>
  <r>
    <s v="SNG2025387"/>
    <d v="2026-06-22T00:00:00"/>
    <x v="0"/>
    <s v="In Stock"/>
  </r>
  <r>
    <s v="SNG2025388"/>
    <d v="2026-06-23T00:00:00"/>
    <x v="1"/>
    <s v="In Stock"/>
  </r>
  <r>
    <s v="SNG2025389"/>
    <d v="2026-06-24T00:00:00"/>
    <x v="0"/>
    <s v="In Stock"/>
  </r>
  <r>
    <s v="SNG2025390"/>
    <d v="2026-06-25T00:00:00"/>
    <x v="1"/>
    <s v="In Stock"/>
  </r>
  <r>
    <s v="SNG2025391"/>
    <d v="2026-06-26T00:00:00"/>
    <x v="0"/>
    <s v="In Stock"/>
  </r>
  <r>
    <s v="SNG2025392"/>
    <d v="2026-06-27T00:00:00"/>
    <x v="1"/>
    <s v="In Stock"/>
  </r>
  <r>
    <s v="SNG2025393"/>
    <d v="2026-06-28T00:00:00"/>
    <x v="0"/>
    <s v="In Stock"/>
  </r>
  <r>
    <s v="SNG2025394"/>
    <d v="2026-06-29T00:00:00"/>
    <x v="1"/>
    <s v="In Stock"/>
  </r>
  <r>
    <s v="SNG2025395"/>
    <d v="2026-06-30T00:00:00"/>
    <x v="0"/>
    <s v="In Stock"/>
  </r>
  <r>
    <s v="SNG2025396"/>
    <d v="2026-07-01T00:00:00"/>
    <x v="1"/>
    <s v="In Stock"/>
  </r>
  <r>
    <s v="SNG2025397"/>
    <d v="2026-07-02T00:00:00"/>
    <x v="0"/>
    <s v="In Stock"/>
  </r>
  <r>
    <s v="SNG2025398"/>
    <d v="2026-07-03T00:00:00"/>
    <x v="1"/>
    <s v="In Stock"/>
  </r>
  <r>
    <s v="SNG2025399"/>
    <d v="2026-07-04T00:00:00"/>
    <x v="0"/>
    <s v="In Stock"/>
  </r>
  <r>
    <s v="SNG2025400"/>
    <d v="2026-07-05T00:00:00"/>
    <x v="1"/>
    <s v="In Stock"/>
  </r>
  <r>
    <s v="SNG2025401"/>
    <d v="2026-07-06T00:00:00"/>
    <x v="0"/>
    <s v="In Stock"/>
  </r>
  <r>
    <s v="SNG2025402"/>
    <d v="2026-07-07T00:00:00"/>
    <x v="1"/>
    <s v="In Stock"/>
  </r>
  <r>
    <s v="SNG2025403"/>
    <d v="2026-07-08T00:00:00"/>
    <x v="0"/>
    <s v="In Stock"/>
  </r>
  <r>
    <s v="SNG2025404"/>
    <d v="2026-07-09T00:00:00"/>
    <x v="1"/>
    <s v="In Stock"/>
  </r>
  <r>
    <s v="SNG2025405"/>
    <d v="2026-07-10T00:00:00"/>
    <x v="0"/>
    <s v="In Stock"/>
  </r>
  <r>
    <s v="SNG2025406"/>
    <d v="2026-07-11T00:00:00"/>
    <x v="1"/>
    <s v="In Stock"/>
  </r>
  <r>
    <s v="SNG2025407"/>
    <d v="2026-07-12T00:00:00"/>
    <x v="0"/>
    <s v="In Stock"/>
  </r>
  <r>
    <s v="SNG2025408"/>
    <d v="2026-07-13T00:00:00"/>
    <x v="1"/>
    <s v="In Stock"/>
  </r>
  <r>
    <s v="SNG2025409"/>
    <d v="2026-07-14T00:00:00"/>
    <x v="0"/>
    <s v="In Stock"/>
  </r>
  <r>
    <s v="SNG2025410"/>
    <d v="2026-07-15T00:00:00"/>
    <x v="1"/>
    <s v="In Stock"/>
  </r>
  <r>
    <s v="SNG2025411"/>
    <d v="2026-07-16T00:00:00"/>
    <x v="0"/>
    <s v="In Stock"/>
  </r>
  <r>
    <s v="SNG2025412"/>
    <d v="2026-07-17T00:00:00"/>
    <x v="1"/>
    <s v="In Stock"/>
  </r>
  <r>
    <s v="SNG2025413"/>
    <d v="2026-07-18T00:00:00"/>
    <x v="0"/>
    <s v="In Stock"/>
  </r>
  <r>
    <s v="SNG2025414"/>
    <d v="2026-07-19T00:00:00"/>
    <x v="1"/>
    <s v="In Stock"/>
  </r>
  <r>
    <s v="SNG2025415"/>
    <d v="2026-07-20T00:00:00"/>
    <x v="0"/>
    <s v="In Stock"/>
  </r>
  <r>
    <s v="SNG2025416"/>
    <d v="2026-07-21T00:00:00"/>
    <x v="1"/>
    <s v="In Stock"/>
  </r>
  <r>
    <s v="SNG2025417"/>
    <d v="2026-07-22T00:00:00"/>
    <x v="0"/>
    <s v="In Stock"/>
  </r>
  <r>
    <s v="SNG2025418"/>
    <d v="2026-07-23T00:00:00"/>
    <x v="1"/>
    <s v="In Stock"/>
  </r>
  <r>
    <s v="SNG2025419"/>
    <d v="2026-07-24T00:00:00"/>
    <x v="0"/>
    <s v="In Stock"/>
  </r>
  <r>
    <s v="SNG2025420"/>
    <d v="2026-07-25T00:00:00"/>
    <x v="1"/>
    <s v="In Stock"/>
  </r>
  <r>
    <s v="SNG2025421"/>
    <d v="2026-07-26T00:00:00"/>
    <x v="0"/>
    <s v="In Stock"/>
  </r>
  <r>
    <s v="SNG2025422"/>
    <d v="2026-07-27T00:00:00"/>
    <x v="1"/>
    <s v="In Stock"/>
  </r>
  <r>
    <s v="SNG2025423"/>
    <d v="2026-07-28T00:00:00"/>
    <x v="0"/>
    <s v="In Stock"/>
  </r>
  <r>
    <s v="SNG2025424"/>
    <d v="2026-07-29T00:00:00"/>
    <x v="1"/>
    <s v="In Stock"/>
  </r>
  <r>
    <s v="SNG2025425"/>
    <d v="2026-07-30T00:00:00"/>
    <x v="0"/>
    <s v="In Stock"/>
  </r>
  <r>
    <s v="SNG2025426"/>
    <d v="2026-07-31T00:00:00"/>
    <x v="1"/>
    <s v="In Stock"/>
  </r>
  <r>
    <s v="SNG2025427"/>
    <d v="2026-08-01T00:00:00"/>
    <x v="0"/>
    <s v="In Stock"/>
  </r>
  <r>
    <s v="SNG2025428"/>
    <d v="2026-08-02T00:00:00"/>
    <x v="1"/>
    <s v="In Stock"/>
  </r>
  <r>
    <s v="SNG2025429"/>
    <d v="2026-08-03T00:00:00"/>
    <x v="0"/>
    <s v="In Stock"/>
  </r>
  <r>
    <s v="SNG2025430"/>
    <d v="2026-08-04T00:00:00"/>
    <x v="1"/>
    <s v="In Stock"/>
  </r>
  <r>
    <s v="SNG2025431"/>
    <d v="2026-08-05T00:00:00"/>
    <x v="0"/>
    <s v="In Stock"/>
  </r>
  <r>
    <s v="SNG2025432"/>
    <d v="2026-08-06T00:00:00"/>
    <x v="1"/>
    <s v="In Stock"/>
  </r>
  <r>
    <s v="SNG2025433"/>
    <d v="2026-08-07T00:00:00"/>
    <x v="0"/>
    <s v="In Stock"/>
  </r>
  <r>
    <s v="SNG2025434"/>
    <d v="2026-08-08T00:00:00"/>
    <x v="1"/>
    <s v="In Stock"/>
  </r>
  <r>
    <s v="SNG2025435"/>
    <d v="2026-08-09T00:00:00"/>
    <x v="0"/>
    <s v="In Stock"/>
  </r>
  <r>
    <s v="SNG2025436"/>
    <d v="2026-08-10T00:00:00"/>
    <x v="1"/>
    <s v="In Stock"/>
  </r>
  <r>
    <s v="SNG2025437"/>
    <d v="2026-08-11T00:00:00"/>
    <x v="0"/>
    <s v="In Stock"/>
  </r>
  <r>
    <s v="SNG2025438"/>
    <d v="2026-08-12T00:00:00"/>
    <x v="1"/>
    <s v="In Stock"/>
  </r>
  <r>
    <s v="SNG2025439"/>
    <d v="2026-08-13T00:00:00"/>
    <x v="0"/>
    <s v="In Stock"/>
  </r>
  <r>
    <s v="SNG2025440"/>
    <d v="2026-08-14T00:00:00"/>
    <x v="1"/>
    <s v="In Stock"/>
  </r>
  <r>
    <s v="SNG2025441"/>
    <d v="2026-08-15T00:00:00"/>
    <x v="0"/>
    <s v="In Stock"/>
  </r>
  <r>
    <s v="SNG2025442"/>
    <d v="2026-08-16T00:00:00"/>
    <x v="1"/>
    <s v="In Stock"/>
  </r>
  <r>
    <s v="SNG2025443"/>
    <d v="2026-08-17T00:00:00"/>
    <x v="0"/>
    <s v="In Stock"/>
  </r>
  <r>
    <s v="SNG2025444"/>
    <d v="2026-08-18T00:00:00"/>
    <x v="1"/>
    <s v="In Stock"/>
  </r>
  <r>
    <s v="SNG2025445"/>
    <d v="2026-08-19T00:00:00"/>
    <x v="0"/>
    <s v="In Stock"/>
  </r>
  <r>
    <s v="SNG2025446"/>
    <d v="2026-08-20T00:00:00"/>
    <x v="1"/>
    <s v="In Stock"/>
  </r>
  <r>
    <s v="SNG2025447"/>
    <d v="2026-08-21T00:00:00"/>
    <x v="0"/>
    <s v="In Stock"/>
  </r>
  <r>
    <s v="SNG2025448"/>
    <d v="2026-08-22T00:00:00"/>
    <x v="1"/>
    <s v="In Stock"/>
  </r>
  <r>
    <s v="SNG2025449"/>
    <d v="2026-08-23T00:00:00"/>
    <x v="0"/>
    <s v="In Stock"/>
  </r>
  <r>
    <s v="SNG2025450"/>
    <d v="2026-08-24T00:00:00"/>
    <x v="1"/>
    <s v="In Stock"/>
  </r>
  <r>
    <s v="SNG2025451"/>
    <d v="2026-08-25T00:00:00"/>
    <x v="0"/>
    <s v="In Stock"/>
  </r>
  <r>
    <s v="SNG2025452"/>
    <d v="2026-08-26T00:00:00"/>
    <x v="1"/>
    <s v="In Stock"/>
  </r>
  <r>
    <s v="SNG2025453"/>
    <d v="2026-08-27T00:00:00"/>
    <x v="0"/>
    <s v="In Stock"/>
  </r>
  <r>
    <s v="SNG2025454"/>
    <d v="2026-08-28T00:00:00"/>
    <x v="1"/>
    <s v="In Stock"/>
  </r>
  <r>
    <s v="SNG2025455"/>
    <d v="2026-08-29T00:00:00"/>
    <x v="0"/>
    <s v="In Stock"/>
  </r>
  <r>
    <s v="SNG2025456"/>
    <d v="2026-08-30T00:00:00"/>
    <x v="1"/>
    <s v="In Stock"/>
  </r>
  <r>
    <s v="SNG2025457"/>
    <d v="2026-08-31T00:00:00"/>
    <x v="0"/>
    <s v="In Stock"/>
  </r>
  <r>
    <s v="SNG2025458"/>
    <d v="2026-09-01T00:00:00"/>
    <x v="1"/>
    <s v="In Stock"/>
  </r>
  <r>
    <s v="SNG2025459"/>
    <d v="2026-09-02T00:00:00"/>
    <x v="0"/>
    <s v="In Stock"/>
  </r>
  <r>
    <s v="SNG2025460"/>
    <d v="2026-09-03T00:00:00"/>
    <x v="1"/>
    <s v="In Stock"/>
  </r>
  <r>
    <s v="SNG2025461"/>
    <d v="2026-09-04T00:00:00"/>
    <x v="0"/>
    <s v="In Stock"/>
  </r>
  <r>
    <s v="SNG2025462"/>
    <d v="2026-09-05T00:00:00"/>
    <x v="1"/>
    <s v="In Stock"/>
  </r>
  <r>
    <s v="SNG2025463"/>
    <d v="2026-09-06T00:00:00"/>
    <x v="0"/>
    <s v="In Stock"/>
  </r>
  <r>
    <s v="SNG2025464"/>
    <d v="2026-09-07T00:00:00"/>
    <x v="1"/>
    <s v="In Stock"/>
  </r>
  <r>
    <s v="SNG2025465"/>
    <d v="2026-09-08T00:00:00"/>
    <x v="0"/>
    <s v="In Stock"/>
  </r>
  <r>
    <s v="SNG2025466"/>
    <d v="2026-09-09T00:00:00"/>
    <x v="1"/>
    <s v="In Stock"/>
  </r>
  <r>
    <s v="SNG2025467"/>
    <d v="2026-09-10T00:00:00"/>
    <x v="0"/>
    <s v="In Stock"/>
  </r>
  <r>
    <s v="SNG2025468"/>
    <d v="2026-09-11T00:00:00"/>
    <x v="1"/>
    <s v="In Stock"/>
  </r>
  <r>
    <s v="SNG2025469"/>
    <d v="2026-09-12T00:00:00"/>
    <x v="0"/>
    <s v="In Stock"/>
  </r>
  <r>
    <s v="SNG2025470"/>
    <d v="2026-09-13T00:00:00"/>
    <x v="1"/>
    <s v="In Stock"/>
  </r>
  <r>
    <s v="SNG2025471"/>
    <d v="2026-09-14T00:00:00"/>
    <x v="0"/>
    <s v="In Stock"/>
  </r>
  <r>
    <s v="SNG2025472"/>
    <d v="2026-09-15T00:00:00"/>
    <x v="1"/>
    <s v="In Stock"/>
  </r>
  <r>
    <s v="SNG2025473"/>
    <d v="2026-09-16T00:00:00"/>
    <x v="0"/>
    <s v="In Stock"/>
  </r>
  <r>
    <s v="SNG2025474"/>
    <d v="2026-09-17T00:00:00"/>
    <x v="1"/>
    <s v="In Stock"/>
  </r>
  <r>
    <s v="SNG2025475"/>
    <d v="2026-09-18T00:00:00"/>
    <x v="0"/>
    <s v="In Stock"/>
  </r>
  <r>
    <s v="SNG2025476"/>
    <d v="2026-09-19T00:00:00"/>
    <x v="1"/>
    <s v="In Stock"/>
  </r>
  <r>
    <s v="SNG2025477"/>
    <d v="2026-09-20T00:00:00"/>
    <x v="0"/>
    <s v="In Stock"/>
  </r>
  <r>
    <s v="SNG2025478"/>
    <d v="2026-09-21T00:00:00"/>
    <x v="1"/>
    <s v="In Stock"/>
  </r>
  <r>
    <s v="SNG2025479"/>
    <d v="2026-09-22T00:00:00"/>
    <x v="0"/>
    <s v="In Stock"/>
  </r>
  <r>
    <s v="SNG2025480"/>
    <d v="2026-09-23T00:00:00"/>
    <x v="1"/>
    <s v="In Stock"/>
  </r>
  <r>
    <s v="SNG2025481"/>
    <d v="2026-09-24T00:00:00"/>
    <x v="0"/>
    <s v="In Stock"/>
  </r>
  <r>
    <s v="SNG2025482"/>
    <d v="2026-09-25T00:00:00"/>
    <x v="1"/>
    <s v="In Stock"/>
  </r>
  <r>
    <s v="SNG2025483"/>
    <d v="2026-09-26T00:00:00"/>
    <x v="0"/>
    <s v="In Stock"/>
  </r>
  <r>
    <s v="SNG2025484"/>
    <d v="2026-09-27T00:00:00"/>
    <x v="1"/>
    <s v="In Stock"/>
  </r>
  <r>
    <s v="SNG2025485"/>
    <d v="2026-09-28T00:00:00"/>
    <x v="0"/>
    <s v="In Stock"/>
  </r>
  <r>
    <s v="SNG2025486"/>
    <d v="2026-09-29T00:00:00"/>
    <x v="1"/>
    <s v="In Stock"/>
  </r>
  <r>
    <s v="SNG2025487"/>
    <d v="2026-09-30T00:00:00"/>
    <x v="0"/>
    <s v="In Stock"/>
  </r>
  <r>
    <s v="SNG2025488"/>
    <d v="2026-10-01T00:00:00"/>
    <x v="1"/>
    <s v="In Stock"/>
  </r>
  <r>
    <s v="SNG2025489"/>
    <d v="2026-10-02T00:00:00"/>
    <x v="0"/>
    <s v="In Stock"/>
  </r>
  <r>
    <s v="SNG2025490"/>
    <d v="2026-10-03T00:00:00"/>
    <x v="1"/>
    <s v="In Stock"/>
  </r>
  <r>
    <s v="SNG2025491"/>
    <d v="2026-10-04T00:00:00"/>
    <x v="0"/>
    <s v="In Stock"/>
  </r>
  <r>
    <s v="SNG2025492"/>
    <d v="2026-10-05T00:00:00"/>
    <x v="1"/>
    <s v="In Stock"/>
  </r>
  <r>
    <s v="SNG2025493"/>
    <d v="2026-10-06T00:00:00"/>
    <x v="0"/>
    <s v="In Stock"/>
  </r>
  <r>
    <s v="SNG2025494"/>
    <d v="2026-10-07T00:00:00"/>
    <x v="1"/>
    <s v="In Stock"/>
  </r>
  <r>
    <s v="SNG2025495"/>
    <d v="2026-10-08T00:00:00"/>
    <x v="0"/>
    <s v="In Stock"/>
  </r>
  <r>
    <s v="SNG2025496"/>
    <d v="2026-10-09T00:00:00"/>
    <x v="1"/>
    <s v="In Stock"/>
  </r>
  <r>
    <s v="SNG2025497"/>
    <d v="2026-10-10T00:00:00"/>
    <x v="0"/>
    <s v="In Stock"/>
  </r>
  <r>
    <s v="SNG2025498"/>
    <d v="2026-10-11T00:00:00"/>
    <x v="1"/>
    <s v="In Stock"/>
  </r>
  <r>
    <s v="SNG2025499"/>
    <d v="2026-10-12T00:00:00"/>
    <x v="0"/>
    <s v="In Stock"/>
  </r>
  <r>
    <s v="SNG2025500"/>
    <d v="2026-10-13T00:00:00"/>
    <x v="1"/>
    <s v="In Stock"/>
  </r>
  <r>
    <s v="SNG2025501"/>
    <d v="2026-10-14T00:00:00"/>
    <x v="0"/>
    <s v="In Stock"/>
  </r>
  <r>
    <s v="SNG2025502"/>
    <d v="2026-10-15T00:00:00"/>
    <x v="1"/>
    <s v="In Stock"/>
  </r>
  <r>
    <s v="SNG2025503"/>
    <d v="2026-10-16T00:00:00"/>
    <x v="0"/>
    <s v="In Stock"/>
  </r>
  <r>
    <s v="SNG2025504"/>
    <d v="2026-10-17T00:00:00"/>
    <x v="1"/>
    <s v="In Stock"/>
  </r>
  <r>
    <s v="SNG2025505"/>
    <d v="2026-10-18T00:00:00"/>
    <x v="0"/>
    <s v="In Stock"/>
  </r>
  <r>
    <s v="SNG2025506"/>
    <d v="2026-10-19T00:00:00"/>
    <x v="1"/>
    <s v="In Stock"/>
  </r>
  <r>
    <s v="SNG2025507"/>
    <d v="2026-10-20T00:00:00"/>
    <x v="0"/>
    <s v="In Stock"/>
  </r>
  <r>
    <s v="SNG2025508"/>
    <d v="2026-10-21T00:00:00"/>
    <x v="1"/>
    <s v="In Stock"/>
  </r>
  <r>
    <s v="SNG2025509"/>
    <d v="2026-10-22T00:00:00"/>
    <x v="0"/>
    <s v="In Stock"/>
  </r>
  <r>
    <s v="SNG2025510"/>
    <d v="2026-10-23T00:00:00"/>
    <x v="1"/>
    <s v="In Stock"/>
  </r>
  <r>
    <s v="SNG2025511"/>
    <d v="2026-10-24T00:00:00"/>
    <x v="0"/>
    <s v="In Stock"/>
  </r>
  <r>
    <s v="SNG2025512"/>
    <d v="2026-10-25T00:00:00"/>
    <x v="1"/>
    <s v="In Stock"/>
  </r>
  <r>
    <s v="SNG2025513"/>
    <d v="2026-10-26T00:00:00"/>
    <x v="0"/>
    <s v="In Stock"/>
  </r>
  <r>
    <s v="SNG2025514"/>
    <d v="2026-10-27T00:00:00"/>
    <x v="1"/>
    <s v="In Stock"/>
  </r>
  <r>
    <s v="SNG2025515"/>
    <d v="2026-10-28T00:00:00"/>
    <x v="0"/>
    <s v="In Stock"/>
  </r>
  <r>
    <s v="SNG2025516"/>
    <d v="2026-10-29T00:00:00"/>
    <x v="1"/>
    <s v="In Stock"/>
  </r>
  <r>
    <s v="SNG2025517"/>
    <d v="2026-10-30T00:00:00"/>
    <x v="0"/>
    <s v="In Stock"/>
  </r>
  <r>
    <s v="SNG2025518"/>
    <d v="2026-10-31T00:00:00"/>
    <x v="1"/>
    <s v="In Stock"/>
  </r>
  <r>
    <s v="SNG2025519"/>
    <d v="2026-11-01T00:00:00"/>
    <x v="0"/>
    <s v="In Stock"/>
  </r>
  <r>
    <s v="SNG2025520"/>
    <d v="2026-11-02T00:00:00"/>
    <x v="1"/>
    <s v="In Stock"/>
  </r>
  <r>
    <s v="SNG2025521"/>
    <d v="2026-11-03T00:00:00"/>
    <x v="0"/>
    <s v="In Stock"/>
  </r>
  <r>
    <s v="SNG2025522"/>
    <d v="2026-11-04T00:00:00"/>
    <x v="1"/>
    <s v="In Stock"/>
  </r>
  <r>
    <s v="SNG2025523"/>
    <d v="2026-11-05T00:00:00"/>
    <x v="0"/>
    <s v="In Stock"/>
  </r>
  <r>
    <s v="SNG2025524"/>
    <d v="2026-11-06T00:00:00"/>
    <x v="1"/>
    <s v="In Stock"/>
  </r>
  <r>
    <s v="SNG2025525"/>
    <d v="2026-11-07T00:00:00"/>
    <x v="0"/>
    <s v="In Stock"/>
  </r>
  <r>
    <s v="SNG2025526"/>
    <d v="2026-11-08T00:00:00"/>
    <x v="1"/>
    <s v="In Stock"/>
  </r>
  <r>
    <s v="SNG2025527"/>
    <d v="2026-11-09T00:00:00"/>
    <x v="0"/>
    <s v="In Stock"/>
  </r>
  <r>
    <s v="SNG2025528"/>
    <d v="2026-11-10T00:00:00"/>
    <x v="1"/>
    <s v="In Stock"/>
  </r>
  <r>
    <s v="SNG2025529"/>
    <d v="2026-11-11T00:00:00"/>
    <x v="0"/>
    <s v="In Stock"/>
  </r>
  <r>
    <s v="SNG2025530"/>
    <d v="2026-11-12T00:00:00"/>
    <x v="1"/>
    <s v="In Stock"/>
  </r>
  <r>
    <s v="SNG2025531"/>
    <d v="2026-11-13T00:00:00"/>
    <x v="0"/>
    <s v="In Stock"/>
  </r>
  <r>
    <s v="SNG2025532"/>
    <d v="2026-11-14T00:00:00"/>
    <x v="1"/>
    <s v="In Stock"/>
  </r>
  <r>
    <s v="SNG2025533"/>
    <d v="2026-11-15T00:00:00"/>
    <x v="0"/>
    <s v="In Stock"/>
  </r>
  <r>
    <s v="SNG2025534"/>
    <d v="2026-11-16T00:00:00"/>
    <x v="1"/>
    <s v="In Stock"/>
  </r>
  <r>
    <s v="SNG2025535"/>
    <d v="2026-11-17T00:00:00"/>
    <x v="0"/>
    <s v="In Stock"/>
  </r>
  <r>
    <s v="SNG2025536"/>
    <d v="2026-11-18T00:00:00"/>
    <x v="1"/>
    <s v="In Stock"/>
  </r>
  <r>
    <s v="SNG2025537"/>
    <d v="2026-11-19T00:00:00"/>
    <x v="0"/>
    <s v="In Stock"/>
  </r>
  <r>
    <s v="SNG2025538"/>
    <d v="2026-11-20T00:00:00"/>
    <x v="1"/>
    <s v="In Stock"/>
  </r>
  <r>
    <s v="SNG2025539"/>
    <d v="2026-11-21T00:00:00"/>
    <x v="0"/>
    <s v="In Stock"/>
  </r>
  <r>
    <s v="SNG2025540"/>
    <d v="2026-11-22T00:00:00"/>
    <x v="1"/>
    <s v="In Stock"/>
  </r>
  <r>
    <s v="SNG2025541"/>
    <d v="2026-11-23T00:00:00"/>
    <x v="0"/>
    <s v="In Stock"/>
  </r>
  <r>
    <s v="SNG2025542"/>
    <d v="2026-11-24T00:00:00"/>
    <x v="1"/>
    <s v="In Stock"/>
  </r>
  <r>
    <s v="SNG2025543"/>
    <d v="2026-11-25T00:00:00"/>
    <x v="0"/>
    <s v="In Stock"/>
  </r>
  <r>
    <s v="SNG2025544"/>
    <d v="2026-11-26T00:00:00"/>
    <x v="1"/>
    <s v="In Stock"/>
  </r>
  <r>
    <s v="SNG2025545"/>
    <d v="2026-11-27T00:00:00"/>
    <x v="0"/>
    <s v="In Stock"/>
  </r>
  <r>
    <s v="SNG2025546"/>
    <d v="2026-11-28T00:00:00"/>
    <x v="1"/>
    <s v="In Stock"/>
  </r>
  <r>
    <s v="SNG2025547"/>
    <d v="2026-11-29T00:00:00"/>
    <x v="0"/>
    <s v="In Stock"/>
  </r>
  <r>
    <s v="SNG2025548"/>
    <d v="2026-11-30T00:00:00"/>
    <x v="1"/>
    <s v="In Stock"/>
  </r>
  <r>
    <s v="SNG2025549"/>
    <d v="2026-12-01T00:00:00"/>
    <x v="0"/>
    <s v="In Stock"/>
  </r>
  <r>
    <s v="SNG2025550"/>
    <d v="2026-12-02T00:00:00"/>
    <x v="1"/>
    <s v="In Stock"/>
  </r>
  <r>
    <s v="SNG2025551"/>
    <d v="2026-12-03T00:00:00"/>
    <x v="0"/>
    <s v="In Stock"/>
  </r>
  <r>
    <s v="SNG2025552"/>
    <d v="2026-12-04T00:00:00"/>
    <x v="1"/>
    <s v="In Stock"/>
  </r>
  <r>
    <s v="SNG2025553"/>
    <d v="2026-12-05T00:00:00"/>
    <x v="0"/>
    <s v="In Stock"/>
  </r>
  <r>
    <s v="SNG2025554"/>
    <d v="2026-12-06T00:00:00"/>
    <x v="1"/>
    <s v="In Stock"/>
  </r>
  <r>
    <s v="SNG2025555"/>
    <d v="2026-12-07T00:00:00"/>
    <x v="0"/>
    <s v="In Stock"/>
  </r>
  <r>
    <s v="SNG2025556"/>
    <d v="2026-12-08T00:00:00"/>
    <x v="1"/>
    <s v="In Stock"/>
  </r>
  <r>
    <s v="SNG2025557"/>
    <d v="2026-12-09T00:00:00"/>
    <x v="0"/>
    <s v="In Stock"/>
  </r>
  <r>
    <s v="SNG2025558"/>
    <d v="2026-12-10T00:00:00"/>
    <x v="1"/>
    <s v="In Stock"/>
  </r>
  <r>
    <s v="SNG2025559"/>
    <d v="2026-12-11T00:00:00"/>
    <x v="0"/>
    <s v="In Stock"/>
  </r>
  <r>
    <s v="SNG2025560"/>
    <d v="2026-12-12T00:00:00"/>
    <x v="1"/>
    <s v="In Stock"/>
  </r>
  <r>
    <s v="SNG2025561"/>
    <d v="2026-12-13T00:00:00"/>
    <x v="0"/>
    <s v="In Stock"/>
  </r>
  <r>
    <s v="SNG2025562"/>
    <d v="2026-12-14T00:00:00"/>
    <x v="1"/>
    <s v="In Stock"/>
  </r>
  <r>
    <s v="SNG2025563"/>
    <d v="2026-12-15T00:00:00"/>
    <x v="0"/>
    <s v="In Stock"/>
  </r>
  <r>
    <s v="SNG2025564"/>
    <d v="2026-12-16T00:00:00"/>
    <x v="1"/>
    <s v="In Stock"/>
  </r>
  <r>
    <s v="SNG2025565"/>
    <d v="2026-12-17T00:00:00"/>
    <x v="0"/>
    <s v="In Stock"/>
  </r>
  <r>
    <s v="SNG2025566"/>
    <d v="2026-12-18T00:00:00"/>
    <x v="1"/>
    <s v="In Stock"/>
  </r>
  <r>
    <s v="SNG2025567"/>
    <d v="2026-12-19T00:00:00"/>
    <x v="0"/>
    <s v="In Stock"/>
  </r>
  <r>
    <s v="SNG2025568"/>
    <d v="2026-12-20T00:00:00"/>
    <x v="1"/>
    <s v="In Stock"/>
  </r>
  <r>
    <s v="SNG2025569"/>
    <d v="2026-12-21T00:00:00"/>
    <x v="0"/>
    <s v="In Stock"/>
  </r>
  <r>
    <s v="SNG2025570"/>
    <d v="2026-12-22T00:00:00"/>
    <x v="1"/>
    <s v="In Stock"/>
  </r>
  <r>
    <s v="SNG2025571"/>
    <d v="2026-12-23T00:00:00"/>
    <x v="0"/>
    <s v="In Stock"/>
  </r>
  <r>
    <s v="SNG2025572"/>
    <d v="2026-12-24T00:00:00"/>
    <x v="1"/>
    <s v="In Stock"/>
  </r>
  <r>
    <s v="SNG2025573"/>
    <d v="2026-12-25T00:00:00"/>
    <x v="0"/>
    <s v="In Stock"/>
  </r>
  <r>
    <s v="SNG2025574"/>
    <d v="2026-12-26T00:00:00"/>
    <x v="1"/>
    <s v="In Stock"/>
  </r>
  <r>
    <s v="SNG2025575"/>
    <d v="2026-12-27T00:00:00"/>
    <x v="0"/>
    <s v="In Stock"/>
  </r>
  <r>
    <s v="SNG2025576"/>
    <d v="2026-12-28T00:00:00"/>
    <x v="1"/>
    <s v="In Stock"/>
  </r>
  <r>
    <s v="SNG2025577"/>
    <d v="2026-12-29T00:00:00"/>
    <x v="0"/>
    <s v="In Stock"/>
  </r>
  <r>
    <s v="SNG2025578"/>
    <d v="2026-12-30T00:00:00"/>
    <x v="1"/>
    <s v="In Stock"/>
  </r>
  <r>
    <s v="SNG2025579"/>
    <d v="2026-12-31T00:00:00"/>
    <x v="0"/>
    <s v="In Stock"/>
  </r>
  <r>
    <s v="SNG2025580"/>
    <d v="2027-01-01T00:00:00"/>
    <x v="1"/>
    <s v="In Stock"/>
  </r>
  <r>
    <s v="SNG2025581"/>
    <d v="2027-01-02T00:00:00"/>
    <x v="0"/>
    <s v="In Stock"/>
  </r>
  <r>
    <s v="SNG2025582"/>
    <d v="2027-01-03T00:00:00"/>
    <x v="1"/>
    <s v="In Stock"/>
  </r>
  <r>
    <s v="SNG2025583"/>
    <d v="2027-01-04T00:00:00"/>
    <x v="0"/>
    <s v="In Stock"/>
  </r>
  <r>
    <s v="SNG2025584"/>
    <d v="2027-01-05T00:00:00"/>
    <x v="1"/>
    <s v="In Stock"/>
  </r>
  <r>
    <s v="SNG2025585"/>
    <d v="2027-01-06T00:00:00"/>
    <x v="0"/>
    <s v="In Stock"/>
  </r>
  <r>
    <s v="SNG2025586"/>
    <d v="2027-01-07T00:00:00"/>
    <x v="1"/>
    <s v="In Stock"/>
  </r>
  <r>
    <s v="SNG2025587"/>
    <d v="2027-01-08T00:00:00"/>
    <x v="0"/>
    <s v="In Stock"/>
  </r>
  <r>
    <s v="SNG2025588"/>
    <d v="2027-01-09T00:00:00"/>
    <x v="1"/>
    <s v="In Stock"/>
  </r>
  <r>
    <s v="SNG2025589"/>
    <d v="2027-01-10T00:00:00"/>
    <x v="0"/>
    <s v="In Stock"/>
  </r>
  <r>
    <s v="SNG2025590"/>
    <d v="2027-01-11T00:00:00"/>
    <x v="1"/>
    <s v="In Stock"/>
  </r>
  <r>
    <s v="SNG2025591"/>
    <d v="2027-01-12T00:00:00"/>
    <x v="0"/>
    <s v="In Stock"/>
  </r>
  <r>
    <s v="SNG2025592"/>
    <d v="2027-01-13T00:00:00"/>
    <x v="1"/>
    <s v="In Stock"/>
  </r>
  <r>
    <s v="SNG2025593"/>
    <d v="2027-01-14T00:00:00"/>
    <x v="0"/>
    <s v="In Stock"/>
  </r>
  <r>
    <s v="SNG2025594"/>
    <d v="2027-01-15T00:00:00"/>
    <x v="1"/>
    <s v="In Stock"/>
  </r>
  <r>
    <s v="SNG2025595"/>
    <d v="2027-01-16T00:00:00"/>
    <x v="0"/>
    <s v="In Stock"/>
  </r>
  <r>
    <s v="SNG2025596"/>
    <d v="2027-01-17T00:00:00"/>
    <x v="1"/>
    <s v="In Stock"/>
  </r>
  <r>
    <s v="SNG2025597"/>
    <d v="2027-01-18T00:00:00"/>
    <x v="0"/>
    <s v="In Stock"/>
  </r>
  <r>
    <s v="SNG2025598"/>
    <d v="2027-01-19T00:00:00"/>
    <x v="1"/>
    <s v="In Stock"/>
  </r>
  <r>
    <s v="SNG2025599"/>
    <d v="2027-01-20T00:00:00"/>
    <x v="0"/>
    <s v="In Stock"/>
  </r>
  <r>
    <s v="SNG2025600"/>
    <d v="2027-01-21T00:00:00"/>
    <x v="1"/>
    <s v="In Stock"/>
  </r>
  <r>
    <s v="SNG2025601"/>
    <d v="2027-01-22T00:00:00"/>
    <x v="0"/>
    <s v="In Stock"/>
  </r>
  <r>
    <s v="SNG2025602"/>
    <d v="2027-01-23T00:00:00"/>
    <x v="1"/>
    <s v="In Stock"/>
  </r>
  <r>
    <s v="SNG2025603"/>
    <d v="2027-01-24T00:00:00"/>
    <x v="0"/>
    <s v="In Stock"/>
  </r>
  <r>
    <s v="SNG2025604"/>
    <d v="2027-01-25T00:00:00"/>
    <x v="1"/>
    <s v="In Stock"/>
  </r>
  <r>
    <s v="SNG2025605"/>
    <d v="2027-01-26T00:00:00"/>
    <x v="0"/>
    <s v="In Stock"/>
  </r>
  <r>
    <s v="SNG2025606"/>
    <d v="2027-01-27T00:00:00"/>
    <x v="1"/>
    <s v="In Stock"/>
  </r>
  <r>
    <s v="SNG2025607"/>
    <d v="2027-01-28T00:00:00"/>
    <x v="0"/>
    <s v="In Stock"/>
  </r>
  <r>
    <s v="SNG2025608"/>
    <d v="2027-01-29T00:00:00"/>
    <x v="1"/>
    <s v="In Stock"/>
  </r>
  <r>
    <s v="SNG2025609"/>
    <d v="2027-01-30T00:00:00"/>
    <x v="0"/>
    <s v="In Stock"/>
  </r>
  <r>
    <s v="SNG2025610"/>
    <d v="2027-01-31T00:00:00"/>
    <x v="1"/>
    <s v="In Stock"/>
  </r>
  <r>
    <s v="SNG2025611"/>
    <d v="2027-02-01T00:00:00"/>
    <x v="0"/>
    <s v="In Stock"/>
  </r>
  <r>
    <s v="SNG2025612"/>
    <d v="2027-02-02T00:00:00"/>
    <x v="1"/>
    <s v="In Stock"/>
  </r>
  <r>
    <s v="SNG2025613"/>
    <d v="2027-02-03T00:00:00"/>
    <x v="0"/>
    <s v="In Stock"/>
  </r>
  <r>
    <s v="SNG2025614"/>
    <d v="2027-02-04T00:00:00"/>
    <x v="1"/>
    <s v="In Stock"/>
  </r>
  <r>
    <s v="SNG2025615"/>
    <d v="2027-02-05T00:00:00"/>
    <x v="0"/>
    <s v="In Stock"/>
  </r>
  <r>
    <s v="SNG2025616"/>
    <d v="2027-02-06T00:00:00"/>
    <x v="1"/>
    <s v="In Stock"/>
  </r>
  <r>
    <s v="SNG2025617"/>
    <d v="2027-02-07T00:00:00"/>
    <x v="0"/>
    <s v="In Stock"/>
  </r>
  <r>
    <s v="SNG2025618"/>
    <d v="2027-02-08T00:00:00"/>
    <x v="1"/>
    <s v="In Stock"/>
  </r>
  <r>
    <s v="SNG2025619"/>
    <d v="2027-02-09T00:00:00"/>
    <x v="0"/>
    <s v="In Stock"/>
  </r>
  <r>
    <s v="SNG2025620"/>
    <d v="2027-02-10T00:00:00"/>
    <x v="1"/>
    <s v="In Stock"/>
  </r>
  <r>
    <s v="SNG2025621"/>
    <d v="2027-02-11T00:00:00"/>
    <x v="0"/>
    <s v="In Stock"/>
  </r>
  <r>
    <s v="SNG2025622"/>
    <d v="2027-02-12T00:00:00"/>
    <x v="1"/>
    <s v="In Stock"/>
  </r>
  <r>
    <s v="SNG2025623"/>
    <d v="2027-02-13T00:00:00"/>
    <x v="0"/>
    <s v="In Stock"/>
  </r>
  <r>
    <s v="SNG2025624"/>
    <d v="2027-02-14T00:00:00"/>
    <x v="1"/>
    <s v="In Stock"/>
  </r>
  <r>
    <s v="SNG2025625"/>
    <d v="2027-02-15T00:00:00"/>
    <x v="0"/>
    <s v="In Stock"/>
  </r>
  <r>
    <s v="SNG2025626"/>
    <d v="2027-02-16T00:00:00"/>
    <x v="1"/>
    <s v="In Stock"/>
  </r>
  <r>
    <s v="SNG2025627"/>
    <d v="2027-02-17T00:00:00"/>
    <x v="0"/>
    <s v="In Stock"/>
  </r>
  <r>
    <s v="SNG2025628"/>
    <d v="2027-02-18T00:00:00"/>
    <x v="1"/>
    <s v="In Stock"/>
  </r>
  <r>
    <s v="SNG2025629"/>
    <d v="2027-02-19T00:00:00"/>
    <x v="0"/>
    <s v="In Stock"/>
  </r>
  <r>
    <s v="SNG2025630"/>
    <d v="2027-02-20T00:00:00"/>
    <x v="1"/>
    <s v="In Stock"/>
  </r>
  <r>
    <s v="SNG2025631"/>
    <d v="2027-02-21T00:00:00"/>
    <x v="0"/>
    <s v="In Stock"/>
  </r>
  <r>
    <s v="SNG2025632"/>
    <d v="2027-02-22T00:00:00"/>
    <x v="1"/>
    <s v="In Stock"/>
  </r>
  <r>
    <s v="SNG2025633"/>
    <d v="2027-02-23T00:00:00"/>
    <x v="0"/>
    <s v="In Stock"/>
  </r>
  <r>
    <s v="SNG2025634"/>
    <d v="2027-02-24T00:00:00"/>
    <x v="1"/>
    <s v="In Stock"/>
  </r>
  <r>
    <s v="SNG2025635"/>
    <d v="2027-02-25T00:00:00"/>
    <x v="0"/>
    <s v="In Stock"/>
  </r>
  <r>
    <s v="SNG2025636"/>
    <d v="2027-02-26T00:00:00"/>
    <x v="1"/>
    <s v="In Stock"/>
  </r>
  <r>
    <s v="SNG2025637"/>
    <d v="2027-02-27T00:00:00"/>
    <x v="0"/>
    <s v="In Stock"/>
  </r>
  <r>
    <s v="SNG2025638"/>
    <d v="2027-02-28T00:00:00"/>
    <x v="1"/>
    <s v="In Stock"/>
  </r>
  <r>
    <s v="SNG2025639"/>
    <d v="2027-03-01T00:00:00"/>
    <x v="0"/>
    <s v="In Stock"/>
  </r>
  <r>
    <s v="SNG2025640"/>
    <d v="2027-03-02T00:00:00"/>
    <x v="1"/>
    <s v="In Stock"/>
  </r>
  <r>
    <s v="SNG2025641"/>
    <d v="2027-03-03T00:00:00"/>
    <x v="0"/>
    <s v="In Stock"/>
  </r>
  <r>
    <s v="SNG2025642"/>
    <d v="2027-03-04T00:00:00"/>
    <x v="1"/>
    <s v="In Stock"/>
  </r>
  <r>
    <s v="SNG2025643"/>
    <d v="2027-03-05T00:00:00"/>
    <x v="0"/>
    <s v="In Stock"/>
  </r>
  <r>
    <s v="SNG2025644"/>
    <d v="2027-03-06T00:00:00"/>
    <x v="1"/>
    <s v="In Stock"/>
  </r>
  <r>
    <s v="SNG2025645"/>
    <d v="2027-03-07T00:00:00"/>
    <x v="0"/>
    <s v="In Stock"/>
  </r>
  <r>
    <s v="SNG2025646"/>
    <d v="2027-03-08T00:00:00"/>
    <x v="1"/>
    <s v="In Stock"/>
  </r>
  <r>
    <s v="SNG2025647"/>
    <d v="2027-03-09T00:00:00"/>
    <x v="0"/>
    <s v="In Stock"/>
  </r>
  <r>
    <s v="SNG2025648"/>
    <d v="2027-03-10T00:00:00"/>
    <x v="1"/>
    <s v="In Stock"/>
  </r>
  <r>
    <s v="SNG2025649"/>
    <d v="2027-03-11T00:00:00"/>
    <x v="0"/>
    <s v="In Stock"/>
  </r>
  <r>
    <s v="SNG2025650"/>
    <d v="2027-03-12T00:00:00"/>
    <x v="1"/>
    <s v="In Stock"/>
  </r>
  <r>
    <s v="SNG2025651"/>
    <d v="2027-03-13T00:00:00"/>
    <x v="0"/>
    <s v="In Stock"/>
  </r>
  <r>
    <s v="SNG2025652"/>
    <d v="2027-03-14T00:00:00"/>
    <x v="1"/>
    <s v="In Stock"/>
  </r>
  <r>
    <s v="SNG2025653"/>
    <d v="2027-03-15T00:00:00"/>
    <x v="0"/>
    <s v="In Stock"/>
  </r>
  <r>
    <s v="SNG2025654"/>
    <d v="2027-03-16T00:00:00"/>
    <x v="1"/>
    <s v="In Stock"/>
  </r>
  <r>
    <s v="SNG2025655"/>
    <d v="2027-03-17T00:00:00"/>
    <x v="0"/>
    <s v="In Stock"/>
  </r>
  <r>
    <s v="SNG2025656"/>
    <d v="2027-03-18T00:00:00"/>
    <x v="1"/>
    <s v="In Stock"/>
  </r>
  <r>
    <s v="SNG2025657"/>
    <d v="2027-03-19T00:00:00"/>
    <x v="0"/>
    <s v="In Stock"/>
  </r>
  <r>
    <s v="SNG2025658"/>
    <d v="2027-03-20T00:00:00"/>
    <x v="1"/>
    <s v="In Stock"/>
  </r>
  <r>
    <s v="SNG2025659"/>
    <d v="2027-03-21T00:00:00"/>
    <x v="0"/>
    <s v="In Stock"/>
  </r>
  <r>
    <s v="SNG2025660"/>
    <d v="2027-03-22T00:00:00"/>
    <x v="1"/>
    <s v="In Stock"/>
  </r>
  <r>
    <s v="SNG2025661"/>
    <d v="2027-03-23T00:00:00"/>
    <x v="0"/>
    <s v="In Stock"/>
  </r>
  <r>
    <s v="SNG2025662"/>
    <d v="2027-03-24T00:00:00"/>
    <x v="1"/>
    <s v="In Stock"/>
  </r>
  <r>
    <s v="SNG2025663"/>
    <d v="2027-03-25T00:00:00"/>
    <x v="0"/>
    <s v="In Stock"/>
  </r>
  <r>
    <s v="SNG2025664"/>
    <d v="2027-03-26T00:00:00"/>
    <x v="1"/>
    <s v="In Stock"/>
  </r>
  <r>
    <s v="SNG2025665"/>
    <d v="2027-03-27T00:00:00"/>
    <x v="0"/>
    <s v="In Stock"/>
  </r>
  <r>
    <s v="SNG2025666"/>
    <d v="2027-03-28T00:00:00"/>
    <x v="1"/>
    <s v="In Stock"/>
  </r>
  <r>
    <s v="SNG2025667"/>
    <d v="2027-03-29T00:00:00"/>
    <x v="0"/>
    <s v="In Stock"/>
  </r>
  <r>
    <s v="SNG2025668"/>
    <d v="2027-03-30T00:00:00"/>
    <x v="1"/>
    <s v="In Stock"/>
  </r>
  <r>
    <s v="SNG2025669"/>
    <d v="2027-03-31T00:00:00"/>
    <x v="0"/>
    <s v="In Stock"/>
  </r>
  <r>
    <s v="SNG2025670"/>
    <d v="2027-04-01T00:00:00"/>
    <x v="1"/>
    <s v="In Stock"/>
  </r>
  <r>
    <s v="SNG2025671"/>
    <d v="2027-04-02T00:00:00"/>
    <x v="0"/>
    <s v="In Stock"/>
  </r>
  <r>
    <s v="SNG2025672"/>
    <d v="2027-04-03T00:00:00"/>
    <x v="1"/>
    <s v="In Stock"/>
  </r>
  <r>
    <s v="SNG2025673"/>
    <d v="2027-04-04T00:00:00"/>
    <x v="0"/>
    <s v="In Stock"/>
  </r>
  <r>
    <s v="SNG2025674"/>
    <d v="2027-04-05T00:00:00"/>
    <x v="1"/>
    <s v="In Stock"/>
  </r>
  <r>
    <s v="SNG2025675"/>
    <d v="2027-04-06T00:00:00"/>
    <x v="0"/>
    <s v="In Stock"/>
  </r>
  <r>
    <s v="SNG2025676"/>
    <d v="2027-04-07T00:00:00"/>
    <x v="1"/>
    <s v="In Stock"/>
  </r>
  <r>
    <s v="SNG2025677"/>
    <d v="2027-04-08T00:00:00"/>
    <x v="0"/>
    <s v="In Stock"/>
  </r>
  <r>
    <s v="SNG2025678"/>
    <d v="2027-04-09T00:00:00"/>
    <x v="1"/>
    <s v="In Stock"/>
  </r>
  <r>
    <s v="SNG2025679"/>
    <d v="2027-04-10T00:00:00"/>
    <x v="0"/>
    <s v="In Stock"/>
  </r>
  <r>
    <s v="SNG2025680"/>
    <d v="2027-04-11T00:00:00"/>
    <x v="1"/>
    <s v="In Stock"/>
  </r>
  <r>
    <s v="SNG2025681"/>
    <d v="2027-04-12T00:00:00"/>
    <x v="0"/>
    <s v="In Stock"/>
  </r>
  <r>
    <s v="SNG2025682"/>
    <d v="2027-04-13T00:00:00"/>
    <x v="1"/>
    <s v="In Stock"/>
  </r>
  <r>
    <s v="SNG2025683"/>
    <d v="2027-04-14T00:00:00"/>
    <x v="0"/>
    <s v="In Stock"/>
  </r>
  <r>
    <s v="SNG2025684"/>
    <d v="2027-04-15T00:00:00"/>
    <x v="1"/>
    <s v="In Stock"/>
  </r>
  <r>
    <s v="SNG2025685"/>
    <d v="2027-04-16T00:00:00"/>
    <x v="0"/>
    <s v="In Stock"/>
  </r>
  <r>
    <s v="SNG2025686"/>
    <d v="2027-04-17T00:00:00"/>
    <x v="1"/>
    <s v="In Stock"/>
  </r>
  <r>
    <s v="SNG2025687"/>
    <d v="2027-04-18T00:00:00"/>
    <x v="0"/>
    <s v="In Stock"/>
  </r>
  <r>
    <s v="SNG2025688"/>
    <d v="2027-04-19T00:00:00"/>
    <x v="1"/>
    <s v="In Stock"/>
  </r>
  <r>
    <s v="SNG2025689"/>
    <d v="2027-04-20T00:00:00"/>
    <x v="0"/>
    <s v="In Stock"/>
  </r>
  <r>
    <s v="SNG2025690"/>
    <d v="2027-04-21T00:00:00"/>
    <x v="1"/>
    <s v="In Stock"/>
  </r>
  <r>
    <s v="SNG2025691"/>
    <d v="2027-04-22T00:00:00"/>
    <x v="0"/>
    <s v="In Stock"/>
  </r>
  <r>
    <s v="SNG2025692"/>
    <d v="2027-04-23T00:00:00"/>
    <x v="1"/>
    <s v="In Stock"/>
  </r>
  <r>
    <s v="SNG2025693"/>
    <d v="2027-04-24T00:00:00"/>
    <x v="0"/>
    <s v="In Stock"/>
  </r>
  <r>
    <s v="SNG2025694"/>
    <d v="2027-04-25T00:00:00"/>
    <x v="1"/>
    <s v="In Stock"/>
  </r>
  <r>
    <s v="SNG2025695"/>
    <d v="2027-04-26T00:00:00"/>
    <x v="0"/>
    <s v="In Stock"/>
  </r>
  <r>
    <s v="SNG2025696"/>
    <d v="2027-04-27T00:00:00"/>
    <x v="1"/>
    <s v="In Stock"/>
  </r>
  <r>
    <s v="SNG2025697"/>
    <d v="2027-04-28T00:00:00"/>
    <x v="0"/>
    <s v="In Stock"/>
  </r>
  <r>
    <s v="SNG2025698"/>
    <d v="2027-04-29T00:00:00"/>
    <x v="1"/>
    <s v="In Stock"/>
  </r>
  <r>
    <s v="SNG2025699"/>
    <d v="2027-04-30T00:00:00"/>
    <x v="0"/>
    <s v="In Stock"/>
  </r>
  <r>
    <s v="SNG2025700"/>
    <d v="2027-05-01T00:00:00"/>
    <x v="1"/>
    <s v="In Stock"/>
  </r>
  <r>
    <s v="SNG2025701"/>
    <d v="2027-05-02T00:00:00"/>
    <x v="0"/>
    <s v="In Stock"/>
  </r>
  <r>
    <s v="SNG2025702"/>
    <d v="2027-05-03T00:00:00"/>
    <x v="1"/>
    <s v="In Stock"/>
  </r>
  <r>
    <s v="SNG2025703"/>
    <d v="2027-05-04T00:00:00"/>
    <x v="0"/>
    <s v="In Stock"/>
  </r>
  <r>
    <s v="SNG2025704"/>
    <d v="2027-05-05T00:00:00"/>
    <x v="1"/>
    <s v="In Stock"/>
  </r>
  <r>
    <s v="SNG2025705"/>
    <d v="2027-05-06T00:00:00"/>
    <x v="0"/>
    <s v="In Stock"/>
  </r>
  <r>
    <s v="SNG2025706"/>
    <d v="2027-05-07T00:00:00"/>
    <x v="1"/>
    <s v="In Stock"/>
  </r>
  <r>
    <s v="SNG2025707"/>
    <d v="2027-05-08T00:00:00"/>
    <x v="0"/>
    <s v="In Stock"/>
  </r>
  <r>
    <s v="SNG2025708"/>
    <d v="2027-05-09T00:00:00"/>
    <x v="1"/>
    <s v="In Stock"/>
  </r>
  <r>
    <s v="SNG2025709"/>
    <d v="2027-05-10T00:00:00"/>
    <x v="0"/>
    <s v="In Stock"/>
  </r>
  <r>
    <s v="SNG2025710"/>
    <d v="2027-05-11T00:00:00"/>
    <x v="1"/>
    <s v="In Stock"/>
  </r>
  <r>
    <s v="SNG2025711"/>
    <d v="2027-05-12T00:00:00"/>
    <x v="0"/>
    <s v="In Stock"/>
  </r>
  <r>
    <s v="SNG2025712"/>
    <d v="2027-05-13T00:00:00"/>
    <x v="1"/>
    <s v="In Stock"/>
  </r>
  <r>
    <s v="SNG2025713"/>
    <d v="2027-05-14T00:00:00"/>
    <x v="0"/>
    <s v="In Stock"/>
  </r>
  <r>
    <s v="SNG2025714"/>
    <d v="2027-05-15T00:00:00"/>
    <x v="1"/>
    <s v="In Stock"/>
  </r>
  <r>
    <s v="SNG2025715"/>
    <d v="2027-05-16T00:00:00"/>
    <x v="0"/>
    <s v="In Stock"/>
  </r>
  <r>
    <s v="SNG2025716"/>
    <d v="2027-05-17T00:00:00"/>
    <x v="1"/>
    <s v="In Stock"/>
  </r>
  <r>
    <s v="SNG2025717"/>
    <d v="2027-05-18T00:00:00"/>
    <x v="0"/>
    <s v="In Stock"/>
  </r>
  <r>
    <s v="SNG2025718"/>
    <d v="2027-05-19T00:00:00"/>
    <x v="1"/>
    <s v="In Stock"/>
  </r>
  <r>
    <s v="SNG2025719"/>
    <d v="2027-05-20T00:00:00"/>
    <x v="0"/>
    <s v="In Stock"/>
  </r>
  <r>
    <s v="SNG2025720"/>
    <d v="2027-05-21T00:00:00"/>
    <x v="1"/>
    <s v="In Stock"/>
  </r>
  <r>
    <s v="SNG2025721"/>
    <d v="2027-05-22T00:00:00"/>
    <x v="0"/>
    <s v="In Stock"/>
  </r>
  <r>
    <s v="SNG2025722"/>
    <d v="2027-05-23T00:00:00"/>
    <x v="1"/>
    <s v="In Stock"/>
  </r>
  <r>
    <s v="SNG2025723"/>
    <d v="2027-05-24T00:00:00"/>
    <x v="0"/>
    <s v="In Stock"/>
  </r>
  <r>
    <s v="SNG2025724"/>
    <d v="2027-05-25T00:00:00"/>
    <x v="1"/>
    <s v="In Stock"/>
  </r>
  <r>
    <s v="SNG2025725"/>
    <d v="2027-05-26T00:00:00"/>
    <x v="0"/>
    <s v="In Stock"/>
  </r>
  <r>
    <s v="SNG2025726"/>
    <d v="2027-05-27T00:00:00"/>
    <x v="1"/>
    <s v="In Stock"/>
  </r>
  <r>
    <s v="SNG2025727"/>
    <d v="2027-05-28T00:00:00"/>
    <x v="0"/>
    <s v="In Stock"/>
  </r>
  <r>
    <s v="SNG2025728"/>
    <d v="2027-05-29T00:00:00"/>
    <x v="1"/>
    <s v="In Stock"/>
  </r>
  <r>
    <s v="SNG2025729"/>
    <d v="2027-05-30T00:00:00"/>
    <x v="0"/>
    <s v="In Stock"/>
  </r>
  <r>
    <s v="SNG2025730"/>
    <d v="2027-05-31T00:00:00"/>
    <x v="1"/>
    <s v="In Stock"/>
  </r>
  <r>
    <s v="SNG2025731"/>
    <d v="2027-06-01T00:00:00"/>
    <x v="0"/>
    <s v="In Stock"/>
  </r>
  <r>
    <s v="SNG2025732"/>
    <d v="2027-06-02T00:00:00"/>
    <x v="1"/>
    <s v="In Stock"/>
  </r>
  <r>
    <s v="SNG2025733"/>
    <d v="2027-06-03T00:00:00"/>
    <x v="0"/>
    <s v="In Stock"/>
  </r>
  <r>
    <s v="SNG2025734"/>
    <d v="2027-06-04T00:00:00"/>
    <x v="1"/>
    <s v="In Stock"/>
  </r>
  <r>
    <s v="SNG2025735"/>
    <d v="2027-06-05T00:00:00"/>
    <x v="0"/>
    <s v="In Stock"/>
  </r>
  <r>
    <s v="SNG2025736"/>
    <d v="2027-06-06T00:00:00"/>
    <x v="1"/>
    <s v="In Stock"/>
  </r>
  <r>
    <s v="SNG2025737"/>
    <d v="2027-06-07T00:00:00"/>
    <x v="0"/>
    <s v="In Stock"/>
  </r>
  <r>
    <s v="SNG2025738"/>
    <d v="2027-06-08T00:00:00"/>
    <x v="1"/>
    <s v="In Stock"/>
  </r>
  <r>
    <s v="SNG2025739"/>
    <d v="2027-06-09T00:00:00"/>
    <x v="0"/>
    <s v="In Stock"/>
  </r>
  <r>
    <s v="SNG2025740"/>
    <d v="2027-06-10T00:00:00"/>
    <x v="1"/>
    <s v="In Stock"/>
  </r>
  <r>
    <s v="SNG2025741"/>
    <d v="2027-06-11T00:00:00"/>
    <x v="0"/>
    <s v="In Stock"/>
  </r>
  <r>
    <s v="SNG2025742"/>
    <d v="2027-06-12T00:00:00"/>
    <x v="1"/>
    <s v="In Stock"/>
  </r>
  <r>
    <s v="SNG2025743"/>
    <d v="2027-06-13T00:00:00"/>
    <x v="0"/>
    <s v="In Stock"/>
  </r>
  <r>
    <s v="SNG2025744"/>
    <d v="2027-06-14T00:00:00"/>
    <x v="1"/>
    <s v="In Stock"/>
  </r>
  <r>
    <s v="SNG2025745"/>
    <d v="2027-06-15T00:00:00"/>
    <x v="0"/>
    <s v="In Stock"/>
  </r>
  <r>
    <s v="SNG2025746"/>
    <d v="2027-06-16T00:00:00"/>
    <x v="1"/>
    <s v="In Stock"/>
  </r>
  <r>
    <s v="SNG2025747"/>
    <d v="2027-06-17T00:00:00"/>
    <x v="0"/>
    <s v="In Stock"/>
  </r>
  <r>
    <s v="SNG2025748"/>
    <d v="2027-06-18T00:00:00"/>
    <x v="1"/>
    <s v="In Stock"/>
  </r>
  <r>
    <s v="SNG2025749"/>
    <d v="2027-06-19T00:00:00"/>
    <x v="0"/>
    <s v="In Stock"/>
  </r>
  <r>
    <s v="SNG2025750"/>
    <d v="2027-06-20T00:00:00"/>
    <x v="1"/>
    <s v="In Stock"/>
  </r>
  <r>
    <s v="SNG2025751"/>
    <d v="2027-06-21T00:00:00"/>
    <x v="0"/>
    <s v="In Stock"/>
  </r>
  <r>
    <s v="SNG2025752"/>
    <d v="2027-06-22T00:00:00"/>
    <x v="1"/>
    <s v="In Stock"/>
  </r>
  <r>
    <s v="SNG2025753"/>
    <d v="2027-06-23T00:00:00"/>
    <x v="0"/>
    <s v="In Stock"/>
  </r>
  <r>
    <s v="SNG2025754"/>
    <d v="2027-06-24T00:00:00"/>
    <x v="1"/>
    <s v="In Stock"/>
  </r>
  <r>
    <s v="SNG2025755"/>
    <d v="2027-06-25T00:00:00"/>
    <x v="0"/>
    <s v="In Stock"/>
  </r>
  <r>
    <s v="SNG2025756"/>
    <d v="2027-06-26T00:00:00"/>
    <x v="1"/>
    <s v="In Stock"/>
  </r>
  <r>
    <s v="SNG2025757"/>
    <d v="2027-06-27T00:00:00"/>
    <x v="0"/>
    <s v="In Stock"/>
  </r>
  <r>
    <s v="SNG2025758"/>
    <d v="2027-06-28T00:00:00"/>
    <x v="1"/>
    <s v="In Stock"/>
  </r>
  <r>
    <s v="SNG2025759"/>
    <d v="2027-06-29T00:00:00"/>
    <x v="0"/>
    <s v="In Stock"/>
  </r>
  <r>
    <s v="SNG2025760"/>
    <d v="2027-06-30T00:00:00"/>
    <x v="1"/>
    <s v="In Stock"/>
  </r>
  <r>
    <s v="SNG2025761"/>
    <d v="2027-07-01T00:00:00"/>
    <x v="0"/>
    <s v="In Stock"/>
  </r>
  <r>
    <s v="SNG2025762"/>
    <d v="2027-07-02T00:00:00"/>
    <x v="1"/>
    <s v="In Stock"/>
  </r>
  <r>
    <s v="SNG2025763"/>
    <d v="2027-07-03T00:00:00"/>
    <x v="0"/>
    <s v="In Stock"/>
  </r>
  <r>
    <s v="SNG2025764"/>
    <d v="2027-07-04T00:00:00"/>
    <x v="1"/>
    <s v="In Stock"/>
  </r>
  <r>
    <s v="SNG2025765"/>
    <d v="2027-07-05T00:00:00"/>
    <x v="0"/>
    <s v="In Stock"/>
  </r>
  <r>
    <s v="SNG2025766"/>
    <d v="2027-07-06T00:00:00"/>
    <x v="1"/>
    <s v="In Stock"/>
  </r>
  <r>
    <s v="SNG2025767"/>
    <d v="2027-07-07T00:00:00"/>
    <x v="0"/>
    <s v="In Stock"/>
  </r>
  <r>
    <s v="SNG2025768"/>
    <d v="2027-07-08T00:00:00"/>
    <x v="1"/>
    <s v="In Stock"/>
  </r>
  <r>
    <s v="SNG2025769"/>
    <d v="2027-07-09T00:00:00"/>
    <x v="0"/>
    <s v="In Stock"/>
  </r>
  <r>
    <s v="SNG2025770"/>
    <d v="2027-07-10T00:00:00"/>
    <x v="1"/>
    <s v="In Stock"/>
  </r>
  <r>
    <s v="SNG2025771"/>
    <d v="2027-07-11T00:00:00"/>
    <x v="0"/>
    <s v="In Stock"/>
  </r>
  <r>
    <s v="SNG2025772"/>
    <d v="2027-07-12T00:00:00"/>
    <x v="1"/>
    <s v="In Stock"/>
  </r>
  <r>
    <s v="SNG2025773"/>
    <d v="2027-07-13T00:00:00"/>
    <x v="0"/>
    <s v="In Stock"/>
  </r>
  <r>
    <s v="SNG2025774"/>
    <d v="2027-07-14T00:00:00"/>
    <x v="1"/>
    <s v="In Stock"/>
  </r>
  <r>
    <s v="SNG2025775"/>
    <d v="2027-07-15T00:00:00"/>
    <x v="0"/>
    <s v="In Stock"/>
  </r>
  <r>
    <s v="SNG2025776"/>
    <d v="2027-07-16T00:00:00"/>
    <x v="1"/>
    <s v="In Stock"/>
  </r>
  <r>
    <s v="SNG2025777"/>
    <d v="2027-07-17T00:00:00"/>
    <x v="0"/>
    <s v="In Stock"/>
  </r>
  <r>
    <s v="SNG2025778"/>
    <d v="2027-07-18T00:00:00"/>
    <x v="1"/>
    <s v="In Stock"/>
  </r>
  <r>
    <s v="SNG2025779"/>
    <d v="2027-07-19T00:00:00"/>
    <x v="0"/>
    <s v="In Stock"/>
  </r>
  <r>
    <s v="SNG2025780"/>
    <d v="2027-07-20T00:00:00"/>
    <x v="1"/>
    <s v="In Stock"/>
  </r>
  <r>
    <s v="SNG2025781"/>
    <d v="2027-07-21T00:00:00"/>
    <x v="0"/>
    <s v="In Stock"/>
  </r>
  <r>
    <s v="SNG2025782"/>
    <d v="2027-07-22T00:00:00"/>
    <x v="1"/>
    <s v="In Stock"/>
  </r>
  <r>
    <s v="SNG2025783"/>
    <d v="2027-07-23T00:00:00"/>
    <x v="0"/>
    <s v="In Stock"/>
  </r>
  <r>
    <s v="SNG2025784"/>
    <d v="2027-07-24T00:00:00"/>
    <x v="1"/>
    <s v="In Stock"/>
  </r>
  <r>
    <s v="SNG2025785"/>
    <d v="2027-07-25T00:00:00"/>
    <x v="0"/>
    <s v="In Stock"/>
  </r>
  <r>
    <s v="SNG2025786"/>
    <d v="2027-07-26T00:00:00"/>
    <x v="1"/>
    <s v="In Stock"/>
  </r>
  <r>
    <s v="SNG2025787"/>
    <d v="2027-07-27T00:00:00"/>
    <x v="0"/>
    <s v="In Stock"/>
  </r>
  <r>
    <s v="SNG2025788"/>
    <d v="2027-07-28T00:00:00"/>
    <x v="1"/>
    <s v="In Stock"/>
  </r>
  <r>
    <s v="SNG2025789"/>
    <d v="2027-07-29T00:00:00"/>
    <x v="0"/>
    <s v="In Stock"/>
  </r>
  <r>
    <s v="SNG2025790"/>
    <d v="2027-07-30T00:00:00"/>
    <x v="1"/>
    <s v="In Stock"/>
  </r>
  <r>
    <s v="SNG2025791"/>
    <d v="2027-07-31T00:00:00"/>
    <x v="0"/>
    <s v="In Stock"/>
  </r>
  <r>
    <s v="SNG2025792"/>
    <d v="2027-08-01T00:00:00"/>
    <x v="1"/>
    <s v="In Stock"/>
  </r>
  <r>
    <s v="SNG2025793"/>
    <d v="2027-08-02T00:00:00"/>
    <x v="0"/>
    <s v="In Stock"/>
  </r>
  <r>
    <s v="SNG2025794"/>
    <d v="2027-08-03T00:00:00"/>
    <x v="1"/>
    <s v="In Stock"/>
  </r>
  <r>
    <s v="SNG2025795"/>
    <d v="2027-08-04T00:00:00"/>
    <x v="0"/>
    <s v="In Stock"/>
  </r>
  <r>
    <s v="SNG2025796"/>
    <d v="2027-08-05T00:00:00"/>
    <x v="1"/>
    <s v="In Stock"/>
  </r>
  <r>
    <s v="SNG2025797"/>
    <d v="2027-08-06T00:00:00"/>
    <x v="0"/>
    <s v="In Stock"/>
  </r>
  <r>
    <s v="SNG2025798"/>
    <d v="2027-08-07T00:00:00"/>
    <x v="1"/>
    <s v="In Stock"/>
  </r>
  <r>
    <s v="SNG2025799"/>
    <d v="2027-08-08T00:00:00"/>
    <x v="0"/>
    <s v="In Stock"/>
  </r>
  <r>
    <s v="SNG2025800"/>
    <d v="2027-08-09T00:00:00"/>
    <x v="1"/>
    <s v="In Stock"/>
  </r>
  <r>
    <s v="SNG2025801"/>
    <d v="2027-08-10T00:00:00"/>
    <x v="0"/>
    <s v="In Stock"/>
  </r>
  <r>
    <s v="SNG2025802"/>
    <d v="2027-08-11T00:00:00"/>
    <x v="1"/>
    <s v="In Stock"/>
  </r>
  <r>
    <s v="SNG2025803"/>
    <d v="2027-08-12T00:00:00"/>
    <x v="0"/>
    <s v="In Stock"/>
  </r>
  <r>
    <s v="SNG2025804"/>
    <d v="2027-08-13T00:00:00"/>
    <x v="1"/>
    <s v="In Stock"/>
  </r>
  <r>
    <s v="SNG2025805"/>
    <d v="2027-08-14T00:00:00"/>
    <x v="0"/>
    <s v="In Stock"/>
  </r>
  <r>
    <s v="SNG2025806"/>
    <d v="2027-08-15T00:00:00"/>
    <x v="1"/>
    <s v="In Stock"/>
  </r>
  <r>
    <s v="SNG2025807"/>
    <d v="2027-08-16T00:00:00"/>
    <x v="0"/>
    <s v="In Stock"/>
  </r>
  <r>
    <s v="SNG2025808"/>
    <d v="2027-08-17T00:00:00"/>
    <x v="1"/>
    <s v="In Stock"/>
  </r>
  <r>
    <s v="SNG2025809"/>
    <d v="2027-08-18T00:00:00"/>
    <x v="0"/>
    <s v="In Stock"/>
  </r>
  <r>
    <s v="SNG2025810"/>
    <d v="2027-08-19T00:00:00"/>
    <x v="1"/>
    <s v="In Stock"/>
  </r>
  <r>
    <s v="SNG2025811"/>
    <d v="2027-08-20T00:00:00"/>
    <x v="0"/>
    <s v="In Stock"/>
  </r>
  <r>
    <s v="SNG2025812"/>
    <d v="2027-08-21T00:00:00"/>
    <x v="1"/>
    <s v="In Stock"/>
  </r>
  <r>
    <s v="SNG2025813"/>
    <d v="2027-08-22T00:00:00"/>
    <x v="0"/>
    <s v="In Stock"/>
  </r>
  <r>
    <s v="SNG2025814"/>
    <d v="2027-08-23T00:00:00"/>
    <x v="1"/>
    <s v="In Stock"/>
  </r>
  <r>
    <s v="SNG2025815"/>
    <d v="2027-08-24T00:00:00"/>
    <x v="0"/>
    <s v="In Stock"/>
  </r>
  <r>
    <s v="SNG2025816"/>
    <d v="2027-08-25T00:00:00"/>
    <x v="1"/>
    <s v="In Stock"/>
  </r>
  <r>
    <s v="SNG2025817"/>
    <d v="2027-08-26T00:00:00"/>
    <x v="0"/>
    <s v="In Stock"/>
  </r>
  <r>
    <s v="SNG2025818"/>
    <d v="2027-08-27T00:00:00"/>
    <x v="1"/>
    <s v="In Stock"/>
  </r>
  <r>
    <s v="SNG2025819"/>
    <d v="2027-08-28T00:00:00"/>
    <x v="0"/>
    <s v="In Stock"/>
  </r>
  <r>
    <s v="SNG2025820"/>
    <d v="2027-08-29T00:00:00"/>
    <x v="1"/>
    <s v="In Stock"/>
  </r>
  <r>
    <s v="SNG2025821"/>
    <d v="2027-08-30T00:00:00"/>
    <x v="0"/>
    <s v="In Stock"/>
  </r>
  <r>
    <s v="SNG2025822"/>
    <d v="2027-08-31T00:00:00"/>
    <x v="1"/>
    <s v="In Stock"/>
  </r>
  <r>
    <s v="SNG2025823"/>
    <d v="2027-09-01T00:00:00"/>
    <x v="0"/>
    <s v="In Stock"/>
  </r>
  <r>
    <s v="SNG2025824"/>
    <d v="2027-09-02T00:00:00"/>
    <x v="1"/>
    <s v="In Stock"/>
  </r>
  <r>
    <s v="SNG2025825"/>
    <d v="2027-09-03T00:00:00"/>
    <x v="0"/>
    <s v="In Stock"/>
  </r>
  <r>
    <s v="SNG2025826"/>
    <d v="2027-09-04T00:00:00"/>
    <x v="1"/>
    <s v="In Stock"/>
  </r>
  <r>
    <s v="SNG2025827"/>
    <d v="2027-09-05T00:00:00"/>
    <x v="0"/>
    <s v="In Stock"/>
  </r>
  <r>
    <s v="SNG2025828"/>
    <d v="2027-09-06T00:00:00"/>
    <x v="1"/>
    <s v="In Stock"/>
  </r>
  <r>
    <s v="SNG2025829"/>
    <d v="2027-09-07T00:00:00"/>
    <x v="0"/>
    <s v="In Stock"/>
  </r>
  <r>
    <s v="SNG2025830"/>
    <d v="2027-09-08T00:00:00"/>
    <x v="1"/>
    <s v="In Stock"/>
  </r>
  <r>
    <s v="SNG2025831"/>
    <d v="2027-09-09T00:00:00"/>
    <x v="0"/>
    <s v="In Stock"/>
  </r>
  <r>
    <s v="SNG2025832"/>
    <d v="2027-09-10T00:00:00"/>
    <x v="1"/>
    <s v="In Stock"/>
  </r>
  <r>
    <s v="SNG2025833"/>
    <d v="2027-09-11T00:00:00"/>
    <x v="0"/>
    <s v="In Stock"/>
  </r>
  <r>
    <s v="SNG2025834"/>
    <d v="2027-09-12T00:00:00"/>
    <x v="1"/>
    <s v="In Stock"/>
  </r>
  <r>
    <s v="SNG2025835"/>
    <d v="2027-09-13T00:00:00"/>
    <x v="0"/>
    <s v="In Stock"/>
  </r>
  <r>
    <s v="SNG2025836"/>
    <d v="2027-09-14T00:00:00"/>
    <x v="1"/>
    <s v="In Stock"/>
  </r>
  <r>
    <s v="SNG2025837"/>
    <d v="2027-09-15T00:00:00"/>
    <x v="0"/>
    <s v="In Stock"/>
  </r>
  <r>
    <s v="SNG2025838"/>
    <d v="2027-09-16T00:00:00"/>
    <x v="1"/>
    <s v="In Stock"/>
  </r>
  <r>
    <s v="SNG2025839"/>
    <d v="2027-09-17T00:00:00"/>
    <x v="0"/>
    <s v="In Stock"/>
  </r>
  <r>
    <s v="SNG2025840"/>
    <d v="2027-09-18T00:00:00"/>
    <x v="1"/>
    <s v="In Stock"/>
  </r>
  <r>
    <s v="SNG2025841"/>
    <d v="2027-09-19T00:00:00"/>
    <x v="0"/>
    <s v="In Stock"/>
  </r>
  <r>
    <s v="SNG2025842"/>
    <d v="2027-09-20T00:00:00"/>
    <x v="1"/>
    <s v="In Stock"/>
  </r>
  <r>
    <s v="SNG2025843"/>
    <d v="2027-09-21T00:00:00"/>
    <x v="0"/>
    <s v="In Stock"/>
  </r>
  <r>
    <s v="SNG2025844"/>
    <d v="2027-09-22T00:00:00"/>
    <x v="1"/>
    <s v="In Stock"/>
  </r>
  <r>
    <s v="SNG2025845"/>
    <d v="2027-09-23T00:00:00"/>
    <x v="0"/>
    <s v="In Stock"/>
  </r>
  <r>
    <s v="SNG2025846"/>
    <d v="2027-09-24T00:00:00"/>
    <x v="1"/>
    <s v="In Stock"/>
  </r>
  <r>
    <s v="SNG2025847"/>
    <d v="2027-09-25T00:00:00"/>
    <x v="0"/>
    <s v="In Stock"/>
  </r>
  <r>
    <s v="SNG2025848"/>
    <d v="2027-09-26T00:00:00"/>
    <x v="1"/>
    <s v="In Stock"/>
  </r>
  <r>
    <s v="SNG2025849"/>
    <d v="2027-09-27T00:00:00"/>
    <x v="0"/>
    <s v="In Stock"/>
  </r>
  <r>
    <s v="SNG2025850"/>
    <d v="2027-09-28T00:00:00"/>
    <x v="1"/>
    <s v="In Stock"/>
  </r>
  <r>
    <s v="SNG2025851"/>
    <d v="2027-09-29T00:00:00"/>
    <x v="0"/>
    <s v="In Stock"/>
  </r>
  <r>
    <s v="SNG2025852"/>
    <d v="2027-09-30T00:00:00"/>
    <x v="1"/>
    <s v="In Stock"/>
  </r>
  <r>
    <s v="SNG2025853"/>
    <d v="2027-10-01T00:00:00"/>
    <x v="0"/>
    <s v="In Stock"/>
  </r>
  <r>
    <s v="SNG2025854"/>
    <d v="2027-10-02T00:00:00"/>
    <x v="1"/>
    <s v="In Stock"/>
  </r>
  <r>
    <s v="SNG2025855"/>
    <d v="2027-10-03T00:00:00"/>
    <x v="0"/>
    <s v="In Stock"/>
  </r>
  <r>
    <s v="SNG2025856"/>
    <d v="2027-10-04T00:00:00"/>
    <x v="1"/>
    <s v="In Stock"/>
  </r>
  <r>
    <s v="SNG2025857"/>
    <d v="2027-10-05T00:00:00"/>
    <x v="0"/>
    <s v="In Stock"/>
  </r>
  <r>
    <s v="SNG2025858"/>
    <d v="2027-10-06T00:00:00"/>
    <x v="1"/>
    <s v="In Stock"/>
  </r>
  <r>
    <s v="SNG2025859"/>
    <d v="2027-10-07T00:00:00"/>
    <x v="0"/>
    <s v="In Stock"/>
  </r>
  <r>
    <s v="SNG2025860"/>
    <d v="2027-10-08T00:00:00"/>
    <x v="1"/>
    <s v="In Stock"/>
  </r>
  <r>
    <s v="SNG2025861"/>
    <d v="2027-10-09T00:00:00"/>
    <x v="0"/>
    <s v="In Stock"/>
  </r>
  <r>
    <s v="SNG2025862"/>
    <d v="2027-10-10T00:00:00"/>
    <x v="1"/>
    <s v="In Stock"/>
  </r>
  <r>
    <s v="SNG2025863"/>
    <d v="2027-10-11T00:00:00"/>
    <x v="0"/>
    <s v="In Stock"/>
  </r>
  <r>
    <s v="SNG2025864"/>
    <d v="2027-10-12T00:00:00"/>
    <x v="1"/>
    <s v="In Stock"/>
  </r>
  <r>
    <s v="SNG2025865"/>
    <d v="2027-10-13T00:00:00"/>
    <x v="0"/>
    <s v="In Stock"/>
  </r>
  <r>
    <s v="SNG2025866"/>
    <d v="2027-10-14T00:00:00"/>
    <x v="1"/>
    <s v="In Stock"/>
  </r>
  <r>
    <s v="SNG2025867"/>
    <d v="2027-10-15T00:00:00"/>
    <x v="0"/>
    <s v="In Stock"/>
  </r>
  <r>
    <s v="SNG2025868"/>
    <d v="2027-10-16T00:00:00"/>
    <x v="1"/>
    <s v="In Stock"/>
  </r>
  <r>
    <s v="SNG2025869"/>
    <d v="2027-10-17T00:00:00"/>
    <x v="0"/>
    <s v="In Stock"/>
  </r>
  <r>
    <s v="SNG2025870"/>
    <d v="2027-10-18T00:00:00"/>
    <x v="1"/>
    <s v="In Stock"/>
  </r>
  <r>
    <s v="SNG2025871"/>
    <d v="2027-10-19T00:00:00"/>
    <x v="0"/>
    <s v="In Stock"/>
  </r>
  <r>
    <s v="SNG2025872"/>
    <d v="2027-10-20T00:00:00"/>
    <x v="1"/>
    <s v="In Stock"/>
  </r>
  <r>
    <s v="SNG2025873"/>
    <d v="2027-10-21T00:00:00"/>
    <x v="0"/>
    <s v="In Stock"/>
  </r>
  <r>
    <s v="SNG2025874"/>
    <d v="2027-10-22T00:00:00"/>
    <x v="1"/>
    <s v="In Stock"/>
  </r>
  <r>
    <s v="SNG2025875"/>
    <d v="2027-10-23T00:00:00"/>
    <x v="0"/>
    <s v="In Stock"/>
  </r>
  <r>
    <s v="SNG2025876"/>
    <d v="2027-10-24T00:00:00"/>
    <x v="1"/>
    <s v="In Stock"/>
  </r>
  <r>
    <s v="SNG2025877"/>
    <d v="2027-10-25T00:00:00"/>
    <x v="0"/>
    <s v="In Stock"/>
  </r>
  <r>
    <s v="SNG2025878"/>
    <d v="2027-10-26T00:00:00"/>
    <x v="1"/>
    <s v="In Stock"/>
  </r>
  <r>
    <s v="SNG2025879"/>
    <d v="2027-10-27T00:00:00"/>
    <x v="0"/>
    <s v="In Stock"/>
  </r>
  <r>
    <s v="SNG2025880"/>
    <d v="2027-10-28T00:00:00"/>
    <x v="1"/>
    <s v="In Stock"/>
  </r>
  <r>
    <s v="SNG2025881"/>
    <d v="2027-10-29T00:00:00"/>
    <x v="0"/>
    <s v="In Stock"/>
  </r>
  <r>
    <s v="SNG2025882"/>
    <d v="2027-10-30T00:00:00"/>
    <x v="1"/>
    <s v="In Stock"/>
  </r>
  <r>
    <s v="SNG2025883"/>
    <d v="2027-10-31T00:00:00"/>
    <x v="0"/>
    <s v="In Stock"/>
  </r>
  <r>
    <s v="SNG2025884"/>
    <d v="2027-11-01T00:00:00"/>
    <x v="1"/>
    <s v="In Stock"/>
  </r>
  <r>
    <s v="SNG2025885"/>
    <d v="2027-11-02T00:00:00"/>
    <x v="0"/>
    <s v="In Stock"/>
  </r>
  <r>
    <s v="SNG2025886"/>
    <d v="2027-11-03T00:00:00"/>
    <x v="1"/>
    <s v="In Stock"/>
  </r>
  <r>
    <s v="SNG2025887"/>
    <d v="2027-11-04T00:00:00"/>
    <x v="0"/>
    <s v="In Stock"/>
  </r>
  <r>
    <s v="SNG2025888"/>
    <d v="2027-11-05T00:00:00"/>
    <x v="1"/>
    <s v="In Stock"/>
  </r>
  <r>
    <s v="SNG2025889"/>
    <d v="2027-11-06T00:00:00"/>
    <x v="0"/>
    <s v="In Stock"/>
  </r>
  <r>
    <s v="SNG2025890"/>
    <d v="2027-11-07T00:00:00"/>
    <x v="1"/>
    <s v="In Stock"/>
  </r>
  <r>
    <s v="SNG2025891"/>
    <d v="2027-11-08T00:00:00"/>
    <x v="0"/>
    <s v="In Stock"/>
  </r>
  <r>
    <s v="SNG2025892"/>
    <d v="2027-11-09T00:00:00"/>
    <x v="1"/>
    <s v="In Stock"/>
  </r>
  <r>
    <s v="SNG2025893"/>
    <d v="2027-11-10T00:00:00"/>
    <x v="0"/>
    <s v="In Stock"/>
  </r>
  <r>
    <s v="SNG2025894"/>
    <d v="2027-11-11T00:00:00"/>
    <x v="1"/>
    <s v="In Stock"/>
  </r>
  <r>
    <s v="SNG2025895"/>
    <d v="2027-11-12T00:00:00"/>
    <x v="0"/>
    <s v="In Stock"/>
  </r>
  <r>
    <s v="SNG2025896"/>
    <d v="2027-11-13T00:00:00"/>
    <x v="1"/>
    <s v="In Stock"/>
  </r>
  <r>
    <s v="SNG2025897"/>
    <d v="2027-11-14T00:00:00"/>
    <x v="0"/>
    <s v="In Stock"/>
  </r>
  <r>
    <s v="SNG2025898"/>
    <d v="2027-11-15T00:00:00"/>
    <x v="1"/>
    <s v="In Stock"/>
  </r>
  <r>
    <s v="SNG2025899"/>
    <d v="2027-11-16T00:00:00"/>
    <x v="0"/>
    <s v="In Stock"/>
  </r>
  <r>
    <s v="SNG2025900"/>
    <d v="2027-11-17T00:00:00"/>
    <x v="1"/>
    <s v="In Stock"/>
  </r>
  <r>
    <s v="SNG2025901"/>
    <d v="2027-11-18T00:00:00"/>
    <x v="0"/>
    <s v="In Stock"/>
  </r>
  <r>
    <s v="SNG2025902"/>
    <d v="2027-11-19T00:00:00"/>
    <x v="1"/>
    <s v="In Stock"/>
  </r>
  <r>
    <s v="SNG2025903"/>
    <d v="2027-11-20T00:00:00"/>
    <x v="0"/>
    <s v="In Stock"/>
  </r>
  <r>
    <s v="SNG2025904"/>
    <d v="2027-11-21T00:00:00"/>
    <x v="1"/>
    <s v="In Stock"/>
  </r>
  <r>
    <s v="SNG2025905"/>
    <d v="2027-11-22T00:00:00"/>
    <x v="0"/>
    <s v="In Stock"/>
  </r>
  <r>
    <s v="SNG2025906"/>
    <d v="2027-11-23T00:00:00"/>
    <x v="1"/>
    <s v="In Stock"/>
  </r>
  <r>
    <s v="SNG2025907"/>
    <d v="2027-11-24T00:00:00"/>
    <x v="0"/>
    <s v="In Stock"/>
  </r>
  <r>
    <s v="SNG2025908"/>
    <d v="2027-11-25T00:00:00"/>
    <x v="1"/>
    <s v="In Stock"/>
  </r>
  <r>
    <s v="SNG2025909"/>
    <d v="2027-11-26T00:00:00"/>
    <x v="0"/>
    <s v="In Stock"/>
  </r>
  <r>
    <s v="SNG2025910"/>
    <d v="2027-11-27T00:00:00"/>
    <x v="1"/>
    <s v="In Stock"/>
  </r>
  <r>
    <s v="SNG2025911"/>
    <d v="2027-11-28T00:00:00"/>
    <x v="0"/>
    <s v="In Stock"/>
  </r>
  <r>
    <s v="SNG2025912"/>
    <d v="2027-11-29T00:00:00"/>
    <x v="1"/>
    <s v="In Stock"/>
  </r>
  <r>
    <s v="SNG2025913"/>
    <d v="2027-11-30T00:00:00"/>
    <x v="0"/>
    <s v="In Stock"/>
  </r>
  <r>
    <s v="SNG2025914"/>
    <d v="2027-12-01T00:00:00"/>
    <x v="1"/>
    <s v="In Stock"/>
  </r>
  <r>
    <s v="SNG2025915"/>
    <d v="2027-12-02T00:00:00"/>
    <x v="0"/>
    <s v="In Stock"/>
  </r>
  <r>
    <s v="SNG2025916"/>
    <d v="2027-12-03T00:00:00"/>
    <x v="1"/>
    <s v="In Stock"/>
  </r>
  <r>
    <s v="SNG2025917"/>
    <d v="2027-12-04T00:00:00"/>
    <x v="0"/>
    <s v="In Stock"/>
  </r>
  <r>
    <s v="SNG2025918"/>
    <d v="2027-12-05T00:00:00"/>
    <x v="1"/>
    <s v="In Stock"/>
  </r>
  <r>
    <s v="SNG2025919"/>
    <d v="2027-12-06T00:00:00"/>
    <x v="0"/>
    <s v="In Stock"/>
  </r>
  <r>
    <s v="SNG2025920"/>
    <d v="2027-12-07T00:00:00"/>
    <x v="1"/>
    <s v="In Stock"/>
  </r>
  <r>
    <s v="SNG2025921"/>
    <d v="2027-12-08T00:00:00"/>
    <x v="0"/>
    <s v="In Stock"/>
  </r>
  <r>
    <s v="SNG2025922"/>
    <d v="2027-12-09T00:00:00"/>
    <x v="1"/>
    <s v="In Stock"/>
  </r>
  <r>
    <s v="SNG2025923"/>
    <d v="2027-12-10T00:00:00"/>
    <x v="0"/>
    <s v="In Stock"/>
  </r>
  <r>
    <s v="SNG2025924"/>
    <d v="2027-12-11T00:00:00"/>
    <x v="1"/>
    <s v="In Stock"/>
  </r>
  <r>
    <s v="SNG2025925"/>
    <d v="2027-12-12T00:00:00"/>
    <x v="0"/>
    <s v="In Stock"/>
  </r>
  <r>
    <s v="SNG2025926"/>
    <d v="2027-12-13T00:00:00"/>
    <x v="1"/>
    <s v="In Stock"/>
  </r>
  <r>
    <s v="SNG2025927"/>
    <d v="2027-12-14T00:00:00"/>
    <x v="0"/>
    <s v="In Stock"/>
  </r>
  <r>
    <s v="SNG2025928"/>
    <d v="2027-12-15T00:00:00"/>
    <x v="1"/>
    <s v="In Stock"/>
  </r>
  <r>
    <s v="SNG2025929"/>
    <d v="2027-12-16T00:00:00"/>
    <x v="0"/>
    <s v="In Stock"/>
  </r>
  <r>
    <s v="SNG2025930"/>
    <d v="2027-12-17T00:00:00"/>
    <x v="1"/>
    <s v="In Stock"/>
  </r>
  <r>
    <s v="SNG2025931"/>
    <d v="2027-12-18T00:00:00"/>
    <x v="0"/>
    <s v="In Stock"/>
  </r>
  <r>
    <s v="SNG2025932"/>
    <d v="2027-12-19T00:00:00"/>
    <x v="1"/>
    <s v="In Stock"/>
  </r>
  <r>
    <s v="SNG2025933"/>
    <d v="2027-12-20T00:00:00"/>
    <x v="0"/>
    <s v="In Stock"/>
  </r>
  <r>
    <s v="SNG2025934"/>
    <d v="2027-12-21T00:00:00"/>
    <x v="1"/>
    <s v="In Stock"/>
  </r>
  <r>
    <s v="SNG2025935"/>
    <d v="2027-12-22T00:00:00"/>
    <x v="0"/>
    <s v="In Stock"/>
  </r>
  <r>
    <s v="SNG2025936"/>
    <d v="2027-12-23T00:00:00"/>
    <x v="1"/>
    <s v="In Stock"/>
  </r>
  <r>
    <s v="SNG2025937"/>
    <d v="2027-12-24T00:00:00"/>
    <x v="0"/>
    <s v="In Stock"/>
  </r>
  <r>
    <s v="SNG2025938"/>
    <d v="2027-12-25T00:00:00"/>
    <x v="1"/>
    <s v="In Stock"/>
  </r>
  <r>
    <s v="SNG2025939"/>
    <d v="2027-12-26T00:00:00"/>
    <x v="0"/>
    <s v="In Stock"/>
  </r>
  <r>
    <s v="SNG2025940"/>
    <d v="2027-12-27T00:00:00"/>
    <x v="1"/>
    <s v="In Stock"/>
  </r>
  <r>
    <s v="SNG2025941"/>
    <d v="2027-12-28T00:00:00"/>
    <x v="0"/>
    <s v="In Stock"/>
  </r>
  <r>
    <s v="SNG2025942"/>
    <d v="2027-12-29T00:00:00"/>
    <x v="1"/>
    <s v="In Stock"/>
  </r>
  <r>
    <s v="SNG2025943"/>
    <d v="2027-12-30T00:00:00"/>
    <x v="0"/>
    <s v="In Stock"/>
  </r>
  <r>
    <s v="SNG2025944"/>
    <d v="2027-12-31T00:00:00"/>
    <x v="1"/>
    <s v="In Stock"/>
  </r>
  <r>
    <s v="SNG2025945"/>
    <d v="2028-01-01T00:00:00"/>
    <x v="0"/>
    <s v="In Stock"/>
  </r>
  <r>
    <s v="SNG2025946"/>
    <d v="2028-01-02T00:00:00"/>
    <x v="1"/>
    <s v="In Stock"/>
  </r>
  <r>
    <s v="SNG2025947"/>
    <d v="2028-01-03T00:00:00"/>
    <x v="0"/>
    <s v="In Stock"/>
  </r>
  <r>
    <s v="SNG2025948"/>
    <d v="2028-01-04T00:00:00"/>
    <x v="1"/>
    <s v="In Stock"/>
  </r>
  <r>
    <s v="SNG2025949"/>
    <d v="2028-01-05T00:00:00"/>
    <x v="0"/>
    <s v="In Stock"/>
  </r>
  <r>
    <s v="SNG2025950"/>
    <d v="2028-01-06T00:00:00"/>
    <x v="1"/>
    <s v="In Stock"/>
  </r>
  <r>
    <s v="SNG2025951"/>
    <d v="2028-01-07T00:00:00"/>
    <x v="0"/>
    <s v="In Stock"/>
  </r>
  <r>
    <s v="SNG2025952"/>
    <d v="2028-01-08T00:00:00"/>
    <x v="1"/>
    <s v="In Stock"/>
  </r>
  <r>
    <s v="SNG2025953"/>
    <d v="2028-01-09T00:00:00"/>
    <x v="0"/>
    <s v="In Stock"/>
  </r>
  <r>
    <s v="SNG2025954"/>
    <d v="2028-01-10T00:00:00"/>
    <x v="1"/>
    <s v="In Stock"/>
  </r>
  <r>
    <s v="SNG2025955"/>
    <d v="2028-01-11T00:00:00"/>
    <x v="0"/>
    <s v="In Stock"/>
  </r>
  <r>
    <s v="SNG2025956"/>
    <d v="2028-01-12T00:00:00"/>
    <x v="1"/>
    <s v="In Stock"/>
  </r>
  <r>
    <s v="SNG2025957"/>
    <d v="2028-01-13T00:00:00"/>
    <x v="0"/>
    <s v="In Stock"/>
  </r>
  <r>
    <s v="SNG2025958"/>
    <d v="2028-01-14T00:00:00"/>
    <x v="1"/>
    <s v="In Stock"/>
  </r>
  <r>
    <s v="SNG2025959"/>
    <d v="2028-01-15T00:00:00"/>
    <x v="0"/>
    <s v="In Stock"/>
  </r>
  <r>
    <s v="SNG2025960"/>
    <d v="2028-01-16T00:00:00"/>
    <x v="1"/>
    <s v="In Stock"/>
  </r>
  <r>
    <s v="SNG2025961"/>
    <d v="2028-01-17T00:00:00"/>
    <x v="0"/>
    <s v="In Stock"/>
  </r>
  <r>
    <s v="SNG2025962"/>
    <d v="2028-01-18T00:00:00"/>
    <x v="1"/>
    <s v="In Stock"/>
  </r>
  <r>
    <s v="SNG2025963"/>
    <d v="2028-01-19T00:00:00"/>
    <x v="0"/>
    <s v="In Stock"/>
  </r>
  <r>
    <s v="SNG2025964"/>
    <d v="2028-01-20T00:00:00"/>
    <x v="1"/>
    <s v="In Stock"/>
  </r>
  <r>
    <s v="SNG2025965"/>
    <d v="2028-01-21T00:00:00"/>
    <x v="0"/>
    <s v="In Stock"/>
  </r>
  <r>
    <s v="SNG2025966"/>
    <d v="2028-01-22T00:00:00"/>
    <x v="1"/>
    <s v="In Stock"/>
  </r>
  <r>
    <s v="SNG2025967"/>
    <d v="2028-01-23T00:00:00"/>
    <x v="0"/>
    <s v="In Stock"/>
  </r>
  <r>
    <s v="SNG2025968"/>
    <d v="2028-01-24T00:00:00"/>
    <x v="1"/>
    <s v="In Stock"/>
  </r>
  <r>
    <s v="SNG2025969"/>
    <d v="2028-01-25T00:00:00"/>
    <x v="0"/>
    <s v="In Stock"/>
  </r>
  <r>
    <s v="SNG2025970"/>
    <d v="2028-01-26T00:00:00"/>
    <x v="1"/>
    <s v="In Stock"/>
  </r>
  <r>
    <s v="SNG2025971"/>
    <d v="2028-01-27T00:00:00"/>
    <x v="0"/>
    <s v="In Stock"/>
  </r>
  <r>
    <s v="SNG2025972"/>
    <d v="2028-01-28T00:00:00"/>
    <x v="1"/>
    <s v="In Stock"/>
  </r>
  <r>
    <s v="SNG2025973"/>
    <d v="2028-01-29T00:00:00"/>
    <x v="0"/>
    <s v="In Stock"/>
  </r>
  <r>
    <s v="SNG2025974"/>
    <d v="2028-01-30T00:00:00"/>
    <x v="1"/>
    <s v="In Stock"/>
  </r>
  <r>
    <s v="SNG2025975"/>
    <d v="2028-01-31T00:00:00"/>
    <x v="0"/>
    <s v="In Stock"/>
  </r>
  <r>
    <s v="SNG2025976"/>
    <d v="2028-02-01T00:00:00"/>
    <x v="1"/>
    <s v="In Stock"/>
  </r>
  <r>
    <s v="SNG2025977"/>
    <d v="2028-02-02T00:00:00"/>
    <x v="0"/>
    <s v="In Stock"/>
  </r>
  <r>
    <s v="SNG2025978"/>
    <d v="2028-02-03T00:00:00"/>
    <x v="1"/>
    <s v="In Stock"/>
  </r>
  <r>
    <s v="SNG2025979"/>
    <d v="2028-02-04T00:00:00"/>
    <x v="0"/>
    <s v="In Stock"/>
  </r>
  <r>
    <s v="SNG2025980"/>
    <d v="2028-02-05T00:00:00"/>
    <x v="1"/>
    <s v="In Stock"/>
  </r>
  <r>
    <s v="SNG2025981"/>
    <d v="2028-02-06T00:00:00"/>
    <x v="0"/>
    <s v="In Stock"/>
  </r>
  <r>
    <s v="SNG2025982"/>
    <d v="2028-02-07T00:00:00"/>
    <x v="1"/>
    <s v="In Stock"/>
  </r>
  <r>
    <s v="SNG2025983"/>
    <d v="2028-02-08T00:00:00"/>
    <x v="0"/>
    <s v="In Stock"/>
  </r>
  <r>
    <s v="SNG2025984"/>
    <d v="2028-02-09T00:00:00"/>
    <x v="1"/>
    <s v="In Stock"/>
  </r>
  <r>
    <s v="SNG2025985"/>
    <d v="2028-02-10T00:00:00"/>
    <x v="0"/>
    <s v="In Stock"/>
  </r>
  <r>
    <s v="SNG2025986"/>
    <d v="2028-02-11T00:00:00"/>
    <x v="1"/>
    <s v="In Stock"/>
  </r>
  <r>
    <s v="SNG2025987"/>
    <d v="2028-02-12T00:00:00"/>
    <x v="0"/>
    <s v="In Stock"/>
  </r>
  <r>
    <s v="SNG2025988"/>
    <d v="2028-02-13T00:00:00"/>
    <x v="1"/>
    <s v="In Stock"/>
  </r>
  <r>
    <s v="SNG2025989"/>
    <d v="2028-02-14T00:00:00"/>
    <x v="0"/>
    <s v="In Stock"/>
  </r>
  <r>
    <s v="SNG2025990"/>
    <d v="2028-02-15T00:00:00"/>
    <x v="1"/>
    <s v="In Stock"/>
  </r>
  <r>
    <s v="SNG2025991"/>
    <d v="2028-02-16T00:00:00"/>
    <x v="0"/>
    <s v="In Stock"/>
  </r>
  <r>
    <s v="SNG2025992"/>
    <d v="2028-02-17T00:00:00"/>
    <x v="1"/>
    <s v="In Stock"/>
  </r>
  <r>
    <s v="SNG2025993"/>
    <d v="2028-02-18T00:00:00"/>
    <x v="0"/>
    <s v="In Stock"/>
  </r>
  <r>
    <s v="SNG2025994"/>
    <d v="2028-02-19T00:00:00"/>
    <x v="1"/>
    <s v="In Stock"/>
  </r>
  <r>
    <s v="SNG2025995"/>
    <d v="2028-02-20T00:00:00"/>
    <x v="0"/>
    <s v="In Stock"/>
  </r>
  <r>
    <s v="SNG2025996"/>
    <d v="2028-02-21T00:00:00"/>
    <x v="1"/>
    <s v="In Stock"/>
  </r>
  <r>
    <s v="SNG2025997"/>
    <d v="2028-02-22T00:00:00"/>
    <x v="0"/>
    <s v="In Stock"/>
  </r>
  <r>
    <s v="SNG2025998"/>
    <d v="2028-02-23T00:00:00"/>
    <x v="1"/>
    <s v="In Stock"/>
  </r>
  <r>
    <s v="SNG2025999"/>
    <d v="2028-02-24T00:00:00"/>
    <x v="0"/>
    <s v="In Stock"/>
  </r>
  <r>
    <s v="SNG20251000"/>
    <d v="2028-02-25T00:00:00"/>
    <x v="1"/>
    <s v="In Stoc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419525-2B6E-4553-B7D1-BE97966B8B0E}" name="PivotChartTable3" cacheId="1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F7" firstHeaderRow="1" firstDataRow="2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erialNumber" fld="2" subtotal="count" baseField="0" baseItem="0"/>
  </dataFields>
  <chartFormats count="13"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13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5" cacheId="2097389620">
        <x15:pivotRow count="5">
          <x15:c>
            <x15:v>56</x15:v>
          </x15:c>
          <x15:c>
            <x15:v>54</x15:v>
          </x15:c>
          <x15:c>
            <x15:v>69</x15:v>
          </x15:c>
          <x15:c>
            <x15:v>71</x15:v>
          </x15:c>
          <x15:c>
            <x15:v>250</x15:v>
          </x15:c>
        </x15:pivotRow>
        <x15:pivotRow count="5">
          <x15:c>
            <x15:v>76</x15:v>
          </x15:c>
          <x15:c>
            <x15:v>63</x15:v>
          </x15:c>
          <x15:c>
            <x15:v>62</x15:v>
          </x15:c>
          <x15:c>
            <x15:v>49</x15:v>
          </x15:c>
          <x15:c>
            <x15:v>250</x15:v>
          </x15:c>
        </x15:pivotRow>
        <x15:pivotRow count="5">
          <x15:c>
            <x15:v>65</x15:v>
          </x15:c>
          <x15:c>
            <x15:v>50</x15:v>
          </x15:c>
          <x15:c>
            <x15:v>66</x15:v>
          </x15:c>
          <x15:c>
            <x15:v>69</x15:v>
          </x15:c>
          <x15:c>
            <x15:v>250</x15:v>
          </x15:c>
        </x15:pivotRow>
        <x15:pivotRow count="5">
          <x15:c>
            <x15:v>49</x15:v>
          </x15:c>
          <x15:c>
            <x15:v>61</x15:v>
          </x15:c>
          <x15:c>
            <x15:v>68</x15:v>
          </x15:c>
          <x15:c>
            <x15:v>72</x15:v>
          </x15:c>
          <x15:c>
            <x15:v>250</x15:v>
          </x15:c>
        </x15:pivotRow>
        <x15:pivotRow count="5">
          <x15:c>
            <x15:v>246</x15:v>
          </x15:c>
          <x15:c>
            <x15:v>228</x15:v>
          </x15:c>
          <x15:c>
            <x15:v>265</x15:v>
          </x15:c>
          <x15:c>
            <x15:v>261</x15:v>
          </x15:c>
          <x15:c>
            <x15:v>1000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Lifespan]"/>
        <x15:activeTabTopLevelEntity name="[Tracking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F83CA-49B3-469D-8458-8BD1443DCDBE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Cylinder Type">
  <location ref="F2:G5" firstHeaderRow="1" firstDataRow="1" firstDataCol="1"/>
  <pivotFields count="4">
    <pivotField dataField="1" showAll="0"/>
    <pivotField numFmtId="167" showAll="0"/>
    <pivotField axis="axisRow" showAll="0">
      <items count="3">
        <item x="0"/>
        <item x="1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Total Inventory Coun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B7F205-F2C9-4E64-8575-2E8E9CEFE0B3}" name="PivotTable14" cacheId="187" applyNumberFormats="0" applyBorderFormats="0" applyFontFormats="0" applyPatternFormats="0" applyAlignmentFormats="0" applyWidthHeightFormats="1" dataCaption="Values" tag="4ad8c5fd-368b-45e6-a60e-dcf9a989dfa4" updatedVersion="8" minRefreshableVersion="3" useAutoFormatting="1" itemPrintTitles="1" createdVersion="8" indent="0" outline="1" outlineData="1" multipleFieldFilters="0" chartFormat="9">
  <location ref="K28:N34" firstHeaderRow="1" firstDataRow="2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Col" allDrilled="1" subtotalTop="0" showAll="0" dataSourceSort="1" defaultSubtotal="0">
      <items count="2">
        <item x="0"/>
        <item x="1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erialNumber" fld="1" subtotal="count" showDataAs="percentOfRow" baseField="0" baseItem="0" numFmtId="10"/>
  </dataFields>
  <chartFormats count="5"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7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7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cking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9FED3A-2A42-4811-8F90-FEB2F3CC9A15}" name="PivotTable11" cacheId="166" applyNumberFormats="0" applyBorderFormats="0" applyFontFormats="0" applyPatternFormats="0" applyAlignmentFormats="0" applyWidthHeightFormats="1" dataCaption="Values" tag="24f2209b-be4a-4ee8-9080-4efbf95f8f68" updatedVersion="8" minRefreshableVersion="3" useAutoFormatting="1" itemPrintTitles="1" createdVersion="8" indent="0" outline="1" outlineData="1" multipleFieldFilters="0" rowHeaderCaption="Cylinder Type">
  <location ref="R10:S1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Lifespan" fld="0" subtotal="average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Lifespan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ifespan]"/>
        <x15:activeTabTopLevelEntity name="[Input Data]"/>
        <x15:activeTabTopLevelEntity name="[Tracking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318017-B08C-4758-B5FA-EB20679678A8}" name="PivotTable10" cacheId="163" applyNumberFormats="0" applyBorderFormats="0" applyFontFormats="0" applyPatternFormats="0" applyAlignmentFormats="0" applyWidthHeightFormats="1" dataCaption="Values" tag="05dd84b7-6120-49a8-9524-c54ceb433493" updatedVersion="8" minRefreshableVersion="3" useAutoFormatting="1" itemPrintTitles="1" createdVersion="8" indent="0" outline="1" outlineData="1" multipleFieldFilters="0" rowHeaderCaption="Cylinder Type" colHeaderCaption="Status">
  <location ref="R15:W19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erialNumber" fld="2" subtotal="count" showDataAs="percentOfRow" baseField="0" baseItem="0" numFmtId="1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put Data]"/>
        <x15:activeTabTopLevelEntity name="[Tracking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0BAC5-60A3-45A9-B9E1-725751618483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Week" colHeaderCaption="Status">
  <location ref="K3:P9" firstHeaderRow="1" firstDataRow="2" firstDataCol="1"/>
  <pivotFields count="5">
    <pivotField dataField="1"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5">
        <item x="3"/>
        <item x="2"/>
        <item x="0"/>
        <item x="1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Total Inventory Count" fld="0" subtotal="count" showDataAs="percentOfRow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C96C9A-D003-4F3A-BCBC-3FDCEF057202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eek">
  <location ref="R3:S8" firstHeaderRow="1" firstDataRow="1" firstDataCol="1"/>
  <pivotFields count="5">
    <pivotField dataField="1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Inventory Cou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F65B3F-9F80-4F59-9C40-2260F29ED49F}" name="Table1" displayName="Table1" ref="A1:D1001" totalsRowShown="0" headerRowDxfId="13" dataDxfId="12" headerRowBorderDxfId="20" tableBorderDxfId="21">
  <autoFilter ref="A1:D1001" xr:uid="{A9F65B3F-9F80-4F59-9C40-2260F29ED49F}"/>
  <tableColumns count="4">
    <tableColumn id="1" xr3:uid="{7E51CAC0-3134-4B21-85D2-8E283584BCB2}" name="SerialNumber" dataDxfId="17"/>
    <tableColumn id="2" xr3:uid="{6CBE0351-B1A2-4B6A-9FCB-5E38FC0CC8E2}" name="DateReceived" dataDxfId="16"/>
    <tableColumn id="3" xr3:uid="{D9CFC716-45E7-44E2-B553-EFF8A4079C32}" name="CylinderType" dataDxfId="15"/>
    <tableColumn id="4" xr3:uid="{DD19E231-3B56-488F-9676-CF757B9E8F95}" name="InitialStatus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E1637C-C515-4F83-8BC3-BA38642875D1}" name="Table2" displayName="Table2" ref="A1:G1001" totalsRowShown="0" headerRowDxfId="4" dataDxfId="3" headerRowBorderDxfId="18" tableBorderDxfId="19">
  <autoFilter ref="A1:G1001" xr:uid="{7CE1637C-C515-4F83-8BC3-BA38642875D1}"/>
  <tableColumns count="7">
    <tableColumn id="1" xr3:uid="{B700F37E-C41E-40D1-A351-0873BCE8D079}" name="SerialNumber" dataDxfId="11"/>
    <tableColumn id="2" xr3:uid="{2485F5DE-8A43-4EEC-B214-EAFB4CB5FDFF}" name="Check Valid" dataDxfId="10">
      <calculatedColumnFormula>IF(COUNTIF('01_Input'!A:A,'01_Input'!A2)&gt;0,"Ok","Missing")</calculatedColumnFormula>
    </tableColumn>
    <tableColumn id="3" xr3:uid="{056DE4C2-A36A-4CF1-AC96-17E2A2E85E34}" name="Week" dataDxfId="9"/>
    <tableColumn id="4" xr3:uid="{371F45AC-52BE-46D8-9318-415065AB1F87}" name="Lastweekseen" dataDxfId="8">
      <calculatedColumnFormula>DATE(2025,6,14)</calculatedColumnFormula>
    </tableColumn>
    <tableColumn id="5" xr3:uid="{E57C3375-4F5C-4412-8573-273F80B19124}" name="Status" dataDxfId="7"/>
    <tableColumn id="6" xr3:uid="{5A8F2169-BCD9-45CD-8244-B179D13A8F95}" name="Damage Check" dataDxfId="6">
      <calculatedColumnFormula>IF(COUNTIFS(A:A,A2,E:E,"Lost")+COUNTIFS(A:A,A2,E:E,"Damaged")&gt;=2,"⚠️", "")</calculatedColumnFormula>
    </tableColumn>
    <tableColumn id="7" xr3:uid="{F1500698-B154-401D-AF28-DE7FD98AC314}" name="Location" dataDxfId="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zoomScaleNormal="100" workbookViewId="0">
      <selection activeCell="M11" sqref="M11"/>
    </sheetView>
  </sheetViews>
  <sheetFormatPr defaultRowHeight="15" x14ac:dyDescent="0.25"/>
  <cols>
    <col min="1" max="1" width="15.42578125" style="4" customWidth="1"/>
    <col min="2" max="2" width="18" style="8" bestFit="1" customWidth="1"/>
    <col min="3" max="3" width="17.28515625" style="4" bestFit="1" customWidth="1"/>
    <col min="4" max="4" width="16.140625" style="4" bestFit="1" customWidth="1"/>
    <col min="6" max="6" width="13.140625" bestFit="1" customWidth="1"/>
    <col min="7" max="7" width="21.7109375" bestFit="1" customWidth="1"/>
  </cols>
  <sheetData>
    <row r="1" spans="1:7" x14ac:dyDescent="0.25">
      <c r="A1" s="6" t="s">
        <v>0</v>
      </c>
      <c r="B1" s="7" t="s">
        <v>1</v>
      </c>
      <c r="C1" s="6" t="s">
        <v>2</v>
      </c>
      <c r="D1" s="6" t="s">
        <v>3</v>
      </c>
    </row>
    <row r="2" spans="1:7" x14ac:dyDescent="0.25">
      <c r="A2" s="4" t="s">
        <v>4</v>
      </c>
      <c r="B2" s="8">
        <v>45809</v>
      </c>
      <c r="C2" s="4" t="s">
        <v>1004</v>
      </c>
      <c r="D2" s="4" t="s">
        <v>1006</v>
      </c>
      <c r="F2" s="1" t="s">
        <v>1031</v>
      </c>
      <c r="G2" t="s">
        <v>1028</v>
      </c>
    </row>
    <row r="3" spans="1:7" x14ac:dyDescent="0.25">
      <c r="A3" s="4" t="s">
        <v>5</v>
      </c>
      <c r="B3" s="8">
        <v>45810</v>
      </c>
      <c r="C3" s="4" t="s">
        <v>1005</v>
      </c>
      <c r="D3" s="4" t="s">
        <v>1006</v>
      </c>
      <c r="F3" s="2" t="s">
        <v>1004</v>
      </c>
      <c r="G3" s="3">
        <v>500</v>
      </c>
    </row>
    <row r="4" spans="1:7" x14ac:dyDescent="0.25">
      <c r="A4" s="4" t="s">
        <v>6</v>
      </c>
      <c r="B4" s="8">
        <v>45811</v>
      </c>
      <c r="C4" s="4" t="s">
        <v>1004</v>
      </c>
      <c r="D4" s="4" t="s">
        <v>1006</v>
      </c>
      <c r="F4" s="2" t="s">
        <v>1005</v>
      </c>
      <c r="G4" s="3">
        <v>500</v>
      </c>
    </row>
    <row r="5" spans="1:7" x14ac:dyDescent="0.25">
      <c r="A5" s="4" t="s">
        <v>7</v>
      </c>
      <c r="B5" s="8">
        <v>45812</v>
      </c>
      <c r="C5" s="4" t="s">
        <v>1005</v>
      </c>
      <c r="D5" s="4" t="s">
        <v>1006</v>
      </c>
      <c r="F5" s="2" t="s">
        <v>1024</v>
      </c>
      <c r="G5" s="3">
        <v>1000</v>
      </c>
    </row>
    <row r="6" spans="1:7" x14ac:dyDescent="0.25">
      <c r="A6" s="4" t="s">
        <v>8</v>
      </c>
      <c r="B6" s="8">
        <v>45813</v>
      </c>
      <c r="C6" s="4" t="s">
        <v>1004</v>
      </c>
      <c r="D6" s="4" t="s">
        <v>1006</v>
      </c>
    </row>
    <row r="7" spans="1:7" x14ac:dyDescent="0.25">
      <c r="A7" s="4" t="s">
        <v>9</v>
      </c>
      <c r="B7" s="8">
        <v>45814</v>
      </c>
      <c r="C7" s="4" t="s">
        <v>1005</v>
      </c>
      <c r="D7" s="4" t="s">
        <v>1006</v>
      </c>
    </row>
    <row r="8" spans="1:7" x14ac:dyDescent="0.25">
      <c r="A8" s="4" t="s">
        <v>10</v>
      </c>
      <c r="B8" s="8">
        <v>45815</v>
      </c>
      <c r="C8" s="4" t="s">
        <v>1004</v>
      </c>
      <c r="D8" s="4" t="s">
        <v>1006</v>
      </c>
    </row>
    <row r="9" spans="1:7" x14ac:dyDescent="0.25">
      <c r="A9" s="4" t="s">
        <v>11</v>
      </c>
      <c r="B9" s="8">
        <v>45816</v>
      </c>
      <c r="C9" s="4" t="s">
        <v>1005</v>
      </c>
      <c r="D9" s="4" t="s">
        <v>1006</v>
      </c>
    </row>
    <row r="10" spans="1:7" x14ac:dyDescent="0.25">
      <c r="A10" s="4" t="s">
        <v>12</v>
      </c>
      <c r="B10" s="8">
        <v>45817</v>
      </c>
      <c r="C10" s="4" t="s">
        <v>1004</v>
      </c>
      <c r="D10" s="4" t="s">
        <v>1006</v>
      </c>
    </row>
    <row r="11" spans="1:7" x14ac:dyDescent="0.25">
      <c r="A11" s="4" t="s">
        <v>13</v>
      </c>
      <c r="B11" s="8">
        <v>45818</v>
      </c>
      <c r="C11" s="4" t="s">
        <v>1005</v>
      </c>
      <c r="D11" s="4" t="s">
        <v>1006</v>
      </c>
    </row>
    <row r="12" spans="1:7" x14ac:dyDescent="0.25">
      <c r="A12" s="4" t="s">
        <v>14</v>
      </c>
      <c r="B12" s="8">
        <v>45819</v>
      </c>
      <c r="C12" s="4" t="s">
        <v>1004</v>
      </c>
      <c r="D12" s="4" t="s">
        <v>1006</v>
      </c>
    </row>
    <row r="13" spans="1:7" x14ac:dyDescent="0.25">
      <c r="A13" s="4" t="s">
        <v>15</v>
      </c>
      <c r="B13" s="8">
        <v>45820</v>
      </c>
      <c r="C13" s="4" t="s">
        <v>1005</v>
      </c>
      <c r="D13" s="4" t="s">
        <v>1006</v>
      </c>
    </row>
    <row r="14" spans="1:7" x14ac:dyDescent="0.25">
      <c r="A14" s="4" t="s">
        <v>16</v>
      </c>
      <c r="B14" s="8">
        <v>45821</v>
      </c>
      <c r="C14" s="4" t="s">
        <v>1004</v>
      </c>
      <c r="D14" s="4" t="s">
        <v>1006</v>
      </c>
    </row>
    <row r="15" spans="1:7" x14ac:dyDescent="0.25">
      <c r="A15" s="4" t="s">
        <v>17</v>
      </c>
      <c r="B15" s="8">
        <v>45822</v>
      </c>
      <c r="C15" s="4" t="s">
        <v>1005</v>
      </c>
      <c r="D15" s="4" t="s">
        <v>1006</v>
      </c>
    </row>
    <row r="16" spans="1:7" x14ac:dyDescent="0.25">
      <c r="A16" s="4" t="s">
        <v>18</v>
      </c>
      <c r="B16" s="8">
        <v>45823</v>
      </c>
      <c r="C16" s="4" t="s">
        <v>1004</v>
      </c>
      <c r="D16" s="4" t="s">
        <v>1006</v>
      </c>
    </row>
    <row r="17" spans="1:4" x14ac:dyDescent="0.25">
      <c r="A17" s="4" t="s">
        <v>19</v>
      </c>
      <c r="B17" s="8">
        <v>45824</v>
      </c>
      <c r="C17" s="4" t="s">
        <v>1005</v>
      </c>
      <c r="D17" s="4" t="s">
        <v>1006</v>
      </c>
    </row>
    <row r="18" spans="1:4" x14ac:dyDescent="0.25">
      <c r="A18" s="4" t="s">
        <v>20</v>
      </c>
      <c r="B18" s="8">
        <v>45825</v>
      </c>
      <c r="C18" s="4" t="s">
        <v>1004</v>
      </c>
      <c r="D18" s="4" t="s">
        <v>1006</v>
      </c>
    </row>
    <row r="19" spans="1:4" x14ac:dyDescent="0.25">
      <c r="A19" s="4" t="s">
        <v>21</v>
      </c>
      <c r="B19" s="8">
        <v>45826</v>
      </c>
      <c r="C19" s="4" t="s">
        <v>1005</v>
      </c>
      <c r="D19" s="4" t="s">
        <v>1006</v>
      </c>
    </row>
    <row r="20" spans="1:4" x14ac:dyDescent="0.25">
      <c r="A20" s="4" t="s">
        <v>22</v>
      </c>
      <c r="B20" s="8">
        <v>45827</v>
      </c>
      <c r="C20" s="4" t="s">
        <v>1004</v>
      </c>
      <c r="D20" s="4" t="s">
        <v>1006</v>
      </c>
    </row>
    <row r="21" spans="1:4" x14ac:dyDescent="0.25">
      <c r="A21" s="4" t="s">
        <v>23</v>
      </c>
      <c r="B21" s="8">
        <v>45828</v>
      </c>
      <c r="C21" s="4" t="s">
        <v>1005</v>
      </c>
      <c r="D21" s="4" t="s">
        <v>1006</v>
      </c>
    </row>
    <row r="22" spans="1:4" x14ac:dyDescent="0.25">
      <c r="A22" s="4" t="s">
        <v>24</v>
      </c>
      <c r="B22" s="8">
        <v>45829</v>
      </c>
      <c r="C22" s="4" t="s">
        <v>1004</v>
      </c>
      <c r="D22" s="4" t="s">
        <v>1006</v>
      </c>
    </row>
    <row r="23" spans="1:4" x14ac:dyDescent="0.25">
      <c r="A23" s="4" t="s">
        <v>25</v>
      </c>
      <c r="B23" s="8">
        <v>45830</v>
      </c>
      <c r="C23" s="4" t="s">
        <v>1005</v>
      </c>
      <c r="D23" s="4" t="s">
        <v>1006</v>
      </c>
    </row>
    <row r="24" spans="1:4" x14ac:dyDescent="0.25">
      <c r="A24" s="4" t="s">
        <v>26</v>
      </c>
      <c r="B24" s="8">
        <v>45831</v>
      </c>
      <c r="C24" s="4" t="s">
        <v>1004</v>
      </c>
      <c r="D24" s="4" t="s">
        <v>1006</v>
      </c>
    </row>
    <row r="25" spans="1:4" x14ac:dyDescent="0.25">
      <c r="A25" s="4" t="s">
        <v>27</v>
      </c>
      <c r="B25" s="8">
        <v>45832</v>
      </c>
      <c r="C25" s="4" t="s">
        <v>1005</v>
      </c>
      <c r="D25" s="4" t="s">
        <v>1006</v>
      </c>
    </row>
    <row r="26" spans="1:4" x14ac:dyDescent="0.25">
      <c r="A26" s="4" t="s">
        <v>28</v>
      </c>
      <c r="B26" s="8">
        <v>45833</v>
      </c>
      <c r="C26" s="4" t="s">
        <v>1004</v>
      </c>
      <c r="D26" s="4" t="s">
        <v>1006</v>
      </c>
    </row>
    <row r="27" spans="1:4" x14ac:dyDescent="0.25">
      <c r="A27" s="4" t="s">
        <v>29</v>
      </c>
      <c r="B27" s="8">
        <v>45834</v>
      </c>
      <c r="C27" s="4" t="s">
        <v>1005</v>
      </c>
      <c r="D27" s="4" t="s">
        <v>1006</v>
      </c>
    </row>
    <row r="28" spans="1:4" x14ac:dyDescent="0.25">
      <c r="A28" s="4" t="s">
        <v>30</v>
      </c>
      <c r="B28" s="8">
        <v>45835</v>
      </c>
      <c r="C28" s="4" t="s">
        <v>1004</v>
      </c>
      <c r="D28" s="4" t="s">
        <v>1006</v>
      </c>
    </row>
    <row r="29" spans="1:4" x14ac:dyDescent="0.25">
      <c r="A29" s="4" t="s">
        <v>31</v>
      </c>
      <c r="B29" s="8">
        <v>45836</v>
      </c>
      <c r="C29" s="4" t="s">
        <v>1005</v>
      </c>
      <c r="D29" s="4" t="s">
        <v>1006</v>
      </c>
    </row>
    <row r="30" spans="1:4" x14ac:dyDescent="0.25">
      <c r="A30" s="4" t="s">
        <v>32</v>
      </c>
      <c r="B30" s="8">
        <v>45837</v>
      </c>
      <c r="C30" s="4" t="s">
        <v>1004</v>
      </c>
      <c r="D30" s="4" t="s">
        <v>1006</v>
      </c>
    </row>
    <row r="31" spans="1:4" x14ac:dyDescent="0.25">
      <c r="A31" s="4" t="s">
        <v>33</v>
      </c>
      <c r="B31" s="8">
        <v>45838</v>
      </c>
      <c r="C31" s="4" t="s">
        <v>1005</v>
      </c>
      <c r="D31" s="4" t="s">
        <v>1006</v>
      </c>
    </row>
    <row r="32" spans="1:4" x14ac:dyDescent="0.25">
      <c r="A32" s="4" t="s">
        <v>34</v>
      </c>
      <c r="B32" s="8">
        <v>45839</v>
      </c>
      <c r="C32" s="4" t="s">
        <v>1004</v>
      </c>
      <c r="D32" s="4" t="s">
        <v>1006</v>
      </c>
    </row>
    <row r="33" spans="1:4" x14ac:dyDescent="0.25">
      <c r="A33" s="4" t="s">
        <v>35</v>
      </c>
      <c r="B33" s="8">
        <v>45840</v>
      </c>
      <c r="C33" s="4" t="s">
        <v>1005</v>
      </c>
      <c r="D33" s="4" t="s">
        <v>1006</v>
      </c>
    </row>
    <row r="34" spans="1:4" x14ac:dyDescent="0.25">
      <c r="A34" s="4" t="s">
        <v>36</v>
      </c>
      <c r="B34" s="8">
        <v>45841</v>
      </c>
      <c r="C34" s="4" t="s">
        <v>1004</v>
      </c>
      <c r="D34" s="4" t="s">
        <v>1006</v>
      </c>
    </row>
    <row r="35" spans="1:4" x14ac:dyDescent="0.25">
      <c r="A35" s="4" t="s">
        <v>37</v>
      </c>
      <c r="B35" s="8">
        <v>45842</v>
      </c>
      <c r="C35" s="4" t="s">
        <v>1005</v>
      </c>
      <c r="D35" s="4" t="s">
        <v>1006</v>
      </c>
    </row>
    <row r="36" spans="1:4" x14ac:dyDescent="0.25">
      <c r="A36" s="4" t="s">
        <v>38</v>
      </c>
      <c r="B36" s="8">
        <v>45843</v>
      </c>
      <c r="C36" s="4" t="s">
        <v>1004</v>
      </c>
      <c r="D36" s="4" t="s">
        <v>1006</v>
      </c>
    </row>
    <row r="37" spans="1:4" x14ac:dyDescent="0.25">
      <c r="A37" s="4" t="s">
        <v>39</v>
      </c>
      <c r="B37" s="8">
        <v>45844</v>
      </c>
      <c r="C37" s="4" t="s">
        <v>1005</v>
      </c>
      <c r="D37" s="4" t="s">
        <v>1006</v>
      </c>
    </row>
    <row r="38" spans="1:4" x14ac:dyDescent="0.25">
      <c r="A38" s="4" t="s">
        <v>40</v>
      </c>
      <c r="B38" s="8">
        <v>45845</v>
      </c>
      <c r="C38" s="4" t="s">
        <v>1004</v>
      </c>
      <c r="D38" s="4" t="s">
        <v>1006</v>
      </c>
    </row>
    <row r="39" spans="1:4" x14ac:dyDescent="0.25">
      <c r="A39" s="4" t="s">
        <v>41</v>
      </c>
      <c r="B39" s="8">
        <v>45846</v>
      </c>
      <c r="C39" s="4" t="s">
        <v>1005</v>
      </c>
      <c r="D39" s="4" t="s">
        <v>1006</v>
      </c>
    </row>
    <row r="40" spans="1:4" x14ac:dyDescent="0.25">
      <c r="A40" s="4" t="s">
        <v>42</v>
      </c>
      <c r="B40" s="8">
        <v>45847</v>
      </c>
      <c r="C40" s="4" t="s">
        <v>1004</v>
      </c>
      <c r="D40" s="4" t="s">
        <v>1006</v>
      </c>
    </row>
    <row r="41" spans="1:4" x14ac:dyDescent="0.25">
      <c r="A41" s="4" t="s">
        <v>43</v>
      </c>
      <c r="B41" s="8">
        <v>45848</v>
      </c>
      <c r="C41" s="4" t="s">
        <v>1005</v>
      </c>
      <c r="D41" s="4" t="s">
        <v>1006</v>
      </c>
    </row>
    <row r="42" spans="1:4" x14ac:dyDescent="0.25">
      <c r="A42" s="4" t="s">
        <v>44</v>
      </c>
      <c r="B42" s="8">
        <v>45849</v>
      </c>
      <c r="C42" s="4" t="s">
        <v>1004</v>
      </c>
      <c r="D42" s="4" t="s">
        <v>1006</v>
      </c>
    </row>
    <row r="43" spans="1:4" x14ac:dyDescent="0.25">
      <c r="A43" s="4" t="s">
        <v>45</v>
      </c>
      <c r="B43" s="8">
        <v>45850</v>
      </c>
      <c r="C43" s="4" t="s">
        <v>1005</v>
      </c>
      <c r="D43" s="4" t="s">
        <v>1006</v>
      </c>
    </row>
    <row r="44" spans="1:4" x14ac:dyDescent="0.25">
      <c r="A44" s="4" t="s">
        <v>46</v>
      </c>
      <c r="B44" s="8">
        <v>45851</v>
      </c>
      <c r="C44" s="4" t="s">
        <v>1004</v>
      </c>
      <c r="D44" s="4" t="s">
        <v>1006</v>
      </c>
    </row>
    <row r="45" spans="1:4" x14ac:dyDescent="0.25">
      <c r="A45" s="4" t="s">
        <v>47</v>
      </c>
      <c r="B45" s="8">
        <v>45852</v>
      </c>
      <c r="C45" s="4" t="s">
        <v>1005</v>
      </c>
      <c r="D45" s="4" t="s">
        <v>1006</v>
      </c>
    </row>
    <row r="46" spans="1:4" x14ac:dyDescent="0.25">
      <c r="A46" s="4" t="s">
        <v>48</v>
      </c>
      <c r="B46" s="8">
        <v>45853</v>
      </c>
      <c r="C46" s="4" t="s">
        <v>1004</v>
      </c>
      <c r="D46" s="4" t="s">
        <v>1006</v>
      </c>
    </row>
    <row r="47" spans="1:4" x14ac:dyDescent="0.25">
      <c r="A47" s="4" t="s">
        <v>49</v>
      </c>
      <c r="B47" s="8">
        <v>45854</v>
      </c>
      <c r="C47" s="4" t="s">
        <v>1005</v>
      </c>
      <c r="D47" s="4" t="s">
        <v>1006</v>
      </c>
    </row>
    <row r="48" spans="1:4" x14ac:dyDescent="0.25">
      <c r="A48" s="4" t="s">
        <v>50</v>
      </c>
      <c r="B48" s="8">
        <v>45855</v>
      </c>
      <c r="C48" s="4" t="s">
        <v>1004</v>
      </c>
      <c r="D48" s="4" t="s">
        <v>1006</v>
      </c>
    </row>
    <row r="49" spans="1:4" x14ac:dyDescent="0.25">
      <c r="A49" s="4" t="s">
        <v>51</v>
      </c>
      <c r="B49" s="8">
        <v>45856</v>
      </c>
      <c r="C49" s="4" t="s">
        <v>1005</v>
      </c>
      <c r="D49" s="4" t="s">
        <v>1006</v>
      </c>
    </row>
    <row r="50" spans="1:4" x14ac:dyDescent="0.25">
      <c r="A50" s="4" t="s">
        <v>52</v>
      </c>
      <c r="B50" s="8">
        <v>45857</v>
      </c>
      <c r="C50" s="4" t="s">
        <v>1004</v>
      </c>
      <c r="D50" s="4" t="s">
        <v>1006</v>
      </c>
    </row>
    <row r="51" spans="1:4" x14ac:dyDescent="0.25">
      <c r="A51" s="4" t="s">
        <v>53</v>
      </c>
      <c r="B51" s="8">
        <v>45858</v>
      </c>
      <c r="C51" s="4" t="s">
        <v>1005</v>
      </c>
      <c r="D51" s="4" t="s">
        <v>1006</v>
      </c>
    </row>
    <row r="52" spans="1:4" x14ac:dyDescent="0.25">
      <c r="A52" s="4" t="s">
        <v>54</v>
      </c>
      <c r="B52" s="8">
        <v>45859</v>
      </c>
      <c r="C52" s="4" t="s">
        <v>1004</v>
      </c>
      <c r="D52" s="4" t="s">
        <v>1006</v>
      </c>
    </row>
    <row r="53" spans="1:4" x14ac:dyDescent="0.25">
      <c r="A53" s="4" t="s">
        <v>55</v>
      </c>
      <c r="B53" s="8">
        <v>45860</v>
      </c>
      <c r="C53" s="4" t="s">
        <v>1005</v>
      </c>
      <c r="D53" s="4" t="s">
        <v>1006</v>
      </c>
    </row>
    <row r="54" spans="1:4" x14ac:dyDescent="0.25">
      <c r="A54" s="4" t="s">
        <v>56</v>
      </c>
      <c r="B54" s="8">
        <v>45861</v>
      </c>
      <c r="C54" s="4" t="s">
        <v>1004</v>
      </c>
      <c r="D54" s="4" t="s">
        <v>1006</v>
      </c>
    </row>
    <row r="55" spans="1:4" x14ac:dyDescent="0.25">
      <c r="A55" s="4" t="s">
        <v>57</v>
      </c>
      <c r="B55" s="8">
        <v>45862</v>
      </c>
      <c r="C55" s="4" t="s">
        <v>1005</v>
      </c>
      <c r="D55" s="4" t="s">
        <v>1006</v>
      </c>
    </row>
    <row r="56" spans="1:4" x14ac:dyDescent="0.25">
      <c r="A56" s="4" t="s">
        <v>58</v>
      </c>
      <c r="B56" s="8">
        <v>45863</v>
      </c>
      <c r="C56" s="4" t="s">
        <v>1004</v>
      </c>
      <c r="D56" s="4" t="s">
        <v>1006</v>
      </c>
    </row>
    <row r="57" spans="1:4" x14ac:dyDescent="0.25">
      <c r="A57" s="4" t="s">
        <v>59</v>
      </c>
      <c r="B57" s="8">
        <v>45864</v>
      </c>
      <c r="C57" s="4" t="s">
        <v>1005</v>
      </c>
      <c r="D57" s="4" t="s">
        <v>1006</v>
      </c>
    </row>
    <row r="58" spans="1:4" x14ac:dyDescent="0.25">
      <c r="A58" s="4" t="s">
        <v>60</v>
      </c>
      <c r="B58" s="8">
        <v>45865</v>
      </c>
      <c r="C58" s="4" t="s">
        <v>1004</v>
      </c>
      <c r="D58" s="4" t="s">
        <v>1006</v>
      </c>
    </row>
    <row r="59" spans="1:4" x14ac:dyDescent="0.25">
      <c r="A59" s="4" t="s">
        <v>61</v>
      </c>
      <c r="B59" s="8">
        <v>45866</v>
      </c>
      <c r="C59" s="4" t="s">
        <v>1005</v>
      </c>
      <c r="D59" s="4" t="s">
        <v>1006</v>
      </c>
    </row>
    <row r="60" spans="1:4" x14ac:dyDescent="0.25">
      <c r="A60" s="4" t="s">
        <v>62</v>
      </c>
      <c r="B60" s="8">
        <v>45867</v>
      </c>
      <c r="C60" s="4" t="s">
        <v>1004</v>
      </c>
      <c r="D60" s="4" t="s">
        <v>1006</v>
      </c>
    </row>
    <row r="61" spans="1:4" x14ac:dyDescent="0.25">
      <c r="A61" s="4" t="s">
        <v>63</v>
      </c>
      <c r="B61" s="8">
        <v>45868</v>
      </c>
      <c r="C61" s="4" t="s">
        <v>1005</v>
      </c>
      <c r="D61" s="4" t="s">
        <v>1006</v>
      </c>
    </row>
    <row r="62" spans="1:4" x14ac:dyDescent="0.25">
      <c r="A62" s="4" t="s">
        <v>64</v>
      </c>
      <c r="B62" s="8">
        <v>45869</v>
      </c>
      <c r="C62" s="4" t="s">
        <v>1004</v>
      </c>
      <c r="D62" s="4" t="s">
        <v>1006</v>
      </c>
    </row>
    <row r="63" spans="1:4" x14ac:dyDescent="0.25">
      <c r="A63" s="4" t="s">
        <v>65</v>
      </c>
      <c r="B63" s="8">
        <v>45870</v>
      </c>
      <c r="C63" s="4" t="s">
        <v>1005</v>
      </c>
      <c r="D63" s="4" t="s">
        <v>1006</v>
      </c>
    </row>
    <row r="64" spans="1:4" x14ac:dyDescent="0.25">
      <c r="A64" s="4" t="s">
        <v>66</v>
      </c>
      <c r="B64" s="8">
        <v>45871</v>
      </c>
      <c r="C64" s="4" t="s">
        <v>1004</v>
      </c>
      <c r="D64" s="4" t="s">
        <v>1006</v>
      </c>
    </row>
    <row r="65" spans="1:4" x14ac:dyDescent="0.25">
      <c r="A65" s="4" t="s">
        <v>67</v>
      </c>
      <c r="B65" s="8">
        <v>45872</v>
      </c>
      <c r="C65" s="4" t="s">
        <v>1005</v>
      </c>
      <c r="D65" s="4" t="s">
        <v>1006</v>
      </c>
    </row>
    <row r="66" spans="1:4" x14ac:dyDescent="0.25">
      <c r="A66" s="4" t="s">
        <v>68</v>
      </c>
      <c r="B66" s="8">
        <v>45873</v>
      </c>
      <c r="C66" s="4" t="s">
        <v>1004</v>
      </c>
      <c r="D66" s="4" t="s">
        <v>1006</v>
      </c>
    </row>
    <row r="67" spans="1:4" x14ac:dyDescent="0.25">
      <c r="A67" s="4" t="s">
        <v>69</v>
      </c>
      <c r="B67" s="8">
        <v>45874</v>
      </c>
      <c r="C67" s="4" t="s">
        <v>1005</v>
      </c>
      <c r="D67" s="4" t="s">
        <v>1006</v>
      </c>
    </row>
    <row r="68" spans="1:4" x14ac:dyDescent="0.25">
      <c r="A68" s="4" t="s">
        <v>70</v>
      </c>
      <c r="B68" s="8">
        <v>45875</v>
      </c>
      <c r="C68" s="4" t="s">
        <v>1004</v>
      </c>
      <c r="D68" s="4" t="s">
        <v>1006</v>
      </c>
    </row>
    <row r="69" spans="1:4" x14ac:dyDescent="0.25">
      <c r="A69" s="4" t="s">
        <v>71</v>
      </c>
      <c r="B69" s="8">
        <v>45876</v>
      </c>
      <c r="C69" s="4" t="s">
        <v>1005</v>
      </c>
      <c r="D69" s="4" t="s">
        <v>1006</v>
      </c>
    </row>
    <row r="70" spans="1:4" x14ac:dyDescent="0.25">
      <c r="A70" s="4" t="s">
        <v>72</v>
      </c>
      <c r="B70" s="8">
        <v>45877</v>
      </c>
      <c r="C70" s="4" t="s">
        <v>1004</v>
      </c>
      <c r="D70" s="4" t="s">
        <v>1006</v>
      </c>
    </row>
    <row r="71" spans="1:4" x14ac:dyDescent="0.25">
      <c r="A71" s="4" t="s">
        <v>73</v>
      </c>
      <c r="B71" s="8">
        <v>45878</v>
      </c>
      <c r="C71" s="4" t="s">
        <v>1005</v>
      </c>
      <c r="D71" s="4" t="s">
        <v>1006</v>
      </c>
    </row>
    <row r="72" spans="1:4" x14ac:dyDescent="0.25">
      <c r="A72" s="4" t="s">
        <v>74</v>
      </c>
      <c r="B72" s="8">
        <v>45879</v>
      </c>
      <c r="C72" s="4" t="s">
        <v>1004</v>
      </c>
      <c r="D72" s="4" t="s">
        <v>1006</v>
      </c>
    </row>
    <row r="73" spans="1:4" x14ac:dyDescent="0.25">
      <c r="A73" s="4" t="s">
        <v>75</v>
      </c>
      <c r="B73" s="8">
        <v>45880</v>
      </c>
      <c r="C73" s="4" t="s">
        <v>1005</v>
      </c>
      <c r="D73" s="4" t="s">
        <v>1006</v>
      </c>
    </row>
    <row r="74" spans="1:4" x14ac:dyDescent="0.25">
      <c r="A74" s="4" t="s">
        <v>76</v>
      </c>
      <c r="B74" s="8">
        <v>45881</v>
      </c>
      <c r="C74" s="4" t="s">
        <v>1004</v>
      </c>
      <c r="D74" s="4" t="s">
        <v>1006</v>
      </c>
    </row>
    <row r="75" spans="1:4" x14ac:dyDescent="0.25">
      <c r="A75" s="4" t="s">
        <v>77</v>
      </c>
      <c r="B75" s="8">
        <v>45882</v>
      </c>
      <c r="C75" s="4" t="s">
        <v>1005</v>
      </c>
      <c r="D75" s="4" t="s">
        <v>1006</v>
      </c>
    </row>
    <row r="76" spans="1:4" x14ac:dyDescent="0.25">
      <c r="A76" s="4" t="s">
        <v>78</v>
      </c>
      <c r="B76" s="8">
        <v>45883</v>
      </c>
      <c r="C76" s="4" t="s">
        <v>1004</v>
      </c>
      <c r="D76" s="4" t="s">
        <v>1006</v>
      </c>
    </row>
    <row r="77" spans="1:4" x14ac:dyDescent="0.25">
      <c r="A77" s="4" t="s">
        <v>79</v>
      </c>
      <c r="B77" s="8">
        <v>45884</v>
      </c>
      <c r="C77" s="4" t="s">
        <v>1005</v>
      </c>
      <c r="D77" s="4" t="s">
        <v>1006</v>
      </c>
    </row>
    <row r="78" spans="1:4" x14ac:dyDescent="0.25">
      <c r="A78" s="4" t="s">
        <v>80</v>
      </c>
      <c r="B78" s="8">
        <v>45885</v>
      </c>
      <c r="C78" s="4" t="s">
        <v>1004</v>
      </c>
      <c r="D78" s="4" t="s">
        <v>1006</v>
      </c>
    </row>
    <row r="79" spans="1:4" x14ac:dyDescent="0.25">
      <c r="A79" s="4" t="s">
        <v>81</v>
      </c>
      <c r="B79" s="8">
        <v>45886</v>
      </c>
      <c r="C79" s="4" t="s">
        <v>1005</v>
      </c>
      <c r="D79" s="4" t="s">
        <v>1006</v>
      </c>
    </row>
    <row r="80" spans="1:4" x14ac:dyDescent="0.25">
      <c r="A80" s="4" t="s">
        <v>82</v>
      </c>
      <c r="B80" s="8">
        <v>45887</v>
      </c>
      <c r="C80" s="4" t="s">
        <v>1004</v>
      </c>
      <c r="D80" s="4" t="s">
        <v>1006</v>
      </c>
    </row>
    <row r="81" spans="1:4" x14ac:dyDescent="0.25">
      <c r="A81" s="4" t="s">
        <v>83</v>
      </c>
      <c r="B81" s="8">
        <v>45888</v>
      </c>
      <c r="C81" s="4" t="s">
        <v>1005</v>
      </c>
      <c r="D81" s="4" t="s">
        <v>1006</v>
      </c>
    </row>
    <row r="82" spans="1:4" x14ac:dyDescent="0.25">
      <c r="A82" s="4" t="s">
        <v>84</v>
      </c>
      <c r="B82" s="8">
        <v>45889</v>
      </c>
      <c r="C82" s="4" t="s">
        <v>1004</v>
      </c>
      <c r="D82" s="4" t="s">
        <v>1006</v>
      </c>
    </row>
    <row r="83" spans="1:4" x14ac:dyDescent="0.25">
      <c r="A83" s="4" t="s">
        <v>85</v>
      </c>
      <c r="B83" s="8">
        <v>45890</v>
      </c>
      <c r="C83" s="4" t="s">
        <v>1005</v>
      </c>
      <c r="D83" s="4" t="s">
        <v>1006</v>
      </c>
    </row>
    <row r="84" spans="1:4" x14ac:dyDescent="0.25">
      <c r="A84" s="4" t="s">
        <v>86</v>
      </c>
      <c r="B84" s="8">
        <v>45891</v>
      </c>
      <c r="C84" s="4" t="s">
        <v>1004</v>
      </c>
      <c r="D84" s="4" t="s">
        <v>1006</v>
      </c>
    </row>
    <row r="85" spans="1:4" x14ac:dyDescent="0.25">
      <c r="A85" s="4" t="s">
        <v>87</v>
      </c>
      <c r="B85" s="8">
        <v>45892</v>
      </c>
      <c r="C85" s="4" t="s">
        <v>1005</v>
      </c>
      <c r="D85" s="4" t="s">
        <v>1006</v>
      </c>
    </row>
    <row r="86" spans="1:4" x14ac:dyDescent="0.25">
      <c r="A86" s="4" t="s">
        <v>88</v>
      </c>
      <c r="B86" s="8">
        <v>45893</v>
      </c>
      <c r="C86" s="4" t="s">
        <v>1004</v>
      </c>
      <c r="D86" s="4" t="s">
        <v>1006</v>
      </c>
    </row>
    <row r="87" spans="1:4" x14ac:dyDescent="0.25">
      <c r="A87" s="4" t="s">
        <v>89</v>
      </c>
      <c r="B87" s="8">
        <v>45894</v>
      </c>
      <c r="C87" s="4" t="s">
        <v>1005</v>
      </c>
      <c r="D87" s="4" t="s">
        <v>1006</v>
      </c>
    </row>
    <row r="88" spans="1:4" x14ac:dyDescent="0.25">
      <c r="A88" s="4" t="s">
        <v>90</v>
      </c>
      <c r="B88" s="8">
        <v>45895</v>
      </c>
      <c r="C88" s="4" t="s">
        <v>1004</v>
      </c>
      <c r="D88" s="4" t="s">
        <v>1006</v>
      </c>
    </row>
    <row r="89" spans="1:4" x14ac:dyDescent="0.25">
      <c r="A89" s="4" t="s">
        <v>91</v>
      </c>
      <c r="B89" s="8">
        <v>45896</v>
      </c>
      <c r="C89" s="4" t="s">
        <v>1005</v>
      </c>
      <c r="D89" s="4" t="s">
        <v>1006</v>
      </c>
    </row>
    <row r="90" spans="1:4" x14ac:dyDescent="0.25">
      <c r="A90" s="4" t="s">
        <v>92</v>
      </c>
      <c r="B90" s="8">
        <v>45897</v>
      </c>
      <c r="C90" s="4" t="s">
        <v>1004</v>
      </c>
      <c r="D90" s="4" t="s">
        <v>1006</v>
      </c>
    </row>
    <row r="91" spans="1:4" x14ac:dyDescent="0.25">
      <c r="A91" s="4" t="s">
        <v>93</v>
      </c>
      <c r="B91" s="8">
        <v>45898</v>
      </c>
      <c r="C91" s="4" t="s">
        <v>1005</v>
      </c>
      <c r="D91" s="4" t="s">
        <v>1006</v>
      </c>
    </row>
    <row r="92" spans="1:4" x14ac:dyDescent="0.25">
      <c r="A92" s="4" t="s">
        <v>94</v>
      </c>
      <c r="B92" s="8">
        <v>45899</v>
      </c>
      <c r="C92" s="4" t="s">
        <v>1004</v>
      </c>
      <c r="D92" s="4" t="s">
        <v>1006</v>
      </c>
    </row>
    <row r="93" spans="1:4" x14ac:dyDescent="0.25">
      <c r="A93" s="4" t="s">
        <v>95</v>
      </c>
      <c r="B93" s="8">
        <v>45900</v>
      </c>
      <c r="C93" s="4" t="s">
        <v>1005</v>
      </c>
      <c r="D93" s="4" t="s">
        <v>1006</v>
      </c>
    </row>
    <row r="94" spans="1:4" x14ac:dyDescent="0.25">
      <c r="A94" s="4" t="s">
        <v>96</v>
      </c>
      <c r="B94" s="8">
        <v>45901</v>
      </c>
      <c r="C94" s="4" t="s">
        <v>1004</v>
      </c>
      <c r="D94" s="4" t="s">
        <v>1006</v>
      </c>
    </row>
    <row r="95" spans="1:4" x14ac:dyDescent="0.25">
      <c r="A95" s="4" t="s">
        <v>97</v>
      </c>
      <c r="B95" s="8">
        <v>45902</v>
      </c>
      <c r="C95" s="4" t="s">
        <v>1005</v>
      </c>
      <c r="D95" s="4" t="s">
        <v>1006</v>
      </c>
    </row>
    <row r="96" spans="1:4" x14ac:dyDescent="0.25">
      <c r="A96" s="4" t="s">
        <v>98</v>
      </c>
      <c r="B96" s="8">
        <v>45903</v>
      </c>
      <c r="C96" s="4" t="s">
        <v>1004</v>
      </c>
      <c r="D96" s="4" t="s">
        <v>1006</v>
      </c>
    </row>
    <row r="97" spans="1:4" x14ac:dyDescent="0.25">
      <c r="A97" s="4" t="s">
        <v>99</v>
      </c>
      <c r="B97" s="8">
        <v>45904</v>
      </c>
      <c r="C97" s="4" t="s">
        <v>1005</v>
      </c>
      <c r="D97" s="4" t="s">
        <v>1006</v>
      </c>
    </row>
    <row r="98" spans="1:4" x14ac:dyDescent="0.25">
      <c r="A98" s="4" t="s">
        <v>100</v>
      </c>
      <c r="B98" s="8">
        <v>45905</v>
      </c>
      <c r="C98" s="4" t="s">
        <v>1004</v>
      </c>
      <c r="D98" s="4" t="s">
        <v>1006</v>
      </c>
    </row>
    <row r="99" spans="1:4" x14ac:dyDescent="0.25">
      <c r="A99" s="4" t="s">
        <v>101</v>
      </c>
      <c r="B99" s="8">
        <v>45906</v>
      </c>
      <c r="C99" s="4" t="s">
        <v>1005</v>
      </c>
      <c r="D99" s="4" t="s">
        <v>1006</v>
      </c>
    </row>
    <row r="100" spans="1:4" x14ac:dyDescent="0.25">
      <c r="A100" s="4" t="s">
        <v>102</v>
      </c>
      <c r="B100" s="8">
        <v>45907</v>
      </c>
      <c r="C100" s="4" t="s">
        <v>1004</v>
      </c>
      <c r="D100" s="4" t="s">
        <v>1006</v>
      </c>
    </row>
    <row r="101" spans="1:4" x14ac:dyDescent="0.25">
      <c r="A101" s="4" t="s">
        <v>103</v>
      </c>
      <c r="B101" s="8">
        <v>45908</v>
      </c>
      <c r="C101" s="4" t="s">
        <v>1005</v>
      </c>
      <c r="D101" s="4" t="s">
        <v>1006</v>
      </c>
    </row>
    <row r="102" spans="1:4" x14ac:dyDescent="0.25">
      <c r="A102" s="4" t="s">
        <v>104</v>
      </c>
      <c r="B102" s="8">
        <v>45909</v>
      </c>
      <c r="C102" s="4" t="s">
        <v>1004</v>
      </c>
      <c r="D102" s="4" t="s">
        <v>1006</v>
      </c>
    </row>
    <row r="103" spans="1:4" x14ac:dyDescent="0.25">
      <c r="A103" s="4" t="s">
        <v>105</v>
      </c>
      <c r="B103" s="8">
        <v>45910</v>
      </c>
      <c r="C103" s="4" t="s">
        <v>1005</v>
      </c>
      <c r="D103" s="4" t="s">
        <v>1006</v>
      </c>
    </row>
    <row r="104" spans="1:4" x14ac:dyDescent="0.25">
      <c r="A104" s="4" t="s">
        <v>106</v>
      </c>
      <c r="B104" s="8">
        <v>45911</v>
      </c>
      <c r="C104" s="4" t="s">
        <v>1004</v>
      </c>
      <c r="D104" s="4" t="s">
        <v>1006</v>
      </c>
    </row>
    <row r="105" spans="1:4" x14ac:dyDescent="0.25">
      <c r="A105" s="4" t="s">
        <v>107</v>
      </c>
      <c r="B105" s="8">
        <v>45912</v>
      </c>
      <c r="C105" s="4" t="s">
        <v>1005</v>
      </c>
      <c r="D105" s="4" t="s">
        <v>1006</v>
      </c>
    </row>
    <row r="106" spans="1:4" x14ac:dyDescent="0.25">
      <c r="A106" s="4" t="s">
        <v>108</v>
      </c>
      <c r="B106" s="8">
        <v>45913</v>
      </c>
      <c r="C106" s="4" t="s">
        <v>1004</v>
      </c>
      <c r="D106" s="4" t="s">
        <v>1006</v>
      </c>
    </row>
    <row r="107" spans="1:4" x14ac:dyDescent="0.25">
      <c r="A107" s="4" t="s">
        <v>109</v>
      </c>
      <c r="B107" s="8">
        <v>45914</v>
      </c>
      <c r="C107" s="4" t="s">
        <v>1005</v>
      </c>
      <c r="D107" s="4" t="s">
        <v>1006</v>
      </c>
    </row>
    <row r="108" spans="1:4" x14ac:dyDescent="0.25">
      <c r="A108" s="4" t="s">
        <v>110</v>
      </c>
      <c r="B108" s="8">
        <v>45915</v>
      </c>
      <c r="C108" s="4" t="s">
        <v>1004</v>
      </c>
      <c r="D108" s="4" t="s">
        <v>1006</v>
      </c>
    </row>
    <row r="109" spans="1:4" x14ac:dyDescent="0.25">
      <c r="A109" s="4" t="s">
        <v>111</v>
      </c>
      <c r="B109" s="8">
        <v>45916</v>
      </c>
      <c r="C109" s="4" t="s">
        <v>1005</v>
      </c>
      <c r="D109" s="4" t="s">
        <v>1006</v>
      </c>
    </row>
    <row r="110" spans="1:4" x14ac:dyDescent="0.25">
      <c r="A110" s="4" t="s">
        <v>112</v>
      </c>
      <c r="B110" s="8">
        <v>45917</v>
      </c>
      <c r="C110" s="4" t="s">
        <v>1004</v>
      </c>
      <c r="D110" s="4" t="s">
        <v>1006</v>
      </c>
    </row>
    <row r="111" spans="1:4" x14ac:dyDescent="0.25">
      <c r="A111" s="4" t="s">
        <v>113</v>
      </c>
      <c r="B111" s="8">
        <v>45918</v>
      </c>
      <c r="C111" s="4" t="s">
        <v>1005</v>
      </c>
      <c r="D111" s="4" t="s">
        <v>1006</v>
      </c>
    </row>
    <row r="112" spans="1:4" x14ac:dyDescent="0.25">
      <c r="A112" s="4" t="s">
        <v>114</v>
      </c>
      <c r="B112" s="8">
        <v>45919</v>
      </c>
      <c r="C112" s="4" t="s">
        <v>1004</v>
      </c>
      <c r="D112" s="4" t="s">
        <v>1006</v>
      </c>
    </row>
    <row r="113" spans="1:4" x14ac:dyDescent="0.25">
      <c r="A113" s="4" t="s">
        <v>115</v>
      </c>
      <c r="B113" s="8">
        <v>45920</v>
      </c>
      <c r="C113" s="4" t="s">
        <v>1005</v>
      </c>
      <c r="D113" s="4" t="s">
        <v>1006</v>
      </c>
    </row>
    <row r="114" spans="1:4" x14ac:dyDescent="0.25">
      <c r="A114" s="4" t="s">
        <v>116</v>
      </c>
      <c r="B114" s="8">
        <v>45921</v>
      </c>
      <c r="C114" s="4" t="s">
        <v>1004</v>
      </c>
      <c r="D114" s="4" t="s">
        <v>1006</v>
      </c>
    </row>
    <row r="115" spans="1:4" x14ac:dyDescent="0.25">
      <c r="A115" s="4" t="s">
        <v>117</v>
      </c>
      <c r="B115" s="8">
        <v>45922</v>
      </c>
      <c r="C115" s="4" t="s">
        <v>1005</v>
      </c>
      <c r="D115" s="4" t="s">
        <v>1006</v>
      </c>
    </row>
    <row r="116" spans="1:4" x14ac:dyDescent="0.25">
      <c r="A116" s="4" t="s">
        <v>118</v>
      </c>
      <c r="B116" s="8">
        <v>45923</v>
      </c>
      <c r="C116" s="4" t="s">
        <v>1004</v>
      </c>
      <c r="D116" s="4" t="s">
        <v>1006</v>
      </c>
    </row>
    <row r="117" spans="1:4" x14ac:dyDescent="0.25">
      <c r="A117" s="4" t="s">
        <v>119</v>
      </c>
      <c r="B117" s="8">
        <v>45924</v>
      </c>
      <c r="C117" s="4" t="s">
        <v>1005</v>
      </c>
      <c r="D117" s="4" t="s">
        <v>1006</v>
      </c>
    </row>
    <row r="118" spans="1:4" x14ac:dyDescent="0.25">
      <c r="A118" s="4" t="s">
        <v>120</v>
      </c>
      <c r="B118" s="8">
        <v>45925</v>
      </c>
      <c r="C118" s="4" t="s">
        <v>1004</v>
      </c>
      <c r="D118" s="4" t="s">
        <v>1006</v>
      </c>
    </row>
    <row r="119" spans="1:4" x14ac:dyDescent="0.25">
      <c r="A119" s="4" t="s">
        <v>121</v>
      </c>
      <c r="B119" s="8">
        <v>45926</v>
      </c>
      <c r="C119" s="4" t="s">
        <v>1005</v>
      </c>
      <c r="D119" s="4" t="s">
        <v>1006</v>
      </c>
    </row>
    <row r="120" spans="1:4" x14ac:dyDescent="0.25">
      <c r="A120" s="4" t="s">
        <v>122</v>
      </c>
      <c r="B120" s="8">
        <v>45927</v>
      </c>
      <c r="C120" s="4" t="s">
        <v>1004</v>
      </c>
      <c r="D120" s="4" t="s">
        <v>1006</v>
      </c>
    </row>
    <row r="121" spans="1:4" x14ac:dyDescent="0.25">
      <c r="A121" s="4" t="s">
        <v>123</v>
      </c>
      <c r="B121" s="8">
        <v>45928</v>
      </c>
      <c r="C121" s="4" t="s">
        <v>1005</v>
      </c>
      <c r="D121" s="4" t="s">
        <v>1006</v>
      </c>
    </row>
    <row r="122" spans="1:4" x14ac:dyDescent="0.25">
      <c r="A122" s="4" t="s">
        <v>124</v>
      </c>
      <c r="B122" s="8">
        <v>45929</v>
      </c>
      <c r="C122" s="4" t="s">
        <v>1004</v>
      </c>
      <c r="D122" s="4" t="s">
        <v>1006</v>
      </c>
    </row>
    <row r="123" spans="1:4" x14ac:dyDescent="0.25">
      <c r="A123" s="4" t="s">
        <v>125</v>
      </c>
      <c r="B123" s="8">
        <v>45930</v>
      </c>
      <c r="C123" s="4" t="s">
        <v>1005</v>
      </c>
      <c r="D123" s="4" t="s">
        <v>1006</v>
      </c>
    </row>
    <row r="124" spans="1:4" x14ac:dyDescent="0.25">
      <c r="A124" s="4" t="s">
        <v>126</v>
      </c>
      <c r="B124" s="8">
        <v>45931</v>
      </c>
      <c r="C124" s="4" t="s">
        <v>1004</v>
      </c>
      <c r="D124" s="4" t="s">
        <v>1006</v>
      </c>
    </row>
    <row r="125" spans="1:4" x14ac:dyDescent="0.25">
      <c r="A125" s="4" t="s">
        <v>127</v>
      </c>
      <c r="B125" s="8">
        <v>45932</v>
      </c>
      <c r="C125" s="4" t="s">
        <v>1005</v>
      </c>
      <c r="D125" s="4" t="s">
        <v>1006</v>
      </c>
    </row>
    <row r="126" spans="1:4" x14ac:dyDescent="0.25">
      <c r="A126" s="4" t="s">
        <v>128</v>
      </c>
      <c r="B126" s="8">
        <v>45933</v>
      </c>
      <c r="C126" s="4" t="s">
        <v>1004</v>
      </c>
      <c r="D126" s="4" t="s">
        <v>1006</v>
      </c>
    </row>
    <row r="127" spans="1:4" x14ac:dyDescent="0.25">
      <c r="A127" s="4" t="s">
        <v>129</v>
      </c>
      <c r="B127" s="8">
        <v>45934</v>
      </c>
      <c r="C127" s="4" t="s">
        <v>1005</v>
      </c>
      <c r="D127" s="4" t="s">
        <v>1006</v>
      </c>
    </row>
    <row r="128" spans="1:4" x14ac:dyDescent="0.25">
      <c r="A128" s="4" t="s">
        <v>130</v>
      </c>
      <c r="B128" s="8">
        <v>45935</v>
      </c>
      <c r="C128" s="4" t="s">
        <v>1004</v>
      </c>
      <c r="D128" s="4" t="s">
        <v>1006</v>
      </c>
    </row>
    <row r="129" spans="1:4" x14ac:dyDescent="0.25">
      <c r="A129" s="4" t="s">
        <v>131</v>
      </c>
      <c r="B129" s="8">
        <v>45936</v>
      </c>
      <c r="C129" s="4" t="s">
        <v>1005</v>
      </c>
      <c r="D129" s="4" t="s">
        <v>1006</v>
      </c>
    </row>
    <row r="130" spans="1:4" x14ac:dyDescent="0.25">
      <c r="A130" s="4" t="s">
        <v>132</v>
      </c>
      <c r="B130" s="8">
        <v>45937</v>
      </c>
      <c r="C130" s="4" t="s">
        <v>1004</v>
      </c>
      <c r="D130" s="4" t="s">
        <v>1006</v>
      </c>
    </row>
    <row r="131" spans="1:4" x14ac:dyDescent="0.25">
      <c r="A131" s="4" t="s">
        <v>133</v>
      </c>
      <c r="B131" s="8">
        <v>45938</v>
      </c>
      <c r="C131" s="4" t="s">
        <v>1005</v>
      </c>
      <c r="D131" s="4" t="s">
        <v>1006</v>
      </c>
    </row>
    <row r="132" spans="1:4" x14ac:dyDescent="0.25">
      <c r="A132" s="4" t="s">
        <v>134</v>
      </c>
      <c r="B132" s="8">
        <v>45939</v>
      </c>
      <c r="C132" s="4" t="s">
        <v>1004</v>
      </c>
      <c r="D132" s="4" t="s">
        <v>1006</v>
      </c>
    </row>
    <row r="133" spans="1:4" x14ac:dyDescent="0.25">
      <c r="A133" s="4" t="s">
        <v>135</v>
      </c>
      <c r="B133" s="8">
        <v>45940</v>
      </c>
      <c r="C133" s="4" t="s">
        <v>1005</v>
      </c>
      <c r="D133" s="4" t="s">
        <v>1006</v>
      </c>
    </row>
    <row r="134" spans="1:4" x14ac:dyDescent="0.25">
      <c r="A134" s="4" t="s">
        <v>136</v>
      </c>
      <c r="B134" s="8">
        <v>45941</v>
      </c>
      <c r="C134" s="4" t="s">
        <v>1004</v>
      </c>
      <c r="D134" s="4" t="s">
        <v>1006</v>
      </c>
    </row>
    <row r="135" spans="1:4" x14ac:dyDescent="0.25">
      <c r="A135" s="4" t="s">
        <v>137</v>
      </c>
      <c r="B135" s="8">
        <v>45942</v>
      </c>
      <c r="C135" s="4" t="s">
        <v>1005</v>
      </c>
      <c r="D135" s="4" t="s">
        <v>1006</v>
      </c>
    </row>
    <row r="136" spans="1:4" x14ac:dyDescent="0.25">
      <c r="A136" s="4" t="s">
        <v>138</v>
      </c>
      <c r="B136" s="8">
        <v>45943</v>
      </c>
      <c r="C136" s="4" t="s">
        <v>1004</v>
      </c>
      <c r="D136" s="4" t="s">
        <v>1006</v>
      </c>
    </row>
    <row r="137" spans="1:4" x14ac:dyDescent="0.25">
      <c r="A137" s="4" t="s">
        <v>139</v>
      </c>
      <c r="B137" s="8">
        <v>45944</v>
      </c>
      <c r="C137" s="4" t="s">
        <v>1005</v>
      </c>
      <c r="D137" s="4" t="s">
        <v>1006</v>
      </c>
    </row>
    <row r="138" spans="1:4" x14ac:dyDescent="0.25">
      <c r="A138" s="4" t="s">
        <v>140</v>
      </c>
      <c r="B138" s="8">
        <v>45945</v>
      </c>
      <c r="C138" s="4" t="s">
        <v>1004</v>
      </c>
      <c r="D138" s="4" t="s">
        <v>1006</v>
      </c>
    </row>
    <row r="139" spans="1:4" x14ac:dyDescent="0.25">
      <c r="A139" s="4" t="s">
        <v>141</v>
      </c>
      <c r="B139" s="8">
        <v>45946</v>
      </c>
      <c r="C139" s="4" t="s">
        <v>1005</v>
      </c>
      <c r="D139" s="4" t="s">
        <v>1006</v>
      </c>
    </row>
    <row r="140" spans="1:4" x14ac:dyDescent="0.25">
      <c r="A140" s="4" t="s">
        <v>142</v>
      </c>
      <c r="B140" s="8">
        <v>45947</v>
      </c>
      <c r="C140" s="4" t="s">
        <v>1004</v>
      </c>
      <c r="D140" s="4" t="s">
        <v>1006</v>
      </c>
    </row>
    <row r="141" spans="1:4" x14ac:dyDescent="0.25">
      <c r="A141" s="4" t="s">
        <v>143</v>
      </c>
      <c r="B141" s="8">
        <v>45948</v>
      </c>
      <c r="C141" s="4" t="s">
        <v>1005</v>
      </c>
      <c r="D141" s="4" t="s">
        <v>1006</v>
      </c>
    </row>
    <row r="142" spans="1:4" x14ac:dyDescent="0.25">
      <c r="A142" s="4" t="s">
        <v>144</v>
      </c>
      <c r="B142" s="8">
        <v>45949</v>
      </c>
      <c r="C142" s="4" t="s">
        <v>1004</v>
      </c>
      <c r="D142" s="4" t="s">
        <v>1006</v>
      </c>
    </row>
    <row r="143" spans="1:4" x14ac:dyDescent="0.25">
      <c r="A143" s="4" t="s">
        <v>145</v>
      </c>
      <c r="B143" s="8">
        <v>45950</v>
      </c>
      <c r="C143" s="4" t="s">
        <v>1005</v>
      </c>
      <c r="D143" s="4" t="s">
        <v>1006</v>
      </c>
    </row>
    <row r="144" spans="1:4" x14ac:dyDescent="0.25">
      <c r="A144" s="4" t="s">
        <v>146</v>
      </c>
      <c r="B144" s="8">
        <v>45951</v>
      </c>
      <c r="C144" s="4" t="s">
        <v>1004</v>
      </c>
      <c r="D144" s="4" t="s">
        <v>1006</v>
      </c>
    </row>
    <row r="145" spans="1:4" x14ac:dyDescent="0.25">
      <c r="A145" s="4" t="s">
        <v>147</v>
      </c>
      <c r="B145" s="8">
        <v>45952</v>
      </c>
      <c r="C145" s="4" t="s">
        <v>1005</v>
      </c>
      <c r="D145" s="4" t="s">
        <v>1006</v>
      </c>
    </row>
    <row r="146" spans="1:4" x14ac:dyDescent="0.25">
      <c r="A146" s="4" t="s">
        <v>148</v>
      </c>
      <c r="B146" s="8">
        <v>45953</v>
      </c>
      <c r="C146" s="4" t="s">
        <v>1004</v>
      </c>
      <c r="D146" s="4" t="s">
        <v>1006</v>
      </c>
    </row>
    <row r="147" spans="1:4" x14ac:dyDescent="0.25">
      <c r="A147" s="4" t="s">
        <v>149</v>
      </c>
      <c r="B147" s="8">
        <v>45954</v>
      </c>
      <c r="C147" s="4" t="s">
        <v>1005</v>
      </c>
      <c r="D147" s="4" t="s">
        <v>1006</v>
      </c>
    </row>
    <row r="148" spans="1:4" x14ac:dyDescent="0.25">
      <c r="A148" s="4" t="s">
        <v>150</v>
      </c>
      <c r="B148" s="8">
        <v>45955</v>
      </c>
      <c r="C148" s="4" t="s">
        <v>1004</v>
      </c>
      <c r="D148" s="4" t="s">
        <v>1006</v>
      </c>
    </row>
    <row r="149" spans="1:4" x14ac:dyDescent="0.25">
      <c r="A149" s="4" t="s">
        <v>151</v>
      </c>
      <c r="B149" s="8">
        <v>45956</v>
      </c>
      <c r="C149" s="4" t="s">
        <v>1005</v>
      </c>
      <c r="D149" s="4" t="s">
        <v>1006</v>
      </c>
    </row>
    <row r="150" spans="1:4" x14ac:dyDescent="0.25">
      <c r="A150" s="4" t="s">
        <v>152</v>
      </c>
      <c r="B150" s="8">
        <v>45957</v>
      </c>
      <c r="C150" s="4" t="s">
        <v>1004</v>
      </c>
      <c r="D150" s="4" t="s">
        <v>1006</v>
      </c>
    </row>
    <row r="151" spans="1:4" x14ac:dyDescent="0.25">
      <c r="A151" s="4" t="s">
        <v>153</v>
      </c>
      <c r="B151" s="8">
        <v>45958</v>
      </c>
      <c r="C151" s="4" t="s">
        <v>1005</v>
      </c>
      <c r="D151" s="4" t="s">
        <v>1006</v>
      </c>
    </row>
    <row r="152" spans="1:4" x14ac:dyDescent="0.25">
      <c r="A152" s="4" t="s">
        <v>154</v>
      </c>
      <c r="B152" s="8">
        <v>45959</v>
      </c>
      <c r="C152" s="4" t="s">
        <v>1004</v>
      </c>
      <c r="D152" s="4" t="s">
        <v>1006</v>
      </c>
    </row>
    <row r="153" spans="1:4" x14ac:dyDescent="0.25">
      <c r="A153" s="4" t="s">
        <v>155</v>
      </c>
      <c r="B153" s="8">
        <v>45960</v>
      </c>
      <c r="C153" s="4" t="s">
        <v>1005</v>
      </c>
      <c r="D153" s="4" t="s">
        <v>1006</v>
      </c>
    </row>
    <row r="154" spans="1:4" x14ac:dyDescent="0.25">
      <c r="A154" s="4" t="s">
        <v>156</v>
      </c>
      <c r="B154" s="8">
        <v>45961</v>
      </c>
      <c r="C154" s="4" t="s">
        <v>1004</v>
      </c>
      <c r="D154" s="4" t="s">
        <v>1006</v>
      </c>
    </row>
    <row r="155" spans="1:4" x14ac:dyDescent="0.25">
      <c r="A155" s="4" t="s">
        <v>157</v>
      </c>
      <c r="B155" s="8">
        <v>45962</v>
      </c>
      <c r="C155" s="4" t="s">
        <v>1005</v>
      </c>
      <c r="D155" s="4" t="s">
        <v>1006</v>
      </c>
    </row>
    <row r="156" spans="1:4" x14ac:dyDescent="0.25">
      <c r="A156" s="4" t="s">
        <v>158</v>
      </c>
      <c r="B156" s="8">
        <v>45963</v>
      </c>
      <c r="C156" s="4" t="s">
        <v>1004</v>
      </c>
      <c r="D156" s="4" t="s">
        <v>1006</v>
      </c>
    </row>
    <row r="157" spans="1:4" x14ac:dyDescent="0.25">
      <c r="A157" s="4" t="s">
        <v>159</v>
      </c>
      <c r="B157" s="8">
        <v>45964</v>
      </c>
      <c r="C157" s="4" t="s">
        <v>1005</v>
      </c>
      <c r="D157" s="4" t="s">
        <v>1006</v>
      </c>
    </row>
    <row r="158" spans="1:4" x14ac:dyDescent="0.25">
      <c r="A158" s="4" t="s">
        <v>160</v>
      </c>
      <c r="B158" s="8">
        <v>45965</v>
      </c>
      <c r="C158" s="4" t="s">
        <v>1004</v>
      </c>
      <c r="D158" s="4" t="s">
        <v>1006</v>
      </c>
    </row>
    <row r="159" spans="1:4" x14ac:dyDescent="0.25">
      <c r="A159" s="4" t="s">
        <v>161</v>
      </c>
      <c r="B159" s="8">
        <v>45966</v>
      </c>
      <c r="C159" s="4" t="s">
        <v>1005</v>
      </c>
      <c r="D159" s="4" t="s">
        <v>1006</v>
      </c>
    </row>
    <row r="160" spans="1:4" x14ac:dyDescent="0.25">
      <c r="A160" s="4" t="s">
        <v>162</v>
      </c>
      <c r="B160" s="8">
        <v>45967</v>
      </c>
      <c r="C160" s="4" t="s">
        <v>1004</v>
      </c>
      <c r="D160" s="4" t="s">
        <v>1006</v>
      </c>
    </row>
    <row r="161" spans="1:4" x14ac:dyDescent="0.25">
      <c r="A161" s="4" t="s">
        <v>163</v>
      </c>
      <c r="B161" s="8">
        <v>45968</v>
      </c>
      <c r="C161" s="4" t="s">
        <v>1005</v>
      </c>
      <c r="D161" s="4" t="s">
        <v>1006</v>
      </c>
    </row>
    <row r="162" spans="1:4" x14ac:dyDescent="0.25">
      <c r="A162" s="4" t="s">
        <v>164</v>
      </c>
      <c r="B162" s="8">
        <v>45969</v>
      </c>
      <c r="C162" s="4" t="s">
        <v>1004</v>
      </c>
      <c r="D162" s="4" t="s">
        <v>1006</v>
      </c>
    </row>
    <row r="163" spans="1:4" x14ac:dyDescent="0.25">
      <c r="A163" s="4" t="s">
        <v>165</v>
      </c>
      <c r="B163" s="8">
        <v>45970</v>
      </c>
      <c r="C163" s="4" t="s">
        <v>1005</v>
      </c>
      <c r="D163" s="4" t="s">
        <v>1006</v>
      </c>
    </row>
    <row r="164" spans="1:4" x14ac:dyDescent="0.25">
      <c r="A164" s="4" t="s">
        <v>166</v>
      </c>
      <c r="B164" s="8">
        <v>45971</v>
      </c>
      <c r="C164" s="4" t="s">
        <v>1004</v>
      </c>
      <c r="D164" s="4" t="s">
        <v>1006</v>
      </c>
    </row>
    <row r="165" spans="1:4" x14ac:dyDescent="0.25">
      <c r="A165" s="4" t="s">
        <v>167</v>
      </c>
      <c r="B165" s="8">
        <v>45972</v>
      </c>
      <c r="C165" s="4" t="s">
        <v>1005</v>
      </c>
      <c r="D165" s="4" t="s">
        <v>1006</v>
      </c>
    </row>
    <row r="166" spans="1:4" x14ac:dyDescent="0.25">
      <c r="A166" s="4" t="s">
        <v>168</v>
      </c>
      <c r="B166" s="8">
        <v>45973</v>
      </c>
      <c r="C166" s="4" t="s">
        <v>1004</v>
      </c>
      <c r="D166" s="4" t="s">
        <v>1006</v>
      </c>
    </row>
    <row r="167" spans="1:4" x14ac:dyDescent="0.25">
      <c r="A167" s="4" t="s">
        <v>169</v>
      </c>
      <c r="B167" s="8">
        <v>45974</v>
      </c>
      <c r="C167" s="4" t="s">
        <v>1005</v>
      </c>
      <c r="D167" s="4" t="s">
        <v>1006</v>
      </c>
    </row>
    <row r="168" spans="1:4" x14ac:dyDescent="0.25">
      <c r="A168" s="4" t="s">
        <v>170</v>
      </c>
      <c r="B168" s="8">
        <v>45975</v>
      </c>
      <c r="C168" s="4" t="s">
        <v>1004</v>
      </c>
      <c r="D168" s="4" t="s">
        <v>1006</v>
      </c>
    </row>
    <row r="169" spans="1:4" x14ac:dyDescent="0.25">
      <c r="A169" s="4" t="s">
        <v>171</v>
      </c>
      <c r="B169" s="8">
        <v>45976</v>
      </c>
      <c r="C169" s="4" t="s">
        <v>1005</v>
      </c>
      <c r="D169" s="4" t="s">
        <v>1006</v>
      </c>
    </row>
    <row r="170" spans="1:4" x14ac:dyDescent="0.25">
      <c r="A170" s="4" t="s">
        <v>172</v>
      </c>
      <c r="B170" s="8">
        <v>45977</v>
      </c>
      <c r="C170" s="4" t="s">
        <v>1004</v>
      </c>
      <c r="D170" s="4" t="s">
        <v>1006</v>
      </c>
    </row>
    <row r="171" spans="1:4" x14ac:dyDescent="0.25">
      <c r="A171" s="4" t="s">
        <v>173</v>
      </c>
      <c r="B171" s="8">
        <v>45978</v>
      </c>
      <c r="C171" s="4" t="s">
        <v>1005</v>
      </c>
      <c r="D171" s="4" t="s">
        <v>1006</v>
      </c>
    </row>
    <row r="172" spans="1:4" x14ac:dyDescent="0.25">
      <c r="A172" s="4" t="s">
        <v>174</v>
      </c>
      <c r="B172" s="8">
        <v>45979</v>
      </c>
      <c r="C172" s="4" t="s">
        <v>1004</v>
      </c>
      <c r="D172" s="4" t="s">
        <v>1006</v>
      </c>
    </row>
    <row r="173" spans="1:4" x14ac:dyDescent="0.25">
      <c r="A173" s="4" t="s">
        <v>175</v>
      </c>
      <c r="B173" s="8">
        <v>45980</v>
      </c>
      <c r="C173" s="4" t="s">
        <v>1005</v>
      </c>
      <c r="D173" s="4" t="s">
        <v>1006</v>
      </c>
    </row>
    <row r="174" spans="1:4" x14ac:dyDescent="0.25">
      <c r="A174" s="4" t="s">
        <v>176</v>
      </c>
      <c r="B174" s="8">
        <v>45981</v>
      </c>
      <c r="C174" s="4" t="s">
        <v>1004</v>
      </c>
      <c r="D174" s="4" t="s">
        <v>1006</v>
      </c>
    </row>
    <row r="175" spans="1:4" x14ac:dyDescent="0.25">
      <c r="A175" s="4" t="s">
        <v>177</v>
      </c>
      <c r="B175" s="8">
        <v>45982</v>
      </c>
      <c r="C175" s="4" t="s">
        <v>1005</v>
      </c>
      <c r="D175" s="4" t="s">
        <v>1006</v>
      </c>
    </row>
    <row r="176" spans="1:4" x14ac:dyDescent="0.25">
      <c r="A176" s="4" t="s">
        <v>178</v>
      </c>
      <c r="B176" s="8">
        <v>45983</v>
      </c>
      <c r="C176" s="4" t="s">
        <v>1004</v>
      </c>
      <c r="D176" s="4" t="s">
        <v>1006</v>
      </c>
    </row>
    <row r="177" spans="1:4" x14ac:dyDescent="0.25">
      <c r="A177" s="4" t="s">
        <v>179</v>
      </c>
      <c r="B177" s="8">
        <v>45984</v>
      </c>
      <c r="C177" s="4" t="s">
        <v>1005</v>
      </c>
      <c r="D177" s="4" t="s">
        <v>1006</v>
      </c>
    </row>
    <row r="178" spans="1:4" x14ac:dyDescent="0.25">
      <c r="A178" s="4" t="s">
        <v>180</v>
      </c>
      <c r="B178" s="8">
        <v>45985</v>
      </c>
      <c r="C178" s="4" t="s">
        <v>1004</v>
      </c>
      <c r="D178" s="4" t="s">
        <v>1006</v>
      </c>
    </row>
    <row r="179" spans="1:4" x14ac:dyDescent="0.25">
      <c r="A179" s="4" t="s">
        <v>181</v>
      </c>
      <c r="B179" s="8">
        <v>45986</v>
      </c>
      <c r="C179" s="4" t="s">
        <v>1005</v>
      </c>
      <c r="D179" s="4" t="s">
        <v>1006</v>
      </c>
    </row>
    <row r="180" spans="1:4" x14ac:dyDescent="0.25">
      <c r="A180" s="4" t="s">
        <v>182</v>
      </c>
      <c r="B180" s="8">
        <v>45987</v>
      </c>
      <c r="C180" s="4" t="s">
        <v>1004</v>
      </c>
      <c r="D180" s="4" t="s">
        <v>1006</v>
      </c>
    </row>
    <row r="181" spans="1:4" x14ac:dyDescent="0.25">
      <c r="A181" s="4" t="s">
        <v>183</v>
      </c>
      <c r="B181" s="8">
        <v>45988</v>
      </c>
      <c r="C181" s="4" t="s">
        <v>1005</v>
      </c>
      <c r="D181" s="4" t="s">
        <v>1006</v>
      </c>
    </row>
    <row r="182" spans="1:4" x14ac:dyDescent="0.25">
      <c r="A182" s="4" t="s">
        <v>184</v>
      </c>
      <c r="B182" s="8">
        <v>45989</v>
      </c>
      <c r="C182" s="4" t="s">
        <v>1004</v>
      </c>
      <c r="D182" s="4" t="s">
        <v>1006</v>
      </c>
    </row>
    <row r="183" spans="1:4" x14ac:dyDescent="0.25">
      <c r="A183" s="4" t="s">
        <v>185</v>
      </c>
      <c r="B183" s="8">
        <v>45990</v>
      </c>
      <c r="C183" s="4" t="s">
        <v>1005</v>
      </c>
      <c r="D183" s="4" t="s">
        <v>1006</v>
      </c>
    </row>
    <row r="184" spans="1:4" x14ac:dyDescent="0.25">
      <c r="A184" s="4" t="s">
        <v>186</v>
      </c>
      <c r="B184" s="8">
        <v>45991</v>
      </c>
      <c r="C184" s="4" t="s">
        <v>1004</v>
      </c>
      <c r="D184" s="4" t="s">
        <v>1006</v>
      </c>
    </row>
    <row r="185" spans="1:4" x14ac:dyDescent="0.25">
      <c r="A185" s="4" t="s">
        <v>187</v>
      </c>
      <c r="B185" s="8">
        <v>45992</v>
      </c>
      <c r="C185" s="4" t="s">
        <v>1005</v>
      </c>
      <c r="D185" s="4" t="s">
        <v>1006</v>
      </c>
    </row>
    <row r="186" spans="1:4" x14ac:dyDescent="0.25">
      <c r="A186" s="4" t="s">
        <v>188</v>
      </c>
      <c r="B186" s="8">
        <v>45993</v>
      </c>
      <c r="C186" s="4" t="s">
        <v>1004</v>
      </c>
      <c r="D186" s="4" t="s">
        <v>1006</v>
      </c>
    </row>
    <row r="187" spans="1:4" x14ac:dyDescent="0.25">
      <c r="A187" s="4" t="s">
        <v>189</v>
      </c>
      <c r="B187" s="8">
        <v>45994</v>
      </c>
      <c r="C187" s="4" t="s">
        <v>1005</v>
      </c>
      <c r="D187" s="4" t="s">
        <v>1006</v>
      </c>
    </row>
    <row r="188" spans="1:4" x14ac:dyDescent="0.25">
      <c r="A188" s="4" t="s">
        <v>190</v>
      </c>
      <c r="B188" s="8">
        <v>45995</v>
      </c>
      <c r="C188" s="4" t="s">
        <v>1004</v>
      </c>
      <c r="D188" s="4" t="s">
        <v>1006</v>
      </c>
    </row>
    <row r="189" spans="1:4" x14ac:dyDescent="0.25">
      <c r="A189" s="4" t="s">
        <v>191</v>
      </c>
      <c r="B189" s="8">
        <v>45996</v>
      </c>
      <c r="C189" s="4" t="s">
        <v>1005</v>
      </c>
      <c r="D189" s="4" t="s">
        <v>1006</v>
      </c>
    </row>
    <row r="190" spans="1:4" x14ac:dyDescent="0.25">
      <c r="A190" s="4" t="s">
        <v>192</v>
      </c>
      <c r="B190" s="8">
        <v>45997</v>
      </c>
      <c r="C190" s="4" t="s">
        <v>1004</v>
      </c>
      <c r="D190" s="4" t="s">
        <v>1006</v>
      </c>
    </row>
    <row r="191" spans="1:4" x14ac:dyDescent="0.25">
      <c r="A191" s="4" t="s">
        <v>193</v>
      </c>
      <c r="B191" s="8">
        <v>45998</v>
      </c>
      <c r="C191" s="4" t="s">
        <v>1005</v>
      </c>
      <c r="D191" s="4" t="s">
        <v>1006</v>
      </c>
    </row>
    <row r="192" spans="1:4" x14ac:dyDescent="0.25">
      <c r="A192" s="4" t="s">
        <v>194</v>
      </c>
      <c r="B192" s="8">
        <v>45999</v>
      </c>
      <c r="C192" s="4" t="s">
        <v>1004</v>
      </c>
      <c r="D192" s="4" t="s">
        <v>1006</v>
      </c>
    </row>
    <row r="193" spans="1:4" x14ac:dyDescent="0.25">
      <c r="A193" s="4" t="s">
        <v>195</v>
      </c>
      <c r="B193" s="8">
        <v>46000</v>
      </c>
      <c r="C193" s="4" t="s">
        <v>1005</v>
      </c>
      <c r="D193" s="4" t="s">
        <v>1006</v>
      </c>
    </row>
    <row r="194" spans="1:4" x14ac:dyDescent="0.25">
      <c r="A194" s="4" t="s">
        <v>196</v>
      </c>
      <c r="B194" s="8">
        <v>46001</v>
      </c>
      <c r="C194" s="4" t="s">
        <v>1004</v>
      </c>
      <c r="D194" s="4" t="s">
        <v>1006</v>
      </c>
    </row>
    <row r="195" spans="1:4" x14ac:dyDescent="0.25">
      <c r="A195" s="4" t="s">
        <v>197</v>
      </c>
      <c r="B195" s="8">
        <v>46002</v>
      </c>
      <c r="C195" s="4" t="s">
        <v>1005</v>
      </c>
      <c r="D195" s="4" t="s">
        <v>1006</v>
      </c>
    </row>
    <row r="196" spans="1:4" x14ac:dyDescent="0.25">
      <c r="A196" s="4" t="s">
        <v>198</v>
      </c>
      <c r="B196" s="8">
        <v>46003</v>
      </c>
      <c r="C196" s="4" t="s">
        <v>1004</v>
      </c>
      <c r="D196" s="4" t="s">
        <v>1006</v>
      </c>
    </row>
    <row r="197" spans="1:4" x14ac:dyDescent="0.25">
      <c r="A197" s="4" t="s">
        <v>199</v>
      </c>
      <c r="B197" s="8">
        <v>46004</v>
      </c>
      <c r="C197" s="4" t="s">
        <v>1005</v>
      </c>
      <c r="D197" s="4" t="s">
        <v>1006</v>
      </c>
    </row>
    <row r="198" spans="1:4" x14ac:dyDescent="0.25">
      <c r="A198" s="4" t="s">
        <v>200</v>
      </c>
      <c r="B198" s="8">
        <v>46005</v>
      </c>
      <c r="C198" s="4" t="s">
        <v>1004</v>
      </c>
      <c r="D198" s="4" t="s">
        <v>1006</v>
      </c>
    </row>
    <row r="199" spans="1:4" x14ac:dyDescent="0.25">
      <c r="A199" s="4" t="s">
        <v>201</v>
      </c>
      <c r="B199" s="8">
        <v>46006</v>
      </c>
      <c r="C199" s="4" t="s">
        <v>1005</v>
      </c>
      <c r="D199" s="4" t="s">
        <v>1006</v>
      </c>
    </row>
    <row r="200" spans="1:4" x14ac:dyDescent="0.25">
      <c r="A200" s="4" t="s">
        <v>202</v>
      </c>
      <c r="B200" s="8">
        <v>46007</v>
      </c>
      <c r="C200" s="4" t="s">
        <v>1004</v>
      </c>
      <c r="D200" s="4" t="s">
        <v>1006</v>
      </c>
    </row>
    <row r="201" spans="1:4" x14ac:dyDescent="0.25">
      <c r="A201" s="4" t="s">
        <v>203</v>
      </c>
      <c r="B201" s="8">
        <v>46008</v>
      </c>
      <c r="C201" s="4" t="s">
        <v>1005</v>
      </c>
      <c r="D201" s="4" t="s">
        <v>1006</v>
      </c>
    </row>
    <row r="202" spans="1:4" x14ac:dyDescent="0.25">
      <c r="A202" s="4" t="s">
        <v>204</v>
      </c>
      <c r="B202" s="8">
        <v>46009</v>
      </c>
      <c r="C202" s="4" t="s">
        <v>1004</v>
      </c>
      <c r="D202" s="4" t="s">
        <v>1006</v>
      </c>
    </row>
    <row r="203" spans="1:4" x14ac:dyDescent="0.25">
      <c r="A203" s="4" t="s">
        <v>205</v>
      </c>
      <c r="B203" s="8">
        <v>46010</v>
      </c>
      <c r="C203" s="4" t="s">
        <v>1005</v>
      </c>
      <c r="D203" s="4" t="s">
        <v>1006</v>
      </c>
    </row>
    <row r="204" spans="1:4" x14ac:dyDescent="0.25">
      <c r="A204" s="4" t="s">
        <v>206</v>
      </c>
      <c r="B204" s="8">
        <v>46011</v>
      </c>
      <c r="C204" s="4" t="s">
        <v>1004</v>
      </c>
      <c r="D204" s="4" t="s">
        <v>1006</v>
      </c>
    </row>
    <row r="205" spans="1:4" x14ac:dyDescent="0.25">
      <c r="A205" s="4" t="s">
        <v>207</v>
      </c>
      <c r="B205" s="8">
        <v>46012</v>
      </c>
      <c r="C205" s="4" t="s">
        <v>1005</v>
      </c>
      <c r="D205" s="4" t="s">
        <v>1006</v>
      </c>
    </row>
    <row r="206" spans="1:4" x14ac:dyDescent="0.25">
      <c r="A206" s="4" t="s">
        <v>208</v>
      </c>
      <c r="B206" s="8">
        <v>46013</v>
      </c>
      <c r="C206" s="4" t="s">
        <v>1004</v>
      </c>
      <c r="D206" s="4" t="s">
        <v>1006</v>
      </c>
    </row>
    <row r="207" spans="1:4" x14ac:dyDescent="0.25">
      <c r="A207" s="4" t="s">
        <v>209</v>
      </c>
      <c r="B207" s="8">
        <v>46014</v>
      </c>
      <c r="C207" s="4" t="s">
        <v>1005</v>
      </c>
      <c r="D207" s="4" t="s">
        <v>1006</v>
      </c>
    </row>
    <row r="208" spans="1:4" x14ac:dyDescent="0.25">
      <c r="A208" s="4" t="s">
        <v>210</v>
      </c>
      <c r="B208" s="8">
        <v>46015</v>
      </c>
      <c r="C208" s="4" t="s">
        <v>1004</v>
      </c>
      <c r="D208" s="4" t="s">
        <v>1006</v>
      </c>
    </row>
    <row r="209" spans="1:4" x14ac:dyDescent="0.25">
      <c r="A209" s="4" t="s">
        <v>211</v>
      </c>
      <c r="B209" s="8">
        <v>46016</v>
      </c>
      <c r="C209" s="4" t="s">
        <v>1005</v>
      </c>
      <c r="D209" s="4" t="s">
        <v>1006</v>
      </c>
    </row>
    <row r="210" spans="1:4" x14ac:dyDescent="0.25">
      <c r="A210" s="4" t="s">
        <v>212</v>
      </c>
      <c r="B210" s="8">
        <v>46017</v>
      </c>
      <c r="C210" s="4" t="s">
        <v>1004</v>
      </c>
      <c r="D210" s="4" t="s">
        <v>1006</v>
      </c>
    </row>
    <row r="211" spans="1:4" x14ac:dyDescent="0.25">
      <c r="A211" s="4" t="s">
        <v>213</v>
      </c>
      <c r="B211" s="8">
        <v>46018</v>
      </c>
      <c r="C211" s="4" t="s">
        <v>1005</v>
      </c>
      <c r="D211" s="4" t="s">
        <v>1006</v>
      </c>
    </row>
    <row r="212" spans="1:4" x14ac:dyDescent="0.25">
      <c r="A212" s="4" t="s">
        <v>214</v>
      </c>
      <c r="B212" s="8">
        <v>46019</v>
      </c>
      <c r="C212" s="4" t="s">
        <v>1004</v>
      </c>
      <c r="D212" s="4" t="s">
        <v>1006</v>
      </c>
    </row>
    <row r="213" spans="1:4" x14ac:dyDescent="0.25">
      <c r="A213" s="4" t="s">
        <v>215</v>
      </c>
      <c r="B213" s="8">
        <v>46020</v>
      </c>
      <c r="C213" s="4" t="s">
        <v>1005</v>
      </c>
      <c r="D213" s="4" t="s">
        <v>1006</v>
      </c>
    </row>
    <row r="214" spans="1:4" x14ac:dyDescent="0.25">
      <c r="A214" s="4" t="s">
        <v>216</v>
      </c>
      <c r="B214" s="8">
        <v>46021</v>
      </c>
      <c r="C214" s="4" t="s">
        <v>1004</v>
      </c>
      <c r="D214" s="4" t="s">
        <v>1006</v>
      </c>
    </row>
    <row r="215" spans="1:4" x14ac:dyDescent="0.25">
      <c r="A215" s="4" t="s">
        <v>217</v>
      </c>
      <c r="B215" s="8">
        <v>46022</v>
      </c>
      <c r="C215" s="4" t="s">
        <v>1005</v>
      </c>
      <c r="D215" s="4" t="s">
        <v>1006</v>
      </c>
    </row>
    <row r="216" spans="1:4" x14ac:dyDescent="0.25">
      <c r="A216" s="4" t="s">
        <v>218</v>
      </c>
      <c r="B216" s="8">
        <v>46023</v>
      </c>
      <c r="C216" s="4" t="s">
        <v>1004</v>
      </c>
      <c r="D216" s="4" t="s">
        <v>1006</v>
      </c>
    </row>
    <row r="217" spans="1:4" x14ac:dyDescent="0.25">
      <c r="A217" s="4" t="s">
        <v>219</v>
      </c>
      <c r="B217" s="8">
        <v>46024</v>
      </c>
      <c r="C217" s="4" t="s">
        <v>1005</v>
      </c>
      <c r="D217" s="4" t="s">
        <v>1006</v>
      </c>
    </row>
    <row r="218" spans="1:4" x14ac:dyDescent="0.25">
      <c r="A218" s="4" t="s">
        <v>220</v>
      </c>
      <c r="B218" s="8">
        <v>46025</v>
      </c>
      <c r="C218" s="4" t="s">
        <v>1004</v>
      </c>
      <c r="D218" s="4" t="s">
        <v>1006</v>
      </c>
    </row>
    <row r="219" spans="1:4" x14ac:dyDescent="0.25">
      <c r="A219" s="4" t="s">
        <v>221</v>
      </c>
      <c r="B219" s="8">
        <v>46026</v>
      </c>
      <c r="C219" s="4" t="s">
        <v>1005</v>
      </c>
      <c r="D219" s="4" t="s">
        <v>1006</v>
      </c>
    </row>
    <row r="220" spans="1:4" x14ac:dyDescent="0.25">
      <c r="A220" s="4" t="s">
        <v>222</v>
      </c>
      <c r="B220" s="8">
        <v>46027</v>
      </c>
      <c r="C220" s="4" t="s">
        <v>1004</v>
      </c>
      <c r="D220" s="4" t="s">
        <v>1006</v>
      </c>
    </row>
    <row r="221" spans="1:4" x14ac:dyDescent="0.25">
      <c r="A221" s="4" t="s">
        <v>223</v>
      </c>
      <c r="B221" s="8">
        <v>46028</v>
      </c>
      <c r="C221" s="4" t="s">
        <v>1005</v>
      </c>
      <c r="D221" s="4" t="s">
        <v>1006</v>
      </c>
    </row>
    <row r="222" spans="1:4" x14ac:dyDescent="0.25">
      <c r="A222" s="4" t="s">
        <v>224</v>
      </c>
      <c r="B222" s="8">
        <v>46029</v>
      </c>
      <c r="C222" s="4" t="s">
        <v>1004</v>
      </c>
      <c r="D222" s="4" t="s">
        <v>1006</v>
      </c>
    </row>
    <row r="223" spans="1:4" x14ac:dyDescent="0.25">
      <c r="A223" s="4" t="s">
        <v>225</v>
      </c>
      <c r="B223" s="8">
        <v>46030</v>
      </c>
      <c r="C223" s="4" t="s">
        <v>1005</v>
      </c>
      <c r="D223" s="4" t="s">
        <v>1006</v>
      </c>
    </row>
    <row r="224" spans="1:4" x14ac:dyDescent="0.25">
      <c r="A224" s="4" t="s">
        <v>226</v>
      </c>
      <c r="B224" s="8">
        <v>46031</v>
      </c>
      <c r="C224" s="4" t="s">
        <v>1004</v>
      </c>
      <c r="D224" s="4" t="s">
        <v>1006</v>
      </c>
    </row>
    <row r="225" spans="1:4" x14ac:dyDescent="0.25">
      <c r="A225" s="4" t="s">
        <v>227</v>
      </c>
      <c r="B225" s="8">
        <v>46032</v>
      </c>
      <c r="C225" s="4" t="s">
        <v>1005</v>
      </c>
      <c r="D225" s="4" t="s">
        <v>1006</v>
      </c>
    </row>
    <row r="226" spans="1:4" x14ac:dyDescent="0.25">
      <c r="A226" s="4" t="s">
        <v>228</v>
      </c>
      <c r="B226" s="8">
        <v>46033</v>
      </c>
      <c r="C226" s="4" t="s">
        <v>1004</v>
      </c>
      <c r="D226" s="4" t="s">
        <v>1006</v>
      </c>
    </row>
    <row r="227" spans="1:4" x14ac:dyDescent="0.25">
      <c r="A227" s="4" t="s">
        <v>229</v>
      </c>
      <c r="B227" s="8">
        <v>46034</v>
      </c>
      <c r="C227" s="4" t="s">
        <v>1005</v>
      </c>
      <c r="D227" s="4" t="s">
        <v>1006</v>
      </c>
    </row>
    <row r="228" spans="1:4" x14ac:dyDescent="0.25">
      <c r="A228" s="4" t="s">
        <v>230</v>
      </c>
      <c r="B228" s="8">
        <v>46035</v>
      </c>
      <c r="C228" s="4" t="s">
        <v>1004</v>
      </c>
      <c r="D228" s="4" t="s">
        <v>1006</v>
      </c>
    </row>
    <row r="229" spans="1:4" x14ac:dyDescent="0.25">
      <c r="A229" s="4" t="s">
        <v>231</v>
      </c>
      <c r="B229" s="8">
        <v>46036</v>
      </c>
      <c r="C229" s="4" t="s">
        <v>1005</v>
      </c>
      <c r="D229" s="4" t="s">
        <v>1006</v>
      </c>
    </row>
    <row r="230" spans="1:4" x14ac:dyDescent="0.25">
      <c r="A230" s="4" t="s">
        <v>232</v>
      </c>
      <c r="B230" s="8">
        <v>46037</v>
      </c>
      <c r="C230" s="4" t="s">
        <v>1004</v>
      </c>
      <c r="D230" s="4" t="s">
        <v>1006</v>
      </c>
    </row>
    <row r="231" spans="1:4" x14ac:dyDescent="0.25">
      <c r="A231" s="4" t="s">
        <v>233</v>
      </c>
      <c r="B231" s="8">
        <v>46038</v>
      </c>
      <c r="C231" s="4" t="s">
        <v>1005</v>
      </c>
      <c r="D231" s="4" t="s">
        <v>1006</v>
      </c>
    </row>
    <row r="232" spans="1:4" x14ac:dyDescent="0.25">
      <c r="A232" s="4" t="s">
        <v>234</v>
      </c>
      <c r="B232" s="8">
        <v>46039</v>
      </c>
      <c r="C232" s="4" t="s">
        <v>1004</v>
      </c>
      <c r="D232" s="4" t="s">
        <v>1006</v>
      </c>
    </row>
    <row r="233" spans="1:4" x14ac:dyDescent="0.25">
      <c r="A233" s="4" t="s">
        <v>235</v>
      </c>
      <c r="B233" s="8">
        <v>46040</v>
      </c>
      <c r="C233" s="4" t="s">
        <v>1005</v>
      </c>
      <c r="D233" s="4" t="s">
        <v>1006</v>
      </c>
    </row>
    <row r="234" spans="1:4" x14ac:dyDescent="0.25">
      <c r="A234" s="4" t="s">
        <v>236</v>
      </c>
      <c r="B234" s="8">
        <v>46041</v>
      </c>
      <c r="C234" s="4" t="s">
        <v>1004</v>
      </c>
      <c r="D234" s="4" t="s">
        <v>1006</v>
      </c>
    </row>
    <row r="235" spans="1:4" x14ac:dyDescent="0.25">
      <c r="A235" s="4" t="s">
        <v>237</v>
      </c>
      <c r="B235" s="8">
        <v>46042</v>
      </c>
      <c r="C235" s="4" t="s">
        <v>1005</v>
      </c>
      <c r="D235" s="4" t="s">
        <v>1006</v>
      </c>
    </row>
    <row r="236" spans="1:4" x14ac:dyDescent="0.25">
      <c r="A236" s="4" t="s">
        <v>238</v>
      </c>
      <c r="B236" s="8">
        <v>46043</v>
      </c>
      <c r="C236" s="4" t="s">
        <v>1004</v>
      </c>
      <c r="D236" s="4" t="s">
        <v>1006</v>
      </c>
    </row>
    <row r="237" spans="1:4" x14ac:dyDescent="0.25">
      <c r="A237" s="4" t="s">
        <v>239</v>
      </c>
      <c r="B237" s="8">
        <v>46044</v>
      </c>
      <c r="C237" s="4" t="s">
        <v>1005</v>
      </c>
      <c r="D237" s="4" t="s">
        <v>1006</v>
      </c>
    </row>
    <row r="238" spans="1:4" x14ac:dyDescent="0.25">
      <c r="A238" s="4" t="s">
        <v>240</v>
      </c>
      <c r="B238" s="8">
        <v>46045</v>
      </c>
      <c r="C238" s="4" t="s">
        <v>1004</v>
      </c>
      <c r="D238" s="4" t="s">
        <v>1006</v>
      </c>
    </row>
    <row r="239" spans="1:4" x14ac:dyDescent="0.25">
      <c r="A239" s="4" t="s">
        <v>241</v>
      </c>
      <c r="B239" s="8">
        <v>46046</v>
      </c>
      <c r="C239" s="4" t="s">
        <v>1005</v>
      </c>
      <c r="D239" s="4" t="s">
        <v>1006</v>
      </c>
    </row>
    <row r="240" spans="1:4" x14ac:dyDescent="0.25">
      <c r="A240" s="4" t="s">
        <v>242</v>
      </c>
      <c r="B240" s="8">
        <v>46047</v>
      </c>
      <c r="C240" s="4" t="s">
        <v>1004</v>
      </c>
      <c r="D240" s="4" t="s">
        <v>1006</v>
      </c>
    </row>
    <row r="241" spans="1:4" x14ac:dyDescent="0.25">
      <c r="A241" s="4" t="s">
        <v>243</v>
      </c>
      <c r="B241" s="8">
        <v>46048</v>
      </c>
      <c r="C241" s="4" t="s">
        <v>1005</v>
      </c>
      <c r="D241" s="4" t="s">
        <v>1006</v>
      </c>
    </row>
    <row r="242" spans="1:4" x14ac:dyDescent="0.25">
      <c r="A242" s="4" t="s">
        <v>244</v>
      </c>
      <c r="B242" s="8">
        <v>46049</v>
      </c>
      <c r="C242" s="4" t="s">
        <v>1004</v>
      </c>
      <c r="D242" s="4" t="s">
        <v>1006</v>
      </c>
    </row>
    <row r="243" spans="1:4" x14ac:dyDescent="0.25">
      <c r="A243" s="4" t="s">
        <v>245</v>
      </c>
      <c r="B243" s="8">
        <v>46050</v>
      </c>
      <c r="C243" s="4" t="s">
        <v>1005</v>
      </c>
      <c r="D243" s="4" t="s">
        <v>1006</v>
      </c>
    </row>
    <row r="244" spans="1:4" x14ac:dyDescent="0.25">
      <c r="A244" s="4" t="s">
        <v>246</v>
      </c>
      <c r="B244" s="8">
        <v>46051</v>
      </c>
      <c r="C244" s="4" t="s">
        <v>1004</v>
      </c>
      <c r="D244" s="4" t="s">
        <v>1006</v>
      </c>
    </row>
    <row r="245" spans="1:4" x14ac:dyDescent="0.25">
      <c r="A245" s="4" t="s">
        <v>247</v>
      </c>
      <c r="B245" s="8">
        <v>46052</v>
      </c>
      <c r="C245" s="4" t="s">
        <v>1005</v>
      </c>
      <c r="D245" s="4" t="s">
        <v>1006</v>
      </c>
    </row>
    <row r="246" spans="1:4" x14ac:dyDescent="0.25">
      <c r="A246" s="4" t="s">
        <v>248</v>
      </c>
      <c r="B246" s="8">
        <v>46053</v>
      </c>
      <c r="C246" s="4" t="s">
        <v>1004</v>
      </c>
      <c r="D246" s="4" t="s">
        <v>1006</v>
      </c>
    </row>
    <row r="247" spans="1:4" x14ac:dyDescent="0.25">
      <c r="A247" s="4" t="s">
        <v>249</v>
      </c>
      <c r="B247" s="8">
        <v>46054</v>
      </c>
      <c r="C247" s="4" t="s">
        <v>1005</v>
      </c>
      <c r="D247" s="4" t="s">
        <v>1006</v>
      </c>
    </row>
    <row r="248" spans="1:4" x14ac:dyDescent="0.25">
      <c r="A248" s="4" t="s">
        <v>250</v>
      </c>
      <c r="B248" s="8">
        <v>46055</v>
      </c>
      <c r="C248" s="4" t="s">
        <v>1004</v>
      </c>
      <c r="D248" s="4" t="s">
        <v>1006</v>
      </c>
    </row>
    <row r="249" spans="1:4" x14ac:dyDescent="0.25">
      <c r="A249" s="4" t="s">
        <v>251</v>
      </c>
      <c r="B249" s="8">
        <v>46056</v>
      </c>
      <c r="C249" s="4" t="s">
        <v>1005</v>
      </c>
      <c r="D249" s="4" t="s">
        <v>1006</v>
      </c>
    </row>
    <row r="250" spans="1:4" x14ac:dyDescent="0.25">
      <c r="A250" s="4" t="s">
        <v>252</v>
      </c>
      <c r="B250" s="8">
        <v>46057</v>
      </c>
      <c r="C250" s="4" t="s">
        <v>1004</v>
      </c>
      <c r="D250" s="4" t="s">
        <v>1006</v>
      </c>
    </row>
    <row r="251" spans="1:4" x14ac:dyDescent="0.25">
      <c r="A251" s="4" t="s">
        <v>253</v>
      </c>
      <c r="B251" s="8">
        <v>46058</v>
      </c>
      <c r="C251" s="4" t="s">
        <v>1005</v>
      </c>
      <c r="D251" s="4" t="s">
        <v>1006</v>
      </c>
    </row>
    <row r="252" spans="1:4" x14ac:dyDescent="0.25">
      <c r="A252" s="4" t="s">
        <v>254</v>
      </c>
      <c r="B252" s="8">
        <v>46059</v>
      </c>
      <c r="C252" s="4" t="s">
        <v>1004</v>
      </c>
      <c r="D252" s="4" t="s">
        <v>1006</v>
      </c>
    </row>
    <row r="253" spans="1:4" x14ac:dyDescent="0.25">
      <c r="A253" s="4" t="s">
        <v>255</v>
      </c>
      <c r="B253" s="8">
        <v>46060</v>
      </c>
      <c r="C253" s="4" t="s">
        <v>1005</v>
      </c>
      <c r="D253" s="4" t="s">
        <v>1006</v>
      </c>
    </row>
    <row r="254" spans="1:4" x14ac:dyDescent="0.25">
      <c r="A254" s="4" t="s">
        <v>256</v>
      </c>
      <c r="B254" s="8">
        <v>46061</v>
      </c>
      <c r="C254" s="4" t="s">
        <v>1004</v>
      </c>
      <c r="D254" s="4" t="s">
        <v>1006</v>
      </c>
    </row>
    <row r="255" spans="1:4" x14ac:dyDescent="0.25">
      <c r="A255" s="4" t="s">
        <v>257</v>
      </c>
      <c r="B255" s="8">
        <v>46062</v>
      </c>
      <c r="C255" s="4" t="s">
        <v>1005</v>
      </c>
      <c r="D255" s="4" t="s">
        <v>1006</v>
      </c>
    </row>
    <row r="256" spans="1:4" x14ac:dyDescent="0.25">
      <c r="A256" s="4" t="s">
        <v>258</v>
      </c>
      <c r="B256" s="8">
        <v>46063</v>
      </c>
      <c r="C256" s="4" t="s">
        <v>1004</v>
      </c>
      <c r="D256" s="4" t="s">
        <v>1006</v>
      </c>
    </row>
    <row r="257" spans="1:4" x14ac:dyDescent="0.25">
      <c r="A257" s="4" t="s">
        <v>259</v>
      </c>
      <c r="B257" s="8">
        <v>46064</v>
      </c>
      <c r="C257" s="4" t="s">
        <v>1005</v>
      </c>
      <c r="D257" s="4" t="s">
        <v>1006</v>
      </c>
    </row>
    <row r="258" spans="1:4" x14ac:dyDescent="0.25">
      <c r="A258" s="4" t="s">
        <v>260</v>
      </c>
      <c r="B258" s="8">
        <v>46065</v>
      </c>
      <c r="C258" s="4" t="s">
        <v>1004</v>
      </c>
      <c r="D258" s="4" t="s">
        <v>1006</v>
      </c>
    </row>
    <row r="259" spans="1:4" x14ac:dyDescent="0.25">
      <c r="A259" s="4" t="s">
        <v>261</v>
      </c>
      <c r="B259" s="8">
        <v>46066</v>
      </c>
      <c r="C259" s="4" t="s">
        <v>1005</v>
      </c>
      <c r="D259" s="4" t="s">
        <v>1006</v>
      </c>
    </row>
    <row r="260" spans="1:4" x14ac:dyDescent="0.25">
      <c r="A260" s="4" t="s">
        <v>262</v>
      </c>
      <c r="B260" s="8">
        <v>46067</v>
      </c>
      <c r="C260" s="4" t="s">
        <v>1004</v>
      </c>
      <c r="D260" s="4" t="s">
        <v>1006</v>
      </c>
    </row>
    <row r="261" spans="1:4" x14ac:dyDescent="0.25">
      <c r="A261" s="4" t="s">
        <v>263</v>
      </c>
      <c r="B261" s="8">
        <v>46068</v>
      </c>
      <c r="C261" s="4" t="s">
        <v>1005</v>
      </c>
      <c r="D261" s="4" t="s">
        <v>1006</v>
      </c>
    </row>
    <row r="262" spans="1:4" x14ac:dyDescent="0.25">
      <c r="A262" s="4" t="s">
        <v>264</v>
      </c>
      <c r="B262" s="8">
        <v>46069</v>
      </c>
      <c r="C262" s="4" t="s">
        <v>1004</v>
      </c>
      <c r="D262" s="4" t="s">
        <v>1006</v>
      </c>
    </row>
    <row r="263" spans="1:4" x14ac:dyDescent="0.25">
      <c r="A263" s="4" t="s">
        <v>265</v>
      </c>
      <c r="B263" s="8">
        <v>46070</v>
      </c>
      <c r="C263" s="4" t="s">
        <v>1005</v>
      </c>
      <c r="D263" s="4" t="s">
        <v>1006</v>
      </c>
    </row>
    <row r="264" spans="1:4" x14ac:dyDescent="0.25">
      <c r="A264" s="4" t="s">
        <v>266</v>
      </c>
      <c r="B264" s="8">
        <v>46071</v>
      </c>
      <c r="C264" s="4" t="s">
        <v>1004</v>
      </c>
      <c r="D264" s="4" t="s">
        <v>1006</v>
      </c>
    </row>
    <row r="265" spans="1:4" x14ac:dyDescent="0.25">
      <c r="A265" s="4" t="s">
        <v>267</v>
      </c>
      <c r="B265" s="8">
        <v>46072</v>
      </c>
      <c r="C265" s="4" t="s">
        <v>1005</v>
      </c>
      <c r="D265" s="4" t="s">
        <v>1006</v>
      </c>
    </row>
    <row r="266" spans="1:4" x14ac:dyDescent="0.25">
      <c r="A266" s="4" t="s">
        <v>268</v>
      </c>
      <c r="B266" s="8">
        <v>46073</v>
      </c>
      <c r="C266" s="4" t="s">
        <v>1004</v>
      </c>
      <c r="D266" s="4" t="s">
        <v>1006</v>
      </c>
    </row>
    <row r="267" spans="1:4" x14ac:dyDescent="0.25">
      <c r="A267" s="4" t="s">
        <v>269</v>
      </c>
      <c r="B267" s="8">
        <v>46074</v>
      </c>
      <c r="C267" s="4" t="s">
        <v>1005</v>
      </c>
      <c r="D267" s="4" t="s">
        <v>1006</v>
      </c>
    </row>
    <row r="268" spans="1:4" x14ac:dyDescent="0.25">
      <c r="A268" s="4" t="s">
        <v>270</v>
      </c>
      <c r="B268" s="8">
        <v>46075</v>
      </c>
      <c r="C268" s="4" t="s">
        <v>1004</v>
      </c>
      <c r="D268" s="4" t="s">
        <v>1006</v>
      </c>
    </row>
    <row r="269" spans="1:4" x14ac:dyDescent="0.25">
      <c r="A269" s="4" t="s">
        <v>271</v>
      </c>
      <c r="B269" s="8">
        <v>46076</v>
      </c>
      <c r="C269" s="4" t="s">
        <v>1005</v>
      </c>
      <c r="D269" s="4" t="s">
        <v>1006</v>
      </c>
    </row>
    <row r="270" spans="1:4" x14ac:dyDescent="0.25">
      <c r="A270" s="4" t="s">
        <v>272</v>
      </c>
      <c r="B270" s="8">
        <v>46077</v>
      </c>
      <c r="C270" s="4" t="s">
        <v>1004</v>
      </c>
      <c r="D270" s="4" t="s">
        <v>1006</v>
      </c>
    </row>
    <row r="271" spans="1:4" x14ac:dyDescent="0.25">
      <c r="A271" s="4" t="s">
        <v>273</v>
      </c>
      <c r="B271" s="8">
        <v>46078</v>
      </c>
      <c r="C271" s="4" t="s">
        <v>1005</v>
      </c>
      <c r="D271" s="4" t="s">
        <v>1006</v>
      </c>
    </row>
    <row r="272" spans="1:4" x14ac:dyDescent="0.25">
      <c r="A272" s="4" t="s">
        <v>274</v>
      </c>
      <c r="B272" s="8">
        <v>46079</v>
      </c>
      <c r="C272" s="4" t="s">
        <v>1004</v>
      </c>
      <c r="D272" s="4" t="s">
        <v>1006</v>
      </c>
    </row>
    <row r="273" spans="1:4" x14ac:dyDescent="0.25">
      <c r="A273" s="4" t="s">
        <v>275</v>
      </c>
      <c r="B273" s="8">
        <v>46080</v>
      </c>
      <c r="C273" s="4" t="s">
        <v>1005</v>
      </c>
      <c r="D273" s="4" t="s">
        <v>1006</v>
      </c>
    </row>
    <row r="274" spans="1:4" x14ac:dyDescent="0.25">
      <c r="A274" s="4" t="s">
        <v>276</v>
      </c>
      <c r="B274" s="8">
        <v>46081</v>
      </c>
      <c r="C274" s="4" t="s">
        <v>1004</v>
      </c>
      <c r="D274" s="4" t="s">
        <v>1006</v>
      </c>
    </row>
    <row r="275" spans="1:4" x14ac:dyDescent="0.25">
      <c r="A275" s="4" t="s">
        <v>277</v>
      </c>
      <c r="B275" s="8">
        <v>46082</v>
      </c>
      <c r="C275" s="4" t="s">
        <v>1005</v>
      </c>
      <c r="D275" s="4" t="s">
        <v>1006</v>
      </c>
    </row>
    <row r="276" spans="1:4" x14ac:dyDescent="0.25">
      <c r="A276" s="4" t="s">
        <v>278</v>
      </c>
      <c r="B276" s="8">
        <v>46083</v>
      </c>
      <c r="C276" s="4" t="s">
        <v>1004</v>
      </c>
      <c r="D276" s="4" t="s">
        <v>1006</v>
      </c>
    </row>
    <row r="277" spans="1:4" x14ac:dyDescent="0.25">
      <c r="A277" s="4" t="s">
        <v>279</v>
      </c>
      <c r="B277" s="8">
        <v>46084</v>
      </c>
      <c r="C277" s="4" t="s">
        <v>1005</v>
      </c>
      <c r="D277" s="4" t="s">
        <v>1006</v>
      </c>
    </row>
    <row r="278" spans="1:4" x14ac:dyDescent="0.25">
      <c r="A278" s="4" t="s">
        <v>280</v>
      </c>
      <c r="B278" s="8">
        <v>46085</v>
      </c>
      <c r="C278" s="4" t="s">
        <v>1004</v>
      </c>
      <c r="D278" s="4" t="s">
        <v>1006</v>
      </c>
    </row>
    <row r="279" spans="1:4" x14ac:dyDescent="0.25">
      <c r="A279" s="4" t="s">
        <v>281</v>
      </c>
      <c r="B279" s="8">
        <v>46086</v>
      </c>
      <c r="C279" s="4" t="s">
        <v>1005</v>
      </c>
      <c r="D279" s="4" t="s">
        <v>1006</v>
      </c>
    </row>
    <row r="280" spans="1:4" x14ac:dyDescent="0.25">
      <c r="A280" s="4" t="s">
        <v>282</v>
      </c>
      <c r="B280" s="8">
        <v>46087</v>
      </c>
      <c r="C280" s="4" t="s">
        <v>1004</v>
      </c>
      <c r="D280" s="4" t="s">
        <v>1006</v>
      </c>
    </row>
    <row r="281" spans="1:4" x14ac:dyDescent="0.25">
      <c r="A281" s="4" t="s">
        <v>283</v>
      </c>
      <c r="B281" s="8">
        <v>46088</v>
      </c>
      <c r="C281" s="4" t="s">
        <v>1005</v>
      </c>
      <c r="D281" s="4" t="s">
        <v>1006</v>
      </c>
    </row>
    <row r="282" spans="1:4" x14ac:dyDescent="0.25">
      <c r="A282" s="4" t="s">
        <v>284</v>
      </c>
      <c r="B282" s="8">
        <v>46089</v>
      </c>
      <c r="C282" s="4" t="s">
        <v>1004</v>
      </c>
      <c r="D282" s="4" t="s">
        <v>1006</v>
      </c>
    </row>
    <row r="283" spans="1:4" x14ac:dyDescent="0.25">
      <c r="A283" s="4" t="s">
        <v>285</v>
      </c>
      <c r="B283" s="8">
        <v>46090</v>
      </c>
      <c r="C283" s="4" t="s">
        <v>1005</v>
      </c>
      <c r="D283" s="4" t="s">
        <v>1006</v>
      </c>
    </row>
    <row r="284" spans="1:4" x14ac:dyDescent="0.25">
      <c r="A284" s="4" t="s">
        <v>286</v>
      </c>
      <c r="B284" s="8">
        <v>46091</v>
      </c>
      <c r="C284" s="4" t="s">
        <v>1004</v>
      </c>
      <c r="D284" s="4" t="s">
        <v>1006</v>
      </c>
    </row>
    <row r="285" spans="1:4" x14ac:dyDescent="0.25">
      <c r="A285" s="4" t="s">
        <v>287</v>
      </c>
      <c r="B285" s="8">
        <v>46092</v>
      </c>
      <c r="C285" s="4" t="s">
        <v>1005</v>
      </c>
      <c r="D285" s="4" t="s">
        <v>1006</v>
      </c>
    </row>
    <row r="286" spans="1:4" x14ac:dyDescent="0.25">
      <c r="A286" s="4" t="s">
        <v>288</v>
      </c>
      <c r="B286" s="8">
        <v>46093</v>
      </c>
      <c r="C286" s="4" t="s">
        <v>1004</v>
      </c>
      <c r="D286" s="4" t="s">
        <v>1006</v>
      </c>
    </row>
    <row r="287" spans="1:4" x14ac:dyDescent="0.25">
      <c r="A287" s="4" t="s">
        <v>289</v>
      </c>
      <c r="B287" s="8">
        <v>46094</v>
      </c>
      <c r="C287" s="4" t="s">
        <v>1005</v>
      </c>
      <c r="D287" s="4" t="s">
        <v>1006</v>
      </c>
    </row>
    <row r="288" spans="1:4" x14ac:dyDescent="0.25">
      <c r="A288" s="4" t="s">
        <v>290</v>
      </c>
      <c r="B288" s="8">
        <v>46095</v>
      </c>
      <c r="C288" s="4" t="s">
        <v>1004</v>
      </c>
      <c r="D288" s="4" t="s">
        <v>1006</v>
      </c>
    </row>
    <row r="289" spans="1:4" x14ac:dyDescent="0.25">
      <c r="A289" s="4" t="s">
        <v>291</v>
      </c>
      <c r="B289" s="8">
        <v>46096</v>
      </c>
      <c r="C289" s="4" t="s">
        <v>1005</v>
      </c>
      <c r="D289" s="4" t="s">
        <v>1006</v>
      </c>
    </row>
    <row r="290" spans="1:4" x14ac:dyDescent="0.25">
      <c r="A290" s="4" t="s">
        <v>292</v>
      </c>
      <c r="B290" s="8">
        <v>46097</v>
      </c>
      <c r="C290" s="4" t="s">
        <v>1004</v>
      </c>
      <c r="D290" s="4" t="s">
        <v>1006</v>
      </c>
    </row>
    <row r="291" spans="1:4" x14ac:dyDescent="0.25">
      <c r="A291" s="4" t="s">
        <v>293</v>
      </c>
      <c r="B291" s="8">
        <v>46098</v>
      </c>
      <c r="C291" s="4" t="s">
        <v>1005</v>
      </c>
      <c r="D291" s="4" t="s">
        <v>1006</v>
      </c>
    </row>
    <row r="292" spans="1:4" x14ac:dyDescent="0.25">
      <c r="A292" s="4" t="s">
        <v>294</v>
      </c>
      <c r="B292" s="8">
        <v>46099</v>
      </c>
      <c r="C292" s="4" t="s">
        <v>1004</v>
      </c>
      <c r="D292" s="4" t="s">
        <v>1006</v>
      </c>
    </row>
    <row r="293" spans="1:4" x14ac:dyDescent="0.25">
      <c r="A293" s="4" t="s">
        <v>295</v>
      </c>
      <c r="B293" s="8">
        <v>46100</v>
      </c>
      <c r="C293" s="4" t="s">
        <v>1005</v>
      </c>
      <c r="D293" s="4" t="s">
        <v>1006</v>
      </c>
    </row>
    <row r="294" spans="1:4" x14ac:dyDescent="0.25">
      <c r="A294" s="4" t="s">
        <v>296</v>
      </c>
      <c r="B294" s="8">
        <v>46101</v>
      </c>
      <c r="C294" s="4" t="s">
        <v>1004</v>
      </c>
      <c r="D294" s="4" t="s">
        <v>1006</v>
      </c>
    </row>
    <row r="295" spans="1:4" x14ac:dyDescent="0.25">
      <c r="A295" s="4" t="s">
        <v>297</v>
      </c>
      <c r="B295" s="8">
        <v>46102</v>
      </c>
      <c r="C295" s="4" t="s">
        <v>1005</v>
      </c>
      <c r="D295" s="4" t="s">
        <v>1006</v>
      </c>
    </row>
    <row r="296" spans="1:4" x14ac:dyDescent="0.25">
      <c r="A296" s="4" t="s">
        <v>298</v>
      </c>
      <c r="B296" s="8">
        <v>46103</v>
      </c>
      <c r="C296" s="4" t="s">
        <v>1004</v>
      </c>
      <c r="D296" s="4" t="s">
        <v>1006</v>
      </c>
    </row>
    <row r="297" spans="1:4" x14ac:dyDescent="0.25">
      <c r="A297" s="4" t="s">
        <v>299</v>
      </c>
      <c r="B297" s="8">
        <v>46104</v>
      </c>
      <c r="C297" s="4" t="s">
        <v>1005</v>
      </c>
      <c r="D297" s="4" t="s">
        <v>1006</v>
      </c>
    </row>
    <row r="298" spans="1:4" x14ac:dyDescent="0.25">
      <c r="A298" s="4" t="s">
        <v>300</v>
      </c>
      <c r="B298" s="8">
        <v>46105</v>
      </c>
      <c r="C298" s="4" t="s">
        <v>1004</v>
      </c>
      <c r="D298" s="4" t="s">
        <v>1006</v>
      </c>
    </row>
    <row r="299" spans="1:4" x14ac:dyDescent="0.25">
      <c r="A299" s="4" t="s">
        <v>301</v>
      </c>
      <c r="B299" s="8">
        <v>46106</v>
      </c>
      <c r="C299" s="4" t="s">
        <v>1005</v>
      </c>
      <c r="D299" s="4" t="s">
        <v>1006</v>
      </c>
    </row>
    <row r="300" spans="1:4" x14ac:dyDescent="0.25">
      <c r="A300" s="4" t="s">
        <v>302</v>
      </c>
      <c r="B300" s="8">
        <v>46107</v>
      </c>
      <c r="C300" s="4" t="s">
        <v>1004</v>
      </c>
      <c r="D300" s="4" t="s">
        <v>1006</v>
      </c>
    </row>
    <row r="301" spans="1:4" x14ac:dyDescent="0.25">
      <c r="A301" s="4" t="s">
        <v>303</v>
      </c>
      <c r="B301" s="8">
        <v>46108</v>
      </c>
      <c r="C301" s="4" t="s">
        <v>1005</v>
      </c>
      <c r="D301" s="4" t="s">
        <v>1006</v>
      </c>
    </row>
    <row r="302" spans="1:4" x14ac:dyDescent="0.25">
      <c r="A302" s="4" t="s">
        <v>304</v>
      </c>
      <c r="B302" s="8">
        <v>46109</v>
      </c>
      <c r="C302" s="4" t="s">
        <v>1004</v>
      </c>
      <c r="D302" s="4" t="s">
        <v>1006</v>
      </c>
    </row>
    <row r="303" spans="1:4" x14ac:dyDescent="0.25">
      <c r="A303" s="4" t="s">
        <v>305</v>
      </c>
      <c r="B303" s="8">
        <v>46110</v>
      </c>
      <c r="C303" s="4" t="s">
        <v>1005</v>
      </c>
      <c r="D303" s="4" t="s">
        <v>1006</v>
      </c>
    </row>
    <row r="304" spans="1:4" x14ac:dyDescent="0.25">
      <c r="A304" s="4" t="s">
        <v>306</v>
      </c>
      <c r="B304" s="8">
        <v>46111</v>
      </c>
      <c r="C304" s="4" t="s">
        <v>1004</v>
      </c>
      <c r="D304" s="4" t="s">
        <v>1006</v>
      </c>
    </row>
    <row r="305" spans="1:4" x14ac:dyDescent="0.25">
      <c r="A305" s="4" t="s">
        <v>307</v>
      </c>
      <c r="B305" s="8">
        <v>46112</v>
      </c>
      <c r="C305" s="4" t="s">
        <v>1005</v>
      </c>
      <c r="D305" s="4" t="s">
        <v>1006</v>
      </c>
    </row>
    <row r="306" spans="1:4" x14ac:dyDescent="0.25">
      <c r="A306" s="4" t="s">
        <v>308</v>
      </c>
      <c r="B306" s="8">
        <v>46113</v>
      </c>
      <c r="C306" s="4" t="s">
        <v>1004</v>
      </c>
      <c r="D306" s="4" t="s">
        <v>1006</v>
      </c>
    </row>
    <row r="307" spans="1:4" x14ac:dyDescent="0.25">
      <c r="A307" s="4" t="s">
        <v>309</v>
      </c>
      <c r="B307" s="8">
        <v>46114</v>
      </c>
      <c r="C307" s="4" t="s">
        <v>1005</v>
      </c>
      <c r="D307" s="4" t="s">
        <v>1006</v>
      </c>
    </row>
    <row r="308" spans="1:4" x14ac:dyDescent="0.25">
      <c r="A308" s="4" t="s">
        <v>310</v>
      </c>
      <c r="B308" s="8">
        <v>46115</v>
      </c>
      <c r="C308" s="4" t="s">
        <v>1004</v>
      </c>
      <c r="D308" s="4" t="s">
        <v>1006</v>
      </c>
    </row>
    <row r="309" spans="1:4" x14ac:dyDescent="0.25">
      <c r="A309" s="4" t="s">
        <v>311</v>
      </c>
      <c r="B309" s="8">
        <v>46116</v>
      </c>
      <c r="C309" s="4" t="s">
        <v>1005</v>
      </c>
      <c r="D309" s="4" t="s">
        <v>1006</v>
      </c>
    </row>
    <row r="310" spans="1:4" x14ac:dyDescent="0.25">
      <c r="A310" s="4" t="s">
        <v>312</v>
      </c>
      <c r="B310" s="8">
        <v>46117</v>
      </c>
      <c r="C310" s="4" t="s">
        <v>1004</v>
      </c>
      <c r="D310" s="4" t="s">
        <v>1006</v>
      </c>
    </row>
    <row r="311" spans="1:4" x14ac:dyDescent="0.25">
      <c r="A311" s="4" t="s">
        <v>313</v>
      </c>
      <c r="B311" s="8">
        <v>46118</v>
      </c>
      <c r="C311" s="4" t="s">
        <v>1005</v>
      </c>
      <c r="D311" s="4" t="s">
        <v>1006</v>
      </c>
    </row>
    <row r="312" spans="1:4" x14ac:dyDescent="0.25">
      <c r="A312" s="4" t="s">
        <v>314</v>
      </c>
      <c r="B312" s="8">
        <v>46119</v>
      </c>
      <c r="C312" s="4" t="s">
        <v>1004</v>
      </c>
      <c r="D312" s="4" t="s">
        <v>1006</v>
      </c>
    </row>
    <row r="313" spans="1:4" x14ac:dyDescent="0.25">
      <c r="A313" s="4" t="s">
        <v>315</v>
      </c>
      <c r="B313" s="8">
        <v>46120</v>
      </c>
      <c r="C313" s="4" t="s">
        <v>1005</v>
      </c>
      <c r="D313" s="4" t="s">
        <v>1006</v>
      </c>
    </row>
    <row r="314" spans="1:4" x14ac:dyDescent="0.25">
      <c r="A314" s="4" t="s">
        <v>316</v>
      </c>
      <c r="B314" s="8">
        <v>46121</v>
      </c>
      <c r="C314" s="4" t="s">
        <v>1004</v>
      </c>
      <c r="D314" s="4" t="s">
        <v>1006</v>
      </c>
    </row>
    <row r="315" spans="1:4" x14ac:dyDescent="0.25">
      <c r="A315" s="4" t="s">
        <v>317</v>
      </c>
      <c r="B315" s="8">
        <v>46122</v>
      </c>
      <c r="C315" s="4" t="s">
        <v>1005</v>
      </c>
      <c r="D315" s="4" t="s">
        <v>1006</v>
      </c>
    </row>
    <row r="316" spans="1:4" x14ac:dyDescent="0.25">
      <c r="A316" s="4" t="s">
        <v>318</v>
      </c>
      <c r="B316" s="8">
        <v>46123</v>
      </c>
      <c r="C316" s="4" t="s">
        <v>1004</v>
      </c>
      <c r="D316" s="4" t="s">
        <v>1006</v>
      </c>
    </row>
    <row r="317" spans="1:4" x14ac:dyDescent="0.25">
      <c r="A317" s="4" t="s">
        <v>319</v>
      </c>
      <c r="B317" s="8">
        <v>46124</v>
      </c>
      <c r="C317" s="4" t="s">
        <v>1005</v>
      </c>
      <c r="D317" s="4" t="s">
        <v>1006</v>
      </c>
    </row>
    <row r="318" spans="1:4" x14ac:dyDescent="0.25">
      <c r="A318" s="4" t="s">
        <v>320</v>
      </c>
      <c r="B318" s="8">
        <v>46125</v>
      </c>
      <c r="C318" s="4" t="s">
        <v>1004</v>
      </c>
      <c r="D318" s="4" t="s">
        <v>1006</v>
      </c>
    </row>
    <row r="319" spans="1:4" x14ac:dyDescent="0.25">
      <c r="A319" s="4" t="s">
        <v>321</v>
      </c>
      <c r="B319" s="8">
        <v>46126</v>
      </c>
      <c r="C319" s="4" t="s">
        <v>1005</v>
      </c>
      <c r="D319" s="4" t="s">
        <v>1006</v>
      </c>
    </row>
    <row r="320" spans="1:4" x14ac:dyDescent="0.25">
      <c r="A320" s="4" t="s">
        <v>322</v>
      </c>
      <c r="B320" s="8">
        <v>46127</v>
      </c>
      <c r="C320" s="4" t="s">
        <v>1004</v>
      </c>
      <c r="D320" s="4" t="s">
        <v>1006</v>
      </c>
    </row>
    <row r="321" spans="1:4" x14ac:dyDescent="0.25">
      <c r="A321" s="4" t="s">
        <v>323</v>
      </c>
      <c r="B321" s="8">
        <v>46128</v>
      </c>
      <c r="C321" s="4" t="s">
        <v>1005</v>
      </c>
      <c r="D321" s="4" t="s">
        <v>1006</v>
      </c>
    </row>
    <row r="322" spans="1:4" x14ac:dyDescent="0.25">
      <c r="A322" s="4" t="s">
        <v>324</v>
      </c>
      <c r="B322" s="8">
        <v>46129</v>
      </c>
      <c r="C322" s="4" t="s">
        <v>1004</v>
      </c>
      <c r="D322" s="4" t="s">
        <v>1006</v>
      </c>
    </row>
    <row r="323" spans="1:4" x14ac:dyDescent="0.25">
      <c r="A323" s="4" t="s">
        <v>325</v>
      </c>
      <c r="B323" s="8">
        <v>46130</v>
      </c>
      <c r="C323" s="4" t="s">
        <v>1005</v>
      </c>
      <c r="D323" s="4" t="s">
        <v>1006</v>
      </c>
    </row>
    <row r="324" spans="1:4" x14ac:dyDescent="0.25">
      <c r="A324" s="4" t="s">
        <v>326</v>
      </c>
      <c r="B324" s="8">
        <v>46131</v>
      </c>
      <c r="C324" s="4" t="s">
        <v>1004</v>
      </c>
      <c r="D324" s="4" t="s">
        <v>1006</v>
      </c>
    </row>
    <row r="325" spans="1:4" x14ac:dyDescent="0.25">
      <c r="A325" s="4" t="s">
        <v>327</v>
      </c>
      <c r="B325" s="8">
        <v>46132</v>
      </c>
      <c r="C325" s="4" t="s">
        <v>1005</v>
      </c>
      <c r="D325" s="4" t="s">
        <v>1006</v>
      </c>
    </row>
    <row r="326" spans="1:4" x14ac:dyDescent="0.25">
      <c r="A326" s="4" t="s">
        <v>328</v>
      </c>
      <c r="B326" s="8">
        <v>46133</v>
      </c>
      <c r="C326" s="4" t="s">
        <v>1004</v>
      </c>
      <c r="D326" s="4" t="s">
        <v>1006</v>
      </c>
    </row>
    <row r="327" spans="1:4" x14ac:dyDescent="0.25">
      <c r="A327" s="4" t="s">
        <v>329</v>
      </c>
      <c r="B327" s="8">
        <v>46134</v>
      </c>
      <c r="C327" s="4" t="s">
        <v>1005</v>
      </c>
      <c r="D327" s="4" t="s">
        <v>1006</v>
      </c>
    </row>
    <row r="328" spans="1:4" x14ac:dyDescent="0.25">
      <c r="A328" s="4" t="s">
        <v>330</v>
      </c>
      <c r="B328" s="8">
        <v>46135</v>
      </c>
      <c r="C328" s="4" t="s">
        <v>1004</v>
      </c>
      <c r="D328" s="4" t="s">
        <v>1006</v>
      </c>
    </row>
    <row r="329" spans="1:4" x14ac:dyDescent="0.25">
      <c r="A329" s="4" t="s">
        <v>331</v>
      </c>
      <c r="B329" s="8">
        <v>46136</v>
      </c>
      <c r="C329" s="4" t="s">
        <v>1005</v>
      </c>
      <c r="D329" s="4" t="s">
        <v>1006</v>
      </c>
    </row>
    <row r="330" spans="1:4" x14ac:dyDescent="0.25">
      <c r="A330" s="4" t="s">
        <v>332</v>
      </c>
      <c r="B330" s="8">
        <v>46137</v>
      </c>
      <c r="C330" s="4" t="s">
        <v>1004</v>
      </c>
      <c r="D330" s="4" t="s">
        <v>1006</v>
      </c>
    </row>
    <row r="331" spans="1:4" x14ac:dyDescent="0.25">
      <c r="A331" s="4" t="s">
        <v>333</v>
      </c>
      <c r="B331" s="8">
        <v>46138</v>
      </c>
      <c r="C331" s="4" t="s">
        <v>1005</v>
      </c>
      <c r="D331" s="4" t="s">
        <v>1006</v>
      </c>
    </row>
    <row r="332" spans="1:4" x14ac:dyDescent="0.25">
      <c r="A332" s="4" t="s">
        <v>334</v>
      </c>
      <c r="B332" s="8">
        <v>46139</v>
      </c>
      <c r="C332" s="4" t="s">
        <v>1004</v>
      </c>
      <c r="D332" s="4" t="s">
        <v>1006</v>
      </c>
    </row>
    <row r="333" spans="1:4" x14ac:dyDescent="0.25">
      <c r="A333" s="4" t="s">
        <v>335</v>
      </c>
      <c r="B333" s="8">
        <v>46140</v>
      </c>
      <c r="C333" s="4" t="s">
        <v>1005</v>
      </c>
      <c r="D333" s="4" t="s">
        <v>1006</v>
      </c>
    </row>
    <row r="334" spans="1:4" x14ac:dyDescent="0.25">
      <c r="A334" s="4" t="s">
        <v>336</v>
      </c>
      <c r="B334" s="8">
        <v>46141</v>
      </c>
      <c r="C334" s="4" t="s">
        <v>1004</v>
      </c>
      <c r="D334" s="4" t="s">
        <v>1006</v>
      </c>
    </row>
    <row r="335" spans="1:4" x14ac:dyDescent="0.25">
      <c r="A335" s="4" t="s">
        <v>337</v>
      </c>
      <c r="B335" s="8">
        <v>46142</v>
      </c>
      <c r="C335" s="4" t="s">
        <v>1005</v>
      </c>
      <c r="D335" s="4" t="s">
        <v>1006</v>
      </c>
    </row>
    <row r="336" spans="1:4" x14ac:dyDescent="0.25">
      <c r="A336" s="4" t="s">
        <v>338</v>
      </c>
      <c r="B336" s="8">
        <v>46143</v>
      </c>
      <c r="C336" s="4" t="s">
        <v>1004</v>
      </c>
      <c r="D336" s="4" t="s">
        <v>1006</v>
      </c>
    </row>
    <row r="337" spans="1:4" x14ac:dyDescent="0.25">
      <c r="A337" s="4" t="s">
        <v>339</v>
      </c>
      <c r="B337" s="8">
        <v>46144</v>
      </c>
      <c r="C337" s="4" t="s">
        <v>1005</v>
      </c>
      <c r="D337" s="4" t="s">
        <v>1006</v>
      </c>
    </row>
    <row r="338" spans="1:4" x14ac:dyDescent="0.25">
      <c r="A338" s="4" t="s">
        <v>340</v>
      </c>
      <c r="B338" s="8">
        <v>46145</v>
      </c>
      <c r="C338" s="4" t="s">
        <v>1004</v>
      </c>
      <c r="D338" s="4" t="s">
        <v>1006</v>
      </c>
    </row>
    <row r="339" spans="1:4" x14ac:dyDescent="0.25">
      <c r="A339" s="4" t="s">
        <v>341</v>
      </c>
      <c r="B339" s="8">
        <v>46146</v>
      </c>
      <c r="C339" s="4" t="s">
        <v>1005</v>
      </c>
      <c r="D339" s="4" t="s">
        <v>1006</v>
      </c>
    </row>
    <row r="340" spans="1:4" x14ac:dyDescent="0.25">
      <c r="A340" s="4" t="s">
        <v>342</v>
      </c>
      <c r="B340" s="8">
        <v>46147</v>
      </c>
      <c r="C340" s="4" t="s">
        <v>1004</v>
      </c>
      <c r="D340" s="4" t="s">
        <v>1006</v>
      </c>
    </row>
    <row r="341" spans="1:4" x14ac:dyDescent="0.25">
      <c r="A341" s="4" t="s">
        <v>343</v>
      </c>
      <c r="B341" s="8">
        <v>46148</v>
      </c>
      <c r="C341" s="4" t="s">
        <v>1005</v>
      </c>
      <c r="D341" s="4" t="s">
        <v>1006</v>
      </c>
    </row>
    <row r="342" spans="1:4" x14ac:dyDescent="0.25">
      <c r="A342" s="4" t="s">
        <v>344</v>
      </c>
      <c r="B342" s="8">
        <v>46149</v>
      </c>
      <c r="C342" s="4" t="s">
        <v>1004</v>
      </c>
      <c r="D342" s="4" t="s">
        <v>1006</v>
      </c>
    </row>
    <row r="343" spans="1:4" x14ac:dyDescent="0.25">
      <c r="A343" s="4" t="s">
        <v>345</v>
      </c>
      <c r="B343" s="8">
        <v>46150</v>
      </c>
      <c r="C343" s="4" t="s">
        <v>1005</v>
      </c>
      <c r="D343" s="4" t="s">
        <v>1006</v>
      </c>
    </row>
    <row r="344" spans="1:4" x14ac:dyDescent="0.25">
      <c r="A344" s="4" t="s">
        <v>346</v>
      </c>
      <c r="B344" s="8">
        <v>46151</v>
      </c>
      <c r="C344" s="4" t="s">
        <v>1004</v>
      </c>
      <c r="D344" s="4" t="s">
        <v>1006</v>
      </c>
    </row>
    <row r="345" spans="1:4" x14ac:dyDescent="0.25">
      <c r="A345" s="4" t="s">
        <v>347</v>
      </c>
      <c r="B345" s="8">
        <v>46152</v>
      </c>
      <c r="C345" s="4" t="s">
        <v>1005</v>
      </c>
      <c r="D345" s="4" t="s">
        <v>1006</v>
      </c>
    </row>
    <row r="346" spans="1:4" x14ac:dyDescent="0.25">
      <c r="A346" s="4" t="s">
        <v>348</v>
      </c>
      <c r="B346" s="8">
        <v>46153</v>
      </c>
      <c r="C346" s="4" t="s">
        <v>1004</v>
      </c>
      <c r="D346" s="4" t="s">
        <v>1006</v>
      </c>
    </row>
    <row r="347" spans="1:4" x14ac:dyDescent="0.25">
      <c r="A347" s="4" t="s">
        <v>349</v>
      </c>
      <c r="B347" s="8">
        <v>46154</v>
      </c>
      <c r="C347" s="4" t="s">
        <v>1005</v>
      </c>
      <c r="D347" s="4" t="s">
        <v>1006</v>
      </c>
    </row>
    <row r="348" spans="1:4" x14ac:dyDescent="0.25">
      <c r="A348" s="4" t="s">
        <v>350</v>
      </c>
      <c r="B348" s="8">
        <v>46155</v>
      </c>
      <c r="C348" s="4" t="s">
        <v>1004</v>
      </c>
      <c r="D348" s="4" t="s">
        <v>1006</v>
      </c>
    </row>
    <row r="349" spans="1:4" x14ac:dyDescent="0.25">
      <c r="A349" s="4" t="s">
        <v>351</v>
      </c>
      <c r="B349" s="8">
        <v>46156</v>
      </c>
      <c r="C349" s="4" t="s">
        <v>1005</v>
      </c>
      <c r="D349" s="4" t="s">
        <v>1006</v>
      </c>
    </row>
    <row r="350" spans="1:4" x14ac:dyDescent="0.25">
      <c r="A350" s="4" t="s">
        <v>352</v>
      </c>
      <c r="B350" s="8">
        <v>46157</v>
      </c>
      <c r="C350" s="4" t="s">
        <v>1004</v>
      </c>
      <c r="D350" s="4" t="s">
        <v>1006</v>
      </c>
    </row>
    <row r="351" spans="1:4" x14ac:dyDescent="0.25">
      <c r="A351" s="4" t="s">
        <v>353</v>
      </c>
      <c r="B351" s="8">
        <v>46158</v>
      </c>
      <c r="C351" s="4" t="s">
        <v>1005</v>
      </c>
      <c r="D351" s="4" t="s">
        <v>1006</v>
      </c>
    </row>
    <row r="352" spans="1:4" x14ac:dyDescent="0.25">
      <c r="A352" s="4" t="s">
        <v>354</v>
      </c>
      <c r="B352" s="8">
        <v>46159</v>
      </c>
      <c r="C352" s="4" t="s">
        <v>1004</v>
      </c>
      <c r="D352" s="4" t="s">
        <v>1006</v>
      </c>
    </row>
    <row r="353" spans="1:4" x14ac:dyDescent="0.25">
      <c r="A353" s="4" t="s">
        <v>355</v>
      </c>
      <c r="B353" s="8">
        <v>46160</v>
      </c>
      <c r="C353" s="4" t="s">
        <v>1005</v>
      </c>
      <c r="D353" s="4" t="s">
        <v>1006</v>
      </c>
    </row>
    <row r="354" spans="1:4" x14ac:dyDescent="0.25">
      <c r="A354" s="4" t="s">
        <v>356</v>
      </c>
      <c r="B354" s="8">
        <v>46161</v>
      </c>
      <c r="C354" s="4" t="s">
        <v>1004</v>
      </c>
      <c r="D354" s="4" t="s">
        <v>1006</v>
      </c>
    </row>
    <row r="355" spans="1:4" x14ac:dyDescent="0.25">
      <c r="A355" s="4" t="s">
        <v>357</v>
      </c>
      <c r="B355" s="8">
        <v>46162</v>
      </c>
      <c r="C355" s="4" t="s">
        <v>1005</v>
      </c>
      <c r="D355" s="4" t="s">
        <v>1006</v>
      </c>
    </row>
    <row r="356" spans="1:4" x14ac:dyDescent="0.25">
      <c r="A356" s="4" t="s">
        <v>358</v>
      </c>
      <c r="B356" s="8">
        <v>46163</v>
      </c>
      <c r="C356" s="4" t="s">
        <v>1004</v>
      </c>
      <c r="D356" s="4" t="s">
        <v>1006</v>
      </c>
    </row>
    <row r="357" spans="1:4" x14ac:dyDescent="0.25">
      <c r="A357" s="4" t="s">
        <v>359</v>
      </c>
      <c r="B357" s="8">
        <v>46164</v>
      </c>
      <c r="C357" s="4" t="s">
        <v>1005</v>
      </c>
      <c r="D357" s="4" t="s">
        <v>1006</v>
      </c>
    </row>
    <row r="358" spans="1:4" x14ac:dyDescent="0.25">
      <c r="A358" s="4" t="s">
        <v>360</v>
      </c>
      <c r="B358" s="8">
        <v>46165</v>
      </c>
      <c r="C358" s="4" t="s">
        <v>1004</v>
      </c>
      <c r="D358" s="4" t="s">
        <v>1006</v>
      </c>
    </row>
    <row r="359" spans="1:4" x14ac:dyDescent="0.25">
      <c r="A359" s="4" t="s">
        <v>361</v>
      </c>
      <c r="B359" s="8">
        <v>46166</v>
      </c>
      <c r="C359" s="4" t="s">
        <v>1005</v>
      </c>
      <c r="D359" s="4" t="s">
        <v>1006</v>
      </c>
    </row>
    <row r="360" spans="1:4" x14ac:dyDescent="0.25">
      <c r="A360" s="4" t="s">
        <v>362</v>
      </c>
      <c r="B360" s="8">
        <v>46167</v>
      </c>
      <c r="C360" s="4" t="s">
        <v>1004</v>
      </c>
      <c r="D360" s="4" t="s">
        <v>1006</v>
      </c>
    </row>
    <row r="361" spans="1:4" x14ac:dyDescent="0.25">
      <c r="A361" s="4" t="s">
        <v>363</v>
      </c>
      <c r="B361" s="8">
        <v>46168</v>
      </c>
      <c r="C361" s="4" t="s">
        <v>1005</v>
      </c>
      <c r="D361" s="4" t="s">
        <v>1006</v>
      </c>
    </row>
    <row r="362" spans="1:4" x14ac:dyDescent="0.25">
      <c r="A362" s="4" t="s">
        <v>364</v>
      </c>
      <c r="B362" s="8">
        <v>46169</v>
      </c>
      <c r="C362" s="4" t="s">
        <v>1004</v>
      </c>
      <c r="D362" s="4" t="s">
        <v>1006</v>
      </c>
    </row>
    <row r="363" spans="1:4" x14ac:dyDescent="0.25">
      <c r="A363" s="4" t="s">
        <v>365</v>
      </c>
      <c r="B363" s="8">
        <v>46170</v>
      </c>
      <c r="C363" s="4" t="s">
        <v>1005</v>
      </c>
      <c r="D363" s="4" t="s">
        <v>1006</v>
      </c>
    </row>
    <row r="364" spans="1:4" x14ac:dyDescent="0.25">
      <c r="A364" s="4" t="s">
        <v>366</v>
      </c>
      <c r="B364" s="8">
        <v>46171</v>
      </c>
      <c r="C364" s="4" t="s">
        <v>1004</v>
      </c>
      <c r="D364" s="4" t="s">
        <v>1006</v>
      </c>
    </row>
    <row r="365" spans="1:4" x14ac:dyDescent="0.25">
      <c r="A365" s="4" t="s">
        <v>367</v>
      </c>
      <c r="B365" s="8">
        <v>46172</v>
      </c>
      <c r="C365" s="4" t="s">
        <v>1005</v>
      </c>
      <c r="D365" s="4" t="s">
        <v>1006</v>
      </c>
    </row>
    <row r="366" spans="1:4" x14ac:dyDescent="0.25">
      <c r="A366" s="4" t="s">
        <v>368</v>
      </c>
      <c r="B366" s="8">
        <v>46173</v>
      </c>
      <c r="C366" s="4" t="s">
        <v>1004</v>
      </c>
      <c r="D366" s="4" t="s">
        <v>1006</v>
      </c>
    </row>
    <row r="367" spans="1:4" x14ac:dyDescent="0.25">
      <c r="A367" s="4" t="s">
        <v>369</v>
      </c>
      <c r="B367" s="8">
        <v>46174</v>
      </c>
      <c r="C367" s="4" t="s">
        <v>1005</v>
      </c>
      <c r="D367" s="4" t="s">
        <v>1006</v>
      </c>
    </row>
    <row r="368" spans="1:4" x14ac:dyDescent="0.25">
      <c r="A368" s="4" t="s">
        <v>370</v>
      </c>
      <c r="B368" s="8">
        <v>46175</v>
      </c>
      <c r="C368" s="4" t="s">
        <v>1004</v>
      </c>
      <c r="D368" s="4" t="s">
        <v>1006</v>
      </c>
    </row>
    <row r="369" spans="1:4" x14ac:dyDescent="0.25">
      <c r="A369" s="4" t="s">
        <v>371</v>
      </c>
      <c r="B369" s="8">
        <v>46176</v>
      </c>
      <c r="C369" s="4" t="s">
        <v>1005</v>
      </c>
      <c r="D369" s="4" t="s">
        <v>1006</v>
      </c>
    </row>
    <row r="370" spans="1:4" x14ac:dyDescent="0.25">
      <c r="A370" s="4" t="s">
        <v>372</v>
      </c>
      <c r="B370" s="8">
        <v>46177</v>
      </c>
      <c r="C370" s="4" t="s">
        <v>1004</v>
      </c>
      <c r="D370" s="4" t="s">
        <v>1006</v>
      </c>
    </row>
    <row r="371" spans="1:4" x14ac:dyDescent="0.25">
      <c r="A371" s="4" t="s">
        <v>373</v>
      </c>
      <c r="B371" s="8">
        <v>46178</v>
      </c>
      <c r="C371" s="4" t="s">
        <v>1005</v>
      </c>
      <c r="D371" s="4" t="s">
        <v>1006</v>
      </c>
    </row>
    <row r="372" spans="1:4" x14ac:dyDescent="0.25">
      <c r="A372" s="4" t="s">
        <v>374</v>
      </c>
      <c r="B372" s="8">
        <v>46179</v>
      </c>
      <c r="C372" s="4" t="s">
        <v>1004</v>
      </c>
      <c r="D372" s="4" t="s">
        <v>1006</v>
      </c>
    </row>
    <row r="373" spans="1:4" x14ac:dyDescent="0.25">
      <c r="A373" s="4" t="s">
        <v>375</v>
      </c>
      <c r="B373" s="8">
        <v>46180</v>
      </c>
      <c r="C373" s="4" t="s">
        <v>1005</v>
      </c>
      <c r="D373" s="4" t="s">
        <v>1006</v>
      </c>
    </row>
    <row r="374" spans="1:4" x14ac:dyDescent="0.25">
      <c r="A374" s="4" t="s">
        <v>376</v>
      </c>
      <c r="B374" s="8">
        <v>46181</v>
      </c>
      <c r="C374" s="4" t="s">
        <v>1004</v>
      </c>
      <c r="D374" s="4" t="s">
        <v>1006</v>
      </c>
    </row>
    <row r="375" spans="1:4" x14ac:dyDescent="0.25">
      <c r="A375" s="4" t="s">
        <v>377</v>
      </c>
      <c r="B375" s="8">
        <v>46182</v>
      </c>
      <c r="C375" s="4" t="s">
        <v>1005</v>
      </c>
      <c r="D375" s="4" t="s">
        <v>1006</v>
      </c>
    </row>
    <row r="376" spans="1:4" x14ac:dyDescent="0.25">
      <c r="A376" s="4" t="s">
        <v>378</v>
      </c>
      <c r="B376" s="8">
        <v>46183</v>
      </c>
      <c r="C376" s="4" t="s">
        <v>1004</v>
      </c>
      <c r="D376" s="4" t="s">
        <v>1006</v>
      </c>
    </row>
    <row r="377" spans="1:4" x14ac:dyDescent="0.25">
      <c r="A377" s="4" t="s">
        <v>379</v>
      </c>
      <c r="B377" s="8">
        <v>46184</v>
      </c>
      <c r="C377" s="4" t="s">
        <v>1005</v>
      </c>
      <c r="D377" s="4" t="s">
        <v>1006</v>
      </c>
    </row>
    <row r="378" spans="1:4" x14ac:dyDescent="0.25">
      <c r="A378" s="4" t="s">
        <v>380</v>
      </c>
      <c r="B378" s="8">
        <v>46185</v>
      </c>
      <c r="C378" s="4" t="s">
        <v>1004</v>
      </c>
      <c r="D378" s="4" t="s">
        <v>1006</v>
      </c>
    </row>
    <row r="379" spans="1:4" x14ac:dyDescent="0.25">
      <c r="A379" s="4" t="s">
        <v>381</v>
      </c>
      <c r="B379" s="8">
        <v>46186</v>
      </c>
      <c r="C379" s="4" t="s">
        <v>1005</v>
      </c>
      <c r="D379" s="4" t="s">
        <v>1006</v>
      </c>
    </row>
    <row r="380" spans="1:4" x14ac:dyDescent="0.25">
      <c r="A380" s="4" t="s">
        <v>382</v>
      </c>
      <c r="B380" s="8">
        <v>46187</v>
      </c>
      <c r="C380" s="4" t="s">
        <v>1004</v>
      </c>
      <c r="D380" s="4" t="s">
        <v>1006</v>
      </c>
    </row>
    <row r="381" spans="1:4" x14ac:dyDescent="0.25">
      <c r="A381" s="4" t="s">
        <v>383</v>
      </c>
      <c r="B381" s="8">
        <v>46188</v>
      </c>
      <c r="C381" s="4" t="s">
        <v>1005</v>
      </c>
      <c r="D381" s="4" t="s">
        <v>1006</v>
      </c>
    </row>
    <row r="382" spans="1:4" x14ac:dyDescent="0.25">
      <c r="A382" s="4" t="s">
        <v>384</v>
      </c>
      <c r="B382" s="8">
        <v>46189</v>
      </c>
      <c r="C382" s="4" t="s">
        <v>1004</v>
      </c>
      <c r="D382" s="4" t="s">
        <v>1006</v>
      </c>
    </row>
    <row r="383" spans="1:4" x14ac:dyDescent="0.25">
      <c r="A383" s="4" t="s">
        <v>385</v>
      </c>
      <c r="B383" s="8">
        <v>46190</v>
      </c>
      <c r="C383" s="4" t="s">
        <v>1005</v>
      </c>
      <c r="D383" s="4" t="s">
        <v>1006</v>
      </c>
    </row>
    <row r="384" spans="1:4" x14ac:dyDescent="0.25">
      <c r="A384" s="4" t="s">
        <v>386</v>
      </c>
      <c r="B384" s="8">
        <v>46191</v>
      </c>
      <c r="C384" s="4" t="s">
        <v>1004</v>
      </c>
      <c r="D384" s="4" t="s">
        <v>1006</v>
      </c>
    </row>
    <row r="385" spans="1:4" x14ac:dyDescent="0.25">
      <c r="A385" s="4" t="s">
        <v>387</v>
      </c>
      <c r="B385" s="8">
        <v>46192</v>
      </c>
      <c r="C385" s="4" t="s">
        <v>1005</v>
      </c>
      <c r="D385" s="4" t="s">
        <v>1006</v>
      </c>
    </row>
    <row r="386" spans="1:4" x14ac:dyDescent="0.25">
      <c r="A386" s="4" t="s">
        <v>388</v>
      </c>
      <c r="B386" s="8">
        <v>46193</v>
      </c>
      <c r="C386" s="4" t="s">
        <v>1004</v>
      </c>
      <c r="D386" s="4" t="s">
        <v>1006</v>
      </c>
    </row>
    <row r="387" spans="1:4" x14ac:dyDescent="0.25">
      <c r="A387" s="4" t="s">
        <v>389</v>
      </c>
      <c r="B387" s="8">
        <v>46194</v>
      </c>
      <c r="C387" s="4" t="s">
        <v>1005</v>
      </c>
      <c r="D387" s="4" t="s">
        <v>1006</v>
      </c>
    </row>
    <row r="388" spans="1:4" x14ac:dyDescent="0.25">
      <c r="A388" s="4" t="s">
        <v>390</v>
      </c>
      <c r="B388" s="8">
        <v>46195</v>
      </c>
      <c r="C388" s="4" t="s">
        <v>1004</v>
      </c>
      <c r="D388" s="4" t="s">
        <v>1006</v>
      </c>
    </row>
    <row r="389" spans="1:4" x14ac:dyDescent="0.25">
      <c r="A389" s="4" t="s">
        <v>391</v>
      </c>
      <c r="B389" s="8">
        <v>46196</v>
      </c>
      <c r="C389" s="4" t="s">
        <v>1005</v>
      </c>
      <c r="D389" s="4" t="s">
        <v>1006</v>
      </c>
    </row>
    <row r="390" spans="1:4" x14ac:dyDescent="0.25">
      <c r="A390" s="4" t="s">
        <v>392</v>
      </c>
      <c r="B390" s="8">
        <v>46197</v>
      </c>
      <c r="C390" s="4" t="s">
        <v>1004</v>
      </c>
      <c r="D390" s="4" t="s">
        <v>1006</v>
      </c>
    </row>
    <row r="391" spans="1:4" x14ac:dyDescent="0.25">
      <c r="A391" s="4" t="s">
        <v>393</v>
      </c>
      <c r="B391" s="8">
        <v>46198</v>
      </c>
      <c r="C391" s="4" t="s">
        <v>1005</v>
      </c>
      <c r="D391" s="4" t="s">
        <v>1006</v>
      </c>
    </row>
    <row r="392" spans="1:4" x14ac:dyDescent="0.25">
      <c r="A392" s="4" t="s">
        <v>394</v>
      </c>
      <c r="B392" s="8">
        <v>46199</v>
      </c>
      <c r="C392" s="4" t="s">
        <v>1004</v>
      </c>
      <c r="D392" s="4" t="s">
        <v>1006</v>
      </c>
    </row>
    <row r="393" spans="1:4" x14ac:dyDescent="0.25">
      <c r="A393" s="4" t="s">
        <v>395</v>
      </c>
      <c r="B393" s="8">
        <v>46200</v>
      </c>
      <c r="C393" s="4" t="s">
        <v>1005</v>
      </c>
      <c r="D393" s="4" t="s">
        <v>1006</v>
      </c>
    </row>
    <row r="394" spans="1:4" x14ac:dyDescent="0.25">
      <c r="A394" s="4" t="s">
        <v>396</v>
      </c>
      <c r="B394" s="8">
        <v>46201</v>
      </c>
      <c r="C394" s="4" t="s">
        <v>1004</v>
      </c>
      <c r="D394" s="4" t="s">
        <v>1006</v>
      </c>
    </row>
    <row r="395" spans="1:4" x14ac:dyDescent="0.25">
      <c r="A395" s="4" t="s">
        <v>397</v>
      </c>
      <c r="B395" s="8">
        <v>46202</v>
      </c>
      <c r="C395" s="4" t="s">
        <v>1005</v>
      </c>
      <c r="D395" s="4" t="s">
        <v>1006</v>
      </c>
    </row>
    <row r="396" spans="1:4" x14ac:dyDescent="0.25">
      <c r="A396" s="4" t="s">
        <v>398</v>
      </c>
      <c r="B396" s="8">
        <v>46203</v>
      </c>
      <c r="C396" s="4" t="s">
        <v>1004</v>
      </c>
      <c r="D396" s="4" t="s">
        <v>1006</v>
      </c>
    </row>
    <row r="397" spans="1:4" x14ac:dyDescent="0.25">
      <c r="A397" s="4" t="s">
        <v>399</v>
      </c>
      <c r="B397" s="8">
        <v>46204</v>
      </c>
      <c r="C397" s="4" t="s">
        <v>1005</v>
      </c>
      <c r="D397" s="4" t="s">
        <v>1006</v>
      </c>
    </row>
    <row r="398" spans="1:4" x14ac:dyDescent="0.25">
      <c r="A398" s="4" t="s">
        <v>400</v>
      </c>
      <c r="B398" s="8">
        <v>46205</v>
      </c>
      <c r="C398" s="4" t="s">
        <v>1004</v>
      </c>
      <c r="D398" s="4" t="s">
        <v>1006</v>
      </c>
    </row>
    <row r="399" spans="1:4" x14ac:dyDescent="0.25">
      <c r="A399" s="4" t="s">
        <v>401</v>
      </c>
      <c r="B399" s="8">
        <v>46206</v>
      </c>
      <c r="C399" s="4" t="s">
        <v>1005</v>
      </c>
      <c r="D399" s="4" t="s">
        <v>1006</v>
      </c>
    </row>
    <row r="400" spans="1:4" x14ac:dyDescent="0.25">
      <c r="A400" s="4" t="s">
        <v>402</v>
      </c>
      <c r="B400" s="8">
        <v>46207</v>
      </c>
      <c r="C400" s="4" t="s">
        <v>1004</v>
      </c>
      <c r="D400" s="4" t="s">
        <v>1006</v>
      </c>
    </row>
    <row r="401" spans="1:4" x14ac:dyDescent="0.25">
      <c r="A401" s="4" t="s">
        <v>403</v>
      </c>
      <c r="B401" s="8">
        <v>46208</v>
      </c>
      <c r="C401" s="4" t="s">
        <v>1005</v>
      </c>
      <c r="D401" s="4" t="s">
        <v>1006</v>
      </c>
    </row>
    <row r="402" spans="1:4" x14ac:dyDescent="0.25">
      <c r="A402" s="4" t="s">
        <v>404</v>
      </c>
      <c r="B402" s="8">
        <v>46209</v>
      </c>
      <c r="C402" s="4" t="s">
        <v>1004</v>
      </c>
      <c r="D402" s="4" t="s">
        <v>1006</v>
      </c>
    </row>
    <row r="403" spans="1:4" x14ac:dyDescent="0.25">
      <c r="A403" s="4" t="s">
        <v>405</v>
      </c>
      <c r="B403" s="8">
        <v>46210</v>
      </c>
      <c r="C403" s="4" t="s">
        <v>1005</v>
      </c>
      <c r="D403" s="4" t="s">
        <v>1006</v>
      </c>
    </row>
    <row r="404" spans="1:4" x14ac:dyDescent="0.25">
      <c r="A404" s="4" t="s">
        <v>406</v>
      </c>
      <c r="B404" s="8">
        <v>46211</v>
      </c>
      <c r="C404" s="4" t="s">
        <v>1004</v>
      </c>
      <c r="D404" s="4" t="s">
        <v>1006</v>
      </c>
    </row>
    <row r="405" spans="1:4" x14ac:dyDescent="0.25">
      <c r="A405" s="4" t="s">
        <v>407</v>
      </c>
      <c r="B405" s="8">
        <v>46212</v>
      </c>
      <c r="C405" s="4" t="s">
        <v>1005</v>
      </c>
      <c r="D405" s="4" t="s">
        <v>1006</v>
      </c>
    </row>
    <row r="406" spans="1:4" x14ac:dyDescent="0.25">
      <c r="A406" s="4" t="s">
        <v>408</v>
      </c>
      <c r="B406" s="8">
        <v>46213</v>
      </c>
      <c r="C406" s="4" t="s">
        <v>1004</v>
      </c>
      <c r="D406" s="4" t="s">
        <v>1006</v>
      </c>
    </row>
    <row r="407" spans="1:4" x14ac:dyDescent="0.25">
      <c r="A407" s="4" t="s">
        <v>409</v>
      </c>
      <c r="B407" s="8">
        <v>46214</v>
      </c>
      <c r="C407" s="4" t="s">
        <v>1005</v>
      </c>
      <c r="D407" s="4" t="s">
        <v>1006</v>
      </c>
    </row>
    <row r="408" spans="1:4" x14ac:dyDescent="0.25">
      <c r="A408" s="4" t="s">
        <v>410</v>
      </c>
      <c r="B408" s="8">
        <v>46215</v>
      </c>
      <c r="C408" s="4" t="s">
        <v>1004</v>
      </c>
      <c r="D408" s="4" t="s">
        <v>1006</v>
      </c>
    </row>
    <row r="409" spans="1:4" x14ac:dyDescent="0.25">
      <c r="A409" s="4" t="s">
        <v>411</v>
      </c>
      <c r="B409" s="8">
        <v>46216</v>
      </c>
      <c r="C409" s="4" t="s">
        <v>1005</v>
      </c>
      <c r="D409" s="4" t="s">
        <v>1006</v>
      </c>
    </row>
    <row r="410" spans="1:4" x14ac:dyDescent="0.25">
      <c r="A410" s="4" t="s">
        <v>412</v>
      </c>
      <c r="B410" s="8">
        <v>46217</v>
      </c>
      <c r="C410" s="4" t="s">
        <v>1004</v>
      </c>
      <c r="D410" s="4" t="s">
        <v>1006</v>
      </c>
    </row>
    <row r="411" spans="1:4" x14ac:dyDescent="0.25">
      <c r="A411" s="4" t="s">
        <v>413</v>
      </c>
      <c r="B411" s="8">
        <v>46218</v>
      </c>
      <c r="C411" s="4" t="s">
        <v>1005</v>
      </c>
      <c r="D411" s="4" t="s">
        <v>1006</v>
      </c>
    </row>
    <row r="412" spans="1:4" x14ac:dyDescent="0.25">
      <c r="A412" s="4" t="s">
        <v>414</v>
      </c>
      <c r="B412" s="8">
        <v>46219</v>
      </c>
      <c r="C412" s="4" t="s">
        <v>1004</v>
      </c>
      <c r="D412" s="4" t="s">
        <v>1006</v>
      </c>
    </row>
    <row r="413" spans="1:4" x14ac:dyDescent="0.25">
      <c r="A413" s="4" t="s">
        <v>415</v>
      </c>
      <c r="B413" s="8">
        <v>46220</v>
      </c>
      <c r="C413" s="4" t="s">
        <v>1005</v>
      </c>
      <c r="D413" s="4" t="s">
        <v>1006</v>
      </c>
    </row>
    <row r="414" spans="1:4" x14ac:dyDescent="0.25">
      <c r="A414" s="4" t="s">
        <v>416</v>
      </c>
      <c r="B414" s="8">
        <v>46221</v>
      </c>
      <c r="C414" s="4" t="s">
        <v>1004</v>
      </c>
      <c r="D414" s="4" t="s">
        <v>1006</v>
      </c>
    </row>
    <row r="415" spans="1:4" x14ac:dyDescent="0.25">
      <c r="A415" s="4" t="s">
        <v>417</v>
      </c>
      <c r="B415" s="8">
        <v>46222</v>
      </c>
      <c r="C415" s="4" t="s">
        <v>1005</v>
      </c>
      <c r="D415" s="4" t="s">
        <v>1006</v>
      </c>
    </row>
    <row r="416" spans="1:4" x14ac:dyDescent="0.25">
      <c r="A416" s="4" t="s">
        <v>418</v>
      </c>
      <c r="B416" s="8">
        <v>46223</v>
      </c>
      <c r="C416" s="4" t="s">
        <v>1004</v>
      </c>
      <c r="D416" s="4" t="s">
        <v>1006</v>
      </c>
    </row>
    <row r="417" spans="1:4" x14ac:dyDescent="0.25">
      <c r="A417" s="4" t="s">
        <v>419</v>
      </c>
      <c r="B417" s="8">
        <v>46224</v>
      </c>
      <c r="C417" s="4" t="s">
        <v>1005</v>
      </c>
      <c r="D417" s="4" t="s">
        <v>1006</v>
      </c>
    </row>
    <row r="418" spans="1:4" x14ac:dyDescent="0.25">
      <c r="A418" s="4" t="s">
        <v>420</v>
      </c>
      <c r="B418" s="8">
        <v>46225</v>
      </c>
      <c r="C418" s="4" t="s">
        <v>1004</v>
      </c>
      <c r="D418" s="4" t="s">
        <v>1006</v>
      </c>
    </row>
    <row r="419" spans="1:4" x14ac:dyDescent="0.25">
      <c r="A419" s="4" t="s">
        <v>421</v>
      </c>
      <c r="B419" s="8">
        <v>46226</v>
      </c>
      <c r="C419" s="4" t="s">
        <v>1005</v>
      </c>
      <c r="D419" s="4" t="s">
        <v>1006</v>
      </c>
    </row>
    <row r="420" spans="1:4" x14ac:dyDescent="0.25">
      <c r="A420" s="4" t="s">
        <v>422</v>
      </c>
      <c r="B420" s="8">
        <v>46227</v>
      </c>
      <c r="C420" s="4" t="s">
        <v>1004</v>
      </c>
      <c r="D420" s="4" t="s">
        <v>1006</v>
      </c>
    </row>
    <row r="421" spans="1:4" x14ac:dyDescent="0.25">
      <c r="A421" s="4" t="s">
        <v>423</v>
      </c>
      <c r="B421" s="8">
        <v>46228</v>
      </c>
      <c r="C421" s="4" t="s">
        <v>1005</v>
      </c>
      <c r="D421" s="4" t="s">
        <v>1006</v>
      </c>
    </row>
    <row r="422" spans="1:4" x14ac:dyDescent="0.25">
      <c r="A422" s="4" t="s">
        <v>424</v>
      </c>
      <c r="B422" s="8">
        <v>46229</v>
      </c>
      <c r="C422" s="4" t="s">
        <v>1004</v>
      </c>
      <c r="D422" s="4" t="s">
        <v>1006</v>
      </c>
    </row>
    <row r="423" spans="1:4" x14ac:dyDescent="0.25">
      <c r="A423" s="4" t="s">
        <v>425</v>
      </c>
      <c r="B423" s="8">
        <v>46230</v>
      </c>
      <c r="C423" s="4" t="s">
        <v>1005</v>
      </c>
      <c r="D423" s="4" t="s">
        <v>1006</v>
      </c>
    </row>
    <row r="424" spans="1:4" x14ac:dyDescent="0.25">
      <c r="A424" s="4" t="s">
        <v>426</v>
      </c>
      <c r="B424" s="8">
        <v>46231</v>
      </c>
      <c r="C424" s="4" t="s">
        <v>1004</v>
      </c>
      <c r="D424" s="4" t="s">
        <v>1006</v>
      </c>
    </row>
    <row r="425" spans="1:4" x14ac:dyDescent="0.25">
      <c r="A425" s="4" t="s">
        <v>427</v>
      </c>
      <c r="B425" s="8">
        <v>46232</v>
      </c>
      <c r="C425" s="4" t="s">
        <v>1005</v>
      </c>
      <c r="D425" s="4" t="s">
        <v>1006</v>
      </c>
    </row>
    <row r="426" spans="1:4" x14ac:dyDescent="0.25">
      <c r="A426" s="4" t="s">
        <v>428</v>
      </c>
      <c r="B426" s="8">
        <v>46233</v>
      </c>
      <c r="C426" s="4" t="s">
        <v>1004</v>
      </c>
      <c r="D426" s="4" t="s">
        <v>1006</v>
      </c>
    </row>
    <row r="427" spans="1:4" x14ac:dyDescent="0.25">
      <c r="A427" s="4" t="s">
        <v>429</v>
      </c>
      <c r="B427" s="8">
        <v>46234</v>
      </c>
      <c r="C427" s="4" t="s">
        <v>1005</v>
      </c>
      <c r="D427" s="4" t="s">
        <v>1006</v>
      </c>
    </row>
    <row r="428" spans="1:4" x14ac:dyDescent="0.25">
      <c r="A428" s="4" t="s">
        <v>430</v>
      </c>
      <c r="B428" s="8">
        <v>46235</v>
      </c>
      <c r="C428" s="4" t="s">
        <v>1004</v>
      </c>
      <c r="D428" s="4" t="s">
        <v>1006</v>
      </c>
    </row>
    <row r="429" spans="1:4" x14ac:dyDescent="0.25">
      <c r="A429" s="4" t="s">
        <v>431</v>
      </c>
      <c r="B429" s="8">
        <v>46236</v>
      </c>
      <c r="C429" s="4" t="s">
        <v>1005</v>
      </c>
      <c r="D429" s="4" t="s">
        <v>1006</v>
      </c>
    </row>
    <row r="430" spans="1:4" x14ac:dyDescent="0.25">
      <c r="A430" s="4" t="s">
        <v>432</v>
      </c>
      <c r="B430" s="8">
        <v>46237</v>
      </c>
      <c r="C430" s="4" t="s">
        <v>1004</v>
      </c>
      <c r="D430" s="4" t="s">
        <v>1006</v>
      </c>
    </row>
    <row r="431" spans="1:4" x14ac:dyDescent="0.25">
      <c r="A431" s="4" t="s">
        <v>433</v>
      </c>
      <c r="B431" s="8">
        <v>46238</v>
      </c>
      <c r="C431" s="4" t="s">
        <v>1005</v>
      </c>
      <c r="D431" s="4" t="s">
        <v>1006</v>
      </c>
    </row>
    <row r="432" spans="1:4" x14ac:dyDescent="0.25">
      <c r="A432" s="4" t="s">
        <v>434</v>
      </c>
      <c r="B432" s="8">
        <v>46239</v>
      </c>
      <c r="C432" s="4" t="s">
        <v>1004</v>
      </c>
      <c r="D432" s="4" t="s">
        <v>1006</v>
      </c>
    </row>
    <row r="433" spans="1:4" x14ac:dyDescent="0.25">
      <c r="A433" s="4" t="s">
        <v>435</v>
      </c>
      <c r="B433" s="8">
        <v>46240</v>
      </c>
      <c r="C433" s="4" t="s">
        <v>1005</v>
      </c>
      <c r="D433" s="4" t="s">
        <v>1006</v>
      </c>
    </row>
    <row r="434" spans="1:4" x14ac:dyDescent="0.25">
      <c r="A434" s="4" t="s">
        <v>436</v>
      </c>
      <c r="B434" s="8">
        <v>46241</v>
      </c>
      <c r="C434" s="4" t="s">
        <v>1004</v>
      </c>
      <c r="D434" s="4" t="s">
        <v>1006</v>
      </c>
    </row>
    <row r="435" spans="1:4" x14ac:dyDescent="0.25">
      <c r="A435" s="4" t="s">
        <v>437</v>
      </c>
      <c r="B435" s="8">
        <v>46242</v>
      </c>
      <c r="C435" s="4" t="s">
        <v>1005</v>
      </c>
      <c r="D435" s="4" t="s">
        <v>1006</v>
      </c>
    </row>
    <row r="436" spans="1:4" x14ac:dyDescent="0.25">
      <c r="A436" s="4" t="s">
        <v>438</v>
      </c>
      <c r="B436" s="8">
        <v>46243</v>
      </c>
      <c r="C436" s="4" t="s">
        <v>1004</v>
      </c>
      <c r="D436" s="4" t="s">
        <v>1006</v>
      </c>
    </row>
    <row r="437" spans="1:4" x14ac:dyDescent="0.25">
      <c r="A437" s="4" t="s">
        <v>439</v>
      </c>
      <c r="B437" s="8">
        <v>46244</v>
      </c>
      <c r="C437" s="4" t="s">
        <v>1005</v>
      </c>
      <c r="D437" s="4" t="s">
        <v>1006</v>
      </c>
    </row>
    <row r="438" spans="1:4" x14ac:dyDescent="0.25">
      <c r="A438" s="4" t="s">
        <v>440</v>
      </c>
      <c r="B438" s="8">
        <v>46245</v>
      </c>
      <c r="C438" s="4" t="s">
        <v>1004</v>
      </c>
      <c r="D438" s="4" t="s">
        <v>1006</v>
      </c>
    </row>
    <row r="439" spans="1:4" x14ac:dyDescent="0.25">
      <c r="A439" s="4" t="s">
        <v>441</v>
      </c>
      <c r="B439" s="8">
        <v>46246</v>
      </c>
      <c r="C439" s="4" t="s">
        <v>1005</v>
      </c>
      <c r="D439" s="4" t="s">
        <v>1006</v>
      </c>
    </row>
    <row r="440" spans="1:4" x14ac:dyDescent="0.25">
      <c r="A440" s="4" t="s">
        <v>442</v>
      </c>
      <c r="B440" s="8">
        <v>46247</v>
      </c>
      <c r="C440" s="4" t="s">
        <v>1004</v>
      </c>
      <c r="D440" s="4" t="s">
        <v>1006</v>
      </c>
    </row>
    <row r="441" spans="1:4" x14ac:dyDescent="0.25">
      <c r="A441" s="4" t="s">
        <v>443</v>
      </c>
      <c r="B441" s="8">
        <v>46248</v>
      </c>
      <c r="C441" s="4" t="s">
        <v>1005</v>
      </c>
      <c r="D441" s="4" t="s">
        <v>1006</v>
      </c>
    </row>
    <row r="442" spans="1:4" x14ac:dyDescent="0.25">
      <c r="A442" s="4" t="s">
        <v>444</v>
      </c>
      <c r="B442" s="8">
        <v>46249</v>
      </c>
      <c r="C442" s="4" t="s">
        <v>1004</v>
      </c>
      <c r="D442" s="4" t="s">
        <v>1006</v>
      </c>
    </row>
    <row r="443" spans="1:4" x14ac:dyDescent="0.25">
      <c r="A443" s="4" t="s">
        <v>445</v>
      </c>
      <c r="B443" s="8">
        <v>46250</v>
      </c>
      <c r="C443" s="4" t="s">
        <v>1005</v>
      </c>
      <c r="D443" s="4" t="s">
        <v>1006</v>
      </c>
    </row>
    <row r="444" spans="1:4" x14ac:dyDescent="0.25">
      <c r="A444" s="4" t="s">
        <v>446</v>
      </c>
      <c r="B444" s="8">
        <v>46251</v>
      </c>
      <c r="C444" s="4" t="s">
        <v>1004</v>
      </c>
      <c r="D444" s="4" t="s">
        <v>1006</v>
      </c>
    </row>
    <row r="445" spans="1:4" x14ac:dyDescent="0.25">
      <c r="A445" s="4" t="s">
        <v>447</v>
      </c>
      <c r="B445" s="8">
        <v>46252</v>
      </c>
      <c r="C445" s="4" t="s">
        <v>1005</v>
      </c>
      <c r="D445" s="4" t="s">
        <v>1006</v>
      </c>
    </row>
    <row r="446" spans="1:4" x14ac:dyDescent="0.25">
      <c r="A446" s="4" t="s">
        <v>448</v>
      </c>
      <c r="B446" s="8">
        <v>46253</v>
      </c>
      <c r="C446" s="4" t="s">
        <v>1004</v>
      </c>
      <c r="D446" s="4" t="s">
        <v>1006</v>
      </c>
    </row>
    <row r="447" spans="1:4" x14ac:dyDescent="0.25">
      <c r="A447" s="4" t="s">
        <v>449</v>
      </c>
      <c r="B447" s="8">
        <v>46254</v>
      </c>
      <c r="C447" s="4" t="s">
        <v>1005</v>
      </c>
      <c r="D447" s="4" t="s">
        <v>1006</v>
      </c>
    </row>
    <row r="448" spans="1:4" x14ac:dyDescent="0.25">
      <c r="A448" s="4" t="s">
        <v>450</v>
      </c>
      <c r="B448" s="8">
        <v>46255</v>
      </c>
      <c r="C448" s="4" t="s">
        <v>1004</v>
      </c>
      <c r="D448" s="4" t="s">
        <v>1006</v>
      </c>
    </row>
    <row r="449" spans="1:4" x14ac:dyDescent="0.25">
      <c r="A449" s="4" t="s">
        <v>451</v>
      </c>
      <c r="B449" s="8">
        <v>46256</v>
      </c>
      <c r="C449" s="4" t="s">
        <v>1005</v>
      </c>
      <c r="D449" s="4" t="s">
        <v>1006</v>
      </c>
    </row>
    <row r="450" spans="1:4" x14ac:dyDescent="0.25">
      <c r="A450" s="4" t="s">
        <v>452</v>
      </c>
      <c r="B450" s="8">
        <v>46257</v>
      </c>
      <c r="C450" s="4" t="s">
        <v>1004</v>
      </c>
      <c r="D450" s="4" t="s">
        <v>1006</v>
      </c>
    </row>
    <row r="451" spans="1:4" x14ac:dyDescent="0.25">
      <c r="A451" s="4" t="s">
        <v>453</v>
      </c>
      <c r="B451" s="8">
        <v>46258</v>
      </c>
      <c r="C451" s="4" t="s">
        <v>1005</v>
      </c>
      <c r="D451" s="4" t="s">
        <v>1006</v>
      </c>
    </row>
    <row r="452" spans="1:4" x14ac:dyDescent="0.25">
      <c r="A452" s="4" t="s">
        <v>454</v>
      </c>
      <c r="B452" s="8">
        <v>46259</v>
      </c>
      <c r="C452" s="4" t="s">
        <v>1004</v>
      </c>
      <c r="D452" s="4" t="s">
        <v>1006</v>
      </c>
    </row>
    <row r="453" spans="1:4" x14ac:dyDescent="0.25">
      <c r="A453" s="4" t="s">
        <v>455</v>
      </c>
      <c r="B453" s="8">
        <v>46260</v>
      </c>
      <c r="C453" s="4" t="s">
        <v>1005</v>
      </c>
      <c r="D453" s="4" t="s">
        <v>1006</v>
      </c>
    </row>
    <row r="454" spans="1:4" x14ac:dyDescent="0.25">
      <c r="A454" s="4" t="s">
        <v>456</v>
      </c>
      <c r="B454" s="8">
        <v>46261</v>
      </c>
      <c r="C454" s="4" t="s">
        <v>1004</v>
      </c>
      <c r="D454" s="4" t="s">
        <v>1006</v>
      </c>
    </row>
    <row r="455" spans="1:4" x14ac:dyDescent="0.25">
      <c r="A455" s="4" t="s">
        <v>457</v>
      </c>
      <c r="B455" s="8">
        <v>46262</v>
      </c>
      <c r="C455" s="4" t="s">
        <v>1005</v>
      </c>
      <c r="D455" s="4" t="s">
        <v>1006</v>
      </c>
    </row>
    <row r="456" spans="1:4" x14ac:dyDescent="0.25">
      <c r="A456" s="4" t="s">
        <v>458</v>
      </c>
      <c r="B456" s="8">
        <v>46263</v>
      </c>
      <c r="C456" s="4" t="s">
        <v>1004</v>
      </c>
      <c r="D456" s="4" t="s">
        <v>1006</v>
      </c>
    </row>
    <row r="457" spans="1:4" x14ac:dyDescent="0.25">
      <c r="A457" s="4" t="s">
        <v>459</v>
      </c>
      <c r="B457" s="8">
        <v>46264</v>
      </c>
      <c r="C457" s="4" t="s">
        <v>1005</v>
      </c>
      <c r="D457" s="4" t="s">
        <v>1006</v>
      </c>
    </row>
    <row r="458" spans="1:4" x14ac:dyDescent="0.25">
      <c r="A458" s="4" t="s">
        <v>460</v>
      </c>
      <c r="B458" s="8">
        <v>46265</v>
      </c>
      <c r="C458" s="4" t="s">
        <v>1004</v>
      </c>
      <c r="D458" s="4" t="s">
        <v>1006</v>
      </c>
    </row>
    <row r="459" spans="1:4" x14ac:dyDescent="0.25">
      <c r="A459" s="4" t="s">
        <v>461</v>
      </c>
      <c r="B459" s="8">
        <v>46266</v>
      </c>
      <c r="C459" s="4" t="s">
        <v>1005</v>
      </c>
      <c r="D459" s="4" t="s">
        <v>1006</v>
      </c>
    </row>
    <row r="460" spans="1:4" x14ac:dyDescent="0.25">
      <c r="A460" s="4" t="s">
        <v>462</v>
      </c>
      <c r="B460" s="8">
        <v>46267</v>
      </c>
      <c r="C460" s="4" t="s">
        <v>1004</v>
      </c>
      <c r="D460" s="4" t="s">
        <v>1006</v>
      </c>
    </row>
    <row r="461" spans="1:4" x14ac:dyDescent="0.25">
      <c r="A461" s="4" t="s">
        <v>463</v>
      </c>
      <c r="B461" s="8">
        <v>46268</v>
      </c>
      <c r="C461" s="4" t="s">
        <v>1005</v>
      </c>
      <c r="D461" s="4" t="s">
        <v>1006</v>
      </c>
    </row>
    <row r="462" spans="1:4" x14ac:dyDescent="0.25">
      <c r="A462" s="4" t="s">
        <v>464</v>
      </c>
      <c r="B462" s="8">
        <v>46269</v>
      </c>
      <c r="C462" s="4" t="s">
        <v>1004</v>
      </c>
      <c r="D462" s="4" t="s">
        <v>1006</v>
      </c>
    </row>
    <row r="463" spans="1:4" x14ac:dyDescent="0.25">
      <c r="A463" s="4" t="s">
        <v>465</v>
      </c>
      <c r="B463" s="8">
        <v>46270</v>
      </c>
      <c r="C463" s="4" t="s">
        <v>1005</v>
      </c>
      <c r="D463" s="4" t="s">
        <v>1006</v>
      </c>
    </row>
    <row r="464" spans="1:4" x14ac:dyDescent="0.25">
      <c r="A464" s="4" t="s">
        <v>466</v>
      </c>
      <c r="B464" s="8">
        <v>46271</v>
      </c>
      <c r="C464" s="4" t="s">
        <v>1004</v>
      </c>
      <c r="D464" s="4" t="s">
        <v>1006</v>
      </c>
    </row>
    <row r="465" spans="1:4" x14ac:dyDescent="0.25">
      <c r="A465" s="4" t="s">
        <v>467</v>
      </c>
      <c r="B465" s="8">
        <v>46272</v>
      </c>
      <c r="C465" s="4" t="s">
        <v>1005</v>
      </c>
      <c r="D465" s="4" t="s">
        <v>1006</v>
      </c>
    </row>
    <row r="466" spans="1:4" x14ac:dyDescent="0.25">
      <c r="A466" s="4" t="s">
        <v>468</v>
      </c>
      <c r="B466" s="8">
        <v>46273</v>
      </c>
      <c r="C466" s="4" t="s">
        <v>1004</v>
      </c>
      <c r="D466" s="4" t="s">
        <v>1006</v>
      </c>
    </row>
    <row r="467" spans="1:4" x14ac:dyDescent="0.25">
      <c r="A467" s="4" t="s">
        <v>469</v>
      </c>
      <c r="B467" s="8">
        <v>46274</v>
      </c>
      <c r="C467" s="4" t="s">
        <v>1005</v>
      </c>
      <c r="D467" s="4" t="s">
        <v>1006</v>
      </c>
    </row>
    <row r="468" spans="1:4" x14ac:dyDescent="0.25">
      <c r="A468" s="4" t="s">
        <v>470</v>
      </c>
      <c r="B468" s="8">
        <v>46275</v>
      </c>
      <c r="C468" s="4" t="s">
        <v>1004</v>
      </c>
      <c r="D468" s="4" t="s">
        <v>1006</v>
      </c>
    </row>
    <row r="469" spans="1:4" x14ac:dyDescent="0.25">
      <c r="A469" s="4" t="s">
        <v>471</v>
      </c>
      <c r="B469" s="8">
        <v>46276</v>
      </c>
      <c r="C469" s="4" t="s">
        <v>1005</v>
      </c>
      <c r="D469" s="4" t="s">
        <v>1006</v>
      </c>
    </row>
    <row r="470" spans="1:4" x14ac:dyDescent="0.25">
      <c r="A470" s="4" t="s">
        <v>472</v>
      </c>
      <c r="B470" s="8">
        <v>46277</v>
      </c>
      <c r="C470" s="4" t="s">
        <v>1004</v>
      </c>
      <c r="D470" s="4" t="s">
        <v>1006</v>
      </c>
    </row>
    <row r="471" spans="1:4" x14ac:dyDescent="0.25">
      <c r="A471" s="4" t="s">
        <v>473</v>
      </c>
      <c r="B471" s="8">
        <v>46278</v>
      </c>
      <c r="C471" s="4" t="s">
        <v>1005</v>
      </c>
      <c r="D471" s="4" t="s">
        <v>1006</v>
      </c>
    </row>
    <row r="472" spans="1:4" x14ac:dyDescent="0.25">
      <c r="A472" s="4" t="s">
        <v>474</v>
      </c>
      <c r="B472" s="8">
        <v>46279</v>
      </c>
      <c r="C472" s="4" t="s">
        <v>1004</v>
      </c>
      <c r="D472" s="4" t="s">
        <v>1006</v>
      </c>
    </row>
    <row r="473" spans="1:4" x14ac:dyDescent="0.25">
      <c r="A473" s="4" t="s">
        <v>475</v>
      </c>
      <c r="B473" s="8">
        <v>46280</v>
      </c>
      <c r="C473" s="4" t="s">
        <v>1005</v>
      </c>
      <c r="D473" s="4" t="s">
        <v>1006</v>
      </c>
    </row>
    <row r="474" spans="1:4" x14ac:dyDescent="0.25">
      <c r="A474" s="4" t="s">
        <v>476</v>
      </c>
      <c r="B474" s="8">
        <v>46281</v>
      </c>
      <c r="C474" s="4" t="s">
        <v>1004</v>
      </c>
      <c r="D474" s="4" t="s">
        <v>1006</v>
      </c>
    </row>
    <row r="475" spans="1:4" x14ac:dyDescent="0.25">
      <c r="A475" s="4" t="s">
        <v>477</v>
      </c>
      <c r="B475" s="8">
        <v>46282</v>
      </c>
      <c r="C475" s="4" t="s">
        <v>1005</v>
      </c>
      <c r="D475" s="4" t="s">
        <v>1006</v>
      </c>
    </row>
    <row r="476" spans="1:4" x14ac:dyDescent="0.25">
      <c r="A476" s="4" t="s">
        <v>478</v>
      </c>
      <c r="B476" s="8">
        <v>46283</v>
      </c>
      <c r="C476" s="4" t="s">
        <v>1004</v>
      </c>
      <c r="D476" s="4" t="s">
        <v>1006</v>
      </c>
    </row>
    <row r="477" spans="1:4" x14ac:dyDescent="0.25">
      <c r="A477" s="4" t="s">
        <v>479</v>
      </c>
      <c r="B477" s="8">
        <v>46284</v>
      </c>
      <c r="C477" s="4" t="s">
        <v>1005</v>
      </c>
      <c r="D477" s="4" t="s">
        <v>1006</v>
      </c>
    </row>
    <row r="478" spans="1:4" x14ac:dyDescent="0.25">
      <c r="A478" s="4" t="s">
        <v>480</v>
      </c>
      <c r="B478" s="8">
        <v>46285</v>
      </c>
      <c r="C478" s="4" t="s">
        <v>1004</v>
      </c>
      <c r="D478" s="4" t="s">
        <v>1006</v>
      </c>
    </row>
    <row r="479" spans="1:4" x14ac:dyDescent="0.25">
      <c r="A479" s="4" t="s">
        <v>481</v>
      </c>
      <c r="B479" s="8">
        <v>46286</v>
      </c>
      <c r="C479" s="4" t="s">
        <v>1005</v>
      </c>
      <c r="D479" s="4" t="s">
        <v>1006</v>
      </c>
    </row>
    <row r="480" spans="1:4" x14ac:dyDescent="0.25">
      <c r="A480" s="4" t="s">
        <v>482</v>
      </c>
      <c r="B480" s="8">
        <v>46287</v>
      </c>
      <c r="C480" s="4" t="s">
        <v>1004</v>
      </c>
      <c r="D480" s="4" t="s">
        <v>1006</v>
      </c>
    </row>
    <row r="481" spans="1:4" x14ac:dyDescent="0.25">
      <c r="A481" s="4" t="s">
        <v>483</v>
      </c>
      <c r="B481" s="8">
        <v>46288</v>
      </c>
      <c r="C481" s="4" t="s">
        <v>1005</v>
      </c>
      <c r="D481" s="4" t="s">
        <v>1006</v>
      </c>
    </row>
    <row r="482" spans="1:4" x14ac:dyDescent="0.25">
      <c r="A482" s="4" t="s">
        <v>484</v>
      </c>
      <c r="B482" s="8">
        <v>46289</v>
      </c>
      <c r="C482" s="4" t="s">
        <v>1004</v>
      </c>
      <c r="D482" s="4" t="s">
        <v>1006</v>
      </c>
    </row>
    <row r="483" spans="1:4" x14ac:dyDescent="0.25">
      <c r="A483" s="4" t="s">
        <v>485</v>
      </c>
      <c r="B483" s="8">
        <v>46290</v>
      </c>
      <c r="C483" s="4" t="s">
        <v>1005</v>
      </c>
      <c r="D483" s="4" t="s">
        <v>1006</v>
      </c>
    </row>
    <row r="484" spans="1:4" x14ac:dyDescent="0.25">
      <c r="A484" s="4" t="s">
        <v>486</v>
      </c>
      <c r="B484" s="8">
        <v>46291</v>
      </c>
      <c r="C484" s="4" t="s">
        <v>1004</v>
      </c>
      <c r="D484" s="4" t="s">
        <v>1006</v>
      </c>
    </row>
    <row r="485" spans="1:4" x14ac:dyDescent="0.25">
      <c r="A485" s="4" t="s">
        <v>487</v>
      </c>
      <c r="B485" s="8">
        <v>46292</v>
      </c>
      <c r="C485" s="4" t="s">
        <v>1005</v>
      </c>
      <c r="D485" s="4" t="s">
        <v>1006</v>
      </c>
    </row>
    <row r="486" spans="1:4" x14ac:dyDescent="0.25">
      <c r="A486" s="4" t="s">
        <v>488</v>
      </c>
      <c r="B486" s="8">
        <v>46293</v>
      </c>
      <c r="C486" s="4" t="s">
        <v>1004</v>
      </c>
      <c r="D486" s="4" t="s">
        <v>1006</v>
      </c>
    </row>
    <row r="487" spans="1:4" x14ac:dyDescent="0.25">
      <c r="A487" s="4" t="s">
        <v>489</v>
      </c>
      <c r="B487" s="8">
        <v>46294</v>
      </c>
      <c r="C487" s="4" t="s">
        <v>1005</v>
      </c>
      <c r="D487" s="4" t="s">
        <v>1006</v>
      </c>
    </row>
    <row r="488" spans="1:4" x14ac:dyDescent="0.25">
      <c r="A488" s="4" t="s">
        <v>490</v>
      </c>
      <c r="B488" s="8">
        <v>46295</v>
      </c>
      <c r="C488" s="4" t="s">
        <v>1004</v>
      </c>
      <c r="D488" s="4" t="s">
        <v>1006</v>
      </c>
    </row>
    <row r="489" spans="1:4" x14ac:dyDescent="0.25">
      <c r="A489" s="4" t="s">
        <v>491</v>
      </c>
      <c r="B489" s="8">
        <v>46296</v>
      </c>
      <c r="C489" s="4" t="s">
        <v>1005</v>
      </c>
      <c r="D489" s="4" t="s">
        <v>1006</v>
      </c>
    </row>
    <row r="490" spans="1:4" x14ac:dyDescent="0.25">
      <c r="A490" s="4" t="s">
        <v>492</v>
      </c>
      <c r="B490" s="8">
        <v>46297</v>
      </c>
      <c r="C490" s="4" t="s">
        <v>1004</v>
      </c>
      <c r="D490" s="4" t="s">
        <v>1006</v>
      </c>
    </row>
    <row r="491" spans="1:4" x14ac:dyDescent="0.25">
      <c r="A491" s="4" t="s">
        <v>493</v>
      </c>
      <c r="B491" s="8">
        <v>46298</v>
      </c>
      <c r="C491" s="4" t="s">
        <v>1005</v>
      </c>
      <c r="D491" s="4" t="s">
        <v>1006</v>
      </c>
    </row>
    <row r="492" spans="1:4" x14ac:dyDescent="0.25">
      <c r="A492" s="4" t="s">
        <v>494</v>
      </c>
      <c r="B492" s="8">
        <v>46299</v>
      </c>
      <c r="C492" s="4" t="s">
        <v>1004</v>
      </c>
      <c r="D492" s="4" t="s">
        <v>1006</v>
      </c>
    </row>
    <row r="493" spans="1:4" x14ac:dyDescent="0.25">
      <c r="A493" s="4" t="s">
        <v>495</v>
      </c>
      <c r="B493" s="8">
        <v>46300</v>
      </c>
      <c r="C493" s="4" t="s">
        <v>1005</v>
      </c>
      <c r="D493" s="4" t="s">
        <v>1006</v>
      </c>
    </row>
    <row r="494" spans="1:4" x14ac:dyDescent="0.25">
      <c r="A494" s="4" t="s">
        <v>496</v>
      </c>
      <c r="B494" s="8">
        <v>46301</v>
      </c>
      <c r="C494" s="4" t="s">
        <v>1004</v>
      </c>
      <c r="D494" s="4" t="s">
        <v>1006</v>
      </c>
    </row>
    <row r="495" spans="1:4" x14ac:dyDescent="0.25">
      <c r="A495" s="4" t="s">
        <v>497</v>
      </c>
      <c r="B495" s="8">
        <v>46302</v>
      </c>
      <c r="C495" s="4" t="s">
        <v>1005</v>
      </c>
      <c r="D495" s="4" t="s">
        <v>1006</v>
      </c>
    </row>
    <row r="496" spans="1:4" x14ac:dyDescent="0.25">
      <c r="A496" s="4" t="s">
        <v>498</v>
      </c>
      <c r="B496" s="8">
        <v>46303</v>
      </c>
      <c r="C496" s="4" t="s">
        <v>1004</v>
      </c>
      <c r="D496" s="4" t="s">
        <v>1006</v>
      </c>
    </row>
    <row r="497" spans="1:4" x14ac:dyDescent="0.25">
      <c r="A497" s="4" t="s">
        <v>499</v>
      </c>
      <c r="B497" s="8">
        <v>46304</v>
      </c>
      <c r="C497" s="4" t="s">
        <v>1005</v>
      </c>
      <c r="D497" s="4" t="s">
        <v>1006</v>
      </c>
    </row>
    <row r="498" spans="1:4" x14ac:dyDescent="0.25">
      <c r="A498" s="4" t="s">
        <v>500</v>
      </c>
      <c r="B498" s="8">
        <v>46305</v>
      </c>
      <c r="C498" s="4" t="s">
        <v>1004</v>
      </c>
      <c r="D498" s="4" t="s">
        <v>1006</v>
      </c>
    </row>
    <row r="499" spans="1:4" x14ac:dyDescent="0.25">
      <c r="A499" s="4" t="s">
        <v>501</v>
      </c>
      <c r="B499" s="8">
        <v>46306</v>
      </c>
      <c r="C499" s="4" t="s">
        <v>1005</v>
      </c>
      <c r="D499" s="4" t="s">
        <v>1006</v>
      </c>
    </row>
    <row r="500" spans="1:4" x14ac:dyDescent="0.25">
      <c r="A500" s="4" t="s">
        <v>502</v>
      </c>
      <c r="B500" s="8">
        <v>46307</v>
      </c>
      <c r="C500" s="4" t="s">
        <v>1004</v>
      </c>
      <c r="D500" s="4" t="s">
        <v>1006</v>
      </c>
    </row>
    <row r="501" spans="1:4" x14ac:dyDescent="0.25">
      <c r="A501" s="4" t="s">
        <v>503</v>
      </c>
      <c r="B501" s="8">
        <v>46308</v>
      </c>
      <c r="C501" s="4" t="s">
        <v>1005</v>
      </c>
      <c r="D501" s="4" t="s">
        <v>1006</v>
      </c>
    </row>
    <row r="502" spans="1:4" x14ac:dyDescent="0.25">
      <c r="A502" s="4" t="s">
        <v>504</v>
      </c>
      <c r="B502" s="8">
        <v>46309</v>
      </c>
      <c r="C502" s="4" t="s">
        <v>1004</v>
      </c>
      <c r="D502" s="4" t="s">
        <v>1006</v>
      </c>
    </row>
    <row r="503" spans="1:4" x14ac:dyDescent="0.25">
      <c r="A503" s="4" t="s">
        <v>505</v>
      </c>
      <c r="B503" s="8">
        <v>46310</v>
      </c>
      <c r="C503" s="4" t="s">
        <v>1005</v>
      </c>
      <c r="D503" s="4" t="s">
        <v>1006</v>
      </c>
    </row>
    <row r="504" spans="1:4" x14ac:dyDescent="0.25">
      <c r="A504" s="4" t="s">
        <v>506</v>
      </c>
      <c r="B504" s="8">
        <v>46311</v>
      </c>
      <c r="C504" s="4" t="s">
        <v>1004</v>
      </c>
      <c r="D504" s="4" t="s">
        <v>1006</v>
      </c>
    </row>
    <row r="505" spans="1:4" x14ac:dyDescent="0.25">
      <c r="A505" s="4" t="s">
        <v>507</v>
      </c>
      <c r="B505" s="8">
        <v>46312</v>
      </c>
      <c r="C505" s="4" t="s">
        <v>1005</v>
      </c>
      <c r="D505" s="4" t="s">
        <v>1006</v>
      </c>
    </row>
    <row r="506" spans="1:4" x14ac:dyDescent="0.25">
      <c r="A506" s="4" t="s">
        <v>508</v>
      </c>
      <c r="B506" s="8">
        <v>46313</v>
      </c>
      <c r="C506" s="4" t="s">
        <v>1004</v>
      </c>
      <c r="D506" s="4" t="s">
        <v>1006</v>
      </c>
    </row>
    <row r="507" spans="1:4" x14ac:dyDescent="0.25">
      <c r="A507" s="4" t="s">
        <v>509</v>
      </c>
      <c r="B507" s="8">
        <v>46314</v>
      </c>
      <c r="C507" s="4" t="s">
        <v>1005</v>
      </c>
      <c r="D507" s="4" t="s">
        <v>1006</v>
      </c>
    </row>
    <row r="508" spans="1:4" x14ac:dyDescent="0.25">
      <c r="A508" s="4" t="s">
        <v>510</v>
      </c>
      <c r="B508" s="8">
        <v>46315</v>
      </c>
      <c r="C508" s="4" t="s">
        <v>1004</v>
      </c>
      <c r="D508" s="4" t="s">
        <v>1006</v>
      </c>
    </row>
    <row r="509" spans="1:4" x14ac:dyDescent="0.25">
      <c r="A509" s="4" t="s">
        <v>511</v>
      </c>
      <c r="B509" s="8">
        <v>46316</v>
      </c>
      <c r="C509" s="4" t="s">
        <v>1005</v>
      </c>
      <c r="D509" s="4" t="s">
        <v>1006</v>
      </c>
    </row>
    <row r="510" spans="1:4" x14ac:dyDescent="0.25">
      <c r="A510" s="4" t="s">
        <v>512</v>
      </c>
      <c r="B510" s="8">
        <v>46317</v>
      </c>
      <c r="C510" s="4" t="s">
        <v>1004</v>
      </c>
      <c r="D510" s="4" t="s">
        <v>1006</v>
      </c>
    </row>
    <row r="511" spans="1:4" x14ac:dyDescent="0.25">
      <c r="A511" s="4" t="s">
        <v>513</v>
      </c>
      <c r="B511" s="8">
        <v>46318</v>
      </c>
      <c r="C511" s="4" t="s">
        <v>1005</v>
      </c>
      <c r="D511" s="4" t="s">
        <v>1006</v>
      </c>
    </row>
    <row r="512" spans="1:4" x14ac:dyDescent="0.25">
      <c r="A512" s="4" t="s">
        <v>514</v>
      </c>
      <c r="B512" s="8">
        <v>46319</v>
      </c>
      <c r="C512" s="4" t="s">
        <v>1004</v>
      </c>
      <c r="D512" s="4" t="s">
        <v>1006</v>
      </c>
    </row>
    <row r="513" spans="1:4" x14ac:dyDescent="0.25">
      <c r="A513" s="4" t="s">
        <v>515</v>
      </c>
      <c r="B513" s="8">
        <v>46320</v>
      </c>
      <c r="C513" s="4" t="s">
        <v>1005</v>
      </c>
      <c r="D513" s="4" t="s">
        <v>1006</v>
      </c>
    </row>
    <row r="514" spans="1:4" x14ac:dyDescent="0.25">
      <c r="A514" s="4" t="s">
        <v>516</v>
      </c>
      <c r="B514" s="8">
        <v>46321</v>
      </c>
      <c r="C514" s="4" t="s">
        <v>1004</v>
      </c>
      <c r="D514" s="4" t="s">
        <v>1006</v>
      </c>
    </row>
    <row r="515" spans="1:4" x14ac:dyDescent="0.25">
      <c r="A515" s="4" t="s">
        <v>517</v>
      </c>
      <c r="B515" s="8">
        <v>46322</v>
      </c>
      <c r="C515" s="4" t="s">
        <v>1005</v>
      </c>
      <c r="D515" s="4" t="s">
        <v>1006</v>
      </c>
    </row>
    <row r="516" spans="1:4" x14ac:dyDescent="0.25">
      <c r="A516" s="4" t="s">
        <v>518</v>
      </c>
      <c r="B516" s="8">
        <v>46323</v>
      </c>
      <c r="C516" s="4" t="s">
        <v>1004</v>
      </c>
      <c r="D516" s="4" t="s">
        <v>1006</v>
      </c>
    </row>
    <row r="517" spans="1:4" x14ac:dyDescent="0.25">
      <c r="A517" s="4" t="s">
        <v>519</v>
      </c>
      <c r="B517" s="8">
        <v>46324</v>
      </c>
      <c r="C517" s="4" t="s">
        <v>1005</v>
      </c>
      <c r="D517" s="4" t="s">
        <v>1006</v>
      </c>
    </row>
    <row r="518" spans="1:4" x14ac:dyDescent="0.25">
      <c r="A518" s="4" t="s">
        <v>520</v>
      </c>
      <c r="B518" s="8">
        <v>46325</v>
      </c>
      <c r="C518" s="4" t="s">
        <v>1004</v>
      </c>
      <c r="D518" s="4" t="s">
        <v>1006</v>
      </c>
    </row>
    <row r="519" spans="1:4" x14ac:dyDescent="0.25">
      <c r="A519" s="4" t="s">
        <v>521</v>
      </c>
      <c r="B519" s="8">
        <v>46326</v>
      </c>
      <c r="C519" s="4" t="s">
        <v>1005</v>
      </c>
      <c r="D519" s="4" t="s">
        <v>1006</v>
      </c>
    </row>
    <row r="520" spans="1:4" x14ac:dyDescent="0.25">
      <c r="A520" s="4" t="s">
        <v>522</v>
      </c>
      <c r="B520" s="8">
        <v>46327</v>
      </c>
      <c r="C520" s="4" t="s">
        <v>1004</v>
      </c>
      <c r="D520" s="4" t="s">
        <v>1006</v>
      </c>
    </row>
    <row r="521" spans="1:4" x14ac:dyDescent="0.25">
      <c r="A521" s="4" t="s">
        <v>523</v>
      </c>
      <c r="B521" s="8">
        <v>46328</v>
      </c>
      <c r="C521" s="4" t="s">
        <v>1005</v>
      </c>
      <c r="D521" s="4" t="s">
        <v>1006</v>
      </c>
    </row>
    <row r="522" spans="1:4" x14ac:dyDescent="0.25">
      <c r="A522" s="4" t="s">
        <v>524</v>
      </c>
      <c r="B522" s="8">
        <v>46329</v>
      </c>
      <c r="C522" s="4" t="s">
        <v>1004</v>
      </c>
      <c r="D522" s="4" t="s">
        <v>1006</v>
      </c>
    </row>
    <row r="523" spans="1:4" x14ac:dyDescent="0.25">
      <c r="A523" s="4" t="s">
        <v>525</v>
      </c>
      <c r="B523" s="8">
        <v>46330</v>
      </c>
      <c r="C523" s="4" t="s">
        <v>1005</v>
      </c>
      <c r="D523" s="4" t="s">
        <v>1006</v>
      </c>
    </row>
    <row r="524" spans="1:4" x14ac:dyDescent="0.25">
      <c r="A524" s="4" t="s">
        <v>526</v>
      </c>
      <c r="B524" s="8">
        <v>46331</v>
      </c>
      <c r="C524" s="4" t="s">
        <v>1004</v>
      </c>
      <c r="D524" s="4" t="s">
        <v>1006</v>
      </c>
    </row>
    <row r="525" spans="1:4" x14ac:dyDescent="0.25">
      <c r="A525" s="4" t="s">
        <v>527</v>
      </c>
      <c r="B525" s="8">
        <v>46332</v>
      </c>
      <c r="C525" s="4" t="s">
        <v>1005</v>
      </c>
      <c r="D525" s="4" t="s">
        <v>1006</v>
      </c>
    </row>
    <row r="526" spans="1:4" x14ac:dyDescent="0.25">
      <c r="A526" s="4" t="s">
        <v>528</v>
      </c>
      <c r="B526" s="8">
        <v>46333</v>
      </c>
      <c r="C526" s="4" t="s">
        <v>1004</v>
      </c>
      <c r="D526" s="4" t="s">
        <v>1006</v>
      </c>
    </row>
    <row r="527" spans="1:4" x14ac:dyDescent="0.25">
      <c r="A527" s="4" t="s">
        <v>529</v>
      </c>
      <c r="B527" s="8">
        <v>46334</v>
      </c>
      <c r="C527" s="4" t="s">
        <v>1005</v>
      </c>
      <c r="D527" s="4" t="s">
        <v>1006</v>
      </c>
    </row>
    <row r="528" spans="1:4" x14ac:dyDescent="0.25">
      <c r="A528" s="4" t="s">
        <v>530</v>
      </c>
      <c r="B528" s="8">
        <v>46335</v>
      </c>
      <c r="C528" s="4" t="s">
        <v>1004</v>
      </c>
      <c r="D528" s="4" t="s">
        <v>1006</v>
      </c>
    </row>
    <row r="529" spans="1:4" x14ac:dyDescent="0.25">
      <c r="A529" s="4" t="s">
        <v>531</v>
      </c>
      <c r="B529" s="8">
        <v>46336</v>
      </c>
      <c r="C529" s="4" t="s">
        <v>1005</v>
      </c>
      <c r="D529" s="4" t="s">
        <v>1006</v>
      </c>
    </row>
    <row r="530" spans="1:4" x14ac:dyDescent="0.25">
      <c r="A530" s="4" t="s">
        <v>532</v>
      </c>
      <c r="B530" s="8">
        <v>46337</v>
      </c>
      <c r="C530" s="4" t="s">
        <v>1004</v>
      </c>
      <c r="D530" s="4" t="s">
        <v>1006</v>
      </c>
    </row>
    <row r="531" spans="1:4" x14ac:dyDescent="0.25">
      <c r="A531" s="4" t="s">
        <v>533</v>
      </c>
      <c r="B531" s="8">
        <v>46338</v>
      </c>
      <c r="C531" s="4" t="s">
        <v>1005</v>
      </c>
      <c r="D531" s="4" t="s">
        <v>1006</v>
      </c>
    </row>
    <row r="532" spans="1:4" x14ac:dyDescent="0.25">
      <c r="A532" s="4" t="s">
        <v>534</v>
      </c>
      <c r="B532" s="8">
        <v>46339</v>
      </c>
      <c r="C532" s="4" t="s">
        <v>1004</v>
      </c>
      <c r="D532" s="4" t="s">
        <v>1006</v>
      </c>
    </row>
    <row r="533" spans="1:4" x14ac:dyDescent="0.25">
      <c r="A533" s="4" t="s">
        <v>535</v>
      </c>
      <c r="B533" s="8">
        <v>46340</v>
      </c>
      <c r="C533" s="4" t="s">
        <v>1005</v>
      </c>
      <c r="D533" s="4" t="s">
        <v>1006</v>
      </c>
    </row>
    <row r="534" spans="1:4" x14ac:dyDescent="0.25">
      <c r="A534" s="4" t="s">
        <v>536</v>
      </c>
      <c r="B534" s="8">
        <v>46341</v>
      </c>
      <c r="C534" s="4" t="s">
        <v>1004</v>
      </c>
      <c r="D534" s="4" t="s">
        <v>1006</v>
      </c>
    </row>
    <row r="535" spans="1:4" x14ac:dyDescent="0.25">
      <c r="A535" s="4" t="s">
        <v>537</v>
      </c>
      <c r="B535" s="8">
        <v>46342</v>
      </c>
      <c r="C535" s="4" t="s">
        <v>1005</v>
      </c>
      <c r="D535" s="4" t="s">
        <v>1006</v>
      </c>
    </row>
    <row r="536" spans="1:4" x14ac:dyDescent="0.25">
      <c r="A536" s="4" t="s">
        <v>538</v>
      </c>
      <c r="B536" s="8">
        <v>46343</v>
      </c>
      <c r="C536" s="4" t="s">
        <v>1004</v>
      </c>
      <c r="D536" s="4" t="s">
        <v>1006</v>
      </c>
    </row>
    <row r="537" spans="1:4" x14ac:dyDescent="0.25">
      <c r="A537" s="4" t="s">
        <v>539</v>
      </c>
      <c r="B537" s="8">
        <v>46344</v>
      </c>
      <c r="C537" s="4" t="s">
        <v>1005</v>
      </c>
      <c r="D537" s="4" t="s">
        <v>1006</v>
      </c>
    </row>
    <row r="538" spans="1:4" x14ac:dyDescent="0.25">
      <c r="A538" s="4" t="s">
        <v>540</v>
      </c>
      <c r="B538" s="8">
        <v>46345</v>
      </c>
      <c r="C538" s="4" t="s">
        <v>1004</v>
      </c>
      <c r="D538" s="4" t="s">
        <v>1006</v>
      </c>
    </row>
    <row r="539" spans="1:4" x14ac:dyDescent="0.25">
      <c r="A539" s="4" t="s">
        <v>541</v>
      </c>
      <c r="B539" s="8">
        <v>46346</v>
      </c>
      <c r="C539" s="4" t="s">
        <v>1005</v>
      </c>
      <c r="D539" s="4" t="s">
        <v>1006</v>
      </c>
    </row>
    <row r="540" spans="1:4" x14ac:dyDescent="0.25">
      <c r="A540" s="4" t="s">
        <v>542</v>
      </c>
      <c r="B540" s="8">
        <v>46347</v>
      </c>
      <c r="C540" s="4" t="s">
        <v>1004</v>
      </c>
      <c r="D540" s="4" t="s">
        <v>1006</v>
      </c>
    </row>
    <row r="541" spans="1:4" x14ac:dyDescent="0.25">
      <c r="A541" s="4" t="s">
        <v>543</v>
      </c>
      <c r="B541" s="8">
        <v>46348</v>
      </c>
      <c r="C541" s="4" t="s">
        <v>1005</v>
      </c>
      <c r="D541" s="4" t="s">
        <v>1006</v>
      </c>
    </row>
    <row r="542" spans="1:4" x14ac:dyDescent="0.25">
      <c r="A542" s="4" t="s">
        <v>544</v>
      </c>
      <c r="B542" s="8">
        <v>46349</v>
      </c>
      <c r="C542" s="4" t="s">
        <v>1004</v>
      </c>
      <c r="D542" s="4" t="s">
        <v>1006</v>
      </c>
    </row>
    <row r="543" spans="1:4" x14ac:dyDescent="0.25">
      <c r="A543" s="4" t="s">
        <v>545</v>
      </c>
      <c r="B543" s="8">
        <v>46350</v>
      </c>
      <c r="C543" s="4" t="s">
        <v>1005</v>
      </c>
      <c r="D543" s="4" t="s">
        <v>1006</v>
      </c>
    </row>
    <row r="544" spans="1:4" x14ac:dyDescent="0.25">
      <c r="A544" s="4" t="s">
        <v>546</v>
      </c>
      <c r="B544" s="8">
        <v>46351</v>
      </c>
      <c r="C544" s="4" t="s">
        <v>1004</v>
      </c>
      <c r="D544" s="4" t="s">
        <v>1006</v>
      </c>
    </row>
    <row r="545" spans="1:4" x14ac:dyDescent="0.25">
      <c r="A545" s="4" t="s">
        <v>547</v>
      </c>
      <c r="B545" s="8">
        <v>46352</v>
      </c>
      <c r="C545" s="4" t="s">
        <v>1005</v>
      </c>
      <c r="D545" s="4" t="s">
        <v>1006</v>
      </c>
    </row>
    <row r="546" spans="1:4" x14ac:dyDescent="0.25">
      <c r="A546" s="4" t="s">
        <v>548</v>
      </c>
      <c r="B546" s="8">
        <v>46353</v>
      </c>
      <c r="C546" s="4" t="s">
        <v>1004</v>
      </c>
      <c r="D546" s="4" t="s">
        <v>1006</v>
      </c>
    </row>
    <row r="547" spans="1:4" x14ac:dyDescent="0.25">
      <c r="A547" s="4" t="s">
        <v>549</v>
      </c>
      <c r="B547" s="8">
        <v>46354</v>
      </c>
      <c r="C547" s="4" t="s">
        <v>1005</v>
      </c>
      <c r="D547" s="4" t="s">
        <v>1006</v>
      </c>
    </row>
    <row r="548" spans="1:4" x14ac:dyDescent="0.25">
      <c r="A548" s="4" t="s">
        <v>550</v>
      </c>
      <c r="B548" s="8">
        <v>46355</v>
      </c>
      <c r="C548" s="4" t="s">
        <v>1004</v>
      </c>
      <c r="D548" s="4" t="s">
        <v>1006</v>
      </c>
    </row>
    <row r="549" spans="1:4" x14ac:dyDescent="0.25">
      <c r="A549" s="4" t="s">
        <v>551</v>
      </c>
      <c r="B549" s="8">
        <v>46356</v>
      </c>
      <c r="C549" s="4" t="s">
        <v>1005</v>
      </c>
      <c r="D549" s="4" t="s">
        <v>1006</v>
      </c>
    </row>
    <row r="550" spans="1:4" x14ac:dyDescent="0.25">
      <c r="A550" s="4" t="s">
        <v>552</v>
      </c>
      <c r="B550" s="8">
        <v>46357</v>
      </c>
      <c r="C550" s="4" t="s">
        <v>1004</v>
      </c>
      <c r="D550" s="4" t="s">
        <v>1006</v>
      </c>
    </row>
    <row r="551" spans="1:4" x14ac:dyDescent="0.25">
      <c r="A551" s="4" t="s">
        <v>553</v>
      </c>
      <c r="B551" s="8">
        <v>46358</v>
      </c>
      <c r="C551" s="4" t="s">
        <v>1005</v>
      </c>
      <c r="D551" s="4" t="s">
        <v>1006</v>
      </c>
    </row>
    <row r="552" spans="1:4" x14ac:dyDescent="0.25">
      <c r="A552" s="4" t="s">
        <v>554</v>
      </c>
      <c r="B552" s="8">
        <v>46359</v>
      </c>
      <c r="C552" s="4" t="s">
        <v>1004</v>
      </c>
      <c r="D552" s="4" t="s">
        <v>1006</v>
      </c>
    </row>
    <row r="553" spans="1:4" x14ac:dyDescent="0.25">
      <c r="A553" s="4" t="s">
        <v>555</v>
      </c>
      <c r="B553" s="8">
        <v>46360</v>
      </c>
      <c r="C553" s="4" t="s">
        <v>1005</v>
      </c>
      <c r="D553" s="4" t="s">
        <v>1006</v>
      </c>
    </row>
    <row r="554" spans="1:4" x14ac:dyDescent="0.25">
      <c r="A554" s="4" t="s">
        <v>556</v>
      </c>
      <c r="B554" s="8">
        <v>46361</v>
      </c>
      <c r="C554" s="4" t="s">
        <v>1004</v>
      </c>
      <c r="D554" s="4" t="s">
        <v>1006</v>
      </c>
    </row>
    <row r="555" spans="1:4" x14ac:dyDescent="0.25">
      <c r="A555" s="4" t="s">
        <v>557</v>
      </c>
      <c r="B555" s="8">
        <v>46362</v>
      </c>
      <c r="C555" s="4" t="s">
        <v>1005</v>
      </c>
      <c r="D555" s="4" t="s">
        <v>1006</v>
      </c>
    </row>
    <row r="556" spans="1:4" x14ac:dyDescent="0.25">
      <c r="A556" s="4" t="s">
        <v>558</v>
      </c>
      <c r="B556" s="8">
        <v>46363</v>
      </c>
      <c r="C556" s="4" t="s">
        <v>1004</v>
      </c>
      <c r="D556" s="4" t="s">
        <v>1006</v>
      </c>
    </row>
    <row r="557" spans="1:4" x14ac:dyDescent="0.25">
      <c r="A557" s="4" t="s">
        <v>559</v>
      </c>
      <c r="B557" s="8">
        <v>46364</v>
      </c>
      <c r="C557" s="4" t="s">
        <v>1005</v>
      </c>
      <c r="D557" s="4" t="s">
        <v>1006</v>
      </c>
    </row>
    <row r="558" spans="1:4" x14ac:dyDescent="0.25">
      <c r="A558" s="4" t="s">
        <v>560</v>
      </c>
      <c r="B558" s="8">
        <v>46365</v>
      </c>
      <c r="C558" s="4" t="s">
        <v>1004</v>
      </c>
      <c r="D558" s="4" t="s">
        <v>1006</v>
      </c>
    </row>
    <row r="559" spans="1:4" x14ac:dyDescent="0.25">
      <c r="A559" s="4" t="s">
        <v>561</v>
      </c>
      <c r="B559" s="8">
        <v>46366</v>
      </c>
      <c r="C559" s="4" t="s">
        <v>1005</v>
      </c>
      <c r="D559" s="4" t="s">
        <v>1006</v>
      </c>
    </row>
    <row r="560" spans="1:4" x14ac:dyDescent="0.25">
      <c r="A560" s="4" t="s">
        <v>562</v>
      </c>
      <c r="B560" s="8">
        <v>46367</v>
      </c>
      <c r="C560" s="4" t="s">
        <v>1004</v>
      </c>
      <c r="D560" s="4" t="s">
        <v>1006</v>
      </c>
    </row>
    <row r="561" spans="1:4" x14ac:dyDescent="0.25">
      <c r="A561" s="4" t="s">
        <v>563</v>
      </c>
      <c r="B561" s="8">
        <v>46368</v>
      </c>
      <c r="C561" s="4" t="s">
        <v>1005</v>
      </c>
      <c r="D561" s="4" t="s">
        <v>1006</v>
      </c>
    </row>
    <row r="562" spans="1:4" x14ac:dyDescent="0.25">
      <c r="A562" s="4" t="s">
        <v>564</v>
      </c>
      <c r="B562" s="8">
        <v>46369</v>
      </c>
      <c r="C562" s="4" t="s">
        <v>1004</v>
      </c>
      <c r="D562" s="4" t="s">
        <v>1006</v>
      </c>
    </row>
    <row r="563" spans="1:4" x14ac:dyDescent="0.25">
      <c r="A563" s="4" t="s">
        <v>565</v>
      </c>
      <c r="B563" s="8">
        <v>46370</v>
      </c>
      <c r="C563" s="4" t="s">
        <v>1005</v>
      </c>
      <c r="D563" s="4" t="s">
        <v>1006</v>
      </c>
    </row>
    <row r="564" spans="1:4" x14ac:dyDescent="0.25">
      <c r="A564" s="4" t="s">
        <v>566</v>
      </c>
      <c r="B564" s="8">
        <v>46371</v>
      </c>
      <c r="C564" s="4" t="s">
        <v>1004</v>
      </c>
      <c r="D564" s="4" t="s">
        <v>1006</v>
      </c>
    </row>
    <row r="565" spans="1:4" x14ac:dyDescent="0.25">
      <c r="A565" s="4" t="s">
        <v>567</v>
      </c>
      <c r="B565" s="8">
        <v>46372</v>
      </c>
      <c r="C565" s="4" t="s">
        <v>1005</v>
      </c>
      <c r="D565" s="4" t="s">
        <v>1006</v>
      </c>
    </row>
    <row r="566" spans="1:4" x14ac:dyDescent="0.25">
      <c r="A566" s="4" t="s">
        <v>568</v>
      </c>
      <c r="B566" s="8">
        <v>46373</v>
      </c>
      <c r="C566" s="4" t="s">
        <v>1004</v>
      </c>
      <c r="D566" s="4" t="s">
        <v>1006</v>
      </c>
    </row>
    <row r="567" spans="1:4" x14ac:dyDescent="0.25">
      <c r="A567" s="4" t="s">
        <v>569</v>
      </c>
      <c r="B567" s="8">
        <v>46374</v>
      </c>
      <c r="C567" s="4" t="s">
        <v>1005</v>
      </c>
      <c r="D567" s="4" t="s">
        <v>1006</v>
      </c>
    </row>
    <row r="568" spans="1:4" x14ac:dyDescent="0.25">
      <c r="A568" s="4" t="s">
        <v>570</v>
      </c>
      <c r="B568" s="8">
        <v>46375</v>
      </c>
      <c r="C568" s="4" t="s">
        <v>1004</v>
      </c>
      <c r="D568" s="4" t="s">
        <v>1006</v>
      </c>
    </row>
    <row r="569" spans="1:4" x14ac:dyDescent="0.25">
      <c r="A569" s="4" t="s">
        <v>571</v>
      </c>
      <c r="B569" s="8">
        <v>46376</v>
      </c>
      <c r="C569" s="4" t="s">
        <v>1005</v>
      </c>
      <c r="D569" s="4" t="s">
        <v>1006</v>
      </c>
    </row>
    <row r="570" spans="1:4" x14ac:dyDescent="0.25">
      <c r="A570" s="4" t="s">
        <v>572</v>
      </c>
      <c r="B570" s="8">
        <v>46377</v>
      </c>
      <c r="C570" s="4" t="s">
        <v>1004</v>
      </c>
      <c r="D570" s="4" t="s">
        <v>1006</v>
      </c>
    </row>
    <row r="571" spans="1:4" x14ac:dyDescent="0.25">
      <c r="A571" s="4" t="s">
        <v>573</v>
      </c>
      <c r="B571" s="8">
        <v>46378</v>
      </c>
      <c r="C571" s="4" t="s">
        <v>1005</v>
      </c>
      <c r="D571" s="4" t="s">
        <v>1006</v>
      </c>
    </row>
    <row r="572" spans="1:4" x14ac:dyDescent="0.25">
      <c r="A572" s="4" t="s">
        <v>574</v>
      </c>
      <c r="B572" s="8">
        <v>46379</v>
      </c>
      <c r="C572" s="4" t="s">
        <v>1004</v>
      </c>
      <c r="D572" s="4" t="s">
        <v>1006</v>
      </c>
    </row>
    <row r="573" spans="1:4" x14ac:dyDescent="0.25">
      <c r="A573" s="4" t="s">
        <v>575</v>
      </c>
      <c r="B573" s="8">
        <v>46380</v>
      </c>
      <c r="C573" s="4" t="s">
        <v>1005</v>
      </c>
      <c r="D573" s="4" t="s">
        <v>1006</v>
      </c>
    </row>
    <row r="574" spans="1:4" x14ac:dyDescent="0.25">
      <c r="A574" s="4" t="s">
        <v>576</v>
      </c>
      <c r="B574" s="8">
        <v>46381</v>
      </c>
      <c r="C574" s="4" t="s">
        <v>1004</v>
      </c>
      <c r="D574" s="4" t="s">
        <v>1006</v>
      </c>
    </row>
    <row r="575" spans="1:4" x14ac:dyDescent="0.25">
      <c r="A575" s="4" t="s">
        <v>577</v>
      </c>
      <c r="B575" s="8">
        <v>46382</v>
      </c>
      <c r="C575" s="4" t="s">
        <v>1005</v>
      </c>
      <c r="D575" s="4" t="s">
        <v>1006</v>
      </c>
    </row>
    <row r="576" spans="1:4" x14ac:dyDescent="0.25">
      <c r="A576" s="4" t="s">
        <v>578</v>
      </c>
      <c r="B576" s="8">
        <v>46383</v>
      </c>
      <c r="C576" s="4" t="s">
        <v>1004</v>
      </c>
      <c r="D576" s="4" t="s">
        <v>1006</v>
      </c>
    </row>
    <row r="577" spans="1:4" x14ac:dyDescent="0.25">
      <c r="A577" s="4" t="s">
        <v>579</v>
      </c>
      <c r="B577" s="8">
        <v>46384</v>
      </c>
      <c r="C577" s="4" t="s">
        <v>1005</v>
      </c>
      <c r="D577" s="4" t="s">
        <v>1006</v>
      </c>
    </row>
    <row r="578" spans="1:4" x14ac:dyDescent="0.25">
      <c r="A578" s="4" t="s">
        <v>580</v>
      </c>
      <c r="B578" s="8">
        <v>46385</v>
      </c>
      <c r="C578" s="4" t="s">
        <v>1004</v>
      </c>
      <c r="D578" s="4" t="s">
        <v>1006</v>
      </c>
    </row>
    <row r="579" spans="1:4" x14ac:dyDescent="0.25">
      <c r="A579" s="4" t="s">
        <v>581</v>
      </c>
      <c r="B579" s="8">
        <v>46386</v>
      </c>
      <c r="C579" s="4" t="s">
        <v>1005</v>
      </c>
      <c r="D579" s="4" t="s">
        <v>1006</v>
      </c>
    </row>
    <row r="580" spans="1:4" x14ac:dyDescent="0.25">
      <c r="A580" s="4" t="s">
        <v>582</v>
      </c>
      <c r="B580" s="8">
        <v>46387</v>
      </c>
      <c r="C580" s="4" t="s">
        <v>1004</v>
      </c>
      <c r="D580" s="4" t="s">
        <v>1006</v>
      </c>
    </row>
    <row r="581" spans="1:4" x14ac:dyDescent="0.25">
      <c r="A581" s="4" t="s">
        <v>583</v>
      </c>
      <c r="B581" s="8">
        <v>46388</v>
      </c>
      <c r="C581" s="4" t="s">
        <v>1005</v>
      </c>
      <c r="D581" s="4" t="s">
        <v>1006</v>
      </c>
    </row>
    <row r="582" spans="1:4" x14ac:dyDescent="0.25">
      <c r="A582" s="4" t="s">
        <v>584</v>
      </c>
      <c r="B582" s="8">
        <v>46389</v>
      </c>
      <c r="C582" s="4" t="s">
        <v>1004</v>
      </c>
      <c r="D582" s="4" t="s">
        <v>1006</v>
      </c>
    </row>
    <row r="583" spans="1:4" x14ac:dyDescent="0.25">
      <c r="A583" s="4" t="s">
        <v>585</v>
      </c>
      <c r="B583" s="8">
        <v>46390</v>
      </c>
      <c r="C583" s="4" t="s">
        <v>1005</v>
      </c>
      <c r="D583" s="4" t="s">
        <v>1006</v>
      </c>
    </row>
    <row r="584" spans="1:4" x14ac:dyDescent="0.25">
      <c r="A584" s="4" t="s">
        <v>586</v>
      </c>
      <c r="B584" s="8">
        <v>46391</v>
      </c>
      <c r="C584" s="4" t="s">
        <v>1004</v>
      </c>
      <c r="D584" s="4" t="s">
        <v>1006</v>
      </c>
    </row>
    <row r="585" spans="1:4" x14ac:dyDescent="0.25">
      <c r="A585" s="4" t="s">
        <v>587</v>
      </c>
      <c r="B585" s="8">
        <v>46392</v>
      </c>
      <c r="C585" s="4" t="s">
        <v>1005</v>
      </c>
      <c r="D585" s="4" t="s">
        <v>1006</v>
      </c>
    </row>
    <row r="586" spans="1:4" x14ac:dyDescent="0.25">
      <c r="A586" s="4" t="s">
        <v>588</v>
      </c>
      <c r="B586" s="8">
        <v>46393</v>
      </c>
      <c r="C586" s="4" t="s">
        <v>1004</v>
      </c>
      <c r="D586" s="4" t="s">
        <v>1006</v>
      </c>
    </row>
    <row r="587" spans="1:4" x14ac:dyDescent="0.25">
      <c r="A587" s="4" t="s">
        <v>589</v>
      </c>
      <c r="B587" s="8">
        <v>46394</v>
      </c>
      <c r="C587" s="4" t="s">
        <v>1005</v>
      </c>
      <c r="D587" s="4" t="s">
        <v>1006</v>
      </c>
    </row>
    <row r="588" spans="1:4" x14ac:dyDescent="0.25">
      <c r="A588" s="4" t="s">
        <v>590</v>
      </c>
      <c r="B588" s="8">
        <v>46395</v>
      </c>
      <c r="C588" s="4" t="s">
        <v>1004</v>
      </c>
      <c r="D588" s="4" t="s">
        <v>1006</v>
      </c>
    </row>
    <row r="589" spans="1:4" x14ac:dyDescent="0.25">
      <c r="A589" s="4" t="s">
        <v>591</v>
      </c>
      <c r="B589" s="8">
        <v>46396</v>
      </c>
      <c r="C589" s="4" t="s">
        <v>1005</v>
      </c>
      <c r="D589" s="4" t="s">
        <v>1006</v>
      </c>
    </row>
    <row r="590" spans="1:4" x14ac:dyDescent="0.25">
      <c r="A590" s="4" t="s">
        <v>592</v>
      </c>
      <c r="B590" s="8">
        <v>46397</v>
      </c>
      <c r="C590" s="4" t="s">
        <v>1004</v>
      </c>
      <c r="D590" s="4" t="s">
        <v>1006</v>
      </c>
    </row>
    <row r="591" spans="1:4" x14ac:dyDescent="0.25">
      <c r="A591" s="4" t="s">
        <v>593</v>
      </c>
      <c r="B591" s="8">
        <v>46398</v>
      </c>
      <c r="C591" s="4" t="s">
        <v>1005</v>
      </c>
      <c r="D591" s="4" t="s">
        <v>1006</v>
      </c>
    </row>
    <row r="592" spans="1:4" x14ac:dyDescent="0.25">
      <c r="A592" s="4" t="s">
        <v>594</v>
      </c>
      <c r="B592" s="8">
        <v>46399</v>
      </c>
      <c r="C592" s="4" t="s">
        <v>1004</v>
      </c>
      <c r="D592" s="4" t="s">
        <v>1006</v>
      </c>
    </row>
    <row r="593" spans="1:4" x14ac:dyDescent="0.25">
      <c r="A593" s="4" t="s">
        <v>595</v>
      </c>
      <c r="B593" s="8">
        <v>46400</v>
      </c>
      <c r="C593" s="4" t="s">
        <v>1005</v>
      </c>
      <c r="D593" s="4" t="s">
        <v>1006</v>
      </c>
    </row>
    <row r="594" spans="1:4" x14ac:dyDescent="0.25">
      <c r="A594" s="4" t="s">
        <v>596</v>
      </c>
      <c r="B594" s="8">
        <v>46401</v>
      </c>
      <c r="C594" s="4" t="s">
        <v>1004</v>
      </c>
      <c r="D594" s="4" t="s">
        <v>1006</v>
      </c>
    </row>
    <row r="595" spans="1:4" x14ac:dyDescent="0.25">
      <c r="A595" s="4" t="s">
        <v>597</v>
      </c>
      <c r="B595" s="8">
        <v>46402</v>
      </c>
      <c r="C595" s="4" t="s">
        <v>1005</v>
      </c>
      <c r="D595" s="4" t="s">
        <v>1006</v>
      </c>
    </row>
    <row r="596" spans="1:4" x14ac:dyDescent="0.25">
      <c r="A596" s="4" t="s">
        <v>598</v>
      </c>
      <c r="B596" s="8">
        <v>46403</v>
      </c>
      <c r="C596" s="4" t="s">
        <v>1004</v>
      </c>
      <c r="D596" s="4" t="s">
        <v>1006</v>
      </c>
    </row>
    <row r="597" spans="1:4" x14ac:dyDescent="0.25">
      <c r="A597" s="4" t="s">
        <v>599</v>
      </c>
      <c r="B597" s="8">
        <v>46404</v>
      </c>
      <c r="C597" s="4" t="s">
        <v>1005</v>
      </c>
      <c r="D597" s="4" t="s">
        <v>1006</v>
      </c>
    </row>
    <row r="598" spans="1:4" x14ac:dyDescent="0.25">
      <c r="A598" s="4" t="s">
        <v>600</v>
      </c>
      <c r="B598" s="8">
        <v>46405</v>
      </c>
      <c r="C598" s="4" t="s">
        <v>1004</v>
      </c>
      <c r="D598" s="4" t="s">
        <v>1006</v>
      </c>
    </row>
    <row r="599" spans="1:4" x14ac:dyDescent="0.25">
      <c r="A599" s="4" t="s">
        <v>601</v>
      </c>
      <c r="B599" s="8">
        <v>46406</v>
      </c>
      <c r="C599" s="4" t="s">
        <v>1005</v>
      </c>
      <c r="D599" s="4" t="s">
        <v>1006</v>
      </c>
    </row>
    <row r="600" spans="1:4" x14ac:dyDescent="0.25">
      <c r="A600" s="4" t="s">
        <v>602</v>
      </c>
      <c r="B600" s="8">
        <v>46407</v>
      </c>
      <c r="C600" s="4" t="s">
        <v>1004</v>
      </c>
      <c r="D600" s="4" t="s">
        <v>1006</v>
      </c>
    </row>
    <row r="601" spans="1:4" x14ac:dyDescent="0.25">
      <c r="A601" s="4" t="s">
        <v>603</v>
      </c>
      <c r="B601" s="8">
        <v>46408</v>
      </c>
      <c r="C601" s="4" t="s">
        <v>1005</v>
      </c>
      <c r="D601" s="4" t="s">
        <v>1006</v>
      </c>
    </row>
    <row r="602" spans="1:4" x14ac:dyDescent="0.25">
      <c r="A602" s="4" t="s">
        <v>604</v>
      </c>
      <c r="B602" s="8">
        <v>46409</v>
      </c>
      <c r="C602" s="4" t="s">
        <v>1004</v>
      </c>
      <c r="D602" s="4" t="s">
        <v>1006</v>
      </c>
    </row>
    <row r="603" spans="1:4" x14ac:dyDescent="0.25">
      <c r="A603" s="4" t="s">
        <v>605</v>
      </c>
      <c r="B603" s="8">
        <v>46410</v>
      </c>
      <c r="C603" s="4" t="s">
        <v>1005</v>
      </c>
      <c r="D603" s="4" t="s">
        <v>1006</v>
      </c>
    </row>
    <row r="604" spans="1:4" x14ac:dyDescent="0.25">
      <c r="A604" s="4" t="s">
        <v>606</v>
      </c>
      <c r="B604" s="8">
        <v>46411</v>
      </c>
      <c r="C604" s="4" t="s">
        <v>1004</v>
      </c>
      <c r="D604" s="4" t="s">
        <v>1006</v>
      </c>
    </row>
    <row r="605" spans="1:4" x14ac:dyDescent="0.25">
      <c r="A605" s="4" t="s">
        <v>607</v>
      </c>
      <c r="B605" s="8">
        <v>46412</v>
      </c>
      <c r="C605" s="4" t="s">
        <v>1005</v>
      </c>
      <c r="D605" s="4" t="s">
        <v>1006</v>
      </c>
    </row>
    <row r="606" spans="1:4" x14ac:dyDescent="0.25">
      <c r="A606" s="4" t="s">
        <v>608</v>
      </c>
      <c r="B606" s="8">
        <v>46413</v>
      </c>
      <c r="C606" s="4" t="s">
        <v>1004</v>
      </c>
      <c r="D606" s="4" t="s">
        <v>1006</v>
      </c>
    </row>
    <row r="607" spans="1:4" x14ac:dyDescent="0.25">
      <c r="A607" s="4" t="s">
        <v>609</v>
      </c>
      <c r="B607" s="8">
        <v>46414</v>
      </c>
      <c r="C607" s="4" t="s">
        <v>1005</v>
      </c>
      <c r="D607" s="4" t="s">
        <v>1006</v>
      </c>
    </row>
    <row r="608" spans="1:4" x14ac:dyDescent="0.25">
      <c r="A608" s="4" t="s">
        <v>610</v>
      </c>
      <c r="B608" s="8">
        <v>46415</v>
      </c>
      <c r="C608" s="4" t="s">
        <v>1004</v>
      </c>
      <c r="D608" s="4" t="s">
        <v>1006</v>
      </c>
    </row>
    <row r="609" spans="1:4" x14ac:dyDescent="0.25">
      <c r="A609" s="4" t="s">
        <v>611</v>
      </c>
      <c r="B609" s="8">
        <v>46416</v>
      </c>
      <c r="C609" s="4" t="s">
        <v>1005</v>
      </c>
      <c r="D609" s="4" t="s">
        <v>1006</v>
      </c>
    </row>
    <row r="610" spans="1:4" x14ac:dyDescent="0.25">
      <c r="A610" s="4" t="s">
        <v>612</v>
      </c>
      <c r="B610" s="8">
        <v>46417</v>
      </c>
      <c r="C610" s="4" t="s">
        <v>1004</v>
      </c>
      <c r="D610" s="4" t="s">
        <v>1006</v>
      </c>
    </row>
    <row r="611" spans="1:4" x14ac:dyDescent="0.25">
      <c r="A611" s="4" t="s">
        <v>613</v>
      </c>
      <c r="B611" s="8">
        <v>46418</v>
      </c>
      <c r="C611" s="4" t="s">
        <v>1005</v>
      </c>
      <c r="D611" s="4" t="s">
        <v>1006</v>
      </c>
    </row>
    <row r="612" spans="1:4" x14ac:dyDescent="0.25">
      <c r="A612" s="4" t="s">
        <v>614</v>
      </c>
      <c r="B612" s="8">
        <v>46419</v>
      </c>
      <c r="C612" s="4" t="s">
        <v>1004</v>
      </c>
      <c r="D612" s="4" t="s">
        <v>1006</v>
      </c>
    </row>
    <row r="613" spans="1:4" x14ac:dyDescent="0.25">
      <c r="A613" s="4" t="s">
        <v>615</v>
      </c>
      <c r="B613" s="8">
        <v>46420</v>
      </c>
      <c r="C613" s="4" t="s">
        <v>1005</v>
      </c>
      <c r="D613" s="4" t="s">
        <v>1006</v>
      </c>
    </row>
    <row r="614" spans="1:4" x14ac:dyDescent="0.25">
      <c r="A614" s="4" t="s">
        <v>616</v>
      </c>
      <c r="B614" s="8">
        <v>46421</v>
      </c>
      <c r="C614" s="4" t="s">
        <v>1004</v>
      </c>
      <c r="D614" s="4" t="s">
        <v>1006</v>
      </c>
    </row>
    <row r="615" spans="1:4" x14ac:dyDescent="0.25">
      <c r="A615" s="4" t="s">
        <v>617</v>
      </c>
      <c r="B615" s="8">
        <v>46422</v>
      </c>
      <c r="C615" s="4" t="s">
        <v>1005</v>
      </c>
      <c r="D615" s="4" t="s">
        <v>1006</v>
      </c>
    </row>
    <row r="616" spans="1:4" x14ac:dyDescent="0.25">
      <c r="A616" s="4" t="s">
        <v>618</v>
      </c>
      <c r="B616" s="8">
        <v>46423</v>
      </c>
      <c r="C616" s="4" t="s">
        <v>1004</v>
      </c>
      <c r="D616" s="4" t="s">
        <v>1006</v>
      </c>
    </row>
    <row r="617" spans="1:4" x14ac:dyDescent="0.25">
      <c r="A617" s="4" t="s">
        <v>619</v>
      </c>
      <c r="B617" s="8">
        <v>46424</v>
      </c>
      <c r="C617" s="4" t="s">
        <v>1005</v>
      </c>
      <c r="D617" s="4" t="s">
        <v>1006</v>
      </c>
    </row>
    <row r="618" spans="1:4" x14ac:dyDescent="0.25">
      <c r="A618" s="4" t="s">
        <v>620</v>
      </c>
      <c r="B618" s="8">
        <v>46425</v>
      </c>
      <c r="C618" s="4" t="s">
        <v>1004</v>
      </c>
      <c r="D618" s="4" t="s">
        <v>1006</v>
      </c>
    </row>
    <row r="619" spans="1:4" x14ac:dyDescent="0.25">
      <c r="A619" s="4" t="s">
        <v>621</v>
      </c>
      <c r="B619" s="8">
        <v>46426</v>
      </c>
      <c r="C619" s="4" t="s">
        <v>1005</v>
      </c>
      <c r="D619" s="4" t="s">
        <v>1006</v>
      </c>
    </row>
    <row r="620" spans="1:4" x14ac:dyDescent="0.25">
      <c r="A620" s="4" t="s">
        <v>622</v>
      </c>
      <c r="B620" s="8">
        <v>46427</v>
      </c>
      <c r="C620" s="4" t="s">
        <v>1004</v>
      </c>
      <c r="D620" s="4" t="s">
        <v>1006</v>
      </c>
    </row>
    <row r="621" spans="1:4" x14ac:dyDescent="0.25">
      <c r="A621" s="4" t="s">
        <v>623</v>
      </c>
      <c r="B621" s="8">
        <v>46428</v>
      </c>
      <c r="C621" s="4" t="s">
        <v>1005</v>
      </c>
      <c r="D621" s="4" t="s">
        <v>1006</v>
      </c>
    </row>
    <row r="622" spans="1:4" x14ac:dyDescent="0.25">
      <c r="A622" s="4" t="s">
        <v>624</v>
      </c>
      <c r="B622" s="8">
        <v>46429</v>
      </c>
      <c r="C622" s="4" t="s">
        <v>1004</v>
      </c>
      <c r="D622" s="4" t="s">
        <v>1006</v>
      </c>
    </row>
    <row r="623" spans="1:4" x14ac:dyDescent="0.25">
      <c r="A623" s="4" t="s">
        <v>625</v>
      </c>
      <c r="B623" s="8">
        <v>46430</v>
      </c>
      <c r="C623" s="4" t="s">
        <v>1005</v>
      </c>
      <c r="D623" s="4" t="s">
        <v>1006</v>
      </c>
    </row>
    <row r="624" spans="1:4" x14ac:dyDescent="0.25">
      <c r="A624" s="4" t="s">
        <v>626</v>
      </c>
      <c r="B624" s="8">
        <v>46431</v>
      </c>
      <c r="C624" s="4" t="s">
        <v>1004</v>
      </c>
      <c r="D624" s="4" t="s">
        <v>1006</v>
      </c>
    </row>
    <row r="625" spans="1:4" x14ac:dyDescent="0.25">
      <c r="A625" s="4" t="s">
        <v>627</v>
      </c>
      <c r="B625" s="8">
        <v>46432</v>
      </c>
      <c r="C625" s="4" t="s">
        <v>1005</v>
      </c>
      <c r="D625" s="4" t="s">
        <v>1006</v>
      </c>
    </row>
    <row r="626" spans="1:4" x14ac:dyDescent="0.25">
      <c r="A626" s="4" t="s">
        <v>628</v>
      </c>
      <c r="B626" s="8">
        <v>46433</v>
      </c>
      <c r="C626" s="4" t="s">
        <v>1004</v>
      </c>
      <c r="D626" s="4" t="s">
        <v>1006</v>
      </c>
    </row>
    <row r="627" spans="1:4" x14ac:dyDescent="0.25">
      <c r="A627" s="4" t="s">
        <v>629</v>
      </c>
      <c r="B627" s="8">
        <v>46434</v>
      </c>
      <c r="C627" s="4" t="s">
        <v>1005</v>
      </c>
      <c r="D627" s="4" t="s">
        <v>1006</v>
      </c>
    </row>
    <row r="628" spans="1:4" x14ac:dyDescent="0.25">
      <c r="A628" s="4" t="s">
        <v>630</v>
      </c>
      <c r="B628" s="8">
        <v>46435</v>
      </c>
      <c r="C628" s="4" t="s">
        <v>1004</v>
      </c>
      <c r="D628" s="4" t="s">
        <v>1006</v>
      </c>
    </row>
    <row r="629" spans="1:4" x14ac:dyDescent="0.25">
      <c r="A629" s="4" t="s">
        <v>631</v>
      </c>
      <c r="B629" s="8">
        <v>46436</v>
      </c>
      <c r="C629" s="4" t="s">
        <v>1005</v>
      </c>
      <c r="D629" s="4" t="s">
        <v>1006</v>
      </c>
    </row>
    <row r="630" spans="1:4" x14ac:dyDescent="0.25">
      <c r="A630" s="4" t="s">
        <v>632</v>
      </c>
      <c r="B630" s="8">
        <v>46437</v>
      </c>
      <c r="C630" s="4" t="s">
        <v>1004</v>
      </c>
      <c r="D630" s="4" t="s">
        <v>1006</v>
      </c>
    </row>
    <row r="631" spans="1:4" x14ac:dyDescent="0.25">
      <c r="A631" s="4" t="s">
        <v>633</v>
      </c>
      <c r="B631" s="8">
        <v>46438</v>
      </c>
      <c r="C631" s="4" t="s">
        <v>1005</v>
      </c>
      <c r="D631" s="4" t="s">
        <v>1006</v>
      </c>
    </row>
    <row r="632" spans="1:4" x14ac:dyDescent="0.25">
      <c r="A632" s="4" t="s">
        <v>634</v>
      </c>
      <c r="B632" s="8">
        <v>46439</v>
      </c>
      <c r="C632" s="4" t="s">
        <v>1004</v>
      </c>
      <c r="D632" s="4" t="s">
        <v>1006</v>
      </c>
    </row>
    <row r="633" spans="1:4" x14ac:dyDescent="0.25">
      <c r="A633" s="4" t="s">
        <v>635</v>
      </c>
      <c r="B633" s="8">
        <v>46440</v>
      </c>
      <c r="C633" s="4" t="s">
        <v>1005</v>
      </c>
      <c r="D633" s="4" t="s">
        <v>1006</v>
      </c>
    </row>
    <row r="634" spans="1:4" x14ac:dyDescent="0.25">
      <c r="A634" s="4" t="s">
        <v>636</v>
      </c>
      <c r="B634" s="8">
        <v>46441</v>
      </c>
      <c r="C634" s="4" t="s">
        <v>1004</v>
      </c>
      <c r="D634" s="4" t="s">
        <v>1006</v>
      </c>
    </row>
    <row r="635" spans="1:4" x14ac:dyDescent="0.25">
      <c r="A635" s="4" t="s">
        <v>637</v>
      </c>
      <c r="B635" s="8">
        <v>46442</v>
      </c>
      <c r="C635" s="4" t="s">
        <v>1005</v>
      </c>
      <c r="D635" s="4" t="s">
        <v>1006</v>
      </c>
    </row>
    <row r="636" spans="1:4" x14ac:dyDescent="0.25">
      <c r="A636" s="4" t="s">
        <v>638</v>
      </c>
      <c r="B636" s="8">
        <v>46443</v>
      </c>
      <c r="C636" s="4" t="s">
        <v>1004</v>
      </c>
      <c r="D636" s="4" t="s">
        <v>1006</v>
      </c>
    </row>
    <row r="637" spans="1:4" x14ac:dyDescent="0.25">
      <c r="A637" s="4" t="s">
        <v>639</v>
      </c>
      <c r="B637" s="8">
        <v>46444</v>
      </c>
      <c r="C637" s="4" t="s">
        <v>1005</v>
      </c>
      <c r="D637" s="4" t="s">
        <v>1006</v>
      </c>
    </row>
    <row r="638" spans="1:4" x14ac:dyDescent="0.25">
      <c r="A638" s="4" t="s">
        <v>640</v>
      </c>
      <c r="B638" s="8">
        <v>46445</v>
      </c>
      <c r="C638" s="4" t="s">
        <v>1004</v>
      </c>
      <c r="D638" s="4" t="s">
        <v>1006</v>
      </c>
    </row>
    <row r="639" spans="1:4" x14ac:dyDescent="0.25">
      <c r="A639" s="4" t="s">
        <v>641</v>
      </c>
      <c r="B639" s="8">
        <v>46446</v>
      </c>
      <c r="C639" s="4" t="s">
        <v>1005</v>
      </c>
      <c r="D639" s="4" t="s">
        <v>1006</v>
      </c>
    </row>
    <row r="640" spans="1:4" x14ac:dyDescent="0.25">
      <c r="A640" s="4" t="s">
        <v>642</v>
      </c>
      <c r="B640" s="8">
        <v>46447</v>
      </c>
      <c r="C640" s="4" t="s">
        <v>1004</v>
      </c>
      <c r="D640" s="4" t="s">
        <v>1006</v>
      </c>
    </row>
    <row r="641" spans="1:4" x14ac:dyDescent="0.25">
      <c r="A641" s="4" t="s">
        <v>643</v>
      </c>
      <c r="B641" s="8">
        <v>46448</v>
      </c>
      <c r="C641" s="4" t="s">
        <v>1005</v>
      </c>
      <c r="D641" s="4" t="s">
        <v>1006</v>
      </c>
    </row>
    <row r="642" spans="1:4" x14ac:dyDescent="0.25">
      <c r="A642" s="4" t="s">
        <v>644</v>
      </c>
      <c r="B642" s="8">
        <v>46449</v>
      </c>
      <c r="C642" s="4" t="s">
        <v>1004</v>
      </c>
      <c r="D642" s="4" t="s">
        <v>1006</v>
      </c>
    </row>
    <row r="643" spans="1:4" x14ac:dyDescent="0.25">
      <c r="A643" s="4" t="s">
        <v>645</v>
      </c>
      <c r="B643" s="8">
        <v>46450</v>
      </c>
      <c r="C643" s="4" t="s">
        <v>1005</v>
      </c>
      <c r="D643" s="4" t="s">
        <v>1006</v>
      </c>
    </row>
    <row r="644" spans="1:4" x14ac:dyDescent="0.25">
      <c r="A644" s="4" t="s">
        <v>646</v>
      </c>
      <c r="B644" s="8">
        <v>46451</v>
      </c>
      <c r="C644" s="4" t="s">
        <v>1004</v>
      </c>
      <c r="D644" s="4" t="s">
        <v>1006</v>
      </c>
    </row>
    <row r="645" spans="1:4" x14ac:dyDescent="0.25">
      <c r="A645" s="4" t="s">
        <v>647</v>
      </c>
      <c r="B645" s="8">
        <v>46452</v>
      </c>
      <c r="C645" s="4" t="s">
        <v>1005</v>
      </c>
      <c r="D645" s="4" t="s">
        <v>1006</v>
      </c>
    </row>
    <row r="646" spans="1:4" x14ac:dyDescent="0.25">
      <c r="A646" s="4" t="s">
        <v>648</v>
      </c>
      <c r="B646" s="8">
        <v>46453</v>
      </c>
      <c r="C646" s="4" t="s">
        <v>1004</v>
      </c>
      <c r="D646" s="4" t="s">
        <v>1006</v>
      </c>
    </row>
    <row r="647" spans="1:4" x14ac:dyDescent="0.25">
      <c r="A647" s="4" t="s">
        <v>649</v>
      </c>
      <c r="B647" s="8">
        <v>46454</v>
      </c>
      <c r="C647" s="4" t="s">
        <v>1005</v>
      </c>
      <c r="D647" s="4" t="s">
        <v>1006</v>
      </c>
    </row>
    <row r="648" spans="1:4" x14ac:dyDescent="0.25">
      <c r="A648" s="4" t="s">
        <v>650</v>
      </c>
      <c r="B648" s="8">
        <v>46455</v>
      </c>
      <c r="C648" s="4" t="s">
        <v>1004</v>
      </c>
      <c r="D648" s="4" t="s">
        <v>1006</v>
      </c>
    </row>
    <row r="649" spans="1:4" x14ac:dyDescent="0.25">
      <c r="A649" s="4" t="s">
        <v>651</v>
      </c>
      <c r="B649" s="8">
        <v>46456</v>
      </c>
      <c r="C649" s="4" t="s">
        <v>1005</v>
      </c>
      <c r="D649" s="4" t="s">
        <v>1006</v>
      </c>
    </row>
    <row r="650" spans="1:4" x14ac:dyDescent="0.25">
      <c r="A650" s="4" t="s">
        <v>652</v>
      </c>
      <c r="B650" s="8">
        <v>46457</v>
      </c>
      <c r="C650" s="4" t="s">
        <v>1004</v>
      </c>
      <c r="D650" s="4" t="s">
        <v>1006</v>
      </c>
    </row>
    <row r="651" spans="1:4" x14ac:dyDescent="0.25">
      <c r="A651" s="4" t="s">
        <v>653</v>
      </c>
      <c r="B651" s="8">
        <v>46458</v>
      </c>
      <c r="C651" s="4" t="s">
        <v>1005</v>
      </c>
      <c r="D651" s="4" t="s">
        <v>1006</v>
      </c>
    </row>
    <row r="652" spans="1:4" x14ac:dyDescent="0.25">
      <c r="A652" s="4" t="s">
        <v>654</v>
      </c>
      <c r="B652" s="8">
        <v>46459</v>
      </c>
      <c r="C652" s="4" t="s">
        <v>1004</v>
      </c>
      <c r="D652" s="4" t="s">
        <v>1006</v>
      </c>
    </row>
    <row r="653" spans="1:4" x14ac:dyDescent="0.25">
      <c r="A653" s="4" t="s">
        <v>655</v>
      </c>
      <c r="B653" s="8">
        <v>46460</v>
      </c>
      <c r="C653" s="4" t="s">
        <v>1005</v>
      </c>
      <c r="D653" s="4" t="s">
        <v>1006</v>
      </c>
    </row>
    <row r="654" spans="1:4" x14ac:dyDescent="0.25">
      <c r="A654" s="4" t="s">
        <v>656</v>
      </c>
      <c r="B654" s="8">
        <v>46461</v>
      </c>
      <c r="C654" s="4" t="s">
        <v>1004</v>
      </c>
      <c r="D654" s="4" t="s">
        <v>1006</v>
      </c>
    </row>
    <row r="655" spans="1:4" x14ac:dyDescent="0.25">
      <c r="A655" s="4" t="s">
        <v>657</v>
      </c>
      <c r="B655" s="8">
        <v>46462</v>
      </c>
      <c r="C655" s="4" t="s">
        <v>1005</v>
      </c>
      <c r="D655" s="4" t="s">
        <v>1006</v>
      </c>
    </row>
    <row r="656" spans="1:4" x14ac:dyDescent="0.25">
      <c r="A656" s="4" t="s">
        <v>658</v>
      </c>
      <c r="B656" s="8">
        <v>46463</v>
      </c>
      <c r="C656" s="4" t="s">
        <v>1004</v>
      </c>
      <c r="D656" s="4" t="s">
        <v>1006</v>
      </c>
    </row>
    <row r="657" spans="1:4" x14ac:dyDescent="0.25">
      <c r="A657" s="4" t="s">
        <v>659</v>
      </c>
      <c r="B657" s="8">
        <v>46464</v>
      </c>
      <c r="C657" s="4" t="s">
        <v>1005</v>
      </c>
      <c r="D657" s="4" t="s">
        <v>1006</v>
      </c>
    </row>
    <row r="658" spans="1:4" x14ac:dyDescent="0.25">
      <c r="A658" s="4" t="s">
        <v>660</v>
      </c>
      <c r="B658" s="8">
        <v>46465</v>
      </c>
      <c r="C658" s="4" t="s">
        <v>1004</v>
      </c>
      <c r="D658" s="4" t="s">
        <v>1006</v>
      </c>
    </row>
    <row r="659" spans="1:4" x14ac:dyDescent="0.25">
      <c r="A659" s="4" t="s">
        <v>661</v>
      </c>
      <c r="B659" s="8">
        <v>46466</v>
      </c>
      <c r="C659" s="4" t="s">
        <v>1005</v>
      </c>
      <c r="D659" s="4" t="s">
        <v>1006</v>
      </c>
    </row>
    <row r="660" spans="1:4" x14ac:dyDescent="0.25">
      <c r="A660" s="4" t="s">
        <v>662</v>
      </c>
      <c r="B660" s="8">
        <v>46467</v>
      </c>
      <c r="C660" s="4" t="s">
        <v>1004</v>
      </c>
      <c r="D660" s="4" t="s">
        <v>1006</v>
      </c>
    </row>
    <row r="661" spans="1:4" x14ac:dyDescent="0.25">
      <c r="A661" s="4" t="s">
        <v>663</v>
      </c>
      <c r="B661" s="8">
        <v>46468</v>
      </c>
      <c r="C661" s="4" t="s">
        <v>1005</v>
      </c>
      <c r="D661" s="4" t="s">
        <v>1006</v>
      </c>
    </row>
    <row r="662" spans="1:4" x14ac:dyDescent="0.25">
      <c r="A662" s="4" t="s">
        <v>664</v>
      </c>
      <c r="B662" s="8">
        <v>46469</v>
      </c>
      <c r="C662" s="4" t="s">
        <v>1004</v>
      </c>
      <c r="D662" s="4" t="s">
        <v>1006</v>
      </c>
    </row>
    <row r="663" spans="1:4" x14ac:dyDescent="0.25">
      <c r="A663" s="4" t="s">
        <v>665</v>
      </c>
      <c r="B663" s="8">
        <v>46470</v>
      </c>
      <c r="C663" s="4" t="s">
        <v>1005</v>
      </c>
      <c r="D663" s="4" t="s">
        <v>1006</v>
      </c>
    </row>
    <row r="664" spans="1:4" x14ac:dyDescent="0.25">
      <c r="A664" s="4" t="s">
        <v>666</v>
      </c>
      <c r="B664" s="8">
        <v>46471</v>
      </c>
      <c r="C664" s="4" t="s">
        <v>1004</v>
      </c>
      <c r="D664" s="4" t="s">
        <v>1006</v>
      </c>
    </row>
    <row r="665" spans="1:4" x14ac:dyDescent="0.25">
      <c r="A665" s="4" t="s">
        <v>667</v>
      </c>
      <c r="B665" s="8">
        <v>46472</v>
      </c>
      <c r="C665" s="4" t="s">
        <v>1005</v>
      </c>
      <c r="D665" s="4" t="s">
        <v>1006</v>
      </c>
    </row>
    <row r="666" spans="1:4" x14ac:dyDescent="0.25">
      <c r="A666" s="4" t="s">
        <v>668</v>
      </c>
      <c r="B666" s="8">
        <v>46473</v>
      </c>
      <c r="C666" s="4" t="s">
        <v>1004</v>
      </c>
      <c r="D666" s="4" t="s">
        <v>1006</v>
      </c>
    </row>
    <row r="667" spans="1:4" x14ac:dyDescent="0.25">
      <c r="A667" s="4" t="s">
        <v>669</v>
      </c>
      <c r="B667" s="8">
        <v>46474</v>
      </c>
      <c r="C667" s="4" t="s">
        <v>1005</v>
      </c>
      <c r="D667" s="4" t="s">
        <v>1006</v>
      </c>
    </row>
    <row r="668" spans="1:4" x14ac:dyDescent="0.25">
      <c r="A668" s="4" t="s">
        <v>670</v>
      </c>
      <c r="B668" s="8">
        <v>46475</v>
      </c>
      <c r="C668" s="4" t="s">
        <v>1004</v>
      </c>
      <c r="D668" s="4" t="s">
        <v>1006</v>
      </c>
    </row>
    <row r="669" spans="1:4" x14ac:dyDescent="0.25">
      <c r="A669" s="4" t="s">
        <v>671</v>
      </c>
      <c r="B669" s="8">
        <v>46476</v>
      </c>
      <c r="C669" s="4" t="s">
        <v>1005</v>
      </c>
      <c r="D669" s="4" t="s">
        <v>1006</v>
      </c>
    </row>
    <row r="670" spans="1:4" x14ac:dyDescent="0.25">
      <c r="A670" s="4" t="s">
        <v>672</v>
      </c>
      <c r="B670" s="8">
        <v>46477</v>
      </c>
      <c r="C670" s="4" t="s">
        <v>1004</v>
      </c>
      <c r="D670" s="4" t="s">
        <v>1006</v>
      </c>
    </row>
    <row r="671" spans="1:4" x14ac:dyDescent="0.25">
      <c r="A671" s="4" t="s">
        <v>673</v>
      </c>
      <c r="B671" s="8">
        <v>46478</v>
      </c>
      <c r="C671" s="4" t="s">
        <v>1005</v>
      </c>
      <c r="D671" s="4" t="s">
        <v>1006</v>
      </c>
    </row>
    <row r="672" spans="1:4" x14ac:dyDescent="0.25">
      <c r="A672" s="4" t="s">
        <v>674</v>
      </c>
      <c r="B672" s="8">
        <v>46479</v>
      </c>
      <c r="C672" s="4" t="s">
        <v>1004</v>
      </c>
      <c r="D672" s="4" t="s">
        <v>1006</v>
      </c>
    </row>
    <row r="673" spans="1:4" x14ac:dyDescent="0.25">
      <c r="A673" s="4" t="s">
        <v>675</v>
      </c>
      <c r="B673" s="8">
        <v>46480</v>
      </c>
      <c r="C673" s="4" t="s">
        <v>1005</v>
      </c>
      <c r="D673" s="4" t="s">
        <v>1006</v>
      </c>
    </row>
    <row r="674" spans="1:4" x14ac:dyDescent="0.25">
      <c r="A674" s="4" t="s">
        <v>676</v>
      </c>
      <c r="B674" s="8">
        <v>46481</v>
      </c>
      <c r="C674" s="4" t="s">
        <v>1004</v>
      </c>
      <c r="D674" s="4" t="s">
        <v>1006</v>
      </c>
    </row>
    <row r="675" spans="1:4" x14ac:dyDescent="0.25">
      <c r="A675" s="4" t="s">
        <v>677</v>
      </c>
      <c r="B675" s="8">
        <v>46482</v>
      </c>
      <c r="C675" s="4" t="s">
        <v>1005</v>
      </c>
      <c r="D675" s="4" t="s">
        <v>1006</v>
      </c>
    </row>
    <row r="676" spans="1:4" x14ac:dyDescent="0.25">
      <c r="A676" s="4" t="s">
        <v>678</v>
      </c>
      <c r="B676" s="8">
        <v>46483</v>
      </c>
      <c r="C676" s="4" t="s">
        <v>1004</v>
      </c>
      <c r="D676" s="4" t="s">
        <v>1006</v>
      </c>
    </row>
    <row r="677" spans="1:4" x14ac:dyDescent="0.25">
      <c r="A677" s="4" t="s">
        <v>679</v>
      </c>
      <c r="B677" s="8">
        <v>46484</v>
      </c>
      <c r="C677" s="4" t="s">
        <v>1005</v>
      </c>
      <c r="D677" s="4" t="s">
        <v>1006</v>
      </c>
    </row>
    <row r="678" spans="1:4" x14ac:dyDescent="0.25">
      <c r="A678" s="4" t="s">
        <v>680</v>
      </c>
      <c r="B678" s="8">
        <v>46485</v>
      </c>
      <c r="C678" s="4" t="s">
        <v>1004</v>
      </c>
      <c r="D678" s="4" t="s">
        <v>1006</v>
      </c>
    </row>
    <row r="679" spans="1:4" x14ac:dyDescent="0.25">
      <c r="A679" s="4" t="s">
        <v>681</v>
      </c>
      <c r="B679" s="8">
        <v>46486</v>
      </c>
      <c r="C679" s="4" t="s">
        <v>1005</v>
      </c>
      <c r="D679" s="4" t="s">
        <v>1006</v>
      </c>
    </row>
    <row r="680" spans="1:4" x14ac:dyDescent="0.25">
      <c r="A680" s="4" t="s">
        <v>682</v>
      </c>
      <c r="B680" s="8">
        <v>46487</v>
      </c>
      <c r="C680" s="4" t="s">
        <v>1004</v>
      </c>
      <c r="D680" s="4" t="s">
        <v>1006</v>
      </c>
    </row>
    <row r="681" spans="1:4" x14ac:dyDescent="0.25">
      <c r="A681" s="4" t="s">
        <v>683</v>
      </c>
      <c r="B681" s="8">
        <v>46488</v>
      </c>
      <c r="C681" s="4" t="s">
        <v>1005</v>
      </c>
      <c r="D681" s="4" t="s">
        <v>1006</v>
      </c>
    </row>
    <row r="682" spans="1:4" x14ac:dyDescent="0.25">
      <c r="A682" s="4" t="s">
        <v>684</v>
      </c>
      <c r="B682" s="8">
        <v>46489</v>
      </c>
      <c r="C682" s="4" t="s">
        <v>1004</v>
      </c>
      <c r="D682" s="4" t="s">
        <v>1006</v>
      </c>
    </row>
    <row r="683" spans="1:4" x14ac:dyDescent="0.25">
      <c r="A683" s="4" t="s">
        <v>685</v>
      </c>
      <c r="B683" s="8">
        <v>46490</v>
      </c>
      <c r="C683" s="4" t="s">
        <v>1005</v>
      </c>
      <c r="D683" s="4" t="s">
        <v>1006</v>
      </c>
    </row>
    <row r="684" spans="1:4" x14ac:dyDescent="0.25">
      <c r="A684" s="4" t="s">
        <v>686</v>
      </c>
      <c r="B684" s="8">
        <v>46491</v>
      </c>
      <c r="C684" s="4" t="s">
        <v>1004</v>
      </c>
      <c r="D684" s="4" t="s">
        <v>1006</v>
      </c>
    </row>
    <row r="685" spans="1:4" x14ac:dyDescent="0.25">
      <c r="A685" s="4" t="s">
        <v>687</v>
      </c>
      <c r="B685" s="8">
        <v>46492</v>
      </c>
      <c r="C685" s="4" t="s">
        <v>1005</v>
      </c>
      <c r="D685" s="4" t="s">
        <v>1006</v>
      </c>
    </row>
    <row r="686" spans="1:4" x14ac:dyDescent="0.25">
      <c r="A686" s="4" t="s">
        <v>688</v>
      </c>
      <c r="B686" s="8">
        <v>46493</v>
      </c>
      <c r="C686" s="4" t="s">
        <v>1004</v>
      </c>
      <c r="D686" s="4" t="s">
        <v>1006</v>
      </c>
    </row>
    <row r="687" spans="1:4" x14ac:dyDescent="0.25">
      <c r="A687" s="4" t="s">
        <v>689</v>
      </c>
      <c r="B687" s="8">
        <v>46494</v>
      </c>
      <c r="C687" s="4" t="s">
        <v>1005</v>
      </c>
      <c r="D687" s="4" t="s">
        <v>1006</v>
      </c>
    </row>
    <row r="688" spans="1:4" x14ac:dyDescent="0.25">
      <c r="A688" s="4" t="s">
        <v>690</v>
      </c>
      <c r="B688" s="8">
        <v>46495</v>
      </c>
      <c r="C688" s="4" t="s">
        <v>1004</v>
      </c>
      <c r="D688" s="4" t="s">
        <v>1006</v>
      </c>
    </row>
    <row r="689" spans="1:4" x14ac:dyDescent="0.25">
      <c r="A689" s="4" t="s">
        <v>691</v>
      </c>
      <c r="B689" s="8">
        <v>46496</v>
      </c>
      <c r="C689" s="4" t="s">
        <v>1005</v>
      </c>
      <c r="D689" s="4" t="s">
        <v>1006</v>
      </c>
    </row>
    <row r="690" spans="1:4" x14ac:dyDescent="0.25">
      <c r="A690" s="4" t="s">
        <v>692</v>
      </c>
      <c r="B690" s="8">
        <v>46497</v>
      </c>
      <c r="C690" s="4" t="s">
        <v>1004</v>
      </c>
      <c r="D690" s="4" t="s">
        <v>1006</v>
      </c>
    </row>
    <row r="691" spans="1:4" x14ac:dyDescent="0.25">
      <c r="A691" s="4" t="s">
        <v>693</v>
      </c>
      <c r="B691" s="8">
        <v>46498</v>
      </c>
      <c r="C691" s="4" t="s">
        <v>1005</v>
      </c>
      <c r="D691" s="4" t="s">
        <v>1006</v>
      </c>
    </row>
    <row r="692" spans="1:4" x14ac:dyDescent="0.25">
      <c r="A692" s="4" t="s">
        <v>694</v>
      </c>
      <c r="B692" s="8">
        <v>46499</v>
      </c>
      <c r="C692" s="4" t="s">
        <v>1004</v>
      </c>
      <c r="D692" s="4" t="s">
        <v>1006</v>
      </c>
    </row>
    <row r="693" spans="1:4" x14ac:dyDescent="0.25">
      <c r="A693" s="4" t="s">
        <v>695</v>
      </c>
      <c r="B693" s="8">
        <v>46500</v>
      </c>
      <c r="C693" s="4" t="s">
        <v>1005</v>
      </c>
      <c r="D693" s="4" t="s">
        <v>1006</v>
      </c>
    </row>
    <row r="694" spans="1:4" x14ac:dyDescent="0.25">
      <c r="A694" s="4" t="s">
        <v>696</v>
      </c>
      <c r="B694" s="8">
        <v>46501</v>
      </c>
      <c r="C694" s="4" t="s">
        <v>1004</v>
      </c>
      <c r="D694" s="4" t="s">
        <v>1006</v>
      </c>
    </row>
    <row r="695" spans="1:4" x14ac:dyDescent="0.25">
      <c r="A695" s="4" t="s">
        <v>697</v>
      </c>
      <c r="B695" s="8">
        <v>46502</v>
      </c>
      <c r="C695" s="4" t="s">
        <v>1005</v>
      </c>
      <c r="D695" s="4" t="s">
        <v>1006</v>
      </c>
    </row>
    <row r="696" spans="1:4" x14ac:dyDescent="0.25">
      <c r="A696" s="4" t="s">
        <v>698</v>
      </c>
      <c r="B696" s="8">
        <v>46503</v>
      </c>
      <c r="C696" s="4" t="s">
        <v>1004</v>
      </c>
      <c r="D696" s="4" t="s">
        <v>1006</v>
      </c>
    </row>
    <row r="697" spans="1:4" x14ac:dyDescent="0.25">
      <c r="A697" s="4" t="s">
        <v>699</v>
      </c>
      <c r="B697" s="8">
        <v>46504</v>
      </c>
      <c r="C697" s="4" t="s">
        <v>1005</v>
      </c>
      <c r="D697" s="4" t="s">
        <v>1006</v>
      </c>
    </row>
    <row r="698" spans="1:4" x14ac:dyDescent="0.25">
      <c r="A698" s="4" t="s">
        <v>700</v>
      </c>
      <c r="B698" s="8">
        <v>46505</v>
      </c>
      <c r="C698" s="4" t="s">
        <v>1004</v>
      </c>
      <c r="D698" s="4" t="s">
        <v>1006</v>
      </c>
    </row>
    <row r="699" spans="1:4" x14ac:dyDescent="0.25">
      <c r="A699" s="4" t="s">
        <v>701</v>
      </c>
      <c r="B699" s="8">
        <v>46506</v>
      </c>
      <c r="C699" s="4" t="s">
        <v>1005</v>
      </c>
      <c r="D699" s="4" t="s">
        <v>1006</v>
      </c>
    </row>
    <row r="700" spans="1:4" x14ac:dyDescent="0.25">
      <c r="A700" s="4" t="s">
        <v>702</v>
      </c>
      <c r="B700" s="8">
        <v>46507</v>
      </c>
      <c r="C700" s="4" t="s">
        <v>1004</v>
      </c>
      <c r="D700" s="4" t="s">
        <v>1006</v>
      </c>
    </row>
    <row r="701" spans="1:4" x14ac:dyDescent="0.25">
      <c r="A701" s="4" t="s">
        <v>703</v>
      </c>
      <c r="B701" s="8">
        <v>46508</v>
      </c>
      <c r="C701" s="4" t="s">
        <v>1005</v>
      </c>
      <c r="D701" s="4" t="s">
        <v>1006</v>
      </c>
    </row>
    <row r="702" spans="1:4" x14ac:dyDescent="0.25">
      <c r="A702" s="4" t="s">
        <v>704</v>
      </c>
      <c r="B702" s="8">
        <v>46509</v>
      </c>
      <c r="C702" s="4" t="s">
        <v>1004</v>
      </c>
      <c r="D702" s="4" t="s">
        <v>1006</v>
      </c>
    </row>
    <row r="703" spans="1:4" x14ac:dyDescent="0.25">
      <c r="A703" s="4" t="s">
        <v>705</v>
      </c>
      <c r="B703" s="8">
        <v>46510</v>
      </c>
      <c r="C703" s="4" t="s">
        <v>1005</v>
      </c>
      <c r="D703" s="4" t="s">
        <v>1006</v>
      </c>
    </row>
    <row r="704" spans="1:4" x14ac:dyDescent="0.25">
      <c r="A704" s="4" t="s">
        <v>706</v>
      </c>
      <c r="B704" s="8">
        <v>46511</v>
      </c>
      <c r="C704" s="4" t="s">
        <v>1004</v>
      </c>
      <c r="D704" s="4" t="s">
        <v>1006</v>
      </c>
    </row>
    <row r="705" spans="1:4" x14ac:dyDescent="0.25">
      <c r="A705" s="4" t="s">
        <v>707</v>
      </c>
      <c r="B705" s="8">
        <v>46512</v>
      </c>
      <c r="C705" s="4" t="s">
        <v>1005</v>
      </c>
      <c r="D705" s="4" t="s">
        <v>1006</v>
      </c>
    </row>
    <row r="706" spans="1:4" x14ac:dyDescent="0.25">
      <c r="A706" s="4" t="s">
        <v>708</v>
      </c>
      <c r="B706" s="8">
        <v>46513</v>
      </c>
      <c r="C706" s="4" t="s">
        <v>1004</v>
      </c>
      <c r="D706" s="4" t="s">
        <v>1006</v>
      </c>
    </row>
    <row r="707" spans="1:4" x14ac:dyDescent="0.25">
      <c r="A707" s="4" t="s">
        <v>709</v>
      </c>
      <c r="B707" s="8">
        <v>46514</v>
      </c>
      <c r="C707" s="4" t="s">
        <v>1005</v>
      </c>
      <c r="D707" s="4" t="s">
        <v>1006</v>
      </c>
    </row>
    <row r="708" spans="1:4" x14ac:dyDescent="0.25">
      <c r="A708" s="4" t="s">
        <v>710</v>
      </c>
      <c r="B708" s="8">
        <v>46515</v>
      </c>
      <c r="C708" s="4" t="s">
        <v>1004</v>
      </c>
      <c r="D708" s="4" t="s">
        <v>1006</v>
      </c>
    </row>
    <row r="709" spans="1:4" x14ac:dyDescent="0.25">
      <c r="A709" s="4" t="s">
        <v>711</v>
      </c>
      <c r="B709" s="8">
        <v>46516</v>
      </c>
      <c r="C709" s="4" t="s">
        <v>1005</v>
      </c>
      <c r="D709" s="4" t="s">
        <v>1006</v>
      </c>
    </row>
    <row r="710" spans="1:4" x14ac:dyDescent="0.25">
      <c r="A710" s="4" t="s">
        <v>712</v>
      </c>
      <c r="B710" s="8">
        <v>46517</v>
      </c>
      <c r="C710" s="4" t="s">
        <v>1004</v>
      </c>
      <c r="D710" s="4" t="s">
        <v>1006</v>
      </c>
    </row>
    <row r="711" spans="1:4" x14ac:dyDescent="0.25">
      <c r="A711" s="4" t="s">
        <v>713</v>
      </c>
      <c r="B711" s="8">
        <v>46518</v>
      </c>
      <c r="C711" s="4" t="s">
        <v>1005</v>
      </c>
      <c r="D711" s="4" t="s">
        <v>1006</v>
      </c>
    </row>
    <row r="712" spans="1:4" x14ac:dyDescent="0.25">
      <c r="A712" s="4" t="s">
        <v>714</v>
      </c>
      <c r="B712" s="8">
        <v>46519</v>
      </c>
      <c r="C712" s="4" t="s">
        <v>1004</v>
      </c>
      <c r="D712" s="4" t="s">
        <v>1006</v>
      </c>
    </row>
    <row r="713" spans="1:4" x14ac:dyDescent="0.25">
      <c r="A713" s="4" t="s">
        <v>715</v>
      </c>
      <c r="B713" s="8">
        <v>46520</v>
      </c>
      <c r="C713" s="4" t="s">
        <v>1005</v>
      </c>
      <c r="D713" s="4" t="s">
        <v>1006</v>
      </c>
    </row>
    <row r="714" spans="1:4" x14ac:dyDescent="0.25">
      <c r="A714" s="4" t="s">
        <v>716</v>
      </c>
      <c r="B714" s="8">
        <v>46521</v>
      </c>
      <c r="C714" s="4" t="s">
        <v>1004</v>
      </c>
      <c r="D714" s="4" t="s">
        <v>1006</v>
      </c>
    </row>
    <row r="715" spans="1:4" x14ac:dyDescent="0.25">
      <c r="A715" s="4" t="s">
        <v>717</v>
      </c>
      <c r="B715" s="8">
        <v>46522</v>
      </c>
      <c r="C715" s="4" t="s">
        <v>1005</v>
      </c>
      <c r="D715" s="4" t="s">
        <v>1006</v>
      </c>
    </row>
    <row r="716" spans="1:4" x14ac:dyDescent="0.25">
      <c r="A716" s="4" t="s">
        <v>718</v>
      </c>
      <c r="B716" s="8">
        <v>46523</v>
      </c>
      <c r="C716" s="4" t="s">
        <v>1004</v>
      </c>
      <c r="D716" s="4" t="s">
        <v>1006</v>
      </c>
    </row>
    <row r="717" spans="1:4" x14ac:dyDescent="0.25">
      <c r="A717" s="4" t="s">
        <v>719</v>
      </c>
      <c r="B717" s="8">
        <v>46524</v>
      </c>
      <c r="C717" s="4" t="s">
        <v>1005</v>
      </c>
      <c r="D717" s="4" t="s">
        <v>1006</v>
      </c>
    </row>
    <row r="718" spans="1:4" x14ac:dyDescent="0.25">
      <c r="A718" s="4" t="s">
        <v>720</v>
      </c>
      <c r="B718" s="8">
        <v>46525</v>
      </c>
      <c r="C718" s="4" t="s">
        <v>1004</v>
      </c>
      <c r="D718" s="4" t="s">
        <v>1006</v>
      </c>
    </row>
    <row r="719" spans="1:4" x14ac:dyDescent="0.25">
      <c r="A719" s="4" t="s">
        <v>721</v>
      </c>
      <c r="B719" s="8">
        <v>46526</v>
      </c>
      <c r="C719" s="4" t="s">
        <v>1005</v>
      </c>
      <c r="D719" s="4" t="s">
        <v>1006</v>
      </c>
    </row>
    <row r="720" spans="1:4" x14ac:dyDescent="0.25">
      <c r="A720" s="4" t="s">
        <v>722</v>
      </c>
      <c r="B720" s="8">
        <v>46527</v>
      </c>
      <c r="C720" s="4" t="s">
        <v>1004</v>
      </c>
      <c r="D720" s="4" t="s">
        <v>1006</v>
      </c>
    </row>
    <row r="721" spans="1:4" x14ac:dyDescent="0.25">
      <c r="A721" s="4" t="s">
        <v>723</v>
      </c>
      <c r="B721" s="8">
        <v>46528</v>
      </c>
      <c r="C721" s="4" t="s">
        <v>1005</v>
      </c>
      <c r="D721" s="4" t="s">
        <v>1006</v>
      </c>
    </row>
    <row r="722" spans="1:4" x14ac:dyDescent="0.25">
      <c r="A722" s="4" t="s">
        <v>724</v>
      </c>
      <c r="B722" s="8">
        <v>46529</v>
      </c>
      <c r="C722" s="4" t="s">
        <v>1004</v>
      </c>
      <c r="D722" s="4" t="s">
        <v>1006</v>
      </c>
    </row>
    <row r="723" spans="1:4" x14ac:dyDescent="0.25">
      <c r="A723" s="4" t="s">
        <v>725</v>
      </c>
      <c r="B723" s="8">
        <v>46530</v>
      </c>
      <c r="C723" s="4" t="s">
        <v>1005</v>
      </c>
      <c r="D723" s="4" t="s">
        <v>1006</v>
      </c>
    </row>
    <row r="724" spans="1:4" x14ac:dyDescent="0.25">
      <c r="A724" s="4" t="s">
        <v>726</v>
      </c>
      <c r="B724" s="8">
        <v>46531</v>
      </c>
      <c r="C724" s="4" t="s">
        <v>1004</v>
      </c>
      <c r="D724" s="4" t="s">
        <v>1006</v>
      </c>
    </row>
    <row r="725" spans="1:4" x14ac:dyDescent="0.25">
      <c r="A725" s="4" t="s">
        <v>727</v>
      </c>
      <c r="B725" s="8">
        <v>46532</v>
      </c>
      <c r="C725" s="4" t="s">
        <v>1005</v>
      </c>
      <c r="D725" s="4" t="s">
        <v>1006</v>
      </c>
    </row>
    <row r="726" spans="1:4" x14ac:dyDescent="0.25">
      <c r="A726" s="4" t="s">
        <v>728</v>
      </c>
      <c r="B726" s="8">
        <v>46533</v>
      </c>
      <c r="C726" s="4" t="s">
        <v>1004</v>
      </c>
      <c r="D726" s="4" t="s">
        <v>1006</v>
      </c>
    </row>
    <row r="727" spans="1:4" x14ac:dyDescent="0.25">
      <c r="A727" s="4" t="s">
        <v>729</v>
      </c>
      <c r="B727" s="8">
        <v>46534</v>
      </c>
      <c r="C727" s="4" t="s">
        <v>1005</v>
      </c>
      <c r="D727" s="4" t="s">
        <v>1006</v>
      </c>
    </row>
    <row r="728" spans="1:4" x14ac:dyDescent="0.25">
      <c r="A728" s="4" t="s">
        <v>730</v>
      </c>
      <c r="B728" s="8">
        <v>46535</v>
      </c>
      <c r="C728" s="4" t="s">
        <v>1004</v>
      </c>
      <c r="D728" s="4" t="s">
        <v>1006</v>
      </c>
    </row>
    <row r="729" spans="1:4" x14ac:dyDescent="0.25">
      <c r="A729" s="4" t="s">
        <v>731</v>
      </c>
      <c r="B729" s="8">
        <v>46536</v>
      </c>
      <c r="C729" s="4" t="s">
        <v>1005</v>
      </c>
      <c r="D729" s="4" t="s">
        <v>1006</v>
      </c>
    </row>
    <row r="730" spans="1:4" x14ac:dyDescent="0.25">
      <c r="A730" s="4" t="s">
        <v>732</v>
      </c>
      <c r="B730" s="8">
        <v>46537</v>
      </c>
      <c r="C730" s="4" t="s">
        <v>1004</v>
      </c>
      <c r="D730" s="4" t="s">
        <v>1006</v>
      </c>
    </row>
    <row r="731" spans="1:4" x14ac:dyDescent="0.25">
      <c r="A731" s="4" t="s">
        <v>733</v>
      </c>
      <c r="B731" s="8">
        <v>46538</v>
      </c>
      <c r="C731" s="4" t="s">
        <v>1005</v>
      </c>
      <c r="D731" s="4" t="s">
        <v>1006</v>
      </c>
    </row>
    <row r="732" spans="1:4" x14ac:dyDescent="0.25">
      <c r="A732" s="4" t="s">
        <v>734</v>
      </c>
      <c r="B732" s="8">
        <v>46539</v>
      </c>
      <c r="C732" s="4" t="s">
        <v>1004</v>
      </c>
      <c r="D732" s="4" t="s">
        <v>1006</v>
      </c>
    </row>
    <row r="733" spans="1:4" x14ac:dyDescent="0.25">
      <c r="A733" s="4" t="s">
        <v>735</v>
      </c>
      <c r="B733" s="8">
        <v>46540</v>
      </c>
      <c r="C733" s="4" t="s">
        <v>1005</v>
      </c>
      <c r="D733" s="4" t="s">
        <v>1006</v>
      </c>
    </row>
    <row r="734" spans="1:4" x14ac:dyDescent="0.25">
      <c r="A734" s="4" t="s">
        <v>736</v>
      </c>
      <c r="B734" s="8">
        <v>46541</v>
      </c>
      <c r="C734" s="4" t="s">
        <v>1004</v>
      </c>
      <c r="D734" s="4" t="s">
        <v>1006</v>
      </c>
    </row>
    <row r="735" spans="1:4" x14ac:dyDescent="0.25">
      <c r="A735" s="4" t="s">
        <v>737</v>
      </c>
      <c r="B735" s="8">
        <v>46542</v>
      </c>
      <c r="C735" s="4" t="s">
        <v>1005</v>
      </c>
      <c r="D735" s="4" t="s">
        <v>1006</v>
      </c>
    </row>
    <row r="736" spans="1:4" x14ac:dyDescent="0.25">
      <c r="A736" s="4" t="s">
        <v>738</v>
      </c>
      <c r="B736" s="8">
        <v>46543</v>
      </c>
      <c r="C736" s="4" t="s">
        <v>1004</v>
      </c>
      <c r="D736" s="4" t="s">
        <v>1006</v>
      </c>
    </row>
    <row r="737" spans="1:4" x14ac:dyDescent="0.25">
      <c r="A737" s="4" t="s">
        <v>739</v>
      </c>
      <c r="B737" s="8">
        <v>46544</v>
      </c>
      <c r="C737" s="4" t="s">
        <v>1005</v>
      </c>
      <c r="D737" s="4" t="s">
        <v>1006</v>
      </c>
    </row>
    <row r="738" spans="1:4" x14ac:dyDescent="0.25">
      <c r="A738" s="4" t="s">
        <v>740</v>
      </c>
      <c r="B738" s="8">
        <v>46545</v>
      </c>
      <c r="C738" s="4" t="s">
        <v>1004</v>
      </c>
      <c r="D738" s="4" t="s">
        <v>1006</v>
      </c>
    </row>
    <row r="739" spans="1:4" x14ac:dyDescent="0.25">
      <c r="A739" s="4" t="s">
        <v>741</v>
      </c>
      <c r="B739" s="8">
        <v>46546</v>
      </c>
      <c r="C739" s="4" t="s">
        <v>1005</v>
      </c>
      <c r="D739" s="4" t="s">
        <v>1006</v>
      </c>
    </row>
    <row r="740" spans="1:4" x14ac:dyDescent="0.25">
      <c r="A740" s="4" t="s">
        <v>742</v>
      </c>
      <c r="B740" s="8">
        <v>46547</v>
      </c>
      <c r="C740" s="4" t="s">
        <v>1004</v>
      </c>
      <c r="D740" s="4" t="s">
        <v>1006</v>
      </c>
    </row>
    <row r="741" spans="1:4" x14ac:dyDescent="0.25">
      <c r="A741" s="4" t="s">
        <v>743</v>
      </c>
      <c r="B741" s="8">
        <v>46548</v>
      </c>
      <c r="C741" s="4" t="s">
        <v>1005</v>
      </c>
      <c r="D741" s="4" t="s">
        <v>1006</v>
      </c>
    </row>
    <row r="742" spans="1:4" x14ac:dyDescent="0.25">
      <c r="A742" s="4" t="s">
        <v>744</v>
      </c>
      <c r="B742" s="8">
        <v>46549</v>
      </c>
      <c r="C742" s="4" t="s">
        <v>1004</v>
      </c>
      <c r="D742" s="4" t="s">
        <v>1006</v>
      </c>
    </row>
    <row r="743" spans="1:4" x14ac:dyDescent="0.25">
      <c r="A743" s="4" t="s">
        <v>745</v>
      </c>
      <c r="B743" s="8">
        <v>46550</v>
      </c>
      <c r="C743" s="4" t="s">
        <v>1005</v>
      </c>
      <c r="D743" s="4" t="s">
        <v>1006</v>
      </c>
    </row>
    <row r="744" spans="1:4" x14ac:dyDescent="0.25">
      <c r="A744" s="4" t="s">
        <v>746</v>
      </c>
      <c r="B744" s="8">
        <v>46551</v>
      </c>
      <c r="C744" s="4" t="s">
        <v>1004</v>
      </c>
      <c r="D744" s="4" t="s">
        <v>1006</v>
      </c>
    </row>
    <row r="745" spans="1:4" x14ac:dyDescent="0.25">
      <c r="A745" s="4" t="s">
        <v>747</v>
      </c>
      <c r="B745" s="8">
        <v>46552</v>
      </c>
      <c r="C745" s="4" t="s">
        <v>1005</v>
      </c>
      <c r="D745" s="4" t="s">
        <v>1006</v>
      </c>
    </row>
    <row r="746" spans="1:4" x14ac:dyDescent="0.25">
      <c r="A746" s="4" t="s">
        <v>748</v>
      </c>
      <c r="B746" s="8">
        <v>46553</v>
      </c>
      <c r="C746" s="4" t="s">
        <v>1004</v>
      </c>
      <c r="D746" s="4" t="s">
        <v>1006</v>
      </c>
    </row>
    <row r="747" spans="1:4" x14ac:dyDescent="0.25">
      <c r="A747" s="4" t="s">
        <v>749</v>
      </c>
      <c r="B747" s="8">
        <v>46554</v>
      </c>
      <c r="C747" s="4" t="s">
        <v>1005</v>
      </c>
      <c r="D747" s="4" t="s">
        <v>1006</v>
      </c>
    </row>
    <row r="748" spans="1:4" x14ac:dyDescent="0.25">
      <c r="A748" s="4" t="s">
        <v>750</v>
      </c>
      <c r="B748" s="8">
        <v>46555</v>
      </c>
      <c r="C748" s="4" t="s">
        <v>1004</v>
      </c>
      <c r="D748" s="4" t="s">
        <v>1006</v>
      </c>
    </row>
    <row r="749" spans="1:4" x14ac:dyDescent="0.25">
      <c r="A749" s="4" t="s">
        <v>751</v>
      </c>
      <c r="B749" s="8">
        <v>46556</v>
      </c>
      <c r="C749" s="4" t="s">
        <v>1005</v>
      </c>
      <c r="D749" s="4" t="s">
        <v>1006</v>
      </c>
    </row>
    <row r="750" spans="1:4" x14ac:dyDescent="0.25">
      <c r="A750" s="4" t="s">
        <v>752</v>
      </c>
      <c r="B750" s="8">
        <v>46557</v>
      </c>
      <c r="C750" s="4" t="s">
        <v>1004</v>
      </c>
      <c r="D750" s="4" t="s">
        <v>1006</v>
      </c>
    </row>
    <row r="751" spans="1:4" x14ac:dyDescent="0.25">
      <c r="A751" s="4" t="s">
        <v>753</v>
      </c>
      <c r="B751" s="8">
        <v>46558</v>
      </c>
      <c r="C751" s="4" t="s">
        <v>1005</v>
      </c>
      <c r="D751" s="4" t="s">
        <v>1006</v>
      </c>
    </row>
    <row r="752" spans="1:4" x14ac:dyDescent="0.25">
      <c r="A752" s="4" t="s">
        <v>754</v>
      </c>
      <c r="B752" s="8">
        <v>46559</v>
      </c>
      <c r="C752" s="4" t="s">
        <v>1004</v>
      </c>
      <c r="D752" s="4" t="s">
        <v>1006</v>
      </c>
    </row>
    <row r="753" spans="1:4" x14ac:dyDescent="0.25">
      <c r="A753" s="4" t="s">
        <v>755</v>
      </c>
      <c r="B753" s="8">
        <v>46560</v>
      </c>
      <c r="C753" s="4" t="s">
        <v>1005</v>
      </c>
      <c r="D753" s="4" t="s">
        <v>1006</v>
      </c>
    </row>
    <row r="754" spans="1:4" x14ac:dyDescent="0.25">
      <c r="A754" s="4" t="s">
        <v>756</v>
      </c>
      <c r="B754" s="8">
        <v>46561</v>
      </c>
      <c r="C754" s="4" t="s">
        <v>1004</v>
      </c>
      <c r="D754" s="4" t="s">
        <v>1006</v>
      </c>
    </row>
    <row r="755" spans="1:4" x14ac:dyDescent="0.25">
      <c r="A755" s="4" t="s">
        <v>757</v>
      </c>
      <c r="B755" s="8">
        <v>46562</v>
      </c>
      <c r="C755" s="4" t="s">
        <v>1005</v>
      </c>
      <c r="D755" s="4" t="s">
        <v>1006</v>
      </c>
    </row>
    <row r="756" spans="1:4" x14ac:dyDescent="0.25">
      <c r="A756" s="4" t="s">
        <v>758</v>
      </c>
      <c r="B756" s="8">
        <v>46563</v>
      </c>
      <c r="C756" s="4" t="s">
        <v>1004</v>
      </c>
      <c r="D756" s="4" t="s">
        <v>1006</v>
      </c>
    </row>
    <row r="757" spans="1:4" x14ac:dyDescent="0.25">
      <c r="A757" s="4" t="s">
        <v>759</v>
      </c>
      <c r="B757" s="8">
        <v>46564</v>
      </c>
      <c r="C757" s="4" t="s">
        <v>1005</v>
      </c>
      <c r="D757" s="4" t="s">
        <v>1006</v>
      </c>
    </row>
    <row r="758" spans="1:4" x14ac:dyDescent="0.25">
      <c r="A758" s="4" t="s">
        <v>760</v>
      </c>
      <c r="B758" s="8">
        <v>46565</v>
      </c>
      <c r="C758" s="4" t="s">
        <v>1004</v>
      </c>
      <c r="D758" s="4" t="s">
        <v>1006</v>
      </c>
    </row>
    <row r="759" spans="1:4" x14ac:dyDescent="0.25">
      <c r="A759" s="4" t="s">
        <v>761</v>
      </c>
      <c r="B759" s="8">
        <v>46566</v>
      </c>
      <c r="C759" s="4" t="s">
        <v>1005</v>
      </c>
      <c r="D759" s="4" t="s">
        <v>1006</v>
      </c>
    </row>
    <row r="760" spans="1:4" x14ac:dyDescent="0.25">
      <c r="A760" s="4" t="s">
        <v>762</v>
      </c>
      <c r="B760" s="8">
        <v>46567</v>
      </c>
      <c r="C760" s="4" t="s">
        <v>1004</v>
      </c>
      <c r="D760" s="4" t="s">
        <v>1006</v>
      </c>
    </row>
    <row r="761" spans="1:4" x14ac:dyDescent="0.25">
      <c r="A761" s="4" t="s">
        <v>763</v>
      </c>
      <c r="B761" s="8">
        <v>46568</v>
      </c>
      <c r="C761" s="4" t="s">
        <v>1005</v>
      </c>
      <c r="D761" s="4" t="s">
        <v>1006</v>
      </c>
    </row>
    <row r="762" spans="1:4" x14ac:dyDescent="0.25">
      <c r="A762" s="4" t="s">
        <v>764</v>
      </c>
      <c r="B762" s="8">
        <v>46569</v>
      </c>
      <c r="C762" s="4" t="s">
        <v>1004</v>
      </c>
      <c r="D762" s="4" t="s">
        <v>1006</v>
      </c>
    </row>
    <row r="763" spans="1:4" x14ac:dyDescent="0.25">
      <c r="A763" s="4" t="s">
        <v>765</v>
      </c>
      <c r="B763" s="8">
        <v>46570</v>
      </c>
      <c r="C763" s="4" t="s">
        <v>1005</v>
      </c>
      <c r="D763" s="4" t="s">
        <v>1006</v>
      </c>
    </row>
    <row r="764" spans="1:4" x14ac:dyDescent="0.25">
      <c r="A764" s="4" t="s">
        <v>766</v>
      </c>
      <c r="B764" s="8">
        <v>46571</v>
      </c>
      <c r="C764" s="4" t="s">
        <v>1004</v>
      </c>
      <c r="D764" s="4" t="s">
        <v>1006</v>
      </c>
    </row>
    <row r="765" spans="1:4" x14ac:dyDescent="0.25">
      <c r="A765" s="4" t="s">
        <v>767</v>
      </c>
      <c r="B765" s="8">
        <v>46572</v>
      </c>
      <c r="C765" s="4" t="s">
        <v>1005</v>
      </c>
      <c r="D765" s="4" t="s">
        <v>1006</v>
      </c>
    </row>
    <row r="766" spans="1:4" x14ac:dyDescent="0.25">
      <c r="A766" s="4" t="s">
        <v>768</v>
      </c>
      <c r="B766" s="8">
        <v>46573</v>
      </c>
      <c r="C766" s="4" t="s">
        <v>1004</v>
      </c>
      <c r="D766" s="4" t="s">
        <v>1006</v>
      </c>
    </row>
    <row r="767" spans="1:4" x14ac:dyDescent="0.25">
      <c r="A767" s="4" t="s">
        <v>769</v>
      </c>
      <c r="B767" s="8">
        <v>46574</v>
      </c>
      <c r="C767" s="4" t="s">
        <v>1005</v>
      </c>
      <c r="D767" s="4" t="s">
        <v>1006</v>
      </c>
    </row>
    <row r="768" spans="1:4" x14ac:dyDescent="0.25">
      <c r="A768" s="4" t="s">
        <v>770</v>
      </c>
      <c r="B768" s="8">
        <v>46575</v>
      </c>
      <c r="C768" s="4" t="s">
        <v>1004</v>
      </c>
      <c r="D768" s="4" t="s">
        <v>1006</v>
      </c>
    </row>
    <row r="769" spans="1:4" x14ac:dyDescent="0.25">
      <c r="A769" s="4" t="s">
        <v>771</v>
      </c>
      <c r="B769" s="8">
        <v>46576</v>
      </c>
      <c r="C769" s="4" t="s">
        <v>1005</v>
      </c>
      <c r="D769" s="4" t="s">
        <v>1006</v>
      </c>
    </row>
    <row r="770" spans="1:4" x14ac:dyDescent="0.25">
      <c r="A770" s="4" t="s">
        <v>772</v>
      </c>
      <c r="B770" s="8">
        <v>46577</v>
      </c>
      <c r="C770" s="4" t="s">
        <v>1004</v>
      </c>
      <c r="D770" s="4" t="s">
        <v>1006</v>
      </c>
    </row>
    <row r="771" spans="1:4" x14ac:dyDescent="0.25">
      <c r="A771" s="4" t="s">
        <v>773</v>
      </c>
      <c r="B771" s="8">
        <v>46578</v>
      </c>
      <c r="C771" s="4" t="s">
        <v>1005</v>
      </c>
      <c r="D771" s="4" t="s">
        <v>1006</v>
      </c>
    </row>
    <row r="772" spans="1:4" x14ac:dyDescent="0.25">
      <c r="A772" s="4" t="s">
        <v>774</v>
      </c>
      <c r="B772" s="8">
        <v>46579</v>
      </c>
      <c r="C772" s="4" t="s">
        <v>1004</v>
      </c>
      <c r="D772" s="4" t="s">
        <v>1006</v>
      </c>
    </row>
    <row r="773" spans="1:4" x14ac:dyDescent="0.25">
      <c r="A773" s="4" t="s">
        <v>775</v>
      </c>
      <c r="B773" s="8">
        <v>46580</v>
      </c>
      <c r="C773" s="4" t="s">
        <v>1005</v>
      </c>
      <c r="D773" s="4" t="s">
        <v>1006</v>
      </c>
    </row>
    <row r="774" spans="1:4" x14ac:dyDescent="0.25">
      <c r="A774" s="4" t="s">
        <v>776</v>
      </c>
      <c r="B774" s="8">
        <v>46581</v>
      </c>
      <c r="C774" s="4" t="s">
        <v>1004</v>
      </c>
      <c r="D774" s="4" t="s">
        <v>1006</v>
      </c>
    </row>
    <row r="775" spans="1:4" x14ac:dyDescent="0.25">
      <c r="A775" s="4" t="s">
        <v>777</v>
      </c>
      <c r="B775" s="8">
        <v>46582</v>
      </c>
      <c r="C775" s="4" t="s">
        <v>1005</v>
      </c>
      <c r="D775" s="4" t="s">
        <v>1006</v>
      </c>
    </row>
    <row r="776" spans="1:4" x14ac:dyDescent="0.25">
      <c r="A776" s="4" t="s">
        <v>778</v>
      </c>
      <c r="B776" s="8">
        <v>46583</v>
      </c>
      <c r="C776" s="4" t="s">
        <v>1004</v>
      </c>
      <c r="D776" s="4" t="s">
        <v>1006</v>
      </c>
    </row>
    <row r="777" spans="1:4" x14ac:dyDescent="0.25">
      <c r="A777" s="4" t="s">
        <v>779</v>
      </c>
      <c r="B777" s="8">
        <v>46584</v>
      </c>
      <c r="C777" s="4" t="s">
        <v>1005</v>
      </c>
      <c r="D777" s="4" t="s">
        <v>1006</v>
      </c>
    </row>
    <row r="778" spans="1:4" x14ac:dyDescent="0.25">
      <c r="A778" s="4" t="s">
        <v>780</v>
      </c>
      <c r="B778" s="8">
        <v>46585</v>
      </c>
      <c r="C778" s="4" t="s">
        <v>1004</v>
      </c>
      <c r="D778" s="4" t="s">
        <v>1006</v>
      </c>
    </row>
    <row r="779" spans="1:4" x14ac:dyDescent="0.25">
      <c r="A779" s="4" t="s">
        <v>781</v>
      </c>
      <c r="B779" s="8">
        <v>46586</v>
      </c>
      <c r="C779" s="4" t="s">
        <v>1005</v>
      </c>
      <c r="D779" s="4" t="s">
        <v>1006</v>
      </c>
    </row>
    <row r="780" spans="1:4" x14ac:dyDescent="0.25">
      <c r="A780" s="4" t="s">
        <v>782</v>
      </c>
      <c r="B780" s="8">
        <v>46587</v>
      </c>
      <c r="C780" s="4" t="s">
        <v>1004</v>
      </c>
      <c r="D780" s="4" t="s">
        <v>1006</v>
      </c>
    </row>
    <row r="781" spans="1:4" x14ac:dyDescent="0.25">
      <c r="A781" s="4" t="s">
        <v>783</v>
      </c>
      <c r="B781" s="8">
        <v>46588</v>
      </c>
      <c r="C781" s="4" t="s">
        <v>1005</v>
      </c>
      <c r="D781" s="4" t="s">
        <v>1006</v>
      </c>
    </row>
    <row r="782" spans="1:4" x14ac:dyDescent="0.25">
      <c r="A782" s="4" t="s">
        <v>784</v>
      </c>
      <c r="B782" s="8">
        <v>46589</v>
      </c>
      <c r="C782" s="4" t="s">
        <v>1004</v>
      </c>
      <c r="D782" s="4" t="s">
        <v>1006</v>
      </c>
    </row>
    <row r="783" spans="1:4" x14ac:dyDescent="0.25">
      <c r="A783" s="4" t="s">
        <v>785</v>
      </c>
      <c r="B783" s="8">
        <v>46590</v>
      </c>
      <c r="C783" s="4" t="s">
        <v>1005</v>
      </c>
      <c r="D783" s="4" t="s">
        <v>1006</v>
      </c>
    </row>
    <row r="784" spans="1:4" x14ac:dyDescent="0.25">
      <c r="A784" s="4" t="s">
        <v>786</v>
      </c>
      <c r="B784" s="8">
        <v>46591</v>
      </c>
      <c r="C784" s="4" t="s">
        <v>1004</v>
      </c>
      <c r="D784" s="4" t="s">
        <v>1006</v>
      </c>
    </row>
    <row r="785" spans="1:4" x14ac:dyDescent="0.25">
      <c r="A785" s="4" t="s">
        <v>787</v>
      </c>
      <c r="B785" s="8">
        <v>46592</v>
      </c>
      <c r="C785" s="4" t="s">
        <v>1005</v>
      </c>
      <c r="D785" s="4" t="s">
        <v>1006</v>
      </c>
    </row>
    <row r="786" spans="1:4" x14ac:dyDescent="0.25">
      <c r="A786" s="4" t="s">
        <v>788</v>
      </c>
      <c r="B786" s="8">
        <v>46593</v>
      </c>
      <c r="C786" s="4" t="s">
        <v>1004</v>
      </c>
      <c r="D786" s="4" t="s">
        <v>1006</v>
      </c>
    </row>
    <row r="787" spans="1:4" x14ac:dyDescent="0.25">
      <c r="A787" s="4" t="s">
        <v>789</v>
      </c>
      <c r="B787" s="8">
        <v>46594</v>
      </c>
      <c r="C787" s="4" t="s">
        <v>1005</v>
      </c>
      <c r="D787" s="4" t="s">
        <v>1006</v>
      </c>
    </row>
    <row r="788" spans="1:4" x14ac:dyDescent="0.25">
      <c r="A788" s="4" t="s">
        <v>790</v>
      </c>
      <c r="B788" s="8">
        <v>46595</v>
      </c>
      <c r="C788" s="4" t="s">
        <v>1004</v>
      </c>
      <c r="D788" s="4" t="s">
        <v>1006</v>
      </c>
    </row>
    <row r="789" spans="1:4" x14ac:dyDescent="0.25">
      <c r="A789" s="4" t="s">
        <v>791</v>
      </c>
      <c r="B789" s="8">
        <v>46596</v>
      </c>
      <c r="C789" s="4" t="s">
        <v>1005</v>
      </c>
      <c r="D789" s="4" t="s">
        <v>1006</v>
      </c>
    </row>
    <row r="790" spans="1:4" x14ac:dyDescent="0.25">
      <c r="A790" s="4" t="s">
        <v>792</v>
      </c>
      <c r="B790" s="8">
        <v>46597</v>
      </c>
      <c r="C790" s="4" t="s">
        <v>1004</v>
      </c>
      <c r="D790" s="4" t="s">
        <v>1006</v>
      </c>
    </row>
    <row r="791" spans="1:4" x14ac:dyDescent="0.25">
      <c r="A791" s="4" t="s">
        <v>793</v>
      </c>
      <c r="B791" s="8">
        <v>46598</v>
      </c>
      <c r="C791" s="4" t="s">
        <v>1005</v>
      </c>
      <c r="D791" s="4" t="s">
        <v>1006</v>
      </c>
    </row>
    <row r="792" spans="1:4" x14ac:dyDescent="0.25">
      <c r="A792" s="4" t="s">
        <v>794</v>
      </c>
      <c r="B792" s="8">
        <v>46599</v>
      </c>
      <c r="C792" s="4" t="s">
        <v>1004</v>
      </c>
      <c r="D792" s="4" t="s">
        <v>1006</v>
      </c>
    </row>
    <row r="793" spans="1:4" x14ac:dyDescent="0.25">
      <c r="A793" s="4" t="s">
        <v>795</v>
      </c>
      <c r="B793" s="8">
        <v>46600</v>
      </c>
      <c r="C793" s="4" t="s">
        <v>1005</v>
      </c>
      <c r="D793" s="4" t="s">
        <v>1006</v>
      </c>
    </row>
    <row r="794" spans="1:4" x14ac:dyDescent="0.25">
      <c r="A794" s="4" t="s">
        <v>796</v>
      </c>
      <c r="B794" s="8">
        <v>46601</v>
      </c>
      <c r="C794" s="4" t="s">
        <v>1004</v>
      </c>
      <c r="D794" s="4" t="s">
        <v>1006</v>
      </c>
    </row>
    <row r="795" spans="1:4" x14ac:dyDescent="0.25">
      <c r="A795" s="4" t="s">
        <v>797</v>
      </c>
      <c r="B795" s="8">
        <v>46602</v>
      </c>
      <c r="C795" s="4" t="s">
        <v>1005</v>
      </c>
      <c r="D795" s="4" t="s">
        <v>1006</v>
      </c>
    </row>
    <row r="796" spans="1:4" x14ac:dyDescent="0.25">
      <c r="A796" s="4" t="s">
        <v>798</v>
      </c>
      <c r="B796" s="8">
        <v>46603</v>
      </c>
      <c r="C796" s="4" t="s">
        <v>1004</v>
      </c>
      <c r="D796" s="4" t="s">
        <v>1006</v>
      </c>
    </row>
    <row r="797" spans="1:4" x14ac:dyDescent="0.25">
      <c r="A797" s="4" t="s">
        <v>799</v>
      </c>
      <c r="B797" s="8">
        <v>46604</v>
      </c>
      <c r="C797" s="4" t="s">
        <v>1005</v>
      </c>
      <c r="D797" s="4" t="s">
        <v>1006</v>
      </c>
    </row>
    <row r="798" spans="1:4" x14ac:dyDescent="0.25">
      <c r="A798" s="4" t="s">
        <v>800</v>
      </c>
      <c r="B798" s="8">
        <v>46605</v>
      </c>
      <c r="C798" s="4" t="s">
        <v>1004</v>
      </c>
      <c r="D798" s="4" t="s">
        <v>1006</v>
      </c>
    </row>
    <row r="799" spans="1:4" x14ac:dyDescent="0.25">
      <c r="A799" s="4" t="s">
        <v>801</v>
      </c>
      <c r="B799" s="8">
        <v>46606</v>
      </c>
      <c r="C799" s="4" t="s">
        <v>1005</v>
      </c>
      <c r="D799" s="4" t="s">
        <v>1006</v>
      </c>
    </row>
    <row r="800" spans="1:4" x14ac:dyDescent="0.25">
      <c r="A800" s="4" t="s">
        <v>802</v>
      </c>
      <c r="B800" s="8">
        <v>46607</v>
      </c>
      <c r="C800" s="4" t="s">
        <v>1004</v>
      </c>
      <c r="D800" s="4" t="s">
        <v>1006</v>
      </c>
    </row>
    <row r="801" spans="1:4" x14ac:dyDescent="0.25">
      <c r="A801" s="4" t="s">
        <v>803</v>
      </c>
      <c r="B801" s="8">
        <v>46608</v>
      </c>
      <c r="C801" s="4" t="s">
        <v>1005</v>
      </c>
      <c r="D801" s="4" t="s">
        <v>1006</v>
      </c>
    </row>
    <row r="802" spans="1:4" x14ac:dyDescent="0.25">
      <c r="A802" s="4" t="s">
        <v>804</v>
      </c>
      <c r="B802" s="8">
        <v>46609</v>
      </c>
      <c r="C802" s="4" t="s">
        <v>1004</v>
      </c>
      <c r="D802" s="4" t="s">
        <v>1006</v>
      </c>
    </row>
    <row r="803" spans="1:4" x14ac:dyDescent="0.25">
      <c r="A803" s="4" t="s">
        <v>805</v>
      </c>
      <c r="B803" s="8">
        <v>46610</v>
      </c>
      <c r="C803" s="4" t="s">
        <v>1005</v>
      </c>
      <c r="D803" s="4" t="s">
        <v>1006</v>
      </c>
    </row>
    <row r="804" spans="1:4" x14ac:dyDescent="0.25">
      <c r="A804" s="4" t="s">
        <v>806</v>
      </c>
      <c r="B804" s="8">
        <v>46611</v>
      </c>
      <c r="C804" s="4" t="s">
        <v>1004</v>
      </c>
      <c r="D804" s="4" t="s">
        <v>1006</v>
      </c>
    </row>
    <row r="805" spans="1:4" x14ac:dyDescent="0.25">
      <c r="A805" s="4" t="s">
        <v>807</v>
      </c>
      <c r="B805" s="8">
        <v>46612</v>
      </c>
      <c r="C805" s="4" t="s">
        <v>1005</v>
      </c>
      <c r="D805" s="4" t="s">
        <v>1006</v>
      </c>
    </row>
    <row r="806" spans="1:4" x14ac:dyDescent="0.25">
      <c r="A806" s="4" t="s">
        <v>808</v>
      </c>
      <c r="B806" s="8">
        <v>46613</v>
      </c>
      <c r="C806" s="4" t="s">
        <v>1004</v>
      </c>
      <c r="D806" s="4" t="s">
        <v>1006</v>
      </c>
    </row>
    <row r="807" spans="1:4" x14ac:dyDescent="0.25">
      <c r="A807" s="4" t="s">
        <v>809</v>
      </c>
      <c r="B807" s="8">
        <v>46614</v>
      </c>
      <c r="C807" s="4" t="s">
        <v>1005</v>
      </c>
      <c r="D807" s="4" t="s">
        <v>1006</v>
      </c>
    </row>
    <row r="808" spans="1:4" x14ac:dyDescent="0.25">
      <c r="A808" s="4" t="s">
        <v>810</v>
      </c>
      <c r="B808" s="8">
        <v>46615</v>
      </c>
      <c r="C808" s="4" t="s">
        <v>1004</v>
      </c>
      <c r="D808" s="4" t="s">
        <v>1006</v>
      </c>
    </row>
    <row r="809" spans="1:4" x14ac:dyDescent="0.25">
      <c r="A809" s="4" t="s">
        <v>811</v>
      </c>
      <c r="B809" s="8">
        <v>46616</v>
      </c>
      <c r="C809" s="4" t="s">
        <v>1005</v>
      </c>
      <c r="D809" s="4" t="s">
        <v>1006</v>
      </c>
    </row>
    <row r="810" spans="1:4" x14ac:dyDescent="0.25">
      <c r="A810" s="4" t="s">
        <v>812</v>
      </c>
      <c r="B810" s="8">
        <v>46617</v>
      </c>
      <c r="C810" s="4" t="s">
        <v>1004</v>
      </c>
      <c r="D810" s="4" t="s">
        <v>1006</v>
      </c>
    </row>
    <row r="811" spans="1:4" x14ac:dyDescent="0.25">
      <c r="A811" s="4" t="s">
        <v>813</v>
      </c>
      <c r="B811" s="8">
        <v>46618</v>
      </c>
      <c r="C811" s="4" t="s">
        <v>1005</v>
      </c>
      <c r="D811" s="4" t="s">
        <v>1006</v>
      </c>
    </row>
    <row r="812" spans="1:4" x14ac:dyDescent="0.25">
      <c r="A812" s="4" t="s">
        <v>814</v>
      </c>
      <c r="B812" s="8">
        <v>46619</v>
      </c>
      <c r="C812" s="4" t="s">
        <v>1004</v>
      </c>
      <c r="D812" s="4" t="s">
        <v>1006</v>
      </c>
    </row>
    <row r="813" spans="1:4" x14ac:dyDescent="0.25">
      <c r="A813" s="4" t="s">
        <v>815</v>
      </c>
      <c r="B813" s="8">
        <v>46620</v>
      </c>
      <c r="C813" s="4" t="s">
        <v>1005</v>
      </c>
      <c r="D813" s="4" t="s">
        <v>1006</v>
      </c>
    </row>
    <row r="814" spans="1:4" x14ac:dyDescent="0.25">
      <c r="A814" s="4" t="s">
        <v>816</v>
      </c>
      <c r="B814" s="8">
        <v>46621</v>
      </c>
      <c r="C814" s="4" t="s">
        <v>1004</v>
      </c>
      <c r="D814" s="4" t="s">
        <v>1006</v>
      </c>
    </row>
    <row r="815" spans="1:4" x14ac:dyDescent="0.25">
      <c r="A815" s="4" t="s">
        <v>817</v>
      </c>
      <c r="B815" s="8">
        <v>46622</v>
      </c>
      <c r="C815" s="4" t="s">
        <v>1005</v>
      </c>
      <c r="D815" s="4" t="s">
        <v>1006</v>
      </c>
    </row>
    <row r="816" spans="1:4" x14ac:dyDescent="0.25">
      <c r="A816" s="4" t="s">
        <v>818</v>
      </c>
      <c r="B816" s="8">
        <v>46623</v>
      </c>
      <c r="C816" s="4" t="s">
        <v>1004</v>
      </c>
      <c r="D816" s="4" t="s">
        <v>1006</v>
      </c>
    </row>
    <row r="817" spans="1:4" x14ac:dyDescent="0.25">
      <c r="A817" s="4" t="s">
        <v>819</v>
      </c>
      <c r="B817" s="8">
        <v>46624</v>
      </c>
      <c r="C817" s="4" t="s">
        <v>1005</v>
      </c>
      <c r="D817" s="4" t="s">
        <v>1006</v>
      </c>
    </row>
    <row r="818" spans="1:4" x14ac:dyDescent="0.25">
      <c r="A818" s="4" t="s">
        <v>820</v>
      </c>
      <c r="B818" s="8">
        <v>46625</v>
      </c>
      <c r="C818" s="4" t="s">
        <v>1004</v>
      </c>
      <c r="D818" s="4" t="s">
        <v>1006</v>
      </c>
    </row>
    <row r="819" spans="1:4" x14ac:dyDescent="0.25">
      <c r="A819" s="4" t="s">
        <v>821</v>
      </c>
      <c r="B819" s="8">
        <v>46626</v>
      </c>
      <c r="C819" s="4" t="s">
        <v>1005</v>
      </c>
      <c r="D819" s="4" t="s">
        <v>1006</v>
      </c>
    </row>
    <row r="820" spans="1:4" x14ac:dyDescent="0.25">
      <c r="A820" s="4" t="s">
        <v>822</v>
      </c>
      <c r="B820" s="8">
        <v>46627</v>
      </c>
      <c r="C820" s="4" t="s">
        <v>1004</v>
      </c>
      <c r="D820" s="4" t="s">
        <v>1006</v>
      </c>
    </row>
    <row r="821" spans="1:4" x14ac:dyDescent="0.25">
      <c r="A821" s="4" t="s">
        <v>823</v>
      </c>
      <c r="B821" s="8">
        <v>46628</v>
      </c>
      <c r="C821" s="4" t="s">
        <v>1005</v>
      </c>
      <c r="D821" s="4" t="s">
        <v>1006</v>
      </c>
    </row>
    <row r="822" spans="1:4" x14ac:dyDescent="0.25">
      <c r="A822" s="4" t="s">
        <v>824</v>
      </c>
      <c r="B822" s="8">
        <v>46629</v>
      </c>
      <c r="C822" s="4" t="s">
        <v>1004</v>
      </c>
      <c r="D822" s="4" t="s">
        <v>1006</v>
      </c>
    </row>
    <row r="823" spans="1:4" x14ac:dyDescent="0.25">
      <c r="A823" s="4" t="s">
        <v>825</v>
      </c>
      <c r="B823" s="8">
        <v>46630</v>
      </c>
      <c r="C823" s="4" t="s">
        <v>1005</v>
      </c>
      <c r="D823" s="4" t="s">
        <v>1006</v>
      </c>
    </row>
    <row r="824" spans="1:4" x14ac:dyDescent="0.25">
      <c r="A824" s="4" t="s">
        <v>826</v>
      </c>
      <c r="B824" s="8">
        <v>46631</v>
      </c>
      <c r="C824" s="4" t="s">
        <v>1004</v>
      </c>
      <c r="D824" s="4" t="s">
        <v>1006</v>
      </c>
    </row>
    <row r="825" spans="1:4" x14ac:dyDescent="0.25">
      <c r="A825" s="4" t="s">
        <v>827</v>
      </c>
      <c r="B825" s="8">
        <v>46632</v>
      </c>
      <c r="C825" s="4" t="s">
        <v>1005</v>
      </c>
      <c r="D825" s="4" t="s">
        <v>1006</v>
      </c>
    </row>
    <row r="826" spans="1:4" x14ac:dyDescent="0.25">
      <c r="A826" s="4" t="s">
        <v>828</v>
      </c>
      <c r="B826" s="8">
        <v>46633</v>
      </c>
      <c r="C826" s="4" t="s">
        <v>1004</v>
      </c>
      <c r="D826" s="4" t="s">
        <v>1006</v>
      </c>
    </row>
    <row r="827" spans="1:4" x14ac:dyDescent="0.25">
      <c r="A827" s="4" t="s">
        <v>829</v>
      </c>
      <c r="B827" s="8">
        <v>46634</v>
      </c>
      <c r="C827" s="4" t="s">
        <v>1005</v>
      </c>
      <c r="D827" s="4" t="s">
        <v>1006</v>
      </c>
    </row>
    <row r="828" spans="1:4" x14ac:dyDescent="0.25">
      <c r="A828" s="4" t="s">
        <v>830</v>
      </c>
      <c r="B828" s="8">
        <v>46635</v>
      </c>
      <c r="C828" s="4" t="s">
        <v>1004</v>
      </c>
      <c r="D828" s="4" t="s">
        <v>1006</v>
      </c>
    </row>
    <row r="829" spans="1:4" x14ac:dyDescent="0.25">
      <c r="A829" s="4" t="s">
        <v>831</v>
      </c>
      <c r="B829" s="8">
        <v>46636</v>
      </c>
      <c r="C829" s="4" t="s">
        <v>1005</v>
      </c>
      <c r="D829" s="4" t="s">
        <v>1006</v>
      </c>
    </row>
    <row r="830" spans="1:4" x14ac:dyDescent="0.25">
      <c r="A830" s="4" t="s">
        <v>832</v>
      </c>
      <c r="B830" s="8">
        <v>46637</v>
      </c>
      <c r="C830" s="4" t="s">
        <v>1004</v>
      </c>
      <c r="D830" s="4" t="s">
        <v>1006</v>
      </c>
    </row>
    <row r="831" spans="1:4" x14ac:dyDescent="0.25">
      <c r="A831" s="4" t="s">
        <v>833</v>
      </c>
      <c r="B831" s="8">
        <v>46638</v>
      </c>
      <c r="C831" s="4" t="s">
        <v>1005</v>
      </c>
      <c r="D831" s="4" t="s">
        <v>1006</v>
      </c>
    </row>
    <row r="832" spans="1:4" x14ac:dyDescent="0.25">
      <c r="A832" s="4" t="s">
        <v>834</v>
      </c>
      <c r="B832" s="8">
        <v>46639</v>
      </c>
      <c r="C832" s="4" t="s">
        <v>1004</v>
      </c>
      <c r="D832" s="4" t="s">
        <v>1006</v>
      </c>
    </row>
    <row r="833" spans="1:4" x14ac:dyDescent="0.25">
      <c r="A833" s="4" t="s">
        <v>835</v>
      </c>
      <c r="B833" s="8">
        <v>46640</v>
      </c>
      <c r="C833" s="4" t="s">
        <v>1005</v>
      </c>
      <c r="D833" s="4" t="s">
        <v>1006</v>
      </c>
    </row>
    <row r="834" spans="1:4" x14ac:dyDescent="0.25">
      <c r="A834" s="4" t="s">
        <v>836</v>
      </c>
      <c r="B834" s="8">
        <v>46641</v>
      </c>
      <c r="C834" s="4" t="s">
        <v>1004</v>
      </c>
      <c r="D834" s="4" t="s">
        <v>1006</v>
      </c>
    </row>
    <row r="835" spans="1:4" x14ac:dyDescent="0.25">
      <c r="A835" s="4" t="s">
        <v>837</v>
      </c>
      <c r="B835" s="8">
        <v>46642</v>
      </c>
      <c r="C835" s="4" t="s">
        <v>1005</v>
      </c>
      <c r="D835" s="4" t="s">
        <v>1006</v>
      </c>
    </row>
    <row r="836" spans="1:4" x14ac:dyDescent="0.25">
      <c r="A836" s="4" t="s">
        <v>838</v>
      </c>
      <c r="B836" s="8">
        <v>46643</v>
      </c>
      <c r="C836" s="4" t="s">
        <v>1004</v>
      </c>
      <c r="D836" s="4" t="s">
        <v>1006</v>
      </c>
    </row>
    <row r="837" spans="1:4" x14ac:dyDescent="0.25">
      <c r="A837" s="4" t="s">
        <v>839</v>
      </c>
      <c r="B837" s="8">
        <v>46644</v>
      </c>
      <c r="C837" s="4" t="s">
        <v>1005</v>
      </c>
      <c r="D837" s="4" t="s">
        <v>1006</v>
      </c>
    </row>
    <row r="838" spans="1:4" x14ac:dyDescent="0.25">
      <c r="A838" s="4" t="s">
        <v>840</v>
      </c>
      <c r="B838" s="8">
        <v>46645</v>
      </c>
      <c r="C838" s="4" t="s">
        <v>1004</v>
      </c>
      <c r="D838" s="4" t="s">
        <v>1006</v>
      </c>
    </row>
    <row r="839" spans="1:4" x14ac:dyDescent="0.25">
      <c r="A839" s="4" t="s">
        <v>841</v>
      </c>
      <c r="B839" s="8">
        <v>46646</v>
      </c>
      <c r="C839" s="4" t="s">
        <v>1005</v>
      </c>
      <c r="D839" s="4" t="s">
        <v>1006</v>
      </c>
    </row>
    <row r="840" spans="1:4" x14ac:dyDescent="0.25">
      <c r="A840" s="4" t="s">
        <v>842</v>
      </c>
      <c r="B840" s="8">
        <v>46647</v>
      </c>
      <c r="C840" s="4" t="s">
        <v>1004</v>
      </c>
      <c r="D840" s="4" t="s">
        <v>1006</v>
      </c>
    </row>
    <row r="841" spans="1:4" x14ac:dyDescent="0.25">
      <c r="A841" s="4" t="s">
        <v>843</v>
      </c>
      <c r="B841" s="8">
        <v>46648</v>
      </c>
      <c r="C841" s="4" t="s">
        <v>1005</v>
      </c>
      <c r="D841" s="4" t="s">
        <v>1006</v>
      </c>
    </row>
    <row r="842" spans="1:4" x14ac:dyDescent="0.25">
      <c r="A842" s="4" t="s">
        <v>844</v>
      </c>
      <c r="B842" s="8">
        <v>46649</v>
      </c>
      <c r="C842" s="4" t="s">
        <v>1004</v>
      </c>
      <c r="D842" s="4" t="s">
        <v>1006</v>
      </c>
    </row>
    <row r="843" spans="1:4" x14ac:dyDescent="0.25">
      <c r="A843" s="4" t="s">
        <v>845</v>
      </c>
      <c r="B843" s="8">
        <v>46650</v>
      </c>
      <c r="C843" s="4" t="s">
        <v>1005</v>
      </c>
      <c r="D843" s="4" t="s">
        <v>1006</v>
      </c>
    </row>
    <row r="844" spans="1:4" x14ac:dyDescent="0.25">
      <c r="A844" s="4" t="s">
        <v>846</v>
      </c>
      <c r="B844" s="8">
        <v>46651</v>
      </c>
      <c r="C844" s="4" t="s">
        <v>1004</v>
      </c>
      <c r="D844" s="4" t="s">
        <v>1006</v>
      </c>
    </row>
    <row r="845" spans="1:4" x14ac:dyDescent="0.25">
      <c r="A845" s="4" t="s">
        <v>847</v>
      </c>
      <c r="B845" s="8">
        <v>46652</v>
      </c>
      <c r="C845" s="4" t="s">
        <v>1005</v>
      </c>
      <c r="D845" s="4" t="s">
        <v>1006</v>
      </c>
    </row>
    <row r="846" spans="1:4" x14ac:dyDescent="0.25">
      <c r="A846" s="4" t="s">
        <v>848</v>
      </c>
      <c r="B846" s="8">
        <v>46653</v>
      </c>
      <c r="C846" s="4" t="s">
        <v>1004</v>
      </c>
      <c r="D846" s="4" t="s">
        <v>1006</v>
      </c>
    </row>
    <row r="847" spans="1:4" x14ac:dyDescent="0.25">
      <c r="A847" s="4" t="s">
        <v>849</v>
      </c>
      <c r="B847" s="8">
        <v>46654</v>
      </c>
      <c r="C847" s="4" t="s">
        <v>1005</v>
      </c>
      <c r="D847" s="4" t="s">
        <v>1006</v>
      </c>
    </row>
    <row r="848" spans="1:4" x14ac:dyDescent="0.25">
      <c r="A848" s="4" t="s">
        <v>850</v>
      </c>
      <c r="B848" s="8">
        <v>46655</v>
      </c>
      <c r="C848" s="4" t="s">
        <v>1004</v>
      </c>
      <c r="D848" s="4" t="s">
        <v>1006</v>
      </c>
    </row>
    <row r="849" spans="1:4" x14ac:dyDescent="0.25">
      <c r="A849" s="4" t="s">
        <v>851</v>
      </c>
      <c r="B849" s="8">
        <v>46656</v>
      </c>
      <c r="C849" s="4" t="s">
        <v>1005</v>
      </c>
      <c r="D849" s="4" t="s">
        <v>1006</v>
      </c>
    </row>
    <row r="850" spans="1:4" x14ac:dyDescent="0.25">
      <c r="A850" s="4" t="s">
        <v>852</v>
      </c>
      <c r="B850" s="8">
        <v>46657</v>
      </c>
      <c r="C850" s="4" t="s">
        <v>1004</v>
      </c>
      <c r="D850" s="4" t="s">
        <v>1006</v>
      </c>
    </row>
    <row r="851" spans="1:4" x14ac:dyDescent="0.25">
      <c r="A851" s="4" t="s">
        <v>853</v>
      </c>
      <c r="B851" s="8">
        <v>46658</v>
      </c>
      <c r="C851" s="4" t="s">
        <v>1005</v>
      </c>
      <c r="D851" s="4" t="s">
        <v>1006</v>
      </c>
    </row>
    <row r="852" spans="1:4" x14ac:dyDescent="0.25">
      <c r="A852" s="4" t="s">
        <v>854</v>
      </c>
      <c r="B852" s="8">
        <v>46659</v>
      </c>
      <c r="C852" s="4" t="s">
        <v>1004</v>
      </c>
      <c r="D852" s="4" t="s">
        <v>1006</v>
      </c>
    </row>
    <row r="853" spans="1:4" x14ac:dyDescent="0.25">
      <c r="A853" s="4" t="s">
        <v>855</v>
      </c>
      <c r="B853" s="8">
        <v>46660</v>
      </c>
      <c r="C853" s="4" t="s">
        <v>1005</v>
      </c>
      <c r="D853" s="4" t="s">
        <v>1006</v>
      </c>
    </row>
    <row r="854" spans="1:4" x14ac:dyDescent="0.25">
      <c r="A854" s="4" t="s">
        <v>856</v>
      </c>
      <c r="B854" s="8">
        <v>46661</v>
      </c>
      <c r="C854" s="4" t="s">
        <v>1004</v>
      </c>
      <c r="D854" s="4" t="s">
        <v>1006</v>
      </c>
    </row>
    <row r="855" spans="1:4" x14ac:dyDescent="0.25">
      <c r="A855" s="4" t="s">
        <v>857</v>
      </c>
      <c r="B855" s="8">
        <v>46662</v>
      </c>
      <c r="C855" s="4" t="s">
        <v>1005</v>
      </c>
      <c r="D855" s="4" t="s">
        <v>1006</v>
      </c>
    </row>
    <row r="856" spans="1:4" x14ac:dyDescent="0.25">
      <c r="A856" s="4" t="s">
        <v>858</v>
      </c>
      <c r="B856" s="8">
        <v>46663</v>
      </c>
      <c r="C856" s="4" t="s">
        <v>1004</v>
      </c>
      <c r="D856" s="4" t="s">
        <v>1006</v>
      </c>
    </row>
    <row r="857" spans="1:4" x14ac:dyDescent="0.25">
      <c r="A857" s="4" t="s">
        <v>859</v>
      </c>
      <c r="B857" s="8">
        <v>46664</v>
      </c>
      <c r="C857" s="4" t="s">
        <v>1005</v>
      </c>
      <c r="D857" s="4" t="s">
        <v>1006</v>
      </c>
    </row>
    <row r="858" spans="1:4" x14ac:dyDescent="0.25">
      <c r="A858" s="4" t="s">
        <v>860</v>
      </c>
      <c r="B858" s="8">
        <v>46665</v>
      </c>
      <c r="C858" s="4" t="s">
        <v>1004</v>
      </c>
      <c r="D858" s="4" t="s">
        <v>1006</v>
      </c>
    </row>
    <row r="859" spans="1:4" x14ac:dyDescent="0.25">
      <c r="A859" s="4" t="s">
        <v>861</v>
      </c>
      <c r="B859" s="8">
        <v>46666</v>
      </c>
      <c r="C859" s="4" t="s">
        <v>1005</v>
      </c>
      <c r="D859" s="4" t="s">
        <v>1006</v>
      </c>
    </row>
    <row r="860" spans="1:4" x14ac:dyDescent="0.25">
      <c r="A860" s="4" t="s">
        <v>862</v>
      </c>
      <c r="B860" s="8">
        <v>46667</v>
      </c>
      <c r="C860" s="4" t="s">
        <v>1004</v>
      </c>
      <c r="D860" s="4" t="s">
        <v>1006</v>
      </c>
    </row>
    <row r="861" spans="1:4" x14ac:dyDescent="0.25">
      <c r="A861" s="4" t="s">
        <v>863</v>
      </c>
      <c r="B861" s="8">
        <v>46668</v>
      </c>
      <c r="C861" s="4" t="s">
        <v>1005</v>
      </c>
      <c r="D861" s="4" t="s">
        <v>1006</v>
      </c>
    </row>
    <row r="862" spans="1:4" x14ac:dyDescent="0.25">
      <c r="A862" s="4" t="s">
        <v>864</v>
      </c>
      <c r="B862" s="8">
        <v>46669</v>
      </c>
      <c r="C862" s="4" t="s">
        <v>1004</v>
      </c>
      <c r="D862" s="4" t="s">
        <v>1006</v>
      </c>
    </row>
    <row r="863" spans="1:4" x14ac:dyDescent="0.25">
      <c r="A863" s="4" t="s">
        <v>865</v>
      </c>
      <c r="B863" s="8">
        <v>46670</v>
      </c>
      <c r="C863" s="4" t="s">
        <v>1005</v>
      </c>
      <c r="D863" s="4" t="s">
        <v>1006</v>
      </c>
    </row>
    <row r="864" spans="1:4" x14ac:dyDescent="0.25">
      <c r="A864" s="4" t="s">
        <v>866</v>
      </c>
      <c r="B864" s="8">
        <v>46671</v>
      </c>
      <c r="C864" s="4" t="s">
        <v>1004</v>
      </c>
      <c r="D864" s="4" t="s">
        <v>1006</v>
      </c>
    </row>
    <row r="865" spans="1:4" x14ac:dyDescent="0.25">
      <c r="A865" s="4" t="s">
        <v>867</v>
      </c>
      <c r="B865" s="8">
        <v>46672</v>
      </c>
      <c r="C865" s="4" t="s">
        <v>1005</v>
      </c>
      <c r="D865" s="4" t="s">
        <v>1006</v>
      </c>
    </row>
    <row r="866" spans="1:4" x14ac:dyDescent="0.25">
      <c r="A866" s="4" t="s">
        <v>868</v>
      </c>
      <c r="B866" s="8">
        <v>46673</v>
      </c>
      <c r="C866" s="4" t="s">
        <v>1004</v>
      </c>
      <c r="D866" s="4" t="s">
        <v>1006</v>
      </c>
    </row>
    <row r="867" spans="1:4" x14ac:dyDescent="0.25">
      <c r="A867" s="4" t="s">
        <v>869</v>
      </c>
      <c r="B867" s="8">
        <v>46674</v>
      </c>
      <c r="C867" s="4" t="s">
        <v>1005</v>
      </c>
      <c r="D867" s="4" t="s">
        <v>1006</v>
      </c>
    </row>
    <row r="868" spans="1:4" x14ac:dyDescent="0.25">
      <c r="A868" s="4" t="s">
        <v>870</v>
      </c>
      <c r="B868" s="8">
        <v>46675</v>
      </c>
      <c r="C868" s="4" t="s">
        <v>1004</v>
      </c>
      <c r="D868" s="4" t="s">
        <v>1006</v>
      </c>
    </row>
    <row r="869" spans="1:4" x14ac:dyDescent="0.25">
      <c r="A869" s="4" t="s">
        <v>871</v>
      </c>
      <c r="B869" s="8">
        <v>46676</v>
      </c>
      <c r="C869" s="4" t="s">
        <v>1005</v>
      </c>
      <c r="D869" s="4" t="s">
        <v>1006</v>
      </c>
    </row>
    <row r="870" spans="1:4" x14ac:dyDescent="0.25">
      <c r="A870" s="4" t="s">
        <v>872</v>
      </c>
      <c r="B870" s="8">
        <v>46677</v>
      </c>
      <c r="C870" s="4" t="s">
        <v>1004</v>
      </c>
      <c r="D870" s="4" t="s">
        <v>1006</v>
      </c>
    </row>
    <row r="871" spans="1:4" x14ac:dyDescent="0.25">
      <c r="A871" s="4" t="s">
        <v>873</v>
      </c>
      <c r="B871" s="8">
        <v>46678</v>
      </c>
      <c r="C871" s="4" t="s">
        <v>1005</v>
      </c>
      <c r="D871" s="4" t="s">
        <v>1006</v>
      </c>
    </row>
    <row r="872" spans="1:4" x14ac:dyDescent="0.25">
      <c r="A872" s="4" t="s">
        <v>874</v>
      </c>
      <c r="B872" s="8">
        <v>46679</v>
      </c>
      <c r="C872" s="4" t="s">
        <v>1004</v>
      </c>
      <c r="D872" s="4" t="s">
        <v>1006</v>
      </c>
    </row>
    <row r="873" spans="1:4" x14ac:dyDescent="0.25">
      <c r="A873" s="4" t="s">
        <v>875</v>
      </c>
      <c r="B873" s="8">
        <v>46680</v>
      </c>
      <c r="C873" s="4" t="s">
        <v>1005</v>
      </c>
      <c r="D873" s="4" t="s">
        <v>1006</v>
      </c>
    </row>
    <row r="874" spans="1:4" x14ac:dyDescent="0.25">
      <c r="A874" s="4" t="s">
        <v>876</v>
      </c>
      <c r="B874" s="8">
        <v>46681</v>
      </c>
      <c r="C874" s="4" t="s">
        <v>1004</v>
      </c>
      <c r="D874" s="4" t="s">
        <v>1006</v>
      </c>
    </row>
    <row r="875" spans="1:4" x14ac:dyDescent="0.25">
      <c r="A875" s="4" t="s">
        <v>877</v>
      </c>
      <c r="B875" s="8">
        <v>46682</v>
      </c>
      <c r="C875" s="4" t="s">
        <v>1005</v>
      </c>
      <c r="D875" s="4" t="s">
        <v>1006</v>
      </c>
    </row>
    <row r="876" spans="1:4" x14ac:dyDescent="0.25">
      <c r="A876" s="4" t="s">
        <v>878</v>
      </c>
      <c r="B876" s="8">
        <v>46683</v>
      </c>
      <c r="C876" s="4" t="s">
        <v>1004</v>
      </c>
      <c r="D876" s="4" t="s">
        <v>1006</v>
      </c>
    </row>
    <row r="877" spans="1:4" x14ac:dyDescent="0.25">
      <c r="A877" s="4" t="s">
        <v>879</v>
      </c>
      <c r="B877" s="8">
        <v>46684</v>
      </c>
      <c r="C877" s="4" t="s">
        <v>1005</v>
      </c>
      <c r="D877" s="4" t="s">
        <v>1006</v>
      </c>
    </row>
    <row r="878" spans="1:4" x14ac:dyDescent="0.25">
      <c r="A878" s="4" t="s">
        <v>880</v>
      </c>
      <c r="B878" s="8">
        <v>46685</v>
      </c>
      <c r="C878" s="4" t="s">
        <v>1004</v>
      </c>
      <c r="D878" s="4" t="s">
        <v>1006</v>
      </c>
    </row>
    <row r="879" spans="1:4" x14ac:dyDescent="0.25">
      <c r="A879" s="4" t="s">
        <v>881</v>
      </c>
      <c r="B879" s="8">
        <v>46686</v>
      </c>
      <c r="C879" s="4" t="s">
        <v>1005</v>
      </c>
      <c r="D879" s="4" t="s">
        <v>1006</v>
      </c>
    </row>
    <row r="880" spans="1:4" x14ac:dyDescent="0.25">
      <c r="A880" s="4" t="s">
        <v>882</v>
      </c>
      <c r="B880" s="8">
        <v>46687</v>
      </c>
      <c r="C880" s="4" t="s">
        <v>1004</v>
      </c>
      <c r="D880" s="4" t="s">
        <v>1006</v>
      </c>
    </row>
    <row r="881" spans="1:4" x14ac:dyDescent="0.25">
      <c r="A881" s="4" t="s">
        <v>883</v>
      </c>
      <c r="B881" s="8">
        <v>46688</v>
      </c>
      <c r="C881" s="4" t="s">
        <v>1005</v>
      </c>
      <c r="D881" s="4" t="s">
        <v>1006</v>
      </c>
    </row>
    <row r="882" spans="1:4" x14ac:dyDescent="0.25">
      <c r="A882" s="4" t="s">
        <v>884</v>
      </c>
      <c r="B882" s="8">
        <v>46689</v>
      </c>
      <c r="C882" s="4" t="s">
        <v>1004</v>
      </c>
      <c r="D882" s="4" t="s">
        <v>1006</v>
      </c>
    </row>
    <row r="883" spans="1:4" x14ac:dyDescent="0.25">
      <c r="A883" s="4" t="s">
        <v>885</v>
      </c>
      <c r="B883" s="8">
        <v>46690</v>
      </c>
      <c r="C883" s="4" t="s">
        <v>1005</v>
      </c>
      <c r="D883" s="4" t="s">
        <v>1006</v>
      </c>
    </row>
    <row r="884" spans="1:4" x14ac:dyDescent="0.25">
      <c r="A884" s="4" t="s">
        <v>886</v>
      </c>
      <c r="B884" s="8">
        <v>46691</v>
      </c>
      <c r="C884" s="4" t="s">
        <v>1004</v>
      </c>
      <c r="D884" s="4" t="s">
        <v>1006</v>
      </c>
    </row>
    <row r="885" spans="1:4" x14ac:dyDescent="0.25">
      <c r="A885" s="4" t="s">
        <v>887</v>
      </c>
      <c r="B885" s="8">
        <v>46692</v>
      </c>
      <c r="C885" s="4" t="s">
        <v>1005</v>
      </c>
      <c r="D885" s="4" t="s">
        <v>1006</v>
      </c>
    </row>
    <row r="886" spans="1:4" x14ac:dyDescent="0.25">
      <c r="A886" s="4" t="s">
        <v>888</v>
      </c>
      <c r="B886" s="8">
        <v>46693</v>
      </c>
      <c r="C886" s="4" t="s">
        <v>1004</v>
      </c>
      <c r="D886" s="4" t="s">
        <v>1006</v>
      </c>
    </row>
    <row r="887" spans="1:4" x14ac:dyDescent="0.25">
      <c r="A887" s="4" t="s">
        <v>889</v>
      </c>
      <c r="B887" s="8">
        <v>46694</v>
      </c>
      <c r="C887" s="4" t="s">
        <v>1005</v>
      </c>
      <c r="D887" s="4" t="s">
        <v>1006</v>
      </c>
    </row>
    <row r="888" spans="1:4" x14ac:dyDescent="0.25">
      <c r="A888" s="4" t="s">
        <v>890</v>
      </c>
      <c r="B888" s="8">
        <v>46695</v>
      </c>
      <c r="C888" s="4" t="s">
        <v>1004</v>
      </c>
      <c r="D888" s="4" t="s">
        <v>1006</v>
      </c>
    </row>
    <row r="889" spans="1:4" x14ac:dyDescent="0.25">
      <c r="A889" s="4" t="s">
        <v>891</v>
      </c>
      <c r="B889" s="8">
        <v>46696</v>
      </c>
      <c r="C889" s="4" t="s">
        <v>1005</v>
      </c>
      <c r="D889" s="4" t="s">
        <v>1006</v>
      </c>
    </row>
    <row r="890" spans="1:4" x14ac:dyDescent="0.25">
      <c r="A890" s="4" t="s">
        <v>892</v>
      </c>
      <c r="B890" s="8">
        <v>46697</v>
      </c>
      <c r="C890" s="4" t="s">
        <v>1004</v>
      </c>
      <c r="D890" s="4" t="s">
        <v>1006</v>
      </c>
    </row>
    <row r="891" spans="1:4" x14ac:dyDescent="0.25">
      <c r="A891" s="4" t="s">
        <v>893</v>
      </c>
      <c r="B891" s="8">
        <v>46698</v>
      </c>
      <c r="C891" s="4" t="s">
        <v>1005</v>
      </c>
      <c r="D891" s="4" t="s">
        <v>1006</v>
      </c>
    </row>
    <row r="892" spans="1:4" x14ac:dyDescent="0.25">
      <c r="A892" s="4" t="s">
        <v>894</v>
      </c>
      <c r="B892" s="8">
        <v>46699</v>
      </c>
      <c r="C892" s="4" t="s">
        <v>1004</v>
      </c>
      <c r="D892" s="4" t="s">
        <v>1006</v>
      </c>
    </row>
    <row r="893" spans="1:4" x14ac:dyDescent="0.25">
      <c r="A893" s="4" t="s">
        <v>895</v>
      </c>
      <c r="B893" s="8">
        <v>46700</v>
      </c>
      <c r="C893" s="4" t="s">
        <v>1005</v>
      </c>
      <c r="D893" s="4" t="s">
        <v>1006</v>
      </c>
    </row>
    <row r="894" spans="1:4" x14ac:dyDescent="0.25">
      <c r="A894" s="4" t="s">
        <v>896</v>
      </c>
      <c r="B894" s="8">
        <v>46701</v>
      </c>
      <c r="C894" s="4" t="s">
        <v>1004</v>
      </c>
      <c r="D894" s="4" t="s">
        <v>1006</v>
      </c>
    </row>
    <row r="895" spans="1:4" x14ac:dyDescent="0.25">
      <c r="A895" s="4" t="s">
        <v>897</v>
      </c>
      <c r="B895" s="8">
        <v>46702</v>
      </c>
      <c r="C895" s="4" t="s">
        <v>1005</v>
      </c>
      <c r="D895" s="4" t="s">
        <v>1006</v>
      </c>
    </row>
    <row r="896" spans="1:4" x14ac:dyDescent="0.25">
      <c r="A896" s="4" t="s">
        <v>898</v>
      </c>
      <c r="B896" s="8">
        <v>46703</v>
      </c>
      <c r="C896" s="4" t="s">
        <v>1004</v>
      </c>
      <c r="D896" s="4" t="s">
        <v>1006</v>
      </c>
    </row>
    <row r="897" spans="1:4" x14ac:dyDescent="0.25">
      <c r="A897" s="4" t="s">
        <v>899</v>
      </c>
      <c r="B897" s="8">
        <v>46704</v>
      </c>
      <c r="C897" s="4" t="s">
        <v>1005</v>
      </c>
      <c r="D897" s="4" t="s">
        <v>1006</v>
      </c>
    </row>
    <row r="898" spans="1:4" x14ac:dyDescent="0.25">
      <c r="A898" s="4" t="s">
        <v>900</v>
      </c>
      <c r="B898" s="8">
        <v>46705</v>
      </c>
      <c r="C898" s="4" t="s">
        <v>1004</v>
      </c>
      <c r="D898" s="4" t="s">
        <v>1006</v>
      </c>
    </row>
    <row r="899" spans="1:4" x14ac:dyDescent="0.25">
      <c r="A899" s="4" t="s">
        <v>901</v>
      </c>
      <c r="B899" s="8">
        <v>46706</v>
      </c>
      <c r="C899" s="4" t="s">
        <v>1005</v>
      </c>
      <c r="D899" s="4" t="s">
        <v>1006</v>
      </c>
    </row>
    <row r="900" spans="1:4" x14ac:dyDescent="0.25">
      <c r="A900" s="4" t="s">
        <v>902</v>
      </c>
      <c r="B900" s="8">
        <v>46707</v>
      </c>
      <c r="C900" s="4" t="s">
        <v>1004</v>
      </c>
      <c r="D900" s="4" t="s">
        <v>1006</v>
      </c>
    </row>
    <row r="901" spans="1:4" x14ac:dyDescent="0.25">
      <c r="A901" s="4" t="s">
        <v>903</v>
      </c>
      <c r="B901" s="8">
        <v>46708</v>
      </c>
      <c r="C901" s="4" t="s">
        <v>1005</v>
      </c>
      <c r="D901" s="4" t="s">
        <v>1006</v>
      </c>
    </row>
    <row r="902" spans="1:4" x14ac:dyDescent="0.25">
      <c r="A902" s="4" t="s">
        <v>904</v>
      </c>
      <c r="B902" s="8">
        <v>46709</v>
      </c>
      <c r="C902" s="4" t="s">
        <v>1004</v>
      </c>
      <c r="D902" s="4" t="s">
        <v>1006</v>
      </c>
    </row>
    <row r="903" spans="1:4" x14ac:dyDescent="0.25">
      <c r="A903" s="4" t="s">
        <v>905</v>
      </c>
      <c r="B903" s="8">
        <v>46710</v>
      </c>
      <c r="C903" s="4" t="s">
        <v>1005</v>
      </c>
      <c r="D903" s="4" t="s">
        <v>1006</v>
      </c>
    </row>
    <row r="904" spans="1:4" x14ac:dyDescent="0.25">
      <c r="A904" s="4" t="s">
        <v>906</v>
      </c>
      <c r="B904" s="8">
        <v>46711</v>
      </c>
      <c r="C904" s="4" t="s">
        <v>1004</v>
      </c>
      <c r="D904" s="4" t="s">
        <v>1006</v>
      </c>
    </row>
    <row r="905" spans="1:4" x14ac:dyDescent="0.25">
      <c r="A905" s="4" t="s">
        <v>907</v>
      </c>
      <c r="B905" s="8">
        <v>46712</v>
      </c>
      <c r="C905" s="4" t="s">
        <v>1005</v>
      </c>
      <c r="D905" s="4" t="s">
        <v>1006</v>
      </c>
    </row>
    <row r="906" spans="1:4" x14ac:dyDescent="0.25">
      <c r="A906" s="4" t="s">
        <v>908</v>
      </c>
      <c r="B906" s="8">
        <v>46713</v>
      </c>
      <c r="C906" s="4" t="s">
        <v>1004</v>
      </c>
      <c r="D906" s="4" t="s">
        <v>1006</v>
      </c>
    </row>
    <row r="907" spans="1:4" x14ac:dyDescent="0.25">
      <c r="A907" s="4" t="s">
        <v>909</v>
      </c>
      <c r="B907" s="8">
        <v>46714</v>
      </c>
      <c r="C907" s="4" t="s">
        <v>1005</v>
      </c>
      <c r="D907" s="4" t="s">
        <v>1006</v>
      </c>
    </row>
    <row r="908" spans="1:4" x14ac:dyDescent="0.25">
      <c r="A908" s="4" t="s">
        <v>910</v>
      </c>
      <c r="B908" s="8">
        <v>46715</v>
      </c>
      <c r="C908" s="4" t="s">
        <v>1004</v>
      </c>
      <c r="D908" s="4" t="s">
        <v>1006</v>
      </c>
    </row>
    <row r="909" spans="1:4" x14ac:dyDescent="0.25">
      <c r="A909" s="4" t="s">
        <v>911</v>
      </c>
      <c r="B909" s="8">
        <v>46716</v>
      </c>
      <c r="C909" s="4" t="s">
        <v>1005</v>
      </c>
      <c r="D909" s="4" t="s">
        <v>1006</v>
      </c>
    </row>
    <row r="910" spans="1:4" x14ac:dyDescent="0.25">
      <c r="A910" s="4" t="s">
        <v>912</v>
      </c>
      <c r="B910" s="8">
        <v>46717</v>
      </c>
      <c r="C910" s="4" t="s">
        <v>1004</v>
      </c>
      <c r="D910" s="4" t="s">
        <v>1006</v>
      </c>
    </row>
    <row r="911" spans="1:4" x14ac:dyDescent="0.25">
      <c r="A911" s="4" t="s">
        <v>913</v>
      </c>
      <c r="B911" s="8">
        <v>46718</v>
      </c>
      <c r="C911" s="4" t="s">
        <v>1005</v>
      </c>
      <c r="D911" s="4" t="s">
        <v>1006</v>
      </c>
    </row>
    <row r="912" spans="1:4" x14ac:dyDescent="0.25">
      <c r="A912" s="4" t="s">
        <v>914</v>
      </c>
      <c r="B912" s="8">
        <v>46719</v>
      </c>
      <c r="C912" s="4" t="s">
        <v>1004</v>
      </c>
      <c r="D912" s="4" t="s">
        <v>1006</v>
      </c>
    </row>
    <row r="913" spans="1:4" x14ac:dyDescent="0.25">
      <c r="A913" s="4" t="s">
        <v>915</v>
      </c>
      <c r="B913" s="8">
        <v>46720</v>
      </c>
      <c r="C913" s="4" t="s">
        <v>1005</v>
      </c>
      <c r="D913" s="4" t="s">
        <v>1006</v>
      </c>
    </row>
    <row r="914" spans="1:4" x14ac:dyDescent="0.25">
      <c r="A914" s="4" t="s">
        <v>916</v>
      </c>
      <c r="B914" s="8">
        <v>46721</v>
      </c>
      <c r="C914" s="4" t="s">
        <v>1004</v>
      </c>
      <c r="D914" s="4" t="s">
        <v>1006</v>
      </c>
    </row>
    <row r="915" spans="1:4" x14ac:dyDescent="0.25">
      <c r="A915" s="4" t="s">
        <v>917</v>
      </c>
      <c r="B915" s="8">
        <v>46722</v>
      </c>
      <c r="C915" s="4" t="s">
        <v>1005</v>
      </c>
      <c r="D915" s="4" t="s">
        <v>1006</v>
      </c>
    </row>
    <row r="916" spans="1:4" x14ac:dyDescent="0.25">
      <c r="A916" s="4" t="s">
        <v>918</v>
      </c>
      <c r="B916" s="8">
        <v>46723</v>
      </c>
      <c r="C916" s="4" t="s">
        <v>1004</v>
      </c>
      <c r="D916" s="4" t="s">
        <v>1006</v>
      </c>
    </row>
    <row r="917" spans="1:4" x14ac:dyDescent="0.25">
      <c r="A917" s="4" t="s">
        <v>919</v>
      </c>
      <c r="B917" s="8">
        <v>46724</v>
      </c>
      <c r="C917" s="4" t="s">
        <v>1005</v>
      </c>
      <c r="D917" s="4" t="s">
        <v>1006</v>
      </c>
    </row>
    <row r="918" spans="1:4" x14ac:dyDescent="0.25">
      <c r="A918" s="4" t="s">
        <v>920</v>
      </c>
      <c r="B918" s="8">
        <v>46725</v>
      </c>
      <c r="C918" s="4" t="s">
        <v>1004</v>
      </c>
      <c r="D918" s="4" t="s">
        <v>1006</v>
      </c>
    </row>
    <row r="919" spans="1:4" x14ac:dyDescent="0.25">
      <c r="A919" s="4" t="s">
        <v>921</v>
      </c>
      <c r="B919" s="8">
        <v>46726</v>
      </c>
      <c r="C919" s="4" t="s">
        <v>1005</v>
      </c>
      <c r="D919" s="4" t="s">
        <v>1006</v>
      </c>
    </row>
    <row r="920" spans="1:4" x14ac:dyDescent="0.25">
      <c r="A920" s="4" t="s">
        <v>922</v>
      </c>
      <c r="B920" s="8">
        <v>46727</v>
      </c>
      <c r="C920" s="4" t="s">
        <v>1004</v>
      </c>
      <c r="D920" s="4" t="s">
        <v>1006</v>
      </c>
    </row>
    <row r="921" spans="1:4" x14ac:dyDescent="0.25">
      <c r="A921" s="4" t="s">
        <v>923</v>
      </c>
      <c r="B921" s="8">
        <v>46728</v>
      </c>
      <c r="C921" s="4" t="s">
        <v>1005</v>
      </c>
      <c r="D921" s="4" t="s">
        <v>1006</v>
      </c>
    </row>
    <row r="922" spans="1:4" x14ac:dyDescent="0.25">
      <c r="A922" s="4" t="s">
        <v>924</v>
      </c>
      <c r="B922" s="8">
        <v>46729</v>
      </c>
      <c r="C922" s="4" t="s">
        <v>1004</v>
      </c>
      <c r="D922" s="4" t="s">
        <v>1006</v>
      </c>
    </row>
    <row r="923" spans="1:4" x14ac:dyDescent="0.25">
      <c r="A923" s="4" t="s">
        <v>925</v>
      </c>
      <c r="B923" s="8">
        <v>46730</v>
      </c>
      <c r="C923" s="4" t="s">
        <v>1005</v>
      </c>
      <c r="D923" s="4" t="s">
        <v>1006</v>
      </c>
    </row>
    <row r="924" spans="1:4" x14ac:dyDescent="0.25">
      <c r="A924" s="4" t="s">
        <v>926</v>
      </c>
      <c r="B924" s="8">
        <v>46731</v>
      </c>
      <c r="C924" s="4" t="s">
        <v>1004</v>
      </c>
      <c r="D924" s="4" t="s">
        <v>1006</v>
      </c>
    </row>
    <row r="925" spans="1:4" x14ac:dyDescent="0.25">
      <c r="A925" s="4" t="s">
        <v>927</v>
      </c>
      <c r="B925" s="8">
        <v>46732</v>
      </c>
      <c r="C925" s="4" t="s">
        <v>1005</v>
      </c>
      <c r="D925" s="4" t="s">
        <v>1006</v>
      </c>
    </row>
    <row r="926" spans="1:4" x14ac:dyDescent="0.25">
      <c r="A926" s="4" t="s">
        <v>928</v>
      </c>
      <c r="B926" s="8">
        <v>46733</v>
      </c>
      <c r="C926" s="4" t="s">
        <v>1004</v>
      </c>
      <c r="D926" s="4" t="s">
        <v>1006</v>
      </c>
    </row>
    <row r="927" spans="1:4" x14ac:dyDescent="0.25">
      <c r="A927" s="4" t="s">
        <v>929</v>
      </c>
      <c r="B927" s="8">
        <v>46734</v>
      </c>
      <c r="C927" s="4" t="s">
        <v>1005</v>
      </c>
      <c r="D927" s="4" t="s">
        <v>1006</v>
      </c>
    </row>
    <row r="928" spans="1:4" x14ac:dyDescent="0.25">
      <c r="A928" s="4" t="s">
        <v>930</v>
      </c>
      <c r="B928" s="8">
        <v>46735</v>
      </c>
      <c r="C928" s="4" t="s">
        <v>1004</v>
      </c>
      <c r="D928" s="4" t="s">
        <v>1006</v>
      </c>
    </row>
    <row r="929" spans="1:4" x14ac:dyDescent="0.25">
      <c r="A929" s="4" t="s">
        <v>931</v>
      </c>
      <c r="B929" s="8">
        <v>46736</v>
      </c>
      <c r="C929" s="4" t="s">
        <v>1005</v>
      </c>
      <c r="D929" s="4" t="s">
        <v>1006</v>
      </c>
    </row>
    <row r="930" spans="1:4" x14ac:dyDescent="0.25">
      <c r="A930" s="4" t="s">
        <v>932</v>
      </c>
      <c r="B930" s="8">
        <v>46737</v>
      </c>
      <c r="C930" s="4" t="s">
        <v>1004</v>
      </c>
      <c r="D930" s="4" t="s">
        <v>1006</v>
      </c>
    </row>
    <row r="931" spans="1:4" x14ac:dyDescent="0.25">
      <c r="A931" s="4" t="s">
        <v>933</v>
      </c>
      <c r="B931" s="8">
        <v>46738</v>
      </c>
      <c r="C931" s="4" t="s">
        <v>1005</v>
      </c>
      <c r="D931" s="4" t="s">
        <v>1006</v>
      </c>
    </row>
    <row r="932" spans="1:4" x14ac:dyDescent="0.25">
      <c r="A932" s="4" t="s">
        <v>934</v>
      </c>
      <c r="B932" s="8">
        <v>46739</v>
      </c>
      <c r="C932" s="4" t="s">
        <v>1004</v>
      </c>
      <c r="D932" s="4" t="s">
        <v>1006</v>
      </c>
    </row>
    <row r="933" spans="1:4" x14ac:dyDescent="0.25">
      <c r="A933" s="4" t="s">
        <v>935</v>
      </c>
      <c r="B933" s="8">
        <v>46740</v>
      </c>
      <c r="C933" s="4" t="s">
        <v>1005</v>
      </c>
      <c r="D933" s="4" t="s">
        <v>1006</v>
      </c>
    </row>
    <row r="934" spans="1:4" x14ac:dyDescent="0.25">
      <c r="A934" s="4" t="s">
        <v>936</v>
      </c>
      <c r="B934" s="8">
        <v>46741</v>
      </c>
      <c r="C934" s="4" t="s">
        <v>1004</v>
      </c>
      <c r="D934" s="4" t="s">
        <v>1006</v>
      </c>
    </row>
    <row r="935" spans="1:4" x14ac:dyDescent="0.25">
      <c r="A935" s="4" t="s">
        <v>937</v>
      </c>
      <c r="B935" s="8">
        <v>46742</v>
      </c>
      <c r="C935" s="4" t="s">
        <v>1005</v>
      </c>
      <c r="D935" s="4" t="s">
        <v>1006</v>
      </c>
    </row>
    <row r="936" spans="1:4" x14ac:dyDescent="0.25">
      <c r="A936" s="4" t="s">
        <v>938</v>
      </c>
      <c r="B936" s="8">
        <v>46743</v>
      </c>
      <c r="C936" s="4" t="s">
        <v>1004</v>
      </c>
      <c r="D936" s="4" t="s">
        <v>1006</v>
      </c>
    </row>
    <row r="937" spans="1:4" x14ac:dyDescent="0.25">
      <c r="A937" s="4" t="s">
        <v>939</v>
      </c>
      <c r="B937" s="8">
        <v>46744</v>
      </c>
      <c r="C937" s="4" t="s">
        <v>1005</v>
      </c>
      <c r="D937" s="4" t="s">
        <v>1006</v>
      </c>
    </row>
    <row r="938" spans="1:4" x14ac:dyDescent="0.25">
      <c r="A938" s="4" t="s">
        <v>940</v>
      </c>
      <c r="B938" s="8">
        <v>46745</v>
      </c>
      <c r="C938" s="4" t="s">
        <v>1004</v>
      </c>
      <c r="D938" s="4" t="s">
        <v>1006</v>
      </c>
    </row>
    <row r="939" spans="1:4" x14ac:dyDescent="0.25">
      <c r="A939" s="4" t="s">
        <v>941</v>
      </c>
      <c r="B939" s="8">
        <v>46746</v>
      </c>
      <c r="C939" s="4" t="s">
        <v>1005</v>
      </c>
      <c r="D939" s="4" t="s">
        <v>1006</v>
      </c>
    </row>
    <row r="940" spans="1:4" x14ac:dyDescent="0.25">
      <c r="A940" s="4" t="s">
        <v>942</v>
      </c>
      <c r="B940" s="8">
        <v>46747</v>
      </c>
      <c r="C940" s="4" t="s">
        <v>1004</v>
      </c>
      <c r="D940" s="4" t="s">
        <v>1006</v>
      </c>
    </row>
    <row r="941" spans="1:4" x14ac:dyDescent="0.25">
      <c r="A941" s="4" t="s">
        <v>943</v>
      </c>
      <c r="B941" s="8">
        <v>46748</v>
      </c>
      <c r="C941" s="4" t="s">
        <v>1005</v>
      </c>
      <c r="D941" s="4" t="s">
        <v>1006</v>
      </c>
    </row>
    <row r="942" spans="1:4" x14ac:dyDescent="0.25">
      <c r="A942" s="4" t="s">
        <v>944</v>
      </c>
      <c r="B942" s="8">
        <v>46749</v>
      </c>
      <c r="C942" s="4" t="s">
        <v>1004</v>
      </c>
      <c r="D942" s="4" t="s">
        <v>1006</v>
      </c>
    </row>
    <row r="943" spans="1:4" x14ac:dyDescent="0.25">
      <c r="A943" s="4" t="s">
        <v>945</v>
      </c>
      <c r="B943" s="8">
        <v>46750</v>
      </c>
      <c r="C943" s="4" t="s">
        <v>1005</v>
      </c>
      <c r="D943" s="4" t="s">
        <v>1006</v>
      </c>
    </row>
    <row r="944" spans="1:4" x14ac:dyDescent="0.25">
      <c r="A944" s="4" t="s">
        <v>946</v>
      </c>
      <c r="B944" s="8">
        <v>46751</v>
      </c>
      <c r="C944" s="4" t="s">
        <v>1004</v>
      </c>
      <c r="D944" s="4" t="s">
        <v>1006</v>
      </c>
    </row>
    <row r="945" spans="1:4" x14ac:dyDescent="0.25">
      <c r="A945" s="4" t="s">
        <v>947</v>
      </c>
      <c r="B945" s="8">
        <v>46752</v>
      </c>
      <c r="C945" s="4" t="s">
        <v>1005</v>
      </c>
      <c r="D945" s="4" t="s">
        <v>1006</v>
      </c>
    </row>
    <row r="946" spans="1:4" x14ac:dyDescent="0.25">
      <c r="A946" s="4" t="s">
        <v>948</v>
      </c>
      <c r="B946" s="8">
        <v>46753</v>
      </c>
      <c r="C946" s="4" t="s">
        <v>1004</v>
      </c>
      <c r="D946" s="4" t="s">
        <v>1006</v>
      </c>
    </row>
    <row r="947" spans="1:4" x14ac:dyDescent="0.25">
      <c r="A947" s="4" t="s">
        <v>949</v>
      </c>
      <c r="B947" s="8">
        <v>46754</v>
      </c>
      <c r="C947" s="4" t="s">
        <v>1005</v>
      </c>
      <c r="D947" s="4" t="s">
        <v>1006</v>
      </c>
    </row>
    <row r="948" spans="1:4" x14ac:dyDescent="0.25">
      <c r="A948" s="4" t="s">
        <v>950</v>
      </c>
      <c r="B948" s="8">
        <v>46755</v>
      </c>
      <c r="C948" s="4" t="s">
        <v>1004</v>
      </c>
      <c r="D948" s="4" t="s">
        <v>1006</v>
      </c>
    </row>
    <row r="949" spans="1:4" x14ac:dyDescent="0.25">
      <c r="A949" s="4" t="s">
        <v>951</v>
      </c>
      <c r="B949" s="8">
        <v>46756</v>
      </c>
      <c r="C949" s="4" t="s">
        <v>1005</v>
      </c>
      <c r="D949" s="4" t="s">
        <v>1006</v>
      </c>
    </row>
    <row r="950" spans="1:4" x14ac:dyDescent="0.25">
      <c r="A950" s="4" t="s">
        <v>952</v>
      </c>
      <c r="B950" s="8">
        <v>46757</v>
      </c>
      <c r="C950" s="4" t="s">
        <v>1004</v>
      </c>
      <c r="D950" s="4" t="s">
        <v>1006</v>
      </c>
    </row>
    <row r="951" spans="1:4" x14ac:dyDescent="0.25">
      <c r="A951" s="4" t="s">
        <v>953</v>
      </c>
      <c r="B951" s="8">
        <v>46758</v>
      </c>
      <c r="C951" s="4" t="s">
        <v>1005</v>
      </c>
      <c r="D951" s="4" t="s">
        <v>1006</v>
      </c>
    </row>
    <row r="952" spans="1:4" x14ac:dyDescent="0.25">
      <c r="A952" s="4" t="s">
        <v>954</v>
      </c>
      <c r="B952" s="8">
        <v>46759</v>
      </c>
      <c r="C952" s="4" t="s">
        <v>1004</v>
      </c>
      <c r="D952" s="4" t="s">
        <v>1006</v>
      </c>
    </row>
    <row r="953" spans="1:4" x14ac:dyDescent="0.25">
      <c r="A953" s="4" t="s">
        <v>955</v>
      </c>
      <c r="B953" s="8">
        <v>46760</v>
      </c>
      <c r="C953" s="4" t="s">
        <v>1005</v>
      </c>
      <c r="D953" s="4" t="s">
        <v>1006</v>
      </c>
    </row>
    <row r="954" spans="1:4" x14ac:dyDescent="0.25">
      <c r="A954" s="4" t="s">
        <v>956</v>
      </c>
      <c r="B954" s="8">
        <v>46761</v>
      </c>
      <c r="C954" s="4" t="s">
        <v>1004</v>
      </c>
      <c r="D954" s="4" t="s">
        <v>1006</v>
      </c>
    </row>
    <row r="955" spans="1:4" x14ac:dyDescent="0.25">
      <c r="A955" s="4" t="s">
        <v>957</v>
      </c>
      <c r="B955" s="8">
        <v>46762</v>
      </c>
      <c r="C955" s="4" t="s">
        <v>1005</v>
      </c>
      <c r="D955" s="4" t="s">
        <v>1006</v>
      </c>
    </row>
    <row r="956" spans="1:4" x14ac:dyDescent="0.25">
      <c r="A956" s="4" t="s">
        <v>958</v>
      </c>
      <c r="B956" s="8">
        <v>46763</v>
      </c>
      <c r="C956" s="4" t="s">
        <v>1004</v>
      </c>
      <c r="D956" s="4" t="s">
        <v>1006</v>
      </c>
    </row>
    <row r="957" spans="1:4" x14ac:dyDescent="0.25">
      <c r="A957" s="4" t="s">
        <v>959</v>
      </c>
      <c r="B957" s="8">
        <v>46764</v>
      </c>
      <c r="C957" s="4" t="s">
        <v>1005</v>
      </c>
      <c r="D957" s="4" t="s">
        <v>1006</v>
      </c>
    </row>
    <row r="958" spans="1:4" x14ac:dyDescent="0.25">
      <c r="A958" s="4" t="s">
        <v>960</v>
      </c>
      <c r="B958" s="8">
        <v>46765</v>
      </c>
      <c r="C958" s="4" t="s">
        <v>1004</v>
      </c>
      <c r="D958" s="4" t="s">
        <v>1006</v>
      </c>
    </row>
    <row r="959" spans="1:4" x14ac:dyDescent="0.25">
      <c r="A959" s="4" t="s">
        <v>961</v>
      </c>
      <c r="B959" s="8">
        <v>46766</v>
      </c>
      <c r="C959" s="4" t="s">
        <v>1005</v>
      </c>
      <c r="D959" s="4" t="s">
        <v>1006</v>
      </c>
    </row>
    <row r="960" spans="1:4" x14ac:dyDescent="0.25">
      <c r="A960" s="4" t="s">
        <v>962</v>
      </c>
      <c r="B960" s="8">
        <v>46767</v>
      </c>
      <c r="C960" s="4" t="s">
        <v>1004</v>
      </c>
      <c r="D960" s="4" t="s">
        <v>1006</v>
      </c>
    </row>
    <row r="961" spans="1:4" x14ac:dyDescent="0.25">
      <c r="A961" s="4" t="s">
        <v>963</v>
      </c>
      <c r="B961" s="8">
        <v>46768</v>
      </c>
      <c r="C961" s="4" t="s">
        <v>1005</v>
      </c>
      <c r="D961" s="4" t="s">
        <v>1006</v>
      </c>
    </row>
    <row r="962" spans="1:4" x14ac:dyDescent="0.25">
      <c r="A962" s="4" t="s">
        <v>964</v>
      </c>
      <c r="B962" s="8">
        <v>46769</v>
      </c>
      <c r="C962" s="4" t="s">
        <v>1004</v>
      </c>
      <c r="D962" s="4" t="s">
        <v>1006</v>
      </c>
    </row>
    <row r="963" spans="1:4" x14ac:dyDescent="0.25">
      <c r="A963" s="4" t="s">
        <v>965</v>
      </c>
      <c r="B963" s="8">
        <v>46770</v>
      </c>
      <c r="C963" s="4" t="s">
        <v>1005</v>
      </c>
      <c r="D963" s="4" t="s">
        <v>1006</v>
      </c>
    </row>
    <row r="964" spans="1:4" x14ac:dyDescent="0.25">
      <c r="A964" s="4" t="s">
        <v>966</v>
      </c>
      <c r="B964" s="8">
        <v>46771</v>
      </c>
      <c r="C964" s="4" t="s">
        <v>1004</v>
      </c>
      <c r="D964" s="4" t="s">
        <v>1006</v>
      </c>
    </row>
    <row r="965" spans="1:4" x14ac:dyDescent="0.25">
      <c r="A965" s="4" t="s">
        <v>967</v>
      </c>
      <c r="B965" s="8">
        <v>46772</v>
      </c>
      <c r="C965" s="4" t="s">
        <v>1005</v>
      </c>
      <c r="D965" s="4" t="s">
        <v>1006</v>
      </c>
    </row>
    <row r="966" spans="1:4" x14ac:dyDescent="0.25">
      <c r="A966" s="4" t="s">
        <v>968</v>
      </c>
      <c r="B966" s="8">
        <v>46773</v>
      </c>
      <c r="C966" s="4" t="s">
        <v>1004</v>
      </c>
      <c r="D966" s="4" t="s">
        <v>1006</v>
      </c>
    </row>
    <row r="967" spans="1:4" x14ac:dyDescent="0.25">
      <c r="A967" s="4" t="s">
        <v>969</v>
      </c>
      <c r="B967" s="8">
        <v>46774</v>
      </c>
      <c r="C967" s="4" t="s">
        <v>1005</v>
      </c>
      <c r="D967" s="4" t="s">
        <v>1006</v>
      </c>
    </row>
    <row r="968" spans="1:4" x14ac:dyDescent="0.25">
      <c r="A968" s="4" t="s">
        <v>970</v>
      </c>
      <c r="B968" s="8">
        <v>46775</v>
      </c>
      <c r="C968" s="4" t="s">
        <v>1004</v>
      </c>
      <c r="D968" s="4" t="s">
        <v>1006</v>
      </c>
    </row>
    <row r="969" spans="1:4" x14ac:dyDescent="0.25">
      <c r="A969" s="4" t="s">
        <v>971</v>
      </c>
      <c r="B969" s="8">
        <v>46776</v>
      </c>
      <c r="C969" s="4" t="s">
        <v>1005</v>
      </c>
      <c r="D969" s="4" t="s">
        <v>1006</v>
      </c>
    </row>
    <row r="970" spans="1:4" x14ac:dyDescent="0.25">
      <c r="A970" s="4" t="s">
        <v>972</v>
      </c>
      <c r="B970" s="8">
        <v>46777</v>
      </c>
      <c r="C970" s="4" t="s">
        <v>1004</v>
      </c>
      <c r="D970" s="4" t="s">
        <v>1006</v>
      </c>
    </row>
    <row r="971" spans="1:4" x14ac:dyDescent="0.25">
      <c r="A971" s="4" t="s">
        <v>973</v>
      </c>
      <c r="B971" s="8">
        <v>46778</v>
      </c>
      <c r="C971" s="4" t="s">
        <v>1005</v>
      </c>
      <c r="D971" s="4" t="s">
        <v>1006</v>
      </c>
    </row>
    <row r="972" spans="1:4" x14ac:dyDescent="0.25">
      <c r="A972" s="4" t="s">
        <v>974</v>
      </c>
      <c r="B972" s="8">
        <v>46779</v>
      </c>
      <c r="C972" s="4" t="s">
        <v>1004</v>
      </c>
      <c r="D972" s="4" t="s">
        <v>1006</v>
      </c>
    </row>
    <row r="973" spans="1:4" x14ac:dyDescent="0.25">
      <c r="A973" s="4" t="s">
        <v>975</v>
      </c>
      <c r="B973" s="8">
        <v>46780</v>
      </c>
      <c r="C973" s="4" t="s">
        <v>1005</v>
      </c>
      <c r="D973" s="4" t="s">
        <v>1006</v>
      </c>
    </row>
    <row r="974" spans="1:4" x14ac:dyDescent="0.25">
      <c r="A974" s="4" t="s">
        <v>976</v>
      </c>
      <c r="B974" s="8">
        <v>46781</v>
      </c>
      <c r="C974" s="4" t="s">
        <v>1004</v>
      </c>
      <c r="D974" s="4" t="s">
        <v>1006</v>
      </c>
    </row>
    <row r="975" spans="1:4" x14ac:dyDescent="0.25">
      <c r="A975" s="4" t="s">
        <v>977</v>
      </c>
      <c r="B975" s="8">
        <v>46782</v>
      </c>
      <c r="C975" s="4" t="s">
        <v>1005</v>
      </c>
      <c r="D975" s="4" t="s">
        <v>1006</v>
      </c>
    </row>
    <row r="976" spans="1:4" x14ac:dyDescent="0.25">
      <c r="A976" s="4" t="s">
        <v>978</v>
      </c>
      <c r="B976" s="8">
        <v>46783</v>
      </c>
      <c r="C976" s="4" t="s">
        <v>1004</v>
      </c>
      <c r="D976" s="4" t="s">
        <v>1006</v>
      </c>
    </row>
    <row r="977" spans="1:4" x14ac:dyDescent="0.25">
      <c r="A977" s="4" t="s">
        <v>979</v>
      </c>
      <c r="B977" s="8">
        <v>46784</v>
      </c>
      <c r="C977" s="4" t="s">
        <v>1005</v>
      </c>
      <c r="D977" s="4" t="s">
        <v>1006</v>
      </c>
    </row>
    <row r="978" spans="1:4" x14ac:dyDescent="0.25">
      <c r="A978" s="4" t="s">
        <v>980</v>
      </c>
      <c r="B978" s="8">
        <v>46785</v>
      </c>
      <c r="C978" s="4" t="s">
        <v>1004</v>
      </c>
      <c r="D978" s="4" t="s">
        <v>1006</v>
      </c>
    </row>
    <row r="979" spans="1:4" x14ac:dyDescent="0.25">
      <c r="A979" s="4" t="s">
        <v>981</v>
      </c>
      <c r="B979" s="8">
        <v>46786</v>
      </c>
      <c r="C979" s="4" t="s">
        <v>1005</v>
      </c>
      <c r="D979" s="4" t="s">
        <v>1006</v>
      </c>
    </row>
    <row r="980" spans="1:4" x14ac:dyDescent="0.25">
      <c r="A980" s="4" t="s">
        <v>982</v>
      </c>
      <c r="B980" s="8">
        <v>46787</v>
      </c>
      <c r="C980" s="4" t="s">
        <v>1004</v>
      </c>
      <c r="D980" s="4" t="s">
        <v>1006</v>
      </c>
    </row>
    <row r="981" spans="1:4" x14ac:dyDescent="0.25">
      <c r="A981" s="4" t="s">
        <v>983</v>
      </c>
      <c r="B981" s="8">
        <v>46788</v>
      </c>
      <c r="C981" s="4" t="s">
        <v>1005</v>
      </c>
      <c r="D981" s="4" t="s">
        <v>1006</v>
      </c>
    </row>
    <row r="982" spans="1:4" x14ac:dyDescent="0.25">
      <c r="A982" s="4" t="s">
        <v>984</v>
      </c>
      <c r="B982" s="8">
        <v>46789</v>
      </c>
      <c r="C982" s="4" t="s">
        <v>1004</v>
      </c>
      <c r="D982" s="4" t="s">
        <v>1006</v>
      </c>
    </row>
    <row r="983" spans="1:4" x14ac:dyDescent="0.25">
      <c r="A983" s="4" t="s">
        <v>985</v>
      </c>
      <c r="B983" s="8">
        <v>46790</v>
      </c>
      <c r="C983" s="4" t="s">
        <v>1005</v>
      </c>
      <c r="D983" s="4" t="s">
        <v>1006</v>
      </c>
    </row>
    <row r="984" spans="1:4" x14ac:dyDescent="0.25">
      <c r="A984" s="4" t="s">
        <v>986</v>
      </c>
      <c r="B984" s="8">
        <v>46791</v>
      </c>
      <c r="C984" s="4" t="s">
        <v>1004</v>
      </c>
      <c r="D984" s="4" t="s">
        <v>1006</v>
      </c>
    </row>
    <row r="985" spans="1:4" x14ac:dyDescent="0.25">
      <c r="A985" s="4" t="s">
        <v>987</v>
      </c>
      <c r="B985" s="8">
        <v>46792</v>
      </c>
      <c r="C985" s="4" t="s">
        <v>1005</v>
      </c>
      <c r="D985" s="4" t="s">
        <v>1006</v>
      </c>
    </row>
    <row r="986" spans="1:4" x14ac:dyDescent="0.25">
      <c r="A986" s="4" t="s">
        <v>988</v>
      </c>
      <c r="B986" s="8">
        <v>46793</v>
      </c>
      <c r="C986" s="4" t="s">
        <v>1004</v>
      </c>
      <c r="D986" s="4" t="s">
        <v>1006</v>
      </c>
    </row>
    <row r="987" spans="1:4" x14ac:dyDescent="0.25">
      <c r="A987" s="4" t="s">
        <v>989</v>
      </c>
      <c r="B987" s="8">
        <v>46794</v>
      </c>
      <c r="C987" s="4" t="s">
        <v>1005</v>
      </c>
      <c r="D987" s="4" t="s">
        <v>1006</v>
      </c>
    </row>
    <row r="988" spans="1:4" x14ac:dyDescent="0.25">
      <c r="A988" s="4" t="s">
        <v>990</v>
      </c>
      <c r="B988" s="8">
        <v>46795</v>
      </c>
      <c r="C988" s="4" t="s">
        <v>1004</v>
      </c>
      <c r="D988" s="4" t="s">
        <v>1006</v>
      </c>
    </row>
    <row r="989" spans="1:4" x14ac:dyDescent="0.25">
      <c r="A989" s="4" t="s">
        <v>991</v>
      </c>
      <c r="B989" s="8">
        <v>46796</v>
      </c>
      <c r="C989" s="4" t="s">
        <v>1005</v>
      </c>
      <c r="D989" s="4" t="s">
        <v>1006</v>
      </c>
    </row>
    <row r="990" spans="1:4" x14ac:dyDescent="0.25">
      <c r="A990" s="4" t="s">
        <v>992</v>
      </c>
      <c r="B990" s="8">
        <v>46797</v>
      </c>
      <c r="C990" s="4" t="s">
        <v>1004</v>
      </c>
      <c r="D990" s="4" t="s">
        <v>1006</v>
      </c>
    </row>
    <row r="991" spans="1:4" x14ac:dyDescent="0.25">
      <c r="A991" s="4" t="s">
        <v>993</v>
      </c>
      <c r="B991" s="8">
        <v>46798</v>
      </c>
      <c r="C991" s="4" t="s">
        <v>1005</v>
      </c>
      <c r="D991" s="4" t="s">
        <v>1006</v>
      </c>
    </row>
    <row r="992" spans="1:4" x14ac:dyDescent="0.25">
      <c r="A992" s="4" t="s">
        <v>994</v>
      </c>
      <c r="B992" s="8">
        <v>46799</v>
      </c>
      <c r="C992" s="4" t="s">
        <v>1004</v>
      </c>
      <c r="D992" s="4" t="s">
        <v>1006</v>
      </c>
    </row>
    <row r="993" spans="1:4" x14ac:dyDescent="0.25">
      <c r="A993" s="4" t="s">
        <v>995</v>
      </c>
      <c r="B993" s="8">
        <v>46800</v>
      </c>
      <c r="C993" s="4" t="s">
        <v>1005</v>
      </c>
      <c r="D993" s="4" t="s">
        <v>1006</v>
      </c>
    </row>
    <row r="994" spans="1:4" x14ac:dyDescent="0.25">
      <c r="A994" s="4" t="s">
        <v>996</v>
      </c>
      <c r="B994" s="8">
        <v>46801</v>
      </c>
      <c r="C994" s="4" t="s">
        <v>1004</v>
      </c>
      <c r="D994" s="4" t="s">
        <v>1006</v>
      </c>
    </row>
    <row r="995" spans="1:4" x14ac:dyDescent="0.25">
      <c r="A995" s="4" t="s">
        <v>997</v>
      </c>
      <c r="B995" s="8">
        <v>46802</v>
      </c>
      <c r="C995" s="4" t="s">
        <v>1005</v>
      </c>
      <c r="D995" s="4" t="s">
        <v>1006</v>
      </c>
    </row>
    <row r="996" spans="1:4" x14ac:dyDescent="0.25">
      <c r="A996" s="4" t="s">
        <v>998</v>
      </c>
      <c r="B996" s="8">
        <v>46803</v>
      </c>
      <c r="C996" s="4" t="s">
        <v>1004</v>
      </c>
      <c r="D996" s="4" t="s">
        <v>1006</v>
      </c>
    </row>
    <row r="997" spans="1:4" x14ac:dyDescent="0.25">
      <c r="A997" s="4" t="s">
        <v>999</v>
      </c>
      <c r="B997" s="8">
        <v>46804</v>
      </c>
      <c r="C997" s="4" t="s">
        <v>1005</v>
      </c>
      <c r="D997" s="4" t="s">
        <v>1006</v>
      </c>
    </row>
    <row r="998" spans="1:4" x14ac:dyDescent="0.25">
      <c r="A998" s="4" t="s">
        <v>1000</v>
      </c>
      <c r="B998" s="8">
        <v>46805</v>
      </c>
      <c r="C998" s="4" t="s">
        <v>1004</v>
      </c>
      <c r="D998" s="4" t="s">
        <v>1006</v>
      </c>
    </row>
    <row r="999" spans="1:4" x14ac:dyDescent="0.25">
      <c r="A999" s="4" t="s">
        <v>1001</v>
      </c>
      <c r="B999" s="8">
        <v>46806</v>
      </c>
      <c r="C999" s="4" t="s">
        <v>1005</v>
      </c>
      <c r="D999" s="4" t="s">
        <v>1006</v>
      </c>
    </row>
    <row r="1000" spans="1:4" x14ac:dyDescent="0.25">
      <c r="A1000" s="4" t="s">
        <v>1002</v>
      </c>
      <c r="B1000" s="8">
        <v>46807</v>
      </c>
      <c r="C1000" s="4" t="s">
        <v>1004</v>
      </c>
      <c r="D1000" s="4" t="s">
        <v>1006</v>
      </c>
    </row>
    <row r="1001" spans="1:4" x14ac:dyDescent="0.25">
      <c r="A1001" s="4" t="s">
        <v>1003</v>
      </c>
      <c r="B1001" s="8">
        <v>46808</v>
      </c>
      <c r="C1001" s="4" t="s">
        <v>1005</v>
      </c>
      <c r="D1001" s="4" t="s">
        <v>1006</v>
      </c>
    </row>
  </sheetData>
  <conditionalFormatting sqref="A1:A1048576">
    <cfRule type="duplicateValues" dxfId="2" priority="1"/>
  </conditionalFormatting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1"/>
  <sheetViews>
    <sheetView topLeftCell="A22" zoomScale="85" zoomScaleNormal="85" workbookViewId="0">
      <selection activeCell="P38" sqref="P38"/>
    </sheetView>
  </sheetViews>
  <sheetFormatPr defaultRowHeight="15" x14ac:dyDescent="0.25"/>
  <cols>
    <col min="1" max="2" width="22.140625" style="4" customWidth="1"/>
    <col min="3" max="4" width="22.140625" style="8" customWidth="1"/>
    <col min="5" max="7" width="22.140625" style="4" customWidth="1"/>
    <col min="11" max="11" width="21.7109375" bestFit="1" customWidth="1"/>
    <col min="12" max="12" width="16.28515625" bestFit="1" customWidth="1"/>
    <col min="13" max="13" width="7.140625" bestFit="1" customWidth="1"/>
    <col min="14" max="14" width="11.28515625" bestFit="1" customWidth="1"/>
    <col min="15" max="15" width="9.28515625" bestFit="1" customWidth="1"/>
    <col min="16" max="16" width="11.28515625" bestFit="1" customWidth="1"/>
    <col min="17" max="17" width="21.7109375" bestFit="1" customWidth="1"/>
    <col min="18" max="18" width="15.5703125" bestFit="1" customWidth="1"/>
    <col min="19" max="19" width="18.7109375" bestFit="1" customWidth="1"/>
    <col min="20" max="20" width="6.5703125" bestFit="1" customWidth="1"/>
    <col min="21" max="21" width="6.140625" bestFit="1" customWidth="1"/>
    <col min="22" max="22" width="9.28515625" bestFit="1" customWidth="1"/>
    <col min="23" max="24" width="11.28515625" bestFit="1" customWidth="1"/>
  </cols>
  <sheetData>
    <row r="1" spans="1:23" x14ac:dyDescent="0.25">
      <c r="A1" s="6" t="s">
        <v>0</v>
      </c>
      <c r="B1" s="6" t="s">
        <v>1022</v>
      </c>
      <c r="C1" s="7" t="s">
        <v>1007</v>
      </c>
      <c r="D1" s="7" t="s">
        <v>1029</v>
      </c>
      <c r="E1" s="6" t="s">
        <v>1008</v>
      </c>
      <c r="F1" s="6" t="s">
        <v>1027</v>
      </c>
      <c r="G1" s="6" t="s">
        <v>1009</v>
      </c>
    </row>
    <row r="2" spans="1:23" x14ac:dyDescent="0.25">
      <c r="A2" s="4" t="s">
        <v>4</v>
      </c>
      <c r="B2" s="4" t="str">
        <f>IF(COUNTIF('01_Input'!A:A,'01_Input'!A2)&gt;0,"Ok","Missing")</f>
        <v>Ok</v>
      </c>
      <c r="C2" s="8" t="s">
        <v>1010</v>
      </c>
      <c r="D2" s="8">
        <f>DATE(2025,6,14)</f>
        <v>45822</v>
      </c>
      <c r="E2" s="4" t="s">
        <v>1014</v>
      </c>
      <c r="F2" s="4" t="str">
        <f>IF(COUNTIFS(A:A,A2,E:E,"Lost")+COUNTIFS(A:A,A2,E:E,"Damaged")&gt;=2,"Warning", "")</f>
        <v/>
      </c>
      <c r="G2" s="4" t="s">
        <v>1018</v>
      </c>
    </row>
    <row r="3" spans="1:23" x14ac:dyDescent="0.25">
      <c r="A3" s="4" t="s">
        <v>4</v>
      </c>
      <c r="B3" s="4" t="str">
        <f>IF(COUNTIF('01_Input'!A:A,'01_Input'!A3)&gt;0,"Ok","Missing")</f>
        <v>Ok</v>
      </c>
      <c r="C3" s="8" t="s">
        <v>1011</v>
      </c>
      <c r="D3" s="8">
        <f t="shared" ref="D3:D66" si="0">DATE(2025,6,14)</f>
        <v>45822</v>
      </c>
      <c r="E3" s="4" t="s">
        <v>1015</v>
      </c>
      <c r="F3" s="4" t="str">
        <f>IF(COUNTIFS(A:A,A3,E:E,"Lost")+COUNTIFS(A:A,A3,E:E,"Damaged")&gt;=2,"Warning", "")</f>
        <v/>
      </c>
      <c r="G3" s="4" t="s">
        <v>1018</v>
      </c>
      <c r="K3" s="1" t="s">
        <v>1028</v>
      </c>
      <c r="L3" s="1" t="s">
        <v>1008</v>
      </c>
      <c r="R3" s="1" t="s">
        <v>1007</v>
      </c>
      <c r="S3" t="s">
        <v>1028</v>
      </c>
    </row>
    <row r="4" spans="1:23" x14ac:dyDescent="0.25">
      <c r="A4" s="4" t="s">
        <v>4</v>
      </c>
      <c r="B4" s="4" t="str">
        <f>IF(COUNTIF('01_Input'!A:A,'01_Input'!A4)&gt;0,"Ok","Missing")</f>
        <v>Ok</v>
      </c>
      <c r="C4" s="8" t="s">
        <v>1012</v>
      </c>
      <c r="D4" s="8">
        <f t="shared" si="0"/>
        <v>45822</v>
      </c>
      <c r="E4" s="4" t="s">
        <v>1016</v>
      </c>
      <c r="F4" s="4" t="str">
        <f>IF(COUNTIFS(A:A,A4,E:E,"Lost")+COUNTIFS(A:A,A4,E:E,"Damaged")&gt;=2,"Warning", "")</f>
        <v/>
      </c>
      <c r="G4" s="4" t="s">
        <v>1018</v>
      </c>
      <c r="K4" s="1" t="s">
        <v>1007</v>
      </c>
      <c r="L4" t="s">
        <v>1017</v>
      </c>
      <c r="M4" t="s">
        <v>1016</v>
      </c>
      <c r="N4" t="s">
        <v>1014</v>
      </c>
      <c r="O4" t="s">
        <v>1015</v>
      </c>
      <c r="P4" t="s">
        <v>1024</v>
      </c>
      <c r="R4" s="2" t="s">
        <v>1010</v>
      </c>
      <c r="S4" s="3">
        <v>250</v>
      </c>
    </row>
    <row r="5" spans="1:23" x14ac:dyDescent="0.25">
      <c r="A5" s="4" t="s">
        <v>4</v>
      </c>
      <c r="B5" s="4" t="str">
        <f>IF(COUNTIF('01_Input'!A:A,'01_Input'!A5)&gt;0,"Ok","Missing")</f>
        <v>Ok</v>
      </c>
      <c r="C5" s="8" t="s">
        <v>1013</v>
      </c>
      <c r="D5" s="8">
        <f t="shared" si="0"/>
        <v>45822</v>
      </c>
      <c r="E5" s="4" t="s">
        <v>1016</v>
      </c>
      <c r="F5" s="4" t="str">
        <f>IF(COUNTIFS(A:A,A5,E:E,"Lost")+COUNTIFS(A:A,A5,E:E,"Damaged")&gt;=2,"Warning", "")</f>
        <v/>
      </c>
      <c r="G5" s="4" t="s">
        <v>1018</v>
      </c>
      <c r="K5" s="2" t="s">
        <v>1010</v>
      </c>
      <c r="L5" s="5">
        <v>0.224</v>
      </c>
      <c r="M5" s="5">
        <v>0.216</v>
      </c>
      <c r="N5" s="5">
        <v>0.27600000000000002</v>
      </c>
      <c r="O5" s="5">
        <v>0.28399999999999997</v>
      </c>
      <c r="P5" s="5">
        <v>1</v>
      </c>
      <c r="R5" s="2" t="s">
        <v>1011</v>
      </c>
      <c r="S5" s="3">
        <v>250</v>
      </c>
    </row>
    <row r="6" spans="1:23" x14ac:dyDescent="0.25">
      <c r="A6" s="4" t="s">
        <v>5</v>
      </c>
      <c r="B6" s="4" t="str">
        <f>IF(COUNTIF('01_Input'!A:A,'01_Input'!A6)&gt;0,"Ok","Missing")</f>
        <v>Ok</v>
      </c>
      <c r="C6" s="8" t="s">
        <v>1010</v>
      </c>
      <c r="D6" s="8">
        <f t="shared" si="0"/>
        <v>45822</v>
      </c>
      <c r="E6" s="4" t="s">
        <v>1014</v>
      </c>
      <c r="F6" s="4" t="str">
        <f>IF(COUNTIFS(A:A,A6,E:E,"Lost")+COUNTIFS(A:A,A6,E:E,"Damaged")&gt;=2,"Warning", "")</f>
        <v/>
      </c>
      <c r="G6" s="4" t="s">
        <v>1019</v>
      </c>
      <c r="K6" s="2" t="s">
        <v>1011</v>
      </c>
      <c r="L6" s="5">
        <v>0.30399999999999999</v>
      </c>
      <c r="M6" s="5">
        <v>0.252</v>
      </c>
      <c r="N6" s="5">
        <v>0.248</v>
      </c>
      <c r="O6" s="5">
        <v>0.19600000000000001</v>
      </c>
      <c r="P6" s="5">
        <v>1</v>
      </c>
      <c r="R6" s="2" t="s">
        <v>1012</v>
      </c>
      <c r="S6" s="3">
        <v>250</v>
      </c>
    </row>
    <row r="7" spans="1:23" x14ac:dyDescent="0.25">
      <c r="A7" s="4" t="s">
        <v>5</v>
      </c>
      <c r="B7" s="4" t="str">
        <f>IF(COUNTIF('01_Input'!A:A,'01_Input'!A7)&gt;0,"Ok","Missing")</f>
        <v>Ok</v>
      </c>
      <c r="C7" s="8" t="s">
        <v>1011</v>
      </c>
      <c r="D7" s="8">
        <f t="shared" si="0"/>
        <v>45822</v>
      </c>
      <c r="E7" s="4" t="s">
        <v>1016</v>
      </c>
      <c r="F7" s="4" t="str">
        <f>IF(COUNTIFS(A:A,A7,E:E,"Lost")+COUNTIFS(A:A,A7,E:E,"Damaged")&gt;=2,"⚠️", "")</f>
        <v/>
      </c>
      <c r="G7" s="4" t="s">
        <v>1018</v>
      </c>
      <c r="K7" s="2" t="s">
        <v>1012</v>
      </c>
      <c r="L7" s="5">
        <v>0.26</v>
      </c>
      <c r="M7" s="5">
        <v>0.2</v>
      </c>
      <c r="N7" s="5">
        <v>0.26400000000000001</v>
      </c>
      <c r="O7" s="5">
        <v>0.27600000000000002</v>
      </c>
      <c r="P7" s="5">
        <v>1</v>
      </c>
      <c r="R7" s="2" t="s">
        <v>1013</v>
      </c>
      <c r="S7" s="3">
        <v>250</v>
      </c>
    </row>
    <row r="8" spans="1:23" x14ac:dyDescent="0.25">
      <c r="A8" s="4" t="s">
        <v>5</v>
      </c>
      <c r="B8" s="4" t="str">
        <f>IF(COUNTIF('01_Input'!A:A,'01_Input'!A8)&gt;0,"Ok","Missing")</f>
        <v>Ok</v>
      </c>
      <c r="C8" s="8" t="s">
        <v>1012</v>
      </c>
      <c r="D8" s="8">
        <f t="shared" si="0"/>
        <v>45822</v>
      </c>
      <c r="E8" s="4" t="s">
        <v>1015</v>
      </c>
      <c r="F8" s="4" t="str">
        <f>IF(COUNTIFS(A:A,A8,E:E,"Lost")+COUNTIFS(A:A,A8,E:E,"Damaged")&gt;=2,"⚠️", "")</f>
        <v/>
      </c>
      <c r="G8" s="4" t="s">
        <v>1018</v>
      </c>
      <c r="K8" s="2" t="s">
        <v>1013</v>
      </c>
      <c r="L8" s="5">
        <v>0.19600000000000001</v>
      </c>
      <c r="M8" s="5">
        <v>0.24399999999999999</v>
      </c>
      <c r="N8" s="5">
        <v>0.27200000000000002</v>
      </c>
      <c r="O8" s="5">
        <v>0.28799999999999998</v>
      </c>
      <c r="P8" s="5">
        <v>1</v>
      </c>
      <c r="R8" s="2" t="s">
        <v>1024</v>
      </c>
      <c r="S8" s="3">
        <v>1000</v>
      </c>
    </row>
    <row r="9" spans="1:23" x14ac:dyDescent="0.25">
      <c r="A9" s="4" t="s">
        <v>5</v>
      </c>
      <c r="B9" s="4" t="str">
        <f>IF(COUNTIF('01_Input'!A:A,'01_Input'!A9)&gt;0,"Ok","Missing")</f>
        <v>Ok</v>
      </c>
      <c r="C9" s="8" t="s">
        <v>1013</v>
      </c>
      <c r="D9" s="8">
        <f t="shared" si="0"/>
        <v>45822</v>
      </c>
      <c r="E9" s="4" t="s">
        <v>1015</v>
      </c>
      <c r="F9" s="4" t="str">
        <f>IF(COUNTIFS(A:A,A9,E:E,"Lost")+COUNTIFS(A:A,A9,E:E,"Damaged")&gt;=2,"⚠️", "")</f>
        <v/>
      </c>
      <c r="G9" s="4" t="s">
        <v>1020</v>
      </c>
      <c r="K9" s="2" t="s">
        <v>1024</v>
      </c>
      <c r="L9" s="5">
        <v>0.246</v>
      </c>
      <c r="M9" s="5">
        <v>0.22800000000000001</v>
      </c>
      <c r="N9" s="5">
        <v>0.26500000000000001</v>
      </c>
      <c r="O9" s="5">
        <v>0.26100000000000001</v>
      </c>
      <c r="P9" s="5">
        <v>1</v>
      </c>
    </row>
    <row r="10" spans="1:23" x14ac:dyDescent="0.25">
      <c r="A10" s="4" t="s">
        <v>6</v>
      </c>
      <c r="B10" s="4" t="str">
        <f>IF(COUNTIF('01_Input'!A:A,'01_Input'!A10)&gt;0,"Ok","Missing")</f>
        <v>Ok</v>
      </c>
      <c r="C10" s="8" t="s">
        <v>1010</v>
      </c>
      <c r="D10" s="8">
        <f t="shared" si="0"/>
        <v>45822</v>
      </c>
      <c r="E10" s="4" t="s">
        <v>1014</v>
      </c>
      <c r="F10" s="4" t="str">
        <f>IF(COUNTIFS(A:A,A10,E:E,"Lost")+COUNTIFS(A:A,A10,E:E,"Damaged")&gt;=2,"⚠️", "")</f>
        <v>⚠️</v>
      </c>
      <c r="G10" s="4" t="s">
        <v>1021</v>
      </c>
      <c r="R10" s="1" t="s">
        <v>1031</v>
      </c>
      <c r="S10" t="s">
        <v>1030</v>
      </c>
    </row>
    <row r="11" spans="1:23" x14ac:dyDescent="0.25">
      <c r="A11" s="4" t="s">
        <v>6</v>
      </c>
      <c r="B11" s="4" t="str">
        <f>IF(COUNTIF('01_Input'!A:A,'01_Input'!A11)&gt;0,"Ok","Missing")</f>
        <v>Ok</v>
      </c>
      <c r="C11" s="8" t="s">
        <v>1011</v>
      </c>
      <c r="D11" s="8">
        <f t="shared" si="0"/>
        <v>45822</v>
      </c>
      <c r="E11" s="4" t="s">
        <v>1014</v>
      </c>
      <c r="F11" s="4" t="str">
        <f>IF(COUNTIFS(A:A,A11,E:E,"Lost")+COUNTIFS(A:A,A11,E:E,"Damaged")&gt;=2,"⚠️", "")</f>
        <v>⚠️</v>
      </c>
      <c r="G11" s="4" t="s">
        <v>1021</v>
      </c>
      <c r="R11" s="2" t="s">
        <v>1004</v>
      </c>
      <c r="S11" s="3">
        <v>618.5</v>
      </c>
    </row>
    <row r="12" spans="1:23" x14ac:dyDescent="0.25">
      <c r="A12" s="4" t="s">
        <v>6</v>
      </c>
      <c r="B12" s="4" t="str">
        <f>IF(COUNTIF('01_Input'!A:A,'01_Input'!A12)&gt;0,"Ok","Missing")</f>
        <v>Ok</v>
      </c>
      <c r="C12" s="8" t="s">
        <v>1012</v>
      </c>
      <c r="D12" s="8">
        <f t="shared" si="0"/>
        <v>45822</v>
      </c>
      <c r="E12" s="4" t="s">
        <v>1016</v>
      </c>
      <c r="F12" s="4" t="str">
        <f>IF(COUNTIFS(A:A,A12,E:E,"Lost")+COUNTIFS(A:A,A12,E:E,"Damaged")&gt;=2,"⚠️", "")</f>
        <v>⚠️</v>
      </c>
      <c r="G12" s="4" t="s">
        <v>1020</v>
      </c>
      <c r="R12" s="2" t="s">
        <v>1005</v>
      </c>
      <c r="S12" s="3">
        <v>622.5</v>
      </c>
    </row>
    <row r="13" spans="1:23" x14ac:dyDescent="0.25">
      <c r="A13" s="4" t="s">
        <v>6</v>
      </c>
      <c r="B13" s="4" t="str">
        <f>IF(COUNTIF('01_Input'!A:A,'01_Input'!A13)&gt;0,"Ok","Missing")</f>
        <v>Ok</v>
      </c>
      <c r="C13" s="8" t="s">
        <v>1013</v>
      </c>
      <c r="D13" s="8">
        <f t="shared" si="0"/>
        <v>45822</v>
      </c>
      <c r="E13" s="4" t="s">
        <v>1015</v>
      </c>
      <c r="F13" s="4" t="str">
        <f>IF(COUNTIFS(A:A,A13,E:E,"Lost")+COUNTIFS(A:A,A13,E:E,"Damaged")&gt;=2,"⚠️", "")</f>
        <v>⚠️</v>
      </c>
      <c r="G13" s="4" t="s">
        <v>1018</v>
      </c>
      <c r="R13" s="2" t="s">
        <v>1024</v>
      </c>
      <c r="S13" s="3">
        <v>620.5</v>
      </c>
    </row>
    <row r="14" spans="1:23" x14ac:dyDescent="0.25">
      <c r="A14" s="4" t="s">
        <v>7</v>
      </c>
      <c r="B14" s="4" t="str">
        <f>IF(COUNTIF('01_Input'!A:A,'01_Input'!A14)&gt;0,"Ok","Missing")</f>
        <v>Ok</v>
      </c>
      <c r="C14" s="8" t="s">
        <v>1010</v>
      </c>
      <c r="D14" s="8">
        <f t="shared" si="0"/>
        <v>45822</v>
      </c>
      <c r="E14" s="4" t="s">
        <v>1016</v>
      </c>
      <c r="F14" s="4" t="str">
        <f>IF(COUNTIFS(A:A,A14,E:E,"Lost")+COUNTIFS(A:A,A14,E:E,"Damaged")&gt;=2,"⚠️", "")</f>
        <v>⚠️</v>
      </c>
      <c r="G14" s="4" t="s">
        <v>1018</v>
      </c>
    </row>
    <row r="15" spans="1:23" x14ac:dyDescent="0.25">
      <c r="A15" s="4" t="s">
        <v>7</v>
      </c>
      <c r="B15" s="4" t="str">
        <f>IF(COUNTIF('01_Input'!A:A,'01_Input'!A15)&gt;0,"Ok","Missing")</f>
        <v>Ok</v>
      </c>
      <c r="C15" s="8" t="s">
        <v>1011</v>
      </c>
      <c r="D15" s="8">
        <f t="shared" si="0"/>
        <v>45822</v>
      </c>
      <c r="E15" s="4" t="s">
        <v>1015</v>
      </c>
      <c r="F15" s="4" t="str">
        <f>IF(COUNTIFS(A:A,A15,E:E,"Lost")+COUNTIFS(A:A,A15,E:E,"Damaged")&gt;=2,"⚠️", "")</f>
        <v>⚠️</v>
      </c>
      <c r="G15" s="4" t="s">
        <v>1018</v>
      </c>
      <c r="R15" s="1" t="s">
        <v>1025</v>
      </c>
      <c r="S15" s="1" t="s">
        <v>1008</v>
      </c>
    </row>
    <row r="16" spans="1:23" x14ac:dyDescent="0.25">
      <c r="A16" s="4" t="s">
        <v>7</v>
      </c>
      <c r="B16" s="4" t="str">
        <f>IF(COUNTIF('01_Input'!A:A,'01_Input'!A16)&gt;0,"Ok","Missing")</f>
        <v>Ok</v>
      </c>
      <c r="C16" s="8" t="s">
        <v>1012</v>
      </c>
      <c r="D16" s="8">
        <f t="shared" si="0"/>
        <v>45822</v>
      </c>
      <c r="E16" s="4" t="s">
        <v>1014</v>
      </c>
      <c r="F16" s="4" t="str">
        <f>IF(COUNTIFS(A:A,A16,E:E,"Lost")+COUNTIFS(A:A,A16,E:E,"Damaged")&gt;=2,"⚠️", "")</f>
        <v>⚠️</v>
      </c>
      <c r="G16" s="4" t="s">
        <v>1021</v>
      </c>
      <c r="R16" s="1" t="s">
        <v>1031</v>
      </c>
      <c r="S16" t="s">
        <v>1017</v>
      </c>
      <c r="T16" t="s">
        <v>1016</v>
      </c>
      <c r="U16" t="s">
        <v>1014</v>
      </c>
      <c r="V16" t="s">
        <v>1015</v>
      </c>
      <c r="W16" t="s">
        <v>1024</v>
      </c>
    </row>
    <row r="17" spans="1:23" x14ac:dyDescent="0.25">
      <c r="A17" s="4" t="s">
        <v>7</v>
      </c>
      <c r="B17" s="4" t="str">
        <f>IF(COUNTIF('01_Input'!A:A,'01_Input'!A17)&gt;0,"Ok","Missing")</f>
        <v>Ok</v>
      </c>
      <c r="C17" s="8" t="s">
        <v>1013</v>
      </c>
      <c r="D17" s="8">
        <f t="shared" si="0"/>
        <v>45822</v>
      </c>
      <c r="E17" s="4" t="s">
        <v>1017</v>
      </c>
      <c r="F17" s="4" t="str">
        <f>IF(COUNTIFS(A:A,A17,E:E,"Lost")+COUNTIFS(A:A,A17,E:E,"Damaged")&gt;=2,"⚠️", "")</f>
        <v>⚠️</v>
      </c>
      <c r="G17" s="4" t="s">
        <v>1018</v>
      </c>
      <c r="R17" s="2" t="s">
        <v>1004</v>
      </c>
      <c r="S17" s="5">
        <v>0.26200000000000001</v>
      </c>
      <c r="T17" s="5">
        <v>0.224</v>
      </c>
      <c r="U17" s="5">
        <v>0.26</v>
      </c>
      <c r="V17" s="5">
        <v>0.254</v>
      </c>
      <c r="W17" s="5">
        <v>1</v>
      </c>
    </row>
    <row r="18" spans="1:23" x14ac:dyDescent="0.25">
      <c r="A18" s="4" t="s">
        <v>8</v>
      </c>
      <c r="B18" s="4" t="str">
        <f>IF(COUNTIF('01_Input'!A:A,'01_Input'!A18)&gt;0,"Ok","Missing")</f>
        <v>Ok</v>
      </c>
      <c r="C18" s="8" t="s">
        <v>1010</v>
      </c>
      <c r="D18" s="8">
        <f t="shared" si="0"/>
        <v>45822</v>
      </c>
      <c r="E18" s="4" t="s">
        <v>1017</v>
      </c>
      <c r="F18" s="4" t="str">
        <f>IF(COUNTIFS(A:A,A18,E:E,"Lost")+COUNTIFS(A:A,A18,E:E,"Damaged")&gt;=2,"⚠️", "")</f>
        <v>⚠️</v>
      </c>
      <c r="G18" s="4" t="s">
        <v>1018</v>
      </c>
      <c r="R18" s="2" t="s">
        <v>1005</v>
      </c>
      <c r="S18" s="5">
        <v>0.23</v>
      </c>
      <c r="T18" s="5">
        <v>0.23200000000000001</v>
      </c>
      <c r="U18" s="5">
        <v>0.27</v>
      </c>
      <c r="V18" s="5">
        <v>0.26800000000000002</v>
      </c>
      <c r="W18" s="5">
        <v>1</v>
      </c>
    </row>
    <row r="19" spans="1:23" x14ac:dyDescent="0.25">
      <c r="A19" s="4" t="s">
        <v>8</v>
      </c>
      <c r="B19" s="4" t="str">
        <f>IF(COUNTIF('01_Input'!A:A,'01_Input'!A19)&gt;0,"Ok","Missing")</f>
        <v>Ok</v>
      </c>
      <c r="C19" s="8" t="s">
        <v>1011</v>
      </c>
      <c r="D19" s="8">
        <f t="shared" si="0"/>
        <v>45822</v>
      </c>
      <c r="E19" s="4" t="s">
        <v>1017</v>
      </c>
      <c r="F19" s="4" t="str">
        <f>IF(COUNTIFS(A:A,A19,E:E,"Lost")+COUNTIFS(A:A,A19,E:E,"Damaged")&gt;=2,"⚠️", "")</f>
        <v>⚠️</v>
      </c>
      <c r="G19" s="4" t="s">
        <v>1021</v>
      </c>
      <c r="R19" s="2" t="s">
        <v>1024</v>
      </c>
      <c r="S19" s="5">
        <v>0.246</v>
      </c>
      <c r="T19" s="5">
        <v>0.22800000000000001</v>
      </c>
      <c r="U19" s="5">
        <v>0.26500000000000001</v>
      </c>
      <c r="V19" s="5">
        <v>0.26100000000000001</v>
      </c>
      <c r="W19" s="5">
        <v>1</v>
      </c>
    </row>
    <row r="20" spans="1:23" x14ac:dyDescent="0.25">
      <c r="A20" s="4" t="s">
        <v>8</v>
      </c>
      <c r="B20" s="4" t="str">
        <f>IF(COUNTIF('01_Input'!A:A,'01_Input'!A20)&gt;0,"Ok","Missing")</f>
        <v>Ok</v>
      </c>
      <c r="C20" s="8" t="s">
        <v>1012</v>
      </c>
      <c r="D20" s="8">
        <f t="shared" si="0"/>
        <v>45822</v>
      </c>
      <c r="E20" s="4" t="s">
        <v>1014</v>
      </c>
      <c r="F20" s="4" t="str">
        <f>IF(COUNTIFS(A:A,A20,E:E,"Lost")+COUNTIFS(A:A,A20,E:E,"Damaged")&gt;=2,"⚠️", "")</f>
        <v>⚠️</v>
      </c>
      <c r="G20" s="4" t="s">
        <v>1021</v>
      </c>
    </row>
    <row r="21" spans="1:23" x14ac:dyDescent="0.25">
      <c r="A21" s="4" t="s">
        <v>8</v>
      </c>
      <c r="B21" s="4" t="str">
        <f>IF(COUNTIF('01_Input'!A:A,'01_Input'!A21)&gt;0,"Ok","Missing")</f>
        <v>Ok</v>
      </c>
      <c r="C21" s="8" t="s">
        <v>1013</v>
      </c>
      <c r="D21" s="8">
        <f t="shared" si="0"/>
        <v>45822</v>
      </c>
      <c r="E21" s="4" t="s">
        <v>1015</v>
      </c>
      <c r="F21" s="4" t="str">
        <f>IF(COUNTIFS(A:A,A21,E:E,"Lost")+COUNTIFS(A:A,A21,E:E,"Damaged")&gt;=2,"⚠️", "")</f>
        <v>⚠️</v>
      </c>
      <c r="G21" s="4" t="s">
        <v>1020</v>
      </c>
    </row>
    <row r="22" spans="1:23" x14ac:dyDescent="0.25">
      <c r="A22" s="4" t="s">
        <v>9</v>
      </c>
      <c r="B22" s="4" t="str">
        <f>IF(COUNTIF('01_Input'!A:A,'01_Input'!A22)&gt;0,"Ok","Missing")</f>
        <v>Ok</v>
      </c>
      <c r="C22" s="8" t="s">
        <v>1010</v>
      </c>
      <c r="D22" s="8">
        <f t="shared" si="0"/>
        <v>45822</v>
      </c>
      <c r="E22" s="4" t="s">
        <v>1017</v>
      </c>
      <c r="F22" s="4" t="str">
        <f>IF(COUNTIFS(A:A,A22,E:E,"Lost")+COUNTIFS(A:A,A22,E:E,"Damaged")&gt;=2,"⚠️", "")</f>
        <v>⚠️</v>
      </c>
      <c r="G22" s="4" t="s">
        <v>1019</v>
      </c>
    </row>
    <row r="23" spans="1:23" x14ac:dyDescent="0.25">
      <c r="A23" s="4" t="s">
        <v>9</v>
      </c>
      <c r="B23" s="4" t="str">
        <f>IF(COUNTIF('01_Input'!A:A,'01_Input'!A23)&gt;0,"Ok","Missing")</f>
        <v>Ok</v>
      </c>
      <c r="C23" s="8" t="s">
        <v>1011</v>
      </c>
      <c r="D23" s="8">
        <f t="shared" si="0"/>
        <v>45822</v>
      </c>
      <c r="E23" s="4" t="s">
        <v>1014</v>
      </c>
      <c r="F23" s="4" t="str">
        <f>IF(COUNTIFS(A:A,A23,E:E,"Lost")+COUNTIFS(A:A,A23,E:E,"Damaged")&gt;=2,"⚠️", "")</f>
        <v>⚠️</v>
      </c>
      <c r="G23" s="4" t="s">
        <v>1020</v>
      </c>
    </row>
    <row r="24" spans="1:23" x14ac:dyDescent="0.25">
      <c r="A24" s="4" t="s">
        <v>9</v>
      </c>
      <c r="B24" s="4" t="str">
        <f>IF(COUNTIF('01_Input'!A:A,'01_Input'!A24)&gt;0,"Ok","Missing")</f>
        <v>Ok</v>
      </c>
      <c r="C24" s="8" t="s">
        <v>1012</v>
      </c>
      <c r="D24" s="8">
        <f t="shared" si="0"/>
        <v>45822</v>
      </c>
      <c r="E24" s="4" t="s">
        <v>1014</v>
      </c>
      <c r="F24" s="4" t="str">
        <f>IF(COUNTIFS(A:A,A24,E:E,"Lost")+COUNTIFS(A:A,A24,E:E,"Damaged")&gt;=2,"⚠️", "")</f>
        <v>⚠️</v>
      </c>
      <c r="G24" s="4" t="s">
        <v>1018</v>
      </c>
    </row>
    <row r="25" spans="1:23" x14ac:dyDescent="0.25">
      <c r="A25" s="4" t="s">
        <v>9</v>
      </c>
      <c r="B25" s="4" t="str">
        <f>IF(COUNTIF('01_Input'!A:A,'01_Input'!A25)&gt;0,"Ok","Missing")</f>
        <v>Ok</v>
      </c>
      <c r="C25" s="8" t="s">
        <v>1013</v>
      </c>
      <c r="D25" s="8">
        <f t="shared" si="0"/>
        <v>45822</v>
      </c>
      <c r="E25" s="4" t="s">
        <v>1016</v>
      </c>
      <c r="F25" s="4" t="str">
        <f>IF(COUNTIFS(A:A,A25,E:E,"Lost")+COUNTIFS(A:A,A25,E:E,"Damaged")&gt;=2,"⚠️", "")</f>
        <v>⚠️</v>
      </c>
      <c r="G25" s="4" t="s">
        <v>1021</v>
      </c>
    </row>
    <row r="26" spans="1:23" x14ac:dyDescent="0.25">
      <c r="A26" s="4" t="s">
        <v>10</v>
      </c>
      <c r="B26" s="4" t="str">
        <f>IF(COUNTIF('01_Input'!A:A,'01_Input'!A26)&gt;0,"Ok","Missing")</f>
        <v>Ok</v>
      </c>
      <c r="C26" s="8" t="s">
        <v>1010</v>
      </c>
      <c r="D26" s="8">
        <f t="shared" si="0"/>
        <v>45822</v>
      </c>
      <c r="E26" s="4" t="s">
        <v>1017</v>
      </c>
      <c r="F26" s="4" t="str">
        <f>IF(COUNTIFS(A:A,A26,E:E,"Lost")+COUNTIFS(A:A,A26,E:E,"Damaged")&gt;=2,"⚠️", "")</f>
        <v>⚠️</v>
      </c>
      <c r="G26" s="4" t="s">
        <v>1021</v>
      </c>
    </row>
    <row r="27" spans="1:23" x14ac:dyDescent="0.25">
      <c r="A27" s="4" t="s">
        <v>10</v>
      </c>
      <c r="B27" s="4" t="str">
        <f>IF(COUNTIF('01_Input'!A:A,'01_Input'!A27)&gt;0,"Ok","Missing")</f>
        <v>Ok</v>
      </c>
      <c r="C27" s="8" t="s">
        <v>1011</v>
      </c>
      <c r="D27" s="8">
        <f t="shared" si="0"/>
        <v>45822</v>
      </c>
      <c r="E27" s="4" t="s">
        <v>1016</v>
      </c>
      <c r="F27" s="4" t="str">
        <f>IF(COUNTIFS(A:A,A27,E:E,"Lost")+COUNTIFS(A:A,A27,E:E,"Damaged")&gt;=2,"⚠️", "")</f>
        <v>⚠️</v>
      </c>
      <c r="G27" s="4" t="s">
        <v>1019</v>
      </c>
    </row>
    <row r="28" spans="1:23" x14ac:dyDescent="0.25">
      <c r="A28" s="4" t="s">
        <v>10</v>
      </c>
      <c r="B28" s="4" t="str">
        <f>IF(COUNTIF('01_Input'!A:A,'01_Input'!A28)&gt;0,"Ok","Missing")</f>
        <v>Ok</v>
      </c>
      <c r="C28" s="8" t="s">
        <v>1012</v>
      </c>
      <c r="D28" s="8">
        <f t="shared" si="0"/>
        <v>45822</v>
      </c>
      <c r="E28" s="4" t="s">
        <v>1014</v>
      </c>
      <c r="F28" s="4" t="str">
        <f>IF(COUNTIFS(A:A,A28,E:E,"Lost")+COUNTIFS(A:A,A28,E:E,"Damaged")&gt;=2,"⚠️", "")</f>
        <v>⚠️</v>
      </c>
      <c r="G28" s="4" t="s">
        <v>1021</v>
      </c>
      <c r="K28" s="1" t="s">
        <v>1025</v>
      </c>
      <c r="L28" s="1" t="s">
        <v>1026</v>
      </c>
    </row>
    <row r="29" spans="1:23" x14ac:dyDescent="0.25">
      <c r="A29" s="4" t="s">
        <v>10</v>
      </c>
      <c r="B29" s="4" t="str">
        <f>IF(COUNTIF('01_Input'!A:A,'01_Input'!A29)&gt;0,"Ok","Missing")</f>
        <v>Ok</v>
      </c>
      <c r="C29" s="8" t="s">
        <v>1013</v>
      </c>
      <c r="D29" s="8">
        <f t="shared" si="0"/>
        <v>45822</v>
      </c>
      <c r="E29" s="4" t="s">
        <v>1017</v>
      </c>
      <c r="F29" s="4" t="str">
        <f>IF(COUNTIFS(A:A,A29,E:E,"Lost")+COUNTIFS(A:A,A29,E:E,"Damaged")&gt;=2,"⚠️", "")</f>
        <v>⚠️</v>
      </c>
      <c r="G29" s="4" t="s">
        <v>1020</v>
      </c>
      <c r="K29" s="1" t="s">
        <v>1023</v>
      </c>
      <c r="L29" t="s">
        <v>1017</v>
      </c>
      <c r="M29" t="s">
        <v>1014</v>
      </c>
      <c r="N29" t="s">
        <v>1024</v>
      </c>
    </row>
    <row r="30" spans="1:23" x14ac:dyDescent="0.25">
      <c r="A30" s="4" t="s">
        <v>11</v>
      </c>
      <c r="B30" s="4" t="str">
        <f>IF(COUNTIF('01_Input'!A:A,'01_Input'!A30)&gt;0,"Ok","Missing")</f>
        <v>Ok</v>
      </c>
      <c r="C30" s="8" t="s">
        <v>1010</v>
      </c>
      <c r="D30" s="8">
        <f t="shared" si="0"/>
        <v>45822</v>
      </c>
      <c r="E30" s="4" t="s">
        <v>1016</v>
      </c>
      <c r="F30" s="4" t="str">
        <f>IF(COUNTIFS(A:A,A30,E:E,"Lost")+COUNTIFS(A:A,A30,E:E,"Damaged")&gt;=2,"⚠️", "")</f>
        <v/>
      </c>
      <c r="G30" s="4" t="s">
        <v>1020</v>
      </c>
      <c r="K30" s="2" t="s">
        <v>1010</v>
      </c>
      <c r="L30" s="5">
        <v>0.224</v>
      </c>
      <c r="M30" s="5">
        <v>0.27600000000000002</v>
      </c>
      <c r="N30" s="5">
        <v>1</v>
      </c>
    </row>
    <row r="31" spans="1:23" x14ac:dyDescent="0.25">
      <c r="A31" s="4" t="s">
        <v>11</v>
      </c>
      <c r="B31" s="4" t="str">
        <f>IF(COUNTIF('01_Input'!A:A,'01_Input'!A31)&gt;0,"Ok","Missing")</f>
        <v>Ok</v>
      </c>
      <c r="C31" s="8" t="s">
        <v>1011</v>
      </c>
      <c r="D31" s="8">
        <f t="shared" si="0"/>
        <v>45822</v>
      </c>
      <c r="E31" s="4" t="s">
        <v>1015</v>
      </c>
      <c r="F31" s="4" t="str">
        <f>IF(COUNTIFS(A:A,A31,E:E,"Lost")+COUNTIFS(A:A,A31,E:E,"Damaged")&gt;=2,"⚠️", "")</f>
        <v/>
      </c>
      <c r="G31" s="4" t="s">
        <v>1018</v>
      </c>
      <c r="K31" s="2" t="s">
        <v>1011</v>
      </c>
      <c r="L31" s="5">
        <v>0.30399999999999999</v>
      </c>
      <c r="M31" s="5">
        <v>0.248</v>
      </c>
      <c r="N31" s="5">
        <v>1</v>
      </c>
    </row>
    <row r="32" spans="1:23" x14ac:dyDescent="0.25">
      <c r="A32" s="4" t="s">
        <v>11</v>
      </c>
      <c r="B32" s="4" t="str">
        <f>IF(COUNTIF('01_Input'!A:A,'01_Input'!A32)&gt;0,"Ok","Missing")</f>
        <v>Ok</v>
      </c>
      <c r="C32" s="8" t="s">
        <v>1012</v>
      </c>
      <c r="D32" s="8">
        <f t="shared" si="0"/>
        <v>45822</v>
      </c>
      <c r="E32" s="4" t="s">
        <v>1017</v>
      </c>
      <c r="F32" s="4" t="str">
        <f>IF(COUNTIFS(A:A,A32,E:E,"Lost")+COUNTIFS(A:A,A32,E:E,"Damaged")&gt;=2,"⚠️", "")</f>
        <v/>
      </c>
      <c r="G32" s="4" t="s">
        <v>1019</v>
      </c>
      <c r="K32" s="2" t="s">
        <v>1012</v>
      </c>
      <c r="L32" s="5">
        <v>0.26</v>
      </c>
      <c r="M32" s="5">
        <v>0.26400000000000001</v>
      </c>
      <c r="N32" s="5">
        <v>1</v>
      </c>
    </row>
    <row r="33" spans="1:14" x14ac:dyDescent="0.25">
      <c r="A33" s="4" t="s">
        <v>11</v>
      </c>
      <c r="B33" s="4" t="str">
        <f>IF(COUNTIF('01_Input'!A:A,'01_Input'!A33)&gt;0,"Ok","Missing")</f>
        <v>Ok</v>
      </c>
      <c r="C33" s="8" t="s">
        <v>1013</v>
      </c>
      <c r="D33" s="8">
        <f t="shared" si="0"/>
        <v>45822</v>
      </c>
      <c r="E33" s="4" t="s">
        <v>1015</v>
      </c>
      <c r="F33" s="4" t="str">
        <f>IF(COUNTIFS(A:A,A33,E:E,"Lost")+COUNTIFS(A:A,A33,E:E,"Damaged")&gt;=2,"⚠️", "")</f>
        <v/>
      </c>
      <c r="G33" s="4" t="s">
        <v>1018</v>
      </c>
      <c r="K33" s="2" t="s">
        <v>1013</v>
      </c>
      <c r="L33" s="5">
        <v>0.19600000000000001</v>
      </c>
      <c r="M33" s="5">
        <v>0.27200000000000002</v>
      </c>
      <c r="N33" s="5">
        <v>1</v>
      </c>
    </row>
    <row r="34" spans="1:14" x14ac:dyDescent="0.25">
      <c r="A34" s="4" t="s">
        <v>12</v>
      </c>
      <c r="B34" s="4" t="str">
        <f>IF(COUNTIF('01_Input'!A:A,'01_Input'!A34)&gt;0,"Ok","Missing")</f>
        <v>Ok</v>
      </c>
      <c r="C34" s="8" t="s">
        <v>1010</v>
      </c>
      <c r="D34" s="8">
        <f t="shared" si="0"/>
        <v>45822</v>
      </c>
      <c r="E34" s="4" t="s">
        <v>1016</v>
      </c>
      <c r="F34" s="4" t="str">
        <f>IF(COUNTIFS(A:A,A34,E:E,"Lost")+COUNTIFS(A:A,A34,E:E,"Damaged")&gt;=2,"⚠️", "")</f>
        <v>⚠️</v>
      </c>
      <c r="G34" s="4" t="s">
        <v>1021</v>
      </c>
      <c r="K34" s="2" t="s">
        <v>1024</v>
      </c>
      <c r="L34" s="5">
        <v>0.246</v>
      </c>
      <c r="M34" s="5">
        <v>0.26500000000000001</v>
      </c>
      <c r="N34" s="5">
        <v>1</v>
      </c>
    </row>
    <row r="35" spans="1:14" x14ac:dyDescent="0.25">
      <c r="A35" s="4" t="s">
        <v>12</v>
      </c>
      <c r="B35" s="4" t="str">
        <f>IF(COUNTIF('01_Input'!A:A,'01_Input'!A35)&gt;0,"Ok","Missing")</f>
        <v>Ok</v>
      </c>
      <c r="C35" s="8" t="s">
        <v>1011</v>
      </c>
      <c r="D35" s="8">
        <f t="shared" si="0"/>
        <v>45822</v>
      </c>
      <c r="E35" s="4" t="s">
        <v>1014</v>
      </c>
      <c r="F35" s="4" t="str">
        <f>IF(COUNTIFS(A:A,A35,E:E,"Lost")+COUNTIFS(A:A,A35,E:E,"Damaged")&gt;=2,"⚠️", "")</f>
        <v>⚠️</v>
      </c>
      <c r="G35" s="4" t="s">
        <v>1018</v>
      </c>
    </row>
    <row r="36" spans="1:14" x14ac:dyDescent="0.25">
      <c r="A36" s="4" t="s">
        <v>12</v>
      </c>
      <c r="B36" s="4" t="str">
        <f>IF(COUNTIF('01_Input'!A:A,'01_Input'!A36)&gt;0,"Ok","Missing")</f>
        <v>Ok</v>
      </c>
      <c r="C36" s="8" t="s">
        <v>1012</v>
      </c>
      <c r="D36" s="8">
        <f t="shared" si="0"/>
        <v>45822</v>
      </c>
      <c r="E36" s="4" t="s">
        <v>1014</v>
      </c>
      <c r="F36" s="4" t="str">
        <f>IF(COUNTIFS(A:A,A36,E:E,"Lost")+COUNTIFS(A:A,A36,E:E,"Damaged")&gt;=2,"⚠️", "")</f>
        <v>⚠️</v>
      </c>
      <c r="G36" s="4" t="s">
        <v>1021</v>
      </c>
    </row>
    <row r="37" spans="1:14" x14ac:dyDescent="0.25">
      <c r="A37" s="4" t="s">
        <v>12</v>
      </c>
      <c r="B37" s="4" t="str">
        <f>IF(COUNTIF('01_Input'!A:A,'01_Input'!A37)&gt;0,"Ok","Missing")</f>
        <v>Ok</v>
      </c>
      <c r="C37" s="8" t="s">
        <v>1013</v>
      </c>
      <c r="D37" s="8">
        <f t="shared" si="0"/>
        <v>45822</v>
      </c>
      <c r="E37" s="4" t="s">
        <v>1014</v>
      </c>
      <c r="F37" s="4" t="str">
        <f>IF(COUNTIFS(A:A,A37,E:E,"Lost")+COUNTIFS(A:A,A37,E:E,"Damaged")&gt;=2,"⚠️", "")</f>
        <v>⚠️</v>
      </c>
      <c r="G37" s="4" t="s">
        <v>1021</v>
      </c>
    </row>
    <row r="38" spans="1:14" x14ac:dyDescent="0.25">
      <c r="A38" s="4" t="s">
        <v>13</v>
      </c>
      <c r="B38" s="4" t="str">
        <f>IF(COUNTIF('01_Input'!A:A,'01_Input'!A38)&gt;0,"Ok","Missing")</f>
        <v>Ok</v>
      </c>
      <c r="C38" s="8" t="s">
        <v>1010</v>
      </c>
      <c r="D38" s="8">
        <f t="shared" si="0"/>
        <v>45822</v>
      </c>
      <c r="E38" s="4" t="s">
        <v>1014</v>
      </c>
      <c r="F38" s="4" t="str">
        <f>IF(COUNTIFS(A:A,A38,E:E,"Lost")+COUNTIFS(A:A,A38,E:E,"Damaged")&gt;=2,"⚠️", "")</f>
        <v>⚠️</v>
      </c>
      <c r="G38" s="4" t="s">
        <v>1019</v>
      </c>
    </row>
    <row r="39" spans="1:14" x14ac:dyDescent="0.25">
      <c r="A39" s="4" t="s">
        <v>13</v>
      </c>
      <c r="B39" s="4" t="str">
        <f>IF(COUNTIF('01_Input'!A:A,'01_Input'!A39)&gt;0,"Ok","Missing")</f>
        <v>Ok</v>
      </c>
      <c r="C39" s="8" t="s">
        <v>1011</v>
      </c>
      <c r="D39" s="8">
        <f t="shared" si="0"/>
        <v>45822</v>
      </c>
      <c r="E39" s="4" t="s">
        <v>1014</v>
      </c>
      <c r="F39" s="4" t="str">
        <f>IF(COUNTIFS(A:A,A39,E:E,"Lost")+COUNTIFS(A:A,A39,E:E,"Damaged")&gt;=2,"⚠️", "")</f>
        <v>⚠️</v>
      </c>
      <c r="G39" s="4" t="s">
        <v>1021</v>
      </c>
    </row>
    <row r="40" spans="1:14" x14ac:dyDescent="0.25">
      <c r="A40" s="4" t="s">
        <v>13</v>
      </c>
      <c r="B40" s="4" t="str">
        <f>IF(COUNTIF('01_Input'!A:A,'01_Input'!A40)&gt;0,"Ok","Missing")</f>
        <v>Ok</v>
      </c>
      <c r="C40" s="8" t="s">
        <v>1012</v>
      </c>
      <c r="D40" s="8">
        <f t="shared" si="0"/>
        <v>45822</v>
      </c>
      <c r="E40" s="4" t="s">
        <v>1015</v>
      </c>
      <c r="F40" s="4" t="str">
        <f>IF(COUNTIFS(A:A,A40,E:E,"Lost")+COUNTIFS(A:A,A40,E:E,"Damaged")&gt;=2,"⚠️", "")</f>
        <v>⚠️</v>
      </c>
      <c r="G40" s="4" t="s">
        <v>1021</v>
      </c>
    </row>
    <row r="41" spans="1:14" x14ac:dyDescent="0.25">
      <c r="A41" s="4" t="s">
        <v>13</v>
      </c>
      <c r="B41" s="4" t="str">
        <f>IF(COUNTIF('01_Input'!A:A,'01_Input'!A41)&gt;0,"Ok","Missing")</f>
        <v>Ok</v>
      </c>
      <c r="C41" s="8" t="s">
        <v>1013</v>
      </c>
      <c r="D41" s="8">
        <f t="shared" si="0"/>
        <v>45822</v>
      </c>
      <c r="E41" s="4" t="s">
        <v>1016</v>
      </c>
      <c r="F41" s="4" t="str">
        <f>IF(COUNTIFS(A:A,A41,E:E,"Lost")+COUNTIFS(A:A,A41,E:E,"Damaged")&gt;=2,"⚠️", "")</f>
        <v>⚠️</v>
      </c>
      <c r="G41" s="4" t="s">
        <v>1020</v>
      </c>
    </row>
    <row r="42" spans="1:14" x14ac:dyDescent="0.25">
      <c r="A42" s="4" t="s">
        <v>14</v>
      </c>
      <c r="B42" s="4" t="str">
        <f>IF(COUNTIF('01_Input'!A:A,'01_Input'!A42)&gt;0,"Ok","Missing")</f>
        <v>Ok</v>
      </c>
      <c r="C42" s="8" t="s">
        <v>1010</v>
      </c>
      <c r="D42" s="8">
        <f t="shared" si="0"/>
        <v>45822</v>
      </c>
      <c r="E42" s="4" t="s">
        <v>1014</v>
      </c>
      <c r="F42" s="4" t="str">
        <f>IF(COUNTIFS(A:A,A42,E:E,"Lost")+COUNTIFS(A:A,A42,E:E,"Damaged")&gt;=2,"⚠️", "")</f>
        <v>⚠️</v>
      </c>
      <c r="G42" s="4" t="s">
        <v>1020</v>
      </c>
    </row>
    <row r="43" spans="1:14" x14ac:dyDescent="0.25">
      <c r="A43" s="4" t="s">
        <v>14</v>
      </c>
      <c r="B43" s="4" t="str">
        <f>IF(COUNTIF('01_Input'!A:A,'01_Input'!A43)&gt;0,"Ok","Missing")</f>
        <v>Ok</v>
      </c>
      <c r="C43" s="8" t="s">
        <v>1011</v>
      </c>
      <c r="D43" s="8">
        <f t="shared" si="0"/>
        <v>45822</v>
      </c>
      <c r="E43" s="4" t="s">
        <v>1016</v>
      </c>
      <c r="F43" s="4" t="str">
        <f>IF(COUNTIFS(A:A,A43,E:E,"Lost")+COUNTIFS(A:A,A43,E:E,"Damaged")&gt;=2,"⚠️", "")</f>
        <v>⚠️</v>
      </c>
      <c r="G43" s="4" t="s">
        <v>1021</v>
      </c>
    </row>
    <row r="44" spans="1:14" x14ac:dyDescent="0.25">
      <c r="A44" s="4" t="s">
        <v>14</v>
      </c>
      <c r="B44" s="4" t="str">
        <f>IF(COUNTIF('01_Input'!A:A,'01_Input'!A44)&gt;0,"Ok","Missing")</f>
        <v>Ok</v>
      </c>
      <c r="C44" s="8" t="s">
        <v>1012</v>
      </c>
      <c r="D44" s="8">
        <f t="shared" si="0"/>
        <v>45822</v>
      </c>
      <c r="E44" s="4" t="s">
        <v>1015</v>
      </c>
      <c r="F44" s="4" t="str">
        <f>IF(COUNTIFS(A:A,A44,E:E,"Lost")+COUNTIFS(A:A,A44,E:E,"Damaged")&gt;=2,"⚠️", "")</f>
        <v>⚠️</v>
      </c>
      <c r="G44" s="4" t="s">
        <v>1021</v>
      </c>
    </row>
    <row r="45" spans="1:14" x14ac:dyDescent="0.25">
      <c r="A45" s="4" t="s">
        <v>14</v>
      </c>
      <c r="B45" s="4" t="str">
        <f>IF(COUNTIF('01_Input'!A:A,'01_Input'!A45)&gt;0,"Ok","Missing")</f>
        <v>Ok</v>
      </c>
      <c r="C45" s="8" t="s">
        <v>1013</v>
      </c>
      <c r="D45" s="8">
        <f t="shared" si="0"/>
        <v>45822</v>
      </c>
      <c r="E45" s="4" t="s">
        <v>1017</v>
      </c>
      <c r="F45" s="4" t="str">
        <f>IF(COUNTIFS(A:A,A45,E:E,"Lost")+COUNTIFS(A:A,A45,E:E,"Damaged")&gt;=2,"⚠️", "")</f>
        <v>⚠️</v>
      </c>
      <c r="G45" s="4" t="s">
        <v>1019</v>
      </c>
    </row>
    <row r="46" spans="1:14" x14ac:dyDescent="0.25">
      <c r="A46" s="4" t="s">
        <v>15</v>
      </c>
      <c r="B46" s="4" t="str">
        <f>IF(COUNTIF('01_Input'!A:A,'01_Input'!A46)&gt;0,"Ok","Missing")</f>
        <v>Ok</v>
      </c>
      <c r="C46" s="8" t="s">
        <v>1010</v>
      </c>
      <c r="D46" s="8">
        <f t="shared" si="0"/>
        <v>45822</v>
      </c>
      <c r="E46" s="4" t="s">
        <v>1016</v>
      </c>
      <c r="F46" s="4" t="str">
        <f>IF(COUNTIFS(A:A,A46,E:E,"Lost")+COUNTIFS(A:A,A46,E:E,"Damaged")&gt;=2,"⚠️", "")</f>
        <v>⚠️</v>
      </c>
      <c r="G46" s="4" t="s">
        <v>1018</v>
      </c>
    </row>
    <row r="47" spans="1:14" x14ac:dyDescent="0.25">
      <c r="A47" s="4" t="s">
        <v>15</v>
      </c>
      <c r="B47" s="4" t="str">
        <f>IF(COUNTIF('01_Input'!A:A,'01_Input'!A47)&gt;0,"Ok","Missing")</f>
        <v>Ok</v>
      </c>
      <c r="C47" s="8" t="s">
        <v>1011</v>
      </c>
      <c r="D47" s="8">
        <f t="shared" si="0"/>
        <v>45822</v>
      </c>
      <c r="E47" s="4" t="s">
        <v>1017</v>
      </c>
      <c r="F47" s="4" t="str">
        <f>IF(COUNTIFS(A:A,A47,E:E,"Lost")+COUNTIFS(A:A,A47,E:E,"Damaged")&gt;=2,"⚠️", "")</f>
        <v>⚠️</v>
      </c>
      <c r="G47" s="4" t="s">
        <v>1021</v>
      </c>
    </row>
    <row r="48" spans="1:14" x14ac:dyDescent="0.25">
      <c r="A48" s="4" t="s">
        <v>15</v>
      </c>
      <c r="B48" s="4" t="str">
        <f>IF(COUNTIF('01_Input'!A:A,'01_Input'!A48)&gt;0,"Ok","Missing")</f>
        <v>Ok</v>
      </c>
      <c r="C48" s="8" t="s">
        <v>1012</v>
      </c>
      <c r="D48" s="8">
        <f t="shared" si="0"/>
        <v>45822</v>
      </c>
      <c r="E48" s="4" t="s">
        <v>1014</v>
      </c>
      <c r="F48" s="4" t="str">
        <f>IF(COUNTIFS(A:A,A48,E:E,"Lost")+COUNTIFS(A:A,A48,E:E,"Damaged")&gt;=2,"⚠️", "")</f>
        <v>⚠️</v>
      </c>
      <c r="G48" s="4" t="s">
        <v>1019</v>
      </c>
    </row>
    <row r="49" spans="1:7" x14ac:dyDescent="0.25">
      <c r="A49" s="4" t="s">
        <v>15</v>
      </c>
      <c r="B49" s="4" t="str">
        <f>IF(COUNTIF('01_Input'!A:A,'01_Input'!A49)&gt;0,"Ok","Missing")</f>
        <v>Ok</v>
      </c>
      <c r="C49" s="8" t="s">
        <v>1013</v>
      </c>
      <c r="D49" s="8">
        <f t="shared" si="0"/>
        <v>45822</v>
      </c>
      <c r="E49" s="4" t="s">
        <v>1016</v>
      </c>
      <c r="F49" s="4" t="str">
        <f>IF(COUNTIFS(A:A,A49,E:E,"Lost")+COUNTIFS(A:A,A49,E:E,"Damaged")&gt;=2,"⚠️", "")</f>
        <v>⚠️</v>
      </c>
      <c r="G49" s="4" t="s">
        <v>1018</v>
      </c>
    </row>
    <row r="50" spans="1:7" x14ac:dyDescent="0.25">
      <c r="A50" s="4" t="s">
        <v>16</v>
      </c>
      <c r="B50" s="4" t="str">
        <f>IF(COUNTIF('01_Input'!A:A,'01_Input'!A50)&gt;0,"Ok","Missing")</f>
        <v>Ok</v>
      </c>
      <c r="C50" s="8" t="s">
        <v>1010</v>
      </c>
      <c r="D50" s="8">
        <f t="shared" si="0"/>
        <v>45822</v>
      </c>
      <c r="E50" s="4" t="s">
        <v>1014</v>
      </c>
      <c r="F50" s="4" t="str">
        <f>IF(COUNTIFS(A:A,A50,E:E,"Lost")+COUNTIFS(A:A,A50,E:E,"Damaged")&gt;=2,"⚠️", "")</f>
        <v>⚠️</v>
      </c>
      <c r="G50" s="4" t="s">
        <v>1020</v>
      </c>
    </row>
    <row r="51" spans="1:7" x14ac:dyDescent="0.25">
      <c r="A51" s="4" t="s">
        <v>16</v>
      </c>
      <c r="B51" s="4" t="str">
        <f>IF(COUNTIF('01_Input'!A:A,'01_Input'!A51)&gt;0,"Ok","Missing")</f>
        <v>Ok</v>
      </c>
      <c r="C51" s="8" t="s">
        <v>1011</v>
      </c>
      <c r="D51" s="8">
        <f t="shared" si="0"/>
        <v>45822</v>
      </c>
      <c r="E51" s="4" t="s">
        <v>1016</v>
      </c>
      <c r="F51" s="4" t="str">
        <f>IF(COUNTIFS(A:A,A51,E:E,"Lost")+COUNTIFS(A:A,A51,E:E,"Damaged")&gt;=2,"⚠️", "")</f>
        <v>⚠️</v>
      </c>
      <c r="G51" s="4" t="s">
        <v>1019</v>
      </c>
    </row>
    <row r="52" spans="1:7" x14ac:dyDescent="0.25">
      <c r="A52" s="4" t="s">
        <v>16</v>
      </c>
      <c r="B52" s="4" t="str">
        <f>IF(COUNTIF('01_Input'!A:A,'01_Input'!A52)&gt;0,"Ok","Missing")</f>
        <v>Ok</v>
      </c>
      <c r="C52" s="8" t="s">
        <v>1012</v>
      </c>
      <c r="D52" s="8">
        <f t="shared" si="0"/>
        <v>45822</v>
      </c>
      <c r="E52" s="4" t="s">
        <v>1015</v>
      </c>
      <c r="F52" s="4" t="str">
        <f>IF(COUNTIFS(A:A,A52,E:E,"Lost")+COUNTIFS(A:A,A52,E:E,"Damaged")&gt;=2,"⚠️", "")</f>
        <v>⚠️</v>
      </c>
      <c r="G52" s="4" t="s">
        <v>1018</v>
      </c>
    </row>
    <row r="53" spans="1:7" x14ac:dyDescent="0.25">
      <c r="A53" s="4" t="s">
        <v>16</v>
      </c>
      <c r="B53" s="4" t="str">
        <f>IF(COUNTIF('01_Input'!A:A,'01_Input'!A53)&gt;0,"Ok","Missing")</f>
        <v>Ok</v>
      </c>
      <c r="C53" s="8" t="s">
        <v>1013</v>
      </c>
      <c r="D53" s="8">
        <f t="shared" si="0"/>
        <v>45822</v>
      </c>
      <c r="E53" s="4" t="s">
        <v>1017</v>
      </c>
      <c r="F53" s="4" t="str">
        <f>IF(COUNTIFS(A:A,A53,E:E,"Lost")+COUNTIFS(A:A,A53,E:E,"Damaged")&gt;=2,"⚠️", "")</f>
        <v>⚠️</v>
      </c>
      <c r="G53" s="4" t="s">
        <v>1018</v>
      </c>
    </row>
    <row r="54" spans="1:7" x14ac:dyDescent="0.25">
      <c r="A54" s="4" t="s">
        <v>17</v>
      </c>
      <c r="B54" s="4" t="str">
        <f>IF(COUNTIF('01_Input'!A:A,'01_Input'!A54)&gt;0,"Ok","Missing")</f>
        <v>Ok</v>
      </c>
      <c r="C54" s="8" t="s">
        <v>1010</v>
      </c>
      <c r="D54" s="8">
        <f t="shared" si="0"/>
        <v>45822</v>
      </c>
      <c r="E54" s="4" t="s">
        <v>1015</v>
      </c>
      <c r="F54" s="4" t="str">
        <f>IF(COUNTIFS(A:A,A54,E:E,"Lost")+COUNTIFS(A:A,A54,E:E,"Damaged")&gt;=2,"⚠️", "")</f>
        <v/>
      </c>
      <c r="G54" s="4" t="s">
        <v>1021</v>
      </c>
    </row>
    <row r="55" spans="1:7" x14ac:dyDescent="0.25">
      <c r="A55" s="4" t="s">
        <v>17</v>
      </c>
      <c r="B55" s="4" t="str">
        <f>IF(COUNTIF('01_Input'!A:A,'01_Input'!A55)&gt;0,"Ok","Missing")</f>
        <v>Ok</v>
      </c>
      <c r="C55" s="8" t="s">
        <v>1011</v>
      </c>
      <c r="D55" s="8">
        <f t="shared" si="0"/>
        <v>45822</v>
      </c>
      <c r="E55" s="4" t="s">
        <v>1014</v>
      </c>
      <c r="F55" s="4" t="str">
        <f>IF(COUNTIFS(A:A,A55,E:E,"Lost")+COUNTIFS(A:A,A55,E:E,"Damaged")&gt;=2,"⚠️", "")</f>
        <v/>
      </c>
      <c r="G55" s="4" t="s">
        <v>1018</v>
      </c>
    </row>
    <row r="56" spans="1:7" x14ac:dyDescent="0.25">
      <c r="A56" s="4" t="s">
        <v>17</v>
      </c>
      <c r="B56" s="4" t="str">
        <f>IF(COUNTIF('01_Input'!A:A,'01_Input'!A56)&gt;0,"Ok","Missing")</f>
        <v>Ok</v>
      </c>
      <c r="C56" s="8" t="s">
        <v>1012</v>
      </c>
      <c r="D56" s="8">
        <f t="shared" si="0"/>
        <v>45822</v>
      </c>
      <c r="E56" s="4" t="s">
        <v>1015</v>
      </c>
      <c r="F56" s="4" t="str">
        <f>IF(COUNTIFS(A:A,A56,E:E,"Lost")+COUNTIFS(A:A,A56,E:E,"Damaged")&gt;=2,"⚠️", "")</f>
        <v/>
      </c>
      <c r="G56" s="4" t="s">
        <v>1020</v>
      </c>
    </row>
    <row r="57" spans="1:7" x14ac:dyDescent="0.25">
      <c r="A57" s="4" t="s">
        <v>17</v>
      </c>
      <c r="B57" s="4" t="str">
        <f>IF(COUNTIF('01_Input'!A:A,'01_Input'!A57)&gt;0,"Ok","Missing")</f>
        <v>Ok</v>
      </c>
      <c r="C57" s="8" t="s">
        <v>1013</v>
      </c>
      <c r="D57" s="8">
        <f t="shared" si="0"/>
        <v>45822</v>
      </c>
      <c r="E57" s="4" t="s">
        <v>1016</v>
      </c>
      <c r="F57" s="4" t="str">
        <f>IF(COUNTIFS(A:A,A57,E:E,"Lost")+COUNTIFS(A:A,A57,E:E,"Damaged")&gt;=2,"⚠️", "")</f>
        <v/>
      </c>
      <c r="G57" s="4" t="s">
        <v>1018</v>
      </c>
    </row>
    <row r="58" spans="1:7" x14ac:dyDescent="0.25">
      <c r="A58" s="4" t="s">
        <v>18</v>
      </c>
      <c r="B58" s="4" t="str">
        <f>IF(COUNTIF('01_Input'!A:A,'01_Input'!A58)&gt;0,"Ok","Missing")</f>
        <v>Ok</v>
      </c>
      <c r="C58" s="8" t="s">
        <v>1010</v>
      </c>
      <c r="D58" s="8">
        <f t="shared" si="0"/>
        <v>45822</v>
      </c>
      <c r="E58" s="4" t="s">
        <v>1017</v>
      </c>
      <c r="F58" s="4" t="str">
        <f>IF(COUNTIFS(A:A,A58,E:E,"Lost")+COUNTIFS(A:A,A58,E:E,"Damaged")&gt;=2,"⚠️", "")</f>
        <v>⚠️</v>
      </c>
      <c r="G58" s="4" t="s">
        <v>1019</v>
      </c>
    </row>
    <row r="59" spans="1:7" x14ac:dyDescent="0.25">
      <c r="A59" s="4" t="s">
        <v>18</v>
      </c>
      <c r="B59" s="4" t="str">
        <f>IF(COUNTIF('01_Input'!A:A,'01_Input'!A59)&gt;0,"Ok","Missing")</f>
        <v>Ok</v>
      </c>
      <c r="C59" s="8" t="s">
        <v>1011</v>
      </c>
      <c r="D59" s="8">
        <f t="shared" si="0"/>
        <v>45822</v>
      </c>
      <c r="E59" s="4" t="s">
        <v>1016</v>
      </c>
      <c r="F59" s="4" t="str">
        <f>IF(COUNTIFS(A:A,A59,E:E,"Lost")+COUNTIFS(A:A,A59,E:E,"Damaged")&gt;=2,"⚠️", "")</f>
        <v>⚠️</v>
      </c>
      <c r="G59" s="4" t="s">
        <v>1020</v>
      </c>
    </row>
    <row r="60" spans="1:7" x14ac:dyDescent="0.25">
      <c r="A60" s="4" t="s">
        <v>18</v>
      </c>
      <c r="B60" s="4" t="str">
        <f>IF(COUNTIF('01_Input'!A:A,'01_Input'!A60)&gt;0,"Ok","Missing")</f>
        <v>Ok</v>
      </c>
      <c r="C60" s="8" t="s">
        <v>1012</v>
      </c>
      <c r="D60" s="8">
        <f t="shared" si="0"/>
        <v>45822</v>
      </c>
      <c r="E60" s="4" t="s">
        <v>1015</v>
      </c>
      <c r="F60" s="4" t="str">
        <f>IF(COUNTIFS(A:A,A60,E:E,"Lost")+COUNTIFS(A:A,A60,E:E,"Damaged")&gt;=2,"⚠️", "")</f>
        <v>⚠️</v>
      </c>
      <c r="G60" s="4" t="s">
        <v>1020</v>
      </c>
    </row>
    <row r="61" spans="1:7" x14ac:dyDescent="0.25">
      <c r="A61" s="4" t="s">
        <v>18</v>
      </c>
      <c r="B61" s="4" t="str">
        <f>IF(COUNTIF('01_Input'!A:A,'01_Input'!A61)&gt;0,"Ok","Missing")</f>
        <v>Ok</v>
      </c>
      <c r="C61" s="8" t="s">
        <v>1013</v>
      </c>
      <c r="D61" s="8">
        <f t="shared" si="0"/>
        <v>45822</v>
      </c>
      <c r="E61" s="4" t="s">
        <v>1017</v>
      </c>
      <c r="F61" s="4" t="str">
        <f>IF(COUNTIFS(A:A,A61,E:E,"Lost")+COUNTIFS(A:A,A61,E:E,"Damaged")&gt;=2,"⚠️", "")</f>
        <v>⚠️</v>
      </c>
      <c r="G61" s="4" t="s">
        <v>1019</v>
      </c>
    </row>
    <row r="62" spans="1:7" x14ac:dyDescent="0.25">
      <c r="A62" s="4" t="s">
        <v>19</v>
      </c>
      <c r="B62" s="4" t="str">
        <f>IF(COUNTIF('01_Input'!A:A,'01_Input'!A62)&gt;0,"Ok","Missing")</f>
        <v>Ok</v>
      </c>
      <c r="C62" s="8" t="s">
        <v>1010</v>
      </c>
      <c r="D62" s="8">
        <f t="shared" si="0"/>
        <v>45822</v>
      </c>
      <c r="E62" s="4" t="s">
        <v>1015</v>
      </c>
      <c r="F62" s="4" t="str">
        <f>IF(COUNTIFS(A:A,A62,E:E,"Lost")+COUNTIFS(A:A,A62,E:E,"Damaged")&gt;=2,"⚠️", "")</f>
        <v/>
      </c>
      <c r="G62" s="4" t="s">
        <v>1019</v>
      </c>
    </row>
    <row r="63" spans="1:7" x14ac:dyDescent="0.25">
      <c r="A63" s="4" t="s">
        <v>19</v>
      </c>
      <c r="B63" s="4" t="str">
        <f>IF(COUNTIF('01_Input'!A:A,'01_Input'!A63)&gt;0,"Ok","Missing")</f>
        <v>Ok</v>
      </c>
      <c r="C63" s="8" t="s">
        <v>1011</v>
      </c>
      <c r="D63" s="8">
        <f t="shared" si="0"/>
        <v>45822</v>
      </c>
      <c r="E63" s="4" t="s">
        <v>1014</v>
      </c>
      <c r="F63" s="4" t="str">
        <f>IF(COUNTIFS(A:A,A63,E:E,"Lost")+COUNTIFS(A:A,A63,E:E,"Damaged")&gt;=2,"⚠️", "")</f>
        <v/>
      </c>
      <c r="G63" s="4" t="s">
        <v>1018</v>
      </c>
    </row>
    <row r="64" spans="1:7" x14ac:dyDescent="0.25">
      <c r="A64" s="4" t="s">
        <v>19</v>
      </c>
      <c r="B64" s="4" t="str">
        <f>IF(COUNTIF('01_Input'!A:A,'01_Input'!A64)&gt;0,"Ok","Missing")</f>
        <v>Ok</v>
      </c>
      <c r="C64" s="8" t="s">
        <v>1012</v>
      </c>
      <c r="D64" s="8">
        <f t="shared" si="0"/>
        <v>45822</v>
      </c>
      <c r="E64" s="4" t="s">
        <v>1016</v>
      </c>
      <c r="F64" s="4" t="str">
        <f>IF(COUNTIFS(A:A,A64,E:E,"Lost")+COUNTIFS(A:A,A64,E:E,"Damaged")&gt;=2,"⚠️", "")</f>
        <v/>
      </c>
      <c r="G64" s="4" t="s">
        <v>1020</v>
      </c>
    </row>
    <row r="65" spans="1:7" x14ac:dyDescent="0.25">
      <c r="A65" s="4" t="s">
        <v>19</v>
      </c>
      <c r="B65" s="4" t="str">
        <f>IF(COUNTIF('01_Input'!A:A,'01_Input'!A65)&gt;0,"Ok","Missing")</f>
        <v>Ok</v>
      </c>
      <c r="C65" s="8" t="s">
        <v>1013</v>
      </c>
      <c r="D65" s="8">
        <f t="shared" si="0"/>
        <v>45822</v>
      </c>
      <c r="E65" s="4" t="s">
        <v>1015</v>
      </c>
      <c r="F65" s="4" t="str">
        <f>IF(COUNTIFS(A:A,A65,E:E,"Lost")+COUNTIFS(A:A,A65,E:E,"Damaged")&gt;=2,"⚠️", "")</f>
        <v/>
      </c>
      <c r="G65" s="4" t="s">
        <v>1020</v>
      </c>
    </row>
    <row r="66" spans="1:7" x14ac:dyDescent="0.25">
      <c r="A66" s="4" t="s">
        <v>20</v>
      </c>
      <c r="B66" s="4" t="str">
        <f>IF(COUNTIF('01_Input'!A:A,'01_Input'!A66)&gt;0,"Ok","Missing")</f>
        <v>Ok</v>
      </c>
      <c r="C66" s="8" t="s">
        <v>1010</v>
      </c>
      <c r="D66" s="8">
        <f t="shared" si="0"/>
        <v>45822</v>
      </c>
      <c r="E66" s="4" t="s">
        <v>1015</v>
      </c>
      <c r="F66" s="4" t="str">
        <f>IF(COUNTIFS(A:A,A66,E:E,"Lost")+COUNTIFS(A:A,A66,E:E,"Damaged")&gt;=2,"⚠️", "")</f>
        <v>⚠️</v>
      </c>
      <c r="G66" s="4" t="s">
        <v>1020</v>
      </c>
    </row>
    <row r="67" spans="1:7" x14ac:dyDescent="0.25">
      <c r="A67" s="4" t="s">
        <v>20</v>
      </c>
      <c r="B67" s="4" t="str">
        <f>IF(COUNTIF('01_Input'!A:A,'01_Input'!A67)&gt;0,"Ok","Missing")</f>
        <v>Ok</v>
      </c>
      <c r="C67" s="8" t="s">
        <v>1011</v>
      </c>
      <c r="D67" s="8">
        <f t="shared" ref="D67:D130" si="1">DATE(2025,6,14)</f>
        <v>45822</v>
      </c>
      <c r="E67" s="4" t="s">
        <v>1014</v>
      </c>
      <c r="F67" s="4" t="str">
        <f>IF(COUNTIFS(A:A,A67,E:E,"Lost")+COUNTIFS(A:A,A67,E:E,"Damaged")&gt;=2,"⚠️", "")</f>
        <v>⚠️</v>
      </c>
      <c r="G67" s="4" t="s">
        <v>1020</v>
      </c>
    </row>
    <row r="68" spans="1:7" x14ac:dyDescent="0.25">
      <c r="A68" s="4" t="s">
        <v>20</v>
      </c>
      <c r="B68" s="4" t="str">
        <f>IF(COUNTIF('01_Input'!A:A,'01_Input'!A68)&gt;0,"Ok","Missing")</f>
        <v>Ok</v>
      </c>
      <c r="C68" s="8" t="s">
        <v>1012</v>
      </c>
      <c r="D68" s="8">
        <f t="shared" si="1"/>
        <v>45822</v>
      </c>
      <c r="E68" s="4" t="s">
        <v>1016</v>
      </c>
      <c r="F68" s="4" t="str">
        <f>IF(COUNTIFS(A:A,A68,E:E,"Lost")+COUNTIFS(A:A,A68,E:E,"Damaged")&gt;=2,"⚠️", "")</f>
        <v>⚠️</v>
      </c>
      <c r="G68" s="4" t="s">
        <v>1021</v>
      </c>
    </row>
    <row r="69" spans="1:7" x14ac:dyDescent="0.25">
      <c r="A69" s="4" t="s">
        <v>20</v>
      </c>
      <c r="B69" s="4" t="str">
        <f>IF(COUNTIF('01_Input'!A:A,'01_Input'!A69)&gt;0,"Ok","Missing")</f>
        <v>Ok</v>
      </c>
      <c r="C69" s="8" t="s">
        <v>1013</v>
      </c>
      <c r="D69" s="8">
        <f t="shared" si="1"/>
        <v>45822</v>
      </c>
      <c r="E69" s="4" t="s">
        <v>1014</v>
      </c>
      <c r="F69" s="4" t="str">
        <f>IF(COUNTIFS(A:A,A69,E:E,"Lost")+COUNTIFS(A:A,A69,E:E,"Damaged")&gt;=2,"⚠️", "")</f>
        <v>⚠️</v>
      </c>
      <c r="G69" s="4" t="s">
        <v>1021</v>
      </c>
    </row>
    <row r="70" spans="1:7" x14ac:dyDescent="0.25">
      <c r="A70" s="4" t="s">
        <v>21</v>
      </c>
      <c r="B70" s="4" t="str">
        <f>IF(COUNTIF('01_Input'!A:A,'01_Input'!A70)&gt;0,"Ok","Missing")</f>
        <v>Ok</v>
      </c>
      <c r="C70" s="8" t="s">
        <v>1010</v>
      </c>
      <c r="D70" s="8">
        <f t="shared" si="1"/>
        <v>45822</v>
      </c>
      <c r="E70" s="4" t="s">
        <v>1015</v>
      </c>
      <c r="F70" s="4" t="str">
        <f>IF(COUNTIFS(A:A,A70,E:E,"Lost")+COUNTIFS(A:A,A70,E:E,"Damaged")&gt;=2,"⚠️", "")</f>
        <v>⚠️</v>
      </c>
      <c r="G70" s="4" t="s">
        <v>1021</v>
      </c>
    </row>
    <row r="71" spans="1:7" x14ac:dyDescent="0.25">
      <c r="A71" s="4" t="s">
        <v>21</v>
      </c>
      <c r="B71" s="4" t="str">
        <f>IF(COUNTIF('01_Input'!A:A,'01_Input'!A71)&gt;0,"Ok","Missing")</f>
        <v>Ok</v>
      </c>
      <c r="C71" s="8" t="s">
        <v>1011</v>
      </c>
      <c r="D71" s="8">
        <f t="shared" si="1"/>
        <v>45822</v>
      </c>
      <c r="E71" s="4" t="s">
        <v>1014</v>
      </c>
      <c r="F71" s="4" t="str">
        <f>IF(COUNTIFS(A:A,A71,E:E,"Lost")+COUNTIFS(A:A,A71,E:E,"Damaged")&gt;=2,"⚠️", "")</f>
        <v>⚠️</v>
      </c>
      <c r="G71" s="4" t="s">
        <v>1019</v>
      </c>
    </row>
    <row r="72" spans="1:7" x14ac:dyDescent="0.25">
      <c r="A72" s="4" t="s">
        <v>21</v>
      </c>
      <c r="B72" s="4" t="str">
        <f>IF(COUNTIF('01_Input'!A:A,'01_Input'!A72)&gt;0,"Ok","Missing")</f>
        <v>Ok</v>
      </c>
      <c r="C72" s="8" t="s">
        <v>1012</v>
      </c>
      <c r="D72" s="8">
        <f t="shared" si="1"/>
        <v>45822</v>
      </c>
      <c r="E72" s="4" t="s">
        <v>1014</v>
      </c>
      <c r="F72" s="4" t="str">
        <f>IF(COUNTIFS(A:A,A72,E:E,"Lost")+COUNTIFS(A:A,A72,E:E,"Damaged")&gt;=2,"⚠️", "")</f>
        <v>⚠️</v>
      </c>
      <c r="G72" s="4" t="s">
        <v>1020</v>
      </c>
    </row>
    <row r="73" spans="1:7" x14ac:dyDescent="0.25">
      <c r="A73" s="4" t="s">
        <v>21</v>
      </c>
      <c r="B73" s="4" t="str">
        <f>IF(COUNTIF('01_Input'!A:A,'01_Input'!A73)&gt;0,"Ok","Missing")</f>
        <v>Ok</v>
      </c>
      <c r="C73" s="8" t="s">
        <v>1013</v>
      </c>
      <c r="D73" s="8">
        <f t="shared" si="1"/>
        <v>45822</v>
      </c>
      <c r="E73" s="4" t="s">
        <v>1016</v>
      </c>
      <c r="F73" s="4" t="str">
        <f>IF(COUNTIFS(A:A,A73,E:E,"Lost")+COUNTIFS(A:A,A73,E:E,"Damaged")&gt;=2,"⚠️", "")</f>
        <v>⚠️</v>
      </c>
      <c r="G73" s="4" t="s">
        <v>1019</v>
      </c>
    </row>
    <row r="74" spans="1:7" x14ac:dyDescent="0.25">
      <c r="A74" s="4" t="s">
        <v>22</v>
      </c>
      <c r="B74" s="4" t="str">
        <f>IF(COUNTIF('01_Input'!A:A,'01_Input'!A74)&gt;0,"Ok","Missing")</f>
        <v>Ok</v>
      </c>
      <c r="C74" s="8" t="s">
        <v>1010</v>
      </c>
      <c r="D74" s="8">
        <f t="shared" si="1"/>
        <v>45822</v>
      </c>
      <c r="E74" s="4" t="s">
        <v>1016</v>
      </c>
      <c r="F74" s="4" t="str">
        <f>IF(COUNTIFS(A:A,A74,E:E,"Lost")+COUNTIFS(A:A,A74,E:E,"Damaged")&gt;=2,"⚠️", "")</f>
        <v>⚠️</v>
      </c>
      <c r="G74" s="4" t="s">
        <v>1021</v>
      </c>
    </row>
    <row r="75" spans="1:7" x14ac:dyDescent="0.25">
      <c r="A75" s="4" t="s">
        <v>22</v>
      </c>
      <c r="B75" s="4" t="str">
        <f>IF(COUNTIF('01_Input'!A:A,'01_Input'!A75)&gt;0,"Ok","Missing")</f>
        <v>Ok</v>
      </c>
      <c r="C75" s="8" t="s">
        <v>1011</v>
      </c>
      <c r="D75" s="8">
        <f t="shared" si="1"/>
        <v>45822</v>
      </c>
      <c r="E75" s="4" t="s">
        <v>1014</v>
      </c>
      <c r="F75" s="4" t="str">
        <f>IF(COUNTIFS(A:A,A75,E:E,"Lost")+COUNTIFS(A:A,A75,E:E,"Damaged")&gt;=2,"⚠️", "")</f>
        <v>⚠️</v>
      </c>
      <c r="G75" s="4" t="s">
        <v>1018</v>
      </c>
    </row>
    <row r="76" spans="1:7" x14ac:dyDescent="0.25">
      <c r="A76" s="4" t="s">
        <v>22</v>
      </c>
      <c r="B76" s="4" t="str">
        <f>IF(COUNTIF('01_Input'!A:A,'01_Input'!A76)&gt;0,"Ok","Missing")</f>
        <v>Ok</v>
      </c>
      <c r="C76" s="8" t="s">
        <v>1012</v>
      </c>
      <c r="D76" s="8">
        <f t="shared" si="1"/>
        <v>45822</v>
      </c>
      <c r="E76" s="4" t="s">
        <v>1014</v>
      </c>
      <c r="F76" s="4" t="str">
        <f>IF(COUNTIFS(A:A,A76,E:E,"Lost")+COUNTIFS(A:A,A76,E:E,"Damaged")&gt;=2,"⚠️", "")</f>
        <v>⚠️</v>
      </c>
      <c r="G76" s="4" t="s">
        <v>1020</v>
      </c>
    </row>
    <row r="77" spans="1:7" x14ac:dyDescent="0.25">
      <c r="A77" s="4" t="s">
        <v>22</v>
      </c>
      <c r="B77" s="4" t="str">
        <f>IF(COUNTIF('01_Input'!A:A,'01_Input'!A77)&gt;0,"Ok","Missing")</f>
        <v>Ok</v>
      </c>
      <c r="C77" s="8" t="s">
        <v>1013</v>
      </c>
      <c r="D77" s="8">
        <f t="shared" si="1"/>
        <v>45822</v>
      </c>
      <c r="E77" s="4" t="s">
        <v>1017</v>
      </c>
      <c r="F77" s="4" t="str">
        <f>IF(COUNTIFS(A:A,A77,E:E,"Lost")+COUNTIFS(A:A,A77,E:E,"Damaged")&gt;=2,"⚠️", "")</f>
        <v>⚠️</v>
      </c>
      <c r="G77" s="4" t="s">
        <v>1021</v>
      </c>
    </row>
    <row r="78" spans="1:7" x14ac:dyDescent="0.25">
      <c r="A78" s="4" t="s">
        <v>23</v>
      </c>
      <c r="B78" s="4" t="str">
        <f>IF(COUNTIF('01_Input'!A:A,'01_Input'!A78)&gt;0,"Ok","Missing")</f>
        <v>Ok</v>
      </c>
      <c r="C78" s="8" t="s">
        <v>1010</v>
      </c>
      <c r="D78" s="8">
        <f t="shared" si="1"/>
        <v>45822</v>
      </c>
      <c r="E78" s="4" t="s">
        <v>1016</v>
      </c>
      <c r="F78" s="4" t="str">
        <f>IF(COUNTIFS(A:A,A78,E:E,"Lost")+COUNTIFS(A:A,A78,E:E,"Damaged")&gt;=2,"⚠️", "")</f>
        <v>⚠️</v>
      </c>
      <c r="G78" s="4" t="s">
        <v>1021</v>
      </c>
    </row>
    <row r="79" spans="1:7" x14ac:dyDescent="0.25">
      <c r="A79" s="4" t="s">
        <v>23</v>
      </c>
      <c r="B79" s="4" t="str">
        <f>IF(COUNTIF('01_Input'!A:A,'01_Input'!A79)&gt;0,"Ok","Missing")</f>
        <v>Ok</v>
      </c>
      <c r="C79" s="8" t="s">
        <v>1011</v>
      </c>
      <c r="D79" s="8">
        <f t="shared" si="1"/>
        <v>45822</v>
      </c>
      <c r="E79" s="4" t="s">
        <v>1015</v>
      </c>
      <c r="F79" s="4" t="str">
        <f>IF(COUNTIFS(A:A,A79,E:E,"Lost")+COUNTIFS(A:A,A79,E:E,"Damaged")&gt;=2,"⚠️", "")</f>
        <v>⚠️</v>
      </c>
      <c r="G79" s="4" t="s">
        <v>1019</v>
      </c>
    </row>
    <row r="80" spans="1:7" x14ac:dyDescent="0.25">
      <c r="A80" s="4" t="s">
        <v>23</v>
      </c>
      <c r="B80" s="4" t="str">
        <f>IF(COUNTIF('01_Input'!A:A,'01_Input'!A80)&gt;0,"Ok","Missing")</f>
        <v>Ok</v>
      </c>
      <c r="C80" s="8" t="s">
        <v>1012</v>
      </c>
      <c r="D80" s="8">
        <f t="shared" si="1"/>
        <v>45822</v>
      </c>
      <c r="E80" s="4" t="s">
        <v>1014</v>
      </c>
      <c r="F80" s="4" t="str">
        <f>IF(COUNTIFS(A:A,A80,E:E,"Lost")+COUNTIFS(A:A,A80,E:E,"Damaged")&gt;=2,"⚠️", "")</f>
        <v>⚠️</v>
      </c>
      <c r="G80" s="4" t="s">
        <v>1020</v>
      </c>
    </row>
    <row r="81" spans="1:7" x14ac:dyDescent="0.25">
      <c r="A81" s="4" t="s">
        <v>23</v>
      </c>
      <c r="B81" s="4" t="str">
        <f>IF(COUNTIF('01_Input'!A:A,'01_Input'!A81)&gt;0,"Ok","Missing")</f>
        <v>Ok</v>
      </c>
      <c r="C81" s="8" t="s">
        <v>1013</v>
      </c>
      <c r="D81" s="8">
        <f t="shared" si="1"/>
        <v>45822</v>
      </c>
      <c r="E81" s="4" t="s">
        <v>1014</v>
      </c>
      <c r="F81" s="4" t="str">
        <f>IF(COUNTIFS(A:A,A81,E:E,"Lost")+COUNTIFS(A:A,A81,E:E,"Damaged")&gt;=2,"⚠️", "")</f>
        <v>⚠️</v>
      </c>
      <c r="G81" s="4" t="s">
        <v>1018</v>
      </c>
    </row>
    <row r="82" spans="1:7" x14ac:dyDescent="0.25">
      <c r="A82" s="4" t="s">
        <v>24</v>
      </c>
      <c r="B82" s="4" t="str">
        <f>IF(COUNTIF('01_Input'!A:A,'01_Input'!A82)&gt;0,"Ok","Missing")</f>
        <v>Ok</v>
      </c>
      <c r="C82" s="8" t="s">
        <v>1010</v>
      </c>
      <c r="D82" s="8">
        <f t="shared" si="1"/>
        <v>45822</v>
      </c>
      <c r="E82" s="4" t="s">
        <v>1015</v>
      </c>
      <c r="F82" s="4" t="str">
        <f>IF(COUNTIFS(A:A,A82,E:E,"Lost")+COUNTIFS(A:A,A82,E:E,"Damaged")&gt;=2,"⚠️", "")</f>
        <v>⚠️</v>
      </c>
      <c r="G82" s="4" t="s">
        <v>1018</v>
      </c>
    </row>
    <row r="83" spans="1:7" x14ac:dyDescent="0.25">
      <c r="A83" s="4" t="s">
        <v>24</v>
      </c>
      <c r="B83" s="4" t="str">
        <f>IF(COUNTIF('01_Input'!A:A,'01_Input'!A83)&gt;0,"Ok","Missing")</f>
        <v>Ok</v>
      </c>
      <c r="C83" s="8" t="s">
        <v>1011</v>
      </c>
      <c r="D83" s="8">
        <f t="shared" si="1"/>
        <v>45822</v>
      </c>
      <c r="E83" s="4" t="s">
        <v>1017</v>
      </c>
      <c r="F83" s="4" t="str">
        <f>IF(COUNTIFS(A:A,A83,E:E,"Lost")+COUNTIFS(A:A,A83,E:E,"Damaged")&gt;=2,"⚠️", "")</f>
        <v>⚠️</v>
      </c>
      <c r="G83" s="4" t="s">
        <v>1020</v>
      </c>
    </row>
    <row r="84" spans="1:7" x14ac:dyDescent="0.25">
      <c r="A84" s="4" t="s">
        <v>24</v>
      </c>
      <c r="B84" s="4" t="str">
        <f>IF(COUNTIF('01_Input'!A:A,'01_Input'!A84)&gt;0,"Ok","Missing")</f>
        <v>Ok</v>
      </c>
      <c r="C84" s="8" t="s">
        <v>1012</v>
      </c>
      <c r="D84" s="8">
        <f t="shared" si="1"/>
        <v>45822</v>
      </c>
      <c r="E84" s="4" t="s">
        <v>1017</v>
      </c>
      <c r="F84" s="4" t="str">
        <f>IF(COUNTIFS(A:A,A84,E:E,"Lost")+COUNTIFS(A:A,A84,E:E,"Damaged")&gt;=2,"⚠️", "")</f>
        <v>⚠️</v>
      </c>
      <c r="G84" s="4" t="s">
        <v>1018</v>
      </c>
    </row>
    <row r="85" spans="1:7" x14ac:dyDescent="0.25">
      <c r="A85" s="4" t="s">
        <v>24</v>
      </c>
      <c r="B85" s="4" t="str">
        <f>IF(COUNTIF('01_Input'!A:A,'01_Input'!A85)&gt;0,"Ok","Missing")</f>
        <v>Ok</v>
      </c>
      <c r="C85" s="8" t="s">
        <v>1013</v>
      </c>
      <c r="D85" s="8">
        <f t="shared" si="1"/>
        <v>45822</v>
      </c>
      <c r="E85" s="4" t="s">
        <v>1017</v>
      </c>
      <c r="F85" s="4" t="str">
        <f>IF(COUNTIFS(A:A,A85,E:E,"Lost")+COUNTIFS(A:A,A85,E:E,"Damaged")&gt;=2,"⚠️", "")</f>
        <v>⚠️</v>
      </c>
      <c r="G85" s="4" t="s">
        <v>1018</v>
      </c>
    </row>
    <row r="86" spans="1:7" x14ac:dyDescent="0.25">
      <c r="A86" s="4" t="s">
        <v>25</v>
      </c>
      <c r="B86" s="4" t="str">
        <f>IF(COUNTIF('01_Input'!A:A,'01_Input'!A86)&gt;0,"Ok","Missing")</f>
        <v>Ok</v>
      </c>
      <c r="C86" s="8" t="s">
        <v>1010</v>
      </c>
      <c r="D86" s="8">
        <f t="shared" si="1"/>
        <v>45822</v>
      </c>
      <c r="E86" s="4" t="s">
        <v>1015</v>
      </c>
      <c r="F86" s="4" t="str">
        <f>IF(COUNTIFS(A:A,A86,E:E,"Lost")+COUNTIFS(A:A,A86,E:E,"Damaged")&gt;=2,"⚠️", "")</f>
        <v/>
      </c>
      <c r="G86" s="4" t="s">
        <v>1021</v>
      </c>
    </row>
    <row r="87" spans="1:7" x14ac:dyDescent="0.25">
      <c r="A87" s="4" t="s">
        <v>25</v>
      </c>
      <c r="B87" s="4" t="str">
        <f>IF(COUNTIF('01_Input'!A:A,'01_Input'!A87)&gt;0,"Ok","Missing")</f>
        <v>Ok</v>
      </c>
      <c r="C87" s="8" t="s">
        <v>1011</v>
      </c>
      <c r="D87" s="8">
        <f t="shared" si="1"/>
        <v>45822</v>
      </c>
      <c r="E87" s="4" t="s">
        <v>1016</v>
      </c>
      <c r="F87" s="4" t="str">
        <f>IF(COUNTIFS(A:A,A87,E:E,"Lost")+COUNTIFS(A:A,A87,E:E,"Damaged")&gt;=2,"⚠️", "")</f>
        <v/>
      </c>
      <c r="G87" s="4" t="s">
        <v>1019</v>
      </c>
    </row>
    <row r="88" spans="1:7" x14ac:dyDescent="0.25">
      <c r="A88" s="4" t="s">
        <v>25</v>
      </c>
      <c r="B88" s="4" t="str">
        <f>IF(COUNTIF('01_Input'!A:A,'01_Input'!A88)&gt;0,"Ok","Missing")</f>
        <v>Ok</v>
      </c>
      <c r="C88" s="8" t="s">
        <v>1012</v>
      </c>
      <c r="D88" s="8">
        <f t="shared" si="1"/>
        <v>45822</v>
      </c>
      <c r="E88" s="4" t="s">
        <v>1016</v>
      </c>
      <c r="F88" s="4" t="str">
        <f>IF(COUNTIFS(A:A,A88,E:E,"Lost")+COUNTIFS(A:A,A88,E:E,"Damaged")&gt;=2,"⚠️", "")</f>
        <v/>
      </c>
      <c r="G88" s="4" t="s">
        <v>1019</v>
      </c>
    </row>
    <row r="89" spans="1:7" x14ac:dyDescent="0.25">
      <c r="A89" s="4" t="s">
        <v>25</v>
      </c>
      <c r="B89" s="4" t="str">
        <f>IF(COUNTIF('01_Input'!A:A,'01_Input'!A89)&gt;0,"Ok","Missing")</f>
        <v>Ok</v>
      </c>
      <c r="C89" s="8" t="s">
        <v>1013</v>
      </c>
      <c r="D89" s="8">
        <f t="shared" si="1"/>
        <v>45822</v>
      </c>
      <c r="E89" s="4" t="s">
        <v>1015</v>
      </c>
      <c r="F89" s="4" t="str">
        <f>IF(COUNTIFS(A:A,A89,E:E,"Lost")+COUNTIFS(A:A,A89,E:E,"Damaged")&gt;=2,"⚠️", "")</f>
        <v/>
      </c>
      <c r="G89" s="4" t="s">
        <v>1021</v>
      </c>
    </row>
    <row r="90" spans="1:7" x14ac:dyDescent="0.25">
      <c r="A90" s="4" t="s">
        <v>26</v>
      </c>
      <c r="B90" s="4" t="str">
        <f>IF(COUNTIF('01_Input'!A:A,'01_Input'!A90)&gt;0,"Ok","Missing")</f>
        <v>Ok</v>
      </c>
      <c r="C90" s="8" t="s">
        <v>1010</v>
      </c>
      <c r="D90" s="8">
        <f t="shared" si="1"/>
        <v>45822</v>
      </c>
      <c r="E90" s="4" t="s">
        <v>1015</v>
      </c>
      <c r="F90" s="4" t="str">
        <f>IF(COUNTIFS(A:A,A90,E:E,"Lost")+COUNTIFS(A:A,A90,E:E,"Damaged")&gt;=2,"⚠️", "")</f>
        <v/>
      </c>
      <c r="G90" s="4" t="s">
        <v>1021</v>
      </c>
    </row>
    <row r="91" spans="1:7" x14ac:dyDescent="0.25">
      <c r="A91" s="4" t="s">
        <v>26</v>
      </c>
      <c r="B91" s="4" t="str">
        <f>IF(COUNTIF('01_Input'!A:A,'01_Input'!A91)&gt;0,"Ok","Missing")</f>
        <v>Ok</v>
      </c>
      <c r="C91" s="8" t="s">
        <v>1011</v>
      </c>
      <c r="D91" s="8">
        <f t="shared" si="1"/>
        <v>45822</v>
      </c>
      <c r="E91" s="4" t="s">
        <v>1016</v>
      </c>
      <c r="F91" s="4" t="str">
        <f>IF(COUNTIFS(A:A,A91,E:E,"Lost")+COUNTIFS(A:A,A91,E:E,"Damaged")&gt;=2,"⚠️", "")</f>
        <v/>
      </c>
      <c r="G91" s="4" t="s">
        <v>1019</v>
      </c>
    </row>
    <row r="92" spans="1:7" x14ac:dyDescent="0.25">
      <c r="A92" s="4" t="s">
        <v>26</v>
      </c>
      <c r="B92" s="4" t="str">
        <f>IF(COUNTIF('01_Input'!A:A,'01_Input'!A92)&gt;0,"Ok","Missing")</f>
        <v>Ok</v>
      </c>
      <c r="C92" s="8" t="s">
        <v>1012</v>
      </c>
      <c r="D92" s="8">
        <f t="shared" si="1"/>
        <v>45822</v>
      </c>
      <c r="E92" s="4" t="s">
        <v>1014</v>
      </c>
      <c r="F92" s="4" t="str">
        <f>IF(COUNTIFS(A:A,A92,E:E,"Lost")+COUNTIFS(A:A,A92,E:E,"Damaged")&gt;=2,"⚠️", "")</f>
        <v/>
      </c>
      <c r="G92" s="4" t="s">
        <v>1021</v>
      </c>
    </row>
    <row r="93" spans="1:7" x14ac:dyDescent="0.25">
      <c r="A93" s="4" t="s">
        <v>26</v>
      </c>
      <c r="B93" s="4" t="str">
        <f>IF(COUNTIF('01_Input'!A:A,'01_Input'!A93)&gt;0,"Ok","Missing")</f>
        <v>Ok</v>
      </c>
      <c r="C93" s="8" t="s">
        <v>1013</v>
      </c>
      <c r="D93" s="8">
        <f t="shared" si="1"/>
        <v>45822</v>
      </c>
      <c r="E93" s="4" t="s">
        <v>1016</v>
      </c>
      <c r="F93" s="4" t="str">
        <f>IF(COUNTIFS(A:A,A93,E:E,"Lost")+COUNTIFS(A:A,A93,E:E,"Damaged")&gt;=2,"⚠️", "")</f>
        <v/>
      </c>
      <c r="G93" s="4" t="s">
        <v>1018</v>
      </c>
    </row>
    <row r="94" spans="1:7" x14ac:dyDescent="0.25">
      <c r="A94" s="4" t="s">
        <v>27</v>
      </c>
      <c r="B94" s="4" t="str">
        <f>IF(COUNTIF('01_Input'!A:A,'01_Input'!A94)&gt;0,"Ok","Missing")</f>
        <v>Ok</v>
      </c>
      <c r="C94" s="8" t="s">
        <v>1010</v>
      </c>
      <c r="D94" s="8">
        <f t="shared" si="1"/>
        <v>45822</v>
      </c>
      <c r="E94" s="4" t="s">
        <v>1014</v>
      </c>
      <c r="F94" s="4" t="str">
        <f>IF(COUNTIFS(A:A,A94,E:E,"Lost")+COUNTIFS(A:A,A94,E:E,"Damaged")&gt;=2,"⚠️", "")</f>
        <v>⚠️</v>
      </c>
      <c r="G94" s="4" t="s">
        <v>1021</v>
      </c>
    </row>
    <row r="95" spans="1:7" x14ac:dyDescent="0.25">
      <c r="A95" s="4" t="s">
        <v>27</v>
      </c>
      <c r="B95" s="4" t="str">
        <f>IF(COUNTIF('01_Input'!A:A,'01_Input'!A95)&gt;0,"Ok","Missing")</f>
        <v>Ok</v>
      </c>
      <c r="C95" s="8" t="s">
        <v>1011</v>
      </c>
      <c r="D95" s="8">
        <f t="shared" si="1"/>
        <v>45822</v>
      </c>
      <c r="E95" s="4" t="s">
        <v>1016</v>
      </c>
      <c r="F95" s="4" t="str">
        <f>IF(COUNTIFS(A:A,A95,E:E,"Lost")+COUNTIFS(A:A,A95,E:E,"Damaged")&gt;=2,"⚠️", "")</f>
        <v>⚠️</v>
      </c>
      <c r="G95" s="4" t="s">
        <v>1020</v>
      </c>
    </row>
    <row r="96" spans="1:7" x14ac:dyDescent="0.25">
      <c r="A96" s="4" t="s">
        <v>27</v>
      </c>
      <c r="B96" s="4" t="str">
        <f>IF(COUNTIF('01_Input'!A:A,'01_Input'!A96)&gt;0,"Ok","Missing")</f>
        <v>Ok</v>
      </c>
      <c r="C96" s="8" t="s">
        <v>1012</v>
      </c>
      <c r="D96" s="8">
        <f t="shared" si="1"/>
        <v>45822</v>
      </c>
      <c r="E96" s="4" t="s">
        <v>1014</v>
      </c>
      <c r="F96" s="4" t="str">
        <f>IF(COUNTIFS(A:A,A96,E:E,"Lost")+COUNTIFS(A:A,A96,E:E,"Damaged")&gt;=2,"⚠️", "")</f>
        <v>⚠️</v>
      </c>
      <c r="G96" s="4" t="s">
        <v>1019</v>
      </c>
    </row>
    <row r="97" spans="1:7" x14ac:dyDescent="0.25">
      <c r="A97" s="4" t="s">
        <v>27</v>
      </c>
      <c r="B97" s="4" t="str">
        <f>IF(COUNTIF('01_Input'!A:A,'01_Input'!A97)&gt;0,"Ok","Missing")</f>
        <v>Ok</v>
      </c>
      <c r="C97" s="8" t="s">
        <v>1013</v>
      </c>
      <c r="D97" s="8">
        <f t="shared" si="1"/>
        <v>45822</v>
      </c>
      <c r="E97" s="4" t="s">
        <v>1017</v>
      </c>
      <c r="F97" s="4" t="str">
        <f>IF(COUNTIFS(A:A,A97,E:E,"Lost")+COUNTIFS(A:A,A97,E:E,"Damaged")&gt;=2,"⚠️", "")</f>
        <v>⚠️</v>
      </c>
      <c r="G97" s="4" t="s">
        <v>1020</v>
      </c>
    </row>
    <row r="98" spans="1:7" x14ac:dyDescent="0.25">
      <c r="A98" s="4" t="s">
        <v>28</v>
      </c>
      <c r="B98" s="4" t="str">
        <f>IF(COUNTIF('01_Input'!A:A,'01_Input'!A98)&gt;0,"Ok","Missing")</f>
        <v>Ok</v>
      </c>
      <c r="C98" s="8" t="s">
        <v>1010</v>
      </c>
      <c r="D98" s="8">
        <f t="shared" si="1"/>
        <v>45822</v>
      </c>
      <c r="E98" s="4" t="s">
        <v>1014</v>
      </c>
      <c r="F98" s="4" t="str">
        <f>IF(COUNTIFS(A:A,A98,E:E,"Lost")+COUNTIFS(A:A,A98,E:E,"Damaged")&gt;=2,"⚠️", "")</f>
        <v>⚠️</v>
      </c>
      <c r="G98" s="4" t="s">
        <v>1020</v>
      </c>
    </row>
    <row r="99" spans="1:7" x14ac:dyDescent="0.25">
      <c r="A99" s="4" t="s">
        <v>28</v>
      </c>
      <c r="B99" s="4" t="str">
        <f>IF(COUNTIF('01_Input'!A:A,'01_Input'!A99)&gt;0,"Ok","Missing")</f>
        <v>Ok</v>
      </c>
      <c r="C99" s="8" t="s">
        <v>1011</v>
      </c>
      <c r="D99" s="8">
        <f t="shared" si="1"/>
        <v>45822</v>
      </c>
      <c r="E99" s="4" t="s">
        <v>1017</v>
      </c>
      <c r="F99" s="4" t="str">
        <f>IF(COUNTIFS(A:A,A99,E:E,"Lost")+COUNTIFS(A:A,A99,E:E,"Damaged")&gt;=2,"⚠️", "")</f>
        <v>⚠️</v>
      </c>
      <c r="G99" s="4" t="s">
        <v>1018</v>
      </c>
    </row>
    <row r="100" spans="1:7" x14ac:dyDescent="0.25">
      <c r="A100" s="4" t="s">
        <v>28</v>
      </c>
      <c r="B100" s="4" t="str">
        <f>IF(COUNTIF('01_Input'!A:A,'01_Input'!A100)&gt;0,"Ok","Missing")</f>
        <v>Ok</v>
      </c>
      <c r="C100" s="8" t="s">
        <v>1012</v>
      </c>
      <c r="D100" s="8">
        <f t="shared" si="1"/>
        <v>45822</v>
      </c>
      <c r="E100" s="4" t="s">
        <v>1017</v>
      </c>
      <c r="F100" s="4" t="str">
        <f>IF(COUNTIFS(A:A,A100,E:E,"Lost")+COUNTIFS(A:A,A100,E:E,"Damaged")&gt;=2,"⚠️", "")</f>
        <v>⚠️</v>
      </c>
      <c r="G100" s="4" t="s">
        <v>1020</v>
      </c>
    </row>
    <row r="101" spans="1:7" x14ac:dyDescent="0.25">
      <c r="A101" s="4" t="s">
        <v>28</v>
      </c>
      <c r="B101" s="4" t="str">
        <f>IF(COUNTIF('01_Input'!A:A,'01_Input'!A101)&gt;0,"Ok","Missing")</f>
        <v>Ok</v>
      </c>
      <c r="C101" s="8" t="s">
        <v>1013</v>
      </c>
      <c r="D101" s="8">
        <f t="shared" si="1"/>
        <v>45822</v>
      </c>
      <c r="E101" s="4" t="s">
        <v>1015</v>
      </c>
      <c r="F101" s="4" t="str">
        <f>IF(COUNTIFS(A:A,A101,E:E,"Lost")+COUNTIFS(A:A,A101,E:E,"Damaged")&gt;=2,"⚠️", "")</f>
        <v>⚠️</v>
      </c>
      <c r="G101" s="4" t="s">
        <v>1020</v>
      </c>
    </row>
    <row r="102" spans="1:7" x14ac:dyDescent="0.25">
      <c r="A102" s="4" t="s">
        <v>29</v>
      </c>
      <c r="B102" s="4" t="str">
        <f>IF(COUNTIF('01_Input'!A:A,'01_Input'!A102)&gt;0,"Ok","Missing")</f>
        <v>Ok</v>
      </c>
      <c r="C102" s="8" t="s">
        <v>1010</v>
      </c>
      <c r="D102" s="8">
        <f t="shared" si="1"/>
        <v>45822</v>
      </c>
      <c r="E102" s="4" t="s">
        <v>1017</v>
      </c>
      <c r="F102" s="4" t="str">
        <f>IF(COUNTIFS(A:A,A102,E:E,"Lost")+COUNTIFS(A:A,A102,E:E,"Damaged")&gt;=2,"⚠️", "")</f>
        <v>⚠️</v>
      </c>
      <c r="G102" s="4" t="s">
        <v>1018</v>
      </c>
    </row>
    <row r="103" spans="1:7" x14ac:dyDescent="0.25">
      <c r="A103" s="4" t="s">
        <v>29</v>
      </c>
      <c r="B103" s="4" t="str">
        <f>IF(COUNTIF('01_Input'!A:A,'01_Input'!A103)&gt;0,"Ok","Missing")</f>
        <v>Ok</v>
      </c>
      <c r="C103" s="8" t="s">
        <v>1011</v>
      </c>
      <c r="D103" s="8">
        <f t="shared" si="1"/>
        <v>45822</v>
      </c>
      <c r="E103" s="4" t="s">
        <v>1014</v>
      </c>
      <c r="F103" s="4" t="str">
        <f>IF(COUNTIFS(A:A,A103,E:E,"Lost")+COUNTIFS(A:A,A103,E:E,"Damaged")&gt;=2,"⚠️", "")</f>
        <v>⚠️</v>
      </c>
      <c r="G103" s="4" t="s">
        <v>1021</v>
      </c>
    </row>
    <row r="104" spans="1:7" x14ac:dyDescent="0.25">
      <c r="A104" s="4" t="s">
        <v>29</v>
      </c>
      <c r="B104" s="4" t="str">
        <f>IF(COUNTIF('01_Input'!A:A,'01_Input'!A104)&gt;0,"Ok","Missing")</f>
        <v>Ok</v>
      </c>
      <c r="C104" s="8" t="s">
        <v>1012</v>
      </c>
      <c r="D104" s="8">
        <f t="shared" si="1"/>
        <v>45822</v>
      </c>
      <c r="E104" s="4" t="s">
        <v>1017</v>
      </c>
      <c r="F104" s="4" t="str">
        <f>IF(COUNTIFS(A:A,A104,E:E,"Lost")+COUNTIFS(A:A,A104,E:E,"Damaged")&gt;=2,"⚠️", "")</f>
        <v>⚠️</v>
      </c>
      <c r="G104" s="4" t="s">
        <v>1018</v>
      </c>
    </row>
    <row r="105" spans="1:7" x14ac:dyDescent="0.25">
      <c r="A105" s="4" t="s">
        <v>29</v>
      </c>
      <c r="B105" s="4" t="str">
        <f>IF(COUNTIF('01_Input'!A:A,'01_Input'!A105)&gt;0,"Ok","Missing")</f>
        <v>Ok</v>
      </c>
      <c r="C105" s="8" t="s">
        <v>1013</v>
      </c>
      <c r="D105" s="8">
        <f t="shared" si="1"/>
        <v>45822</v>
      </c>
      <c r="E105" s="4" t="s">
        <v>1014</v>
      </c>
      <c r="F105" s="4" t="str">
        <f>IF(COUNTIFS(A:A,A105,E:E,"Lost")+COUNTIFS(A:A,A105,E:E,"Damaged")&gt;=2,"⚠️", "")</f>
        <v>⚠️</v>
      </c>
      <c r="G105" s="4" t="s">
        <v>1018</v>
      </c>
    </row>
    <row r="106" spans="1:7" x14ac:dyDescent="0.25">
      <c r="A106" s="4" t="s">
        <v>30</v>
      </c>
      <c r="B106" s="4" t="str">
        <f>IF(COUNTIF('01_Input'!A:A,'01_Input'!A106)&gt;0,"Ok","Missing")</f>
        <v>Ok</v>
      </c>
      <c r="C106" s="8" t="s">
        <v>1010</v>
      </c>
      <c r="D106" s="8">
        <f t="shared" si="1"/>
        <v>45822</v>
      </c>
      <c r="E106" s="4" t="s">
        <v>1015</v>
      </c>
      <c r="F106" s="4" t="str">
        <f>IF(COUNTIFS(A:A,A106,E:E,"Lost")+COUNTIFS(A:A,A106,E:E,"Damaged")&gt;=2,"⚠️", "")</f>
        <v>⚠️</v>
      </c>
      <c r="G106" s="4" t="s">
        <v>1019</v>
      </c>
    </row>
    <row r="107" spans="1:7" x14ac:dyDescent="0.25">
      <c r="A107" s="4" t="s">
        <v>30</v>
      </c>
      <c r="B107" s="4" t="str">
        <f>IF(COUNTIF('01_Input'!A:A,'01_Input'!A107)&gt;0,"Ok","Missing")</f>
        <v>Ok</v>
      </c>
      <c r="C107" s="8" t="s">
        <v>1011</v>
      </c>
      <c r="D107" s="8">
        <f t="shared" si="1"/>
        <v>45822</v>
      </c>
      <c r="E107" s="4" t="s">
        <v>1014</v>
      </c>
      <c r="F107" s="4" t="str">
        <f>IF(COUNTIFS(A:A,A107,E:E,"Lost")+COUNTIFS(A:A,A107,E:E,"Damaged")&gt;=2,"⚠️", "")</f>
        <v>⚠️</v>
      </c>
      <c r="G107" s="4" t="s">
        <v>1020</v>
      </c>
    </row>
    <row r="108" spans="1:7" x14ac:dyDescent="0.25">
      <c r="A108" s="4" t="s">
        <v>30</v>
      </c>
      <c r="B108" s="4" t="str">
        <f>IF(COUNTIF('01_Input'!A:A,'01_Input'!A108)&gt;0,"Ok","Missing")</f>
        <v>Ok</v>
      </c>
      <c r="C108" s="8" t="s">
        <v>1012</v>
      </c>
      <c r="D108" s="8">
        <f t="shared" si="1"/>
        <v>45822</v>
      </c>
      <c r="E108" s="4" t="s">
        <v>1014</v>
      </c>
      <c r="F108" s="4" t="str">
        <f>IF(COUNTIFS(A:A,A108,E:E,"Lost")+COUNTIFS(A:A,A108,E:E,"Damaged")&gt;=2,"⚠️", "")</f>
        <v>⚠️</v>
      </c>
      <c r="G108" s="4" t="s">
        <v>1019</v>
      </c>
    </row>
    <row r="109" spans="1:7" x14ac:dyDescent="0.25">
      <c r="A109" s="4" t="s">
        <v>30</v>
      </c>
      <c r="B109" s="4" t="str">
        <f>IF(COUNTIF('01_Input'!A:A,'01_Input'!A109)&gt;0,"Ok","Missing")</f>
        <v>Ok</v>
      </c>
      <c r="C109" s="8" t="s">
        <v>1013</v>
      </c>
      <c r="D109" s="8">
        <f t="shared" si="1"/>
        <v>45822</v>
      </c>
      <c r="E109" s="4" t="s">
        <v>1016</v>
      </c>
      <c r="F109" s="4" t="str">
        <f>IF(COUNTIFS(A:A,A109,E:E,"Lost")+COUNTIFS(A:A,A109,E:E,"Damaged")&gt;=2,"⚠️", "")</f>
        <v>⚠️</v>
      </c>
      <c r="G109" s="4" t="s">
        <v>1020</v>
      </c>
    </row>
    <row r="110" spans="1:7" x14ac:dyDescent="0.25">
      <c r="A110" s="4" t="s">
        <v>31</v>
      </c>
      <c r="B110" s="4" t="str">
        <f>IF(COUNTIF('01_Input'!A:A,'01_Input'!A110)&gt;0,"Ok","Missing")</f>
        <v>Ok</v>
      </c>
      <c r="C110" s="8" t="s">
        <v>1010</v>
      </c>
      <c r="D110" s="8">
        <f t="shared" si="1"/>
        <v>45822</v>
      </c>
      <c r="E110" s="4" t="s">
        <v>1016</v>
      </c>
      <c r="F110" s="4" t="str">
        <f>IF(COUNTIFS(A:A,A110,E:E,"Lost")+COUNTIFS(A:A,A110,E:E,"Damaged")&gt;=2,"⚠️", "")</f>
        <v/>
      </c>
      <c r="G110" s="4" t="s">
        <v>1018</v>
      </c>
    </row>
    <row r="111" spans="1:7" x14ac:dyDescent="0.25">
      <c r="A111" s="4" t="s">
        <v>31</v>
      </c>
      <c r="B111" s="4" t="str">
        <f>IF(COUNTIF('01_Input'!A:A,'01_Input'!A111)&gt;0,"Ok","Missing")</f>
        <v>Ok</v>
      </c>
      <c r="C111" s="8" t="s">
        <v>1011</v>
      </c>
      <c r="D111" s="8">
        <f t="shared" si="1"/>
        <v>45822</v>
      </c>
      <c r="E111" s="4" t="s">
        <v>1016</v>
      </c>
      <c r="F111" s="4" t="str">
        <f>IF(COUNTIFS(A:A,A111,E:E,"Lost")+COUNTIFS(A:A,A111,E:E,"Damaged")&gt;=2,"⚠️", "")</f>
        <v/>
      </c>
      <c r="G111" s="4" t="s">
        <v>1020</v>
      </c>
    </row>
    <row r="112" spans="1:7" x14ac:dyDescent="0.25">
      <c r="A112" s="4" t="s">
        <v>31</v>
      </c>
      <c r="B112" s="4" t="str">
        <f>IF(COUNTIF('01_Input'!A:A,'01_Input'!A112)&gt;0,"Ok","Missing")</f>
        <v>Ok</v>
      </c>
      <c r="C112" s="8" t="s">
        <v>1012</v>
      </c>
      <c r="D112" s="8">
        <f t="shared" si="1"/>
        <v>45822</v>
      </c>
      <c r="E112" s="4" t="s">
        <v>1016</v>
      </c>
      <c r="F112" s="4" t="str">
        <f>IF(COUNTIFS(A:A,A112,E:E,"Lost")+COUNTIFS(A:A,A112,E:E,"Damaged")&gt;=2,"⚠️", "")</f>
        <v/>
      </c>
      <c r="G112" s="4" t="s">
        <v>1020</v>
      </c>
    </row>
    <row r="113" spans="1:7" x14ac:dyDescent="0.25">
      <c r="A113" s="4" t="s">
        <v>31</v>
      </c>
      <c r="B113" s="4" t="str">
        <f>IF(COUNTIF('01_Input'!A:A,'01_Input'!A113)&gt;0,"Ok","Missing")</f>
        <v>Ok</v>
      </c>
      <c r="C113" s="8" t="s">
        <v>1013</v>
      </c>
      <c r="D113" s="8">
        <f t="shared" si="1"/>
        <v>45822</v>
      </c>
      <c r="E113" s="4" t="s">
        <v>1014</v>
      </c>
      <c r="F113" s="4" t="str">
        <f>IF(COUNTIFS(A:A,A113,E:E,"Lost")+COUNTIFS(A:A,A113,E:E,"Damaged")&gt;=2,"⚠️", "")</f>
        <v/>
      </c>
      <c r="G113" s="4" t="s">
        <v>1018</v>
      </c>
    </row>
    <row r="114" spans="1:7" x14ac:dyDescent="0.25">
      <c r="A114" s="4" t="s">
        <v>32</v>
      </c>
      <c r="B114" s="4" t="str">
        <f>IF(COUNTIF('01_Input'!A:A,'01_Input'!A114)&gt;0,"Ok","Missing")</f>
        <v>Ok</v>
      </c>
      <c r="C114" s="8" t="s">
        <v>1010</v>
      </c>
      <c r="D114" s="8">
        <f t="shared" si="1"/>
        <v>45822</v>
      </c>
      <c r="E114" s="4" t="s">
        <v>1015</v>
      </c>
      <c r="F114" s="4" t="str">
        <f>IF(COUNTIFS(A:A,A114,E:E,"Lost")+COUNTIFS(A:A,A114,E:E,"Damaged")&gt;=2,"⚠️", "")</f>
        <v>⚠️</v>
      </c>
      <c r="G114" s="4" t="s">
        <v>1019</v>
      </c>
    </row>
    <row r="115" spans="1:7" x14ac:dyDescent="0.25">
      <c r="A115" s="4" t="s">
        <v>32</v>
      </c>
      <c r="B115" s="4" t="str">
        <f>IF(COUNTIF('01_Input'!A:A,'01_Input'!A115)&gt;0,"Ok","Missing")</f>
        <v>Ok</v>
      </c>
      <c r="C115" s="8" t="s">
        <v>1011</v>
      </c>
      <c r="D115" s="8">
        <f t="shared" si="1"/>
        <v>45822</v>
      </c>
      <c r="E115" s="4" t="s">
        <v>1016</v>
      </c>
      <c r="F115" s="4" t="str">
        <f>IF(COUNTIFS(A:A,A115,E:E,"Lost")+COUNTIFS(A:A,A115,E:E,"Damaged")&gt;=2,"⚠️", "")</f>
        <v>⚠️</v>
      </c>
      <c r="G115" s="4" t="s">
        <v>1021</v>
      </c>
    </row>
    <row r="116" spans="1:7" x14ac:dyDescent="0.25">
      <c r="A116" s="4" t="s">
        <v>32</v>
      </c>
      <c r="B116" s="4" t="str">
        <f>IF(COUNTIF('01_Input'!A:A,'01_Input'!A116)&gt;0,"Ok","Missing")</f>
        <v>Ok</v>
      </c>
      <c r="C116" s="8" t="s">
        <v>1012</v>
      </c>
      <c r="D116" s="8">
        <f t="shared" si="1"/>
        <v>45822</v>
      </c>
      <c r="E116" s="4" t="s">
        <v>1017</v>
      </c>
      <c r="F116" s="4" t="str">
        <f>IF(COUNTIFS(A:A,A116,E:E,"Lost")+COUNTIFS(A:A,A116,E:E,"Damaged")&gt;=2,"⚠️", "")</f>
        <v>⚠️</v>
      </c>
      <c r="G116" s="4" t="s">
        <v>1018</v>
      </c>
    </row>
    <row r="117" spans="1:7" x14ac:dyDescent="0.25">
      <c r="A117" s="4" t="s">
        <v>32</v>
      </c>
      <c r="B117" s="4" t="str">
        <f>IF(COUNTIF('01_Input'!A:A,'01_Input'!A117)&gt;0,"Ok","Missing")</f>
        <v>Ok</v>
      </c>
      <c r="C117" s="8" t="s">
        <v>1013</v>
      </c>
      <c r="D117" s="8">
        <f t="shared" si="1"/>
        <v>45822</v>
      </c>
      <c r="E117" s="4" t="s">
        <v>1014</v>
      </c>
      <c r="F117" s="4" t="str">
        <f>IF(COUNTIFS(A:A,A117,E:E,"Lost")+COUNTIFS(A:A,A117,E:E,"Damaged")&gt;=2,"⚠️", "")</f>
        <v>⚠️</v>
      </c>
      <c r="G117" s="4" t="s">
        <v>1019</v>
      </c>
    </row>
    <row r="118" spans="1:7" x14ac:dyDescent="0.25">
      <c r="A118" s="4" t="s">
        <v>33</v>
      </c>
      <c r="B118" s="4" t="str">
        <f>IF(COUNTIF('01_Input'!A:A,'01_Input'!A118)&gt;0,"Ok","Missing")</f>
        <v>Ok</v>
      </c>
      <c r="C118" s="8" t="s">
        <v>1010</v>
      </c>
      <c r="D118" s="8">
        <f t="shared" si="1"/>
        <v>45822</v>
      </c>
      <c r="E118" s="4" t="s">
        <v>1017</v>
      </c>
      <c r="F118" s="4" t="str">
        <f>IF(COUNTIFS(A:A,A118,E:E,"Lost")+COUNTIFS(A:A,A118,E:E,"Damaged")&gt;=2,"⚠️", "")</f>
        <v>⚠️</v>
      </c>
      <c r="G118" s="4" t="s">
        <v>1018</v>
      </c>
    </row>
    <row r="119" spans="1:7" x14ac:dyDescent="0.25">
      <c r="A119" s="4" t="s">
        <v>33</v>
      </c>
      <c r="B119" s="4" t="str">
        <f>IF(COUNTIF('01_Input'!A:A,'01_Input'!A119)&gt;0,"Ok","Missing")</f>
        <v>Ok</v>
      </c>
      <c r="C119" s="8" t="s">
        <v>1011</v>
      </c>
      <c r="D119" s="8">
        <f t="shared" si="1"/>
        <v>45822</v>
      </c>
      <c r="E119" s="4" t="s">
        <v>1014</v>
      </c>
      <c r="F119" s="4" t="str">
        <f>IF(COUNTIFS(A:A,A119,E:E,"Lost")+COUNTIFS(A:A,A119,E:E,"Damaged")&gt;=2,"⚠️", "")</f>
        <v>⚠️</v>
      </c>
      <c r="G119" s="4" t="s">
        <v>1021</v>
      </c>
    </row>
    <row r="120" spans="1:7" x14ac:dyDescent="0.25">
      <c r="A120" s="4" t="s">
        <v>33</v>
      </c>
      <c r="B120" s="4" t="str">
        <f>IF(COUNTIF('01_Input'!A:A,'01_Input'!A120)&gt;0,"Ok","Missing")</f>
        <v>Ok</v>
      </c>
      <c r="C120" s="8" t="s">
        <v>1012</v>
      </c>
      <c r="D120" s="8">
        <f t="shared" si="1"/>
        <v>45822</v>
      </c>
      <c r="E120" s="4" t="s">
        <v>1017</v>
      </c>
      <c r="F120" s="4" t="str">
        <f>IF(COUNTIFS(A:A,A120,E:E,"Lost")+COUNTIFS(A:A,A120,E:E,"Damaged")&gt;=2,"⚠️", "")</f>
        <v>⚠️</v>
      </c>
      <c r="G120" s="4" t="s">
        <v>1018</v>
      </c>
    </row>
    <row r="121" spans="1:7" x14ac:dyDescent="0.25">
      <c r="A121" s="4" t="s">
        <v>33</v>
      </c>
      <c r="B121" s="4" t="str">
        <f>IF(COUNTIF('01_Input'!A:A,'01_Input'!A121)&gt;0,"Ok","Missing")</f>
        <v>Ok</v>
      </c>
      <c r="C121" s="8" t="s">
        <v>1013</v>
      </c>
      <c r="D121" s="8">
        <f t="shared" si="1"/>
        <v>45822</v>
      </c>
      <c r="E121" s="4" t="s">
        <v>1016</v>
      </c>
      <c r="F121" s="4" t="str">
        <f>IF(COUNTIFS(A:A,A121,E:E,"Lost")+COUNTIFS(A:A,A121,E:E,"Damaged")&gt;=2,"⚠️", "")</f>
        <v>⚠️</v>
      </c>
      <c r="G121" s="4" t="s">
        <v>1018</v>
      </c>
    </row>
    <row r="122" spans="1:7" x14ac:dyDescent="0.25">
      <c r="A122" s="4" t="s">
        <v>34</v>
      </c>
      <c r="B122" s="4" t="str">
        <f>IF(COUNTIF('01_Input'!A:A,'01_Input'!A122)&gt;0,"Ok","Missing")</f>
        <v>Ok</v>
      </c>
      <c r="C122" s="8" t="s">
        <v>1010</v>
      </c>
      <c r="D122" s="8">
        <f t="shared" si="1"/>
        <v>45822</v>
      </c>
      <c r="E122" s="4" t="s">
        <v>1014</v>
      </c>
      <c r="F122" s="4" t="str">
        <f>IF(COUNTIFS(A:A,A122,E:E,"Lost")+COUNTIFS(A:A,A122,E:E,"Damaged")&gt;=2,"⚠️", "")</f>
        <v>⚠️</v>
      </c>
      <c r="G122" s="4" t="s">
        <v>1021</v>
      </c>
    </row>
    <row r="123" spans="1:7" x14ac:dyDescent="0.25">
      <c r="A123" s="4" t="s">
        <v>34</v>
      </c>
      <c r="B123" s="4" t="str">
        <f>IF(COUNTIF('01_Input'!A:A,'01_Input'!A123)&gt;0,"Ok","Missing")</f>
        <v>Ok</v>
      </c>
      <c r="C123" s="8" t="s">
        <v>1011</v>
      </c>
      <c r="D123" s="8">
        <f t="shared" si="1"/>
        <v>45822</v>
      </c>
      <c r="E123" s="4" t="s">
        <v>1017</v>
      </c>
      <c r="F123" s="4" t="str">
        <f>IF(COUNTIFS(A:A,A123,E:E,"Lost")+COUNTIFS(A:A,A123,E:E,"Damaged")&gt;=2,"⚠️", "")</f>
        <v>⚠️</v>
      </c>
      <c r="G123" s="4" t="s">
        <v>1018</v>
      </c>
    </row>
    <row r="124" spans="1:7" x14ac:dyDescent="0.25">
      <c r="A124" s="4" t="s">
        <v>34</v>
      </c>
      <c r="B124" s="4" t="str">
        <f>IF(COUNTIF('01_Input'!A:A,'01_Input'!A124)&gt;0,"Ok","Missing")</f>
        <v>Ok</v>
      </c>
      <c r="C124" s="8" t="s">
        <v>1012</v>
      </c>
      <c r="D124" s="8">
        <f t="shared" si="1"/>
        <v>45822</v>
      </c>
      <c r="E124" s="4" t="s">
        <v>1015</v>
      </c>
      <c r="F124" s="4" t="str">
        <f>IF(COUNTIFS(A:A,A124,E:E,"Lost")+COUNTIFS(A:A,A124,E:E,"Damaged")&gt;=2,"⚠️", "")</f>
        <v>⚠️</v>
      </c>
      <c r="G124" s="4" t="s">
        <v>1020</v>
      </c>
    </row>
    <row r="125" spans="1:7" x14ac:dyDescent="0.25">
      <c r="A125" s="4" t="s">
        <v>34</v>
      </c>
      <c r="B125" s="4" t="str">
        <f>IF(COUNTIF('01_Input'!A:A,'01_Input'!A125)&gt;0,"Ok","Missing")</f>
        <v>Ok</v>
      </c>
      <c r="C125" s="8" t="s">
        <v>1013</v>
      </c>
      <c r="D125" s="8">
        <f t="shared" si="1"/>
        <v>45822</v>
      </c>
      <c r="E125" s="4" t="s">
        <v>1017</v>
      </c>
      <c r="F125" s="4" t="str">
        <f>IF(COUNTIFS(A:A,A125,E:E,"Lost")+COUNTIFS(A:A,A125,E:E,"Damaged")&gt;=2,"⚠️", "")</f>
        <v>⚠️</v>
      </c>
      <c r="G125" s="4" t="s">
        <v>1020</v>
      </c>
    </row>
    <row r="126" spans="1:7" x14ac:dyDescent="0.25">
      <c r="A126" s="4" t="s">
        <v>35</v>
      </c>
      <c r="B126" s="4" t="str">
        <f>IF(COUNTIF('01_Input'!A:A,'01_Input'!A126)&gt;0,"Ok","Missing")</f>
        <v>Ok</v>
      </c>
      <c r="C126" s="8" t="s">
        <v>1010</v>
      </c>
      <c r="D126" s="8">
        <f t="shared" si="1"/>
        <v>45822</v>
      </c>
      <c r="E126" s="4" t="s">
        <v>1015</v>
      </c>
      <c r="F126" s="4" t="str">
        <f>IF(COUNTIFS(A:A,A126,E:E,"Lost")+COUNTIFS(A:A,A126,E:E,"Damaged")&gt;=2,"⚠️", "")</f>
        <v>⚠️</v>
      </c>
      <c r="G126" s="4" t="s">
        <v>1018</v>
      </c>
    </row>
    <row r="127" spans="1:7" x14ac:dyDescent="0.25">
      <c r="A127" s="4" t="s">
        <v>35</v>
      </c>
      <c r="B127" s="4" t="str">
        <f>IF(COUNTIF('01_Input'!A:A,'01_Input'!A127)&gt;0,"Ok","Missing")</f>
        <v>Ok</v>
      </c>
      <c r="C127" s="8" t="s">
        <v>1011</v>
      </c>
      <c r="D127" s="8">
        <f t="shared" si="1"/>
        <v>45822</v>
      </c>
      <c r="E127" s="4" t="s">
        <v>1014</v>
      </c>
      <c r="F127" s="4" t="str">
        <f>IF(COUNTIFS(A:A,A127,E:E,"Lost")+COUNTIFS(A:A,A127,E:E,"Damaged")&gt;=2,"⚠️", "")</f>
        <v>⚠️</v>
      </c>
      <c r="G127" s="4" t="s">
        <v>1019</v>
      </c>
    </row>
    <row r="128" spans="1:7" x14ac:dyDescent="0.25">
      <c r="A128" s="4" t="s">
        <v>35</v>
      </c>
      <c r="B128" s="4" t="str">
        <f>IF(COUNTIF('01_Input'!A:A,'01_Input'!A128)&gt;0,"Ok","Missing")</f>
        <v>Ok</v>
      </c>
      <c r="C128" s="8" t="s">
        <v>1012</v>
      </c>
      <c r="D128" s="8">
        <f t="shared" si="1"/>
        <v>45822</v>
      </c>
      <c r="E128" s="4" t="s">
        <v>1015</v>
      </c>
      <c r="F128" s="4" t="str">
        <f>IF(COUNTIFS(A:A,A128,E:E,"Lost")+COUNTIFS(A:A,A128,E:E,"Damaged")&gt;=2,"⚠️", "")</f>
        <v>⚠️</v>
      </c>
      <c r="G128" s="4" t="s">
        <v>1018</v>
      </c>
    </row>
    <row r="129" spans="1:7" x14ac:dyDescent="0.25">
      <c r="A129" s="4" t="s">
        <v>35</v>
      </c>
      <c r="B129" s="4" t="str">
        <f>IF(COUNTIF('01_Input'!A:A,'01_Input'!A129)&gt;0,"Ok","Missing")</f>
        <v>Ok</v>
      </c>
      <c r="C129" s="8" t="s">
        <v>1013</v>
      </c>
      <c r="D129" s="8">
        <f t="shared" si="1"/>
        <v>45822</v>
      </c>
      <c r="E129" s="4" t="s">
        <v>1017</v>
      </c>
      <c r="F129" s="4" t="str">
        <f>IF(COUNTIFS(A:A,A129,E:E,"Lost")+COUNTIFS(A:A,A129,E:E,"Damaged")&gt;=2,"⚠️", "")</f>
        <v>⚠️</v>
      </c>
      <c r="G129" s="4" t="s">
        <v>1020</v>
      </c>
    </row>
    <row r="130" spans="1:7" x14ac:dyDescent="0.25">
      <c r="A130" s="4" t="s">
        <v>36</v>
      </c>
      <c r="B130" s="4" t="str">
        <f>IF(COUNTIF('01_Input'!A:A,'01_Input'!A130)&gt;0,"Ok","Missing")</f>
        <v>Ok</v>
      </c>
      <c r="C130" s="8" t="s">
        <v>1010</v>
      </c>
      <c r="D130" s="8">
        <f t="shared" si="1"/>
        <v>45822</v>
      </c>
      <c r="E130" s="4" t="s">
        <v>1017</v>
      </c>
      <c r="F130" s="4" t="str">
        <f>IF(COUNTIFS(A:A,A130,E:E,"Lost")+COUNTIFS(A:A,A130,E:E,"Damaged")&gt;=2,"⚠️", "")</f>
        <v>⚠️</v>
      </c>
      <c r="G130" s="4" t="s">
        <v>1019</v>
      </c>
    </row>
    <row r="131" spans="1:7" x14ac:dyDescent="0.25">
      <c r="A131" s="4" t="s">
        <v>36</v>
      </c>
      <c r="B131" s="4" t="str">
        <f>IF(COUNTIF('01_Input'!A:A,'01_Input'!A131)&gt;0,"Ok","Missing")</f>
        <v>Ok</v>
      </c>
      <c r="C131" s="8" t="s">
        <v>1011</v>
      </c>
      <c r="D131" s="8">
        <f t="shared" ref="D131:D194" si="2">DATE(2025,6,14)</f>
        <v>45822</v>
      </c>
      <c r="E131" s="4" t="s">
        <v>1017</v>
      </c>
      <c r="F131" s="4" t="str">
        <f>IF(COUNTIFS(A:A,A131,E:E,"Lost")+COUNTIFS(A:A,A131,E:E,"Damaged")&gt;=2,"⚠️", "")</f>
        <v>⚠️</v>
      </c>
      <c r="G131" s="4" t="s">
        <v>1021</v>
      </c>
    </row>
    <row r="132" spans="1:7" x14ac:dyDescent="0.25">
      <c r="A132" s="4" t="s">
        <v>36</v>
      </c>
      <c r="B132" s="4" t="str">
        <f>IF(COUNTIF('01_Input'!A:A,'01_Input'!A132)&gt;0,"Ok","Missing")</f>
        <v>Ok</v>
      </c>
      <c r="C132" s="8" t="s">
        <v>1012</v>
      </c>
      <c r="D132" s="8">
        <f t="shared" si="2"/>
        <v>45822</v>
      </c>
      <c r="E132" s="4" t="s">
        <v>1015</v>
      </c>
      <c r="F132" s="4" t="str">
        <f>IF(COUNTIFS(A:A,A132,E:E,"Lost")+COUNTIFS(A:A,A132,E:E,"Damaged")&gt;=2,"⚠️", "")</f>
        <v>⚠️</v>
      </c>
      <c r="G132" s="4" t="s">
        <v>1021</v>
      </c>
    </row>
    <row r="133" spans="1:7" x14ac:dyDescent="0.25">
      <c r="A133" s="4" t="s">
        <v>36</v>
      </c>
      <c r="B133" s="4" t="str">
        <f>IF(COUNTIF('01_Input'!A:A,'01_Input'!A133)&gt;0,"Ok","Missing")</f>
        <v>Ok</v>
      </c>
      <c r="C133" s="8" t="s">
        <v>1013</v>
      </c>
      <c r="D133" s="8">
        <f t="shared" si="2"/>
        <v>45822</v>
      </c>
      <c r="E133" s="4" t="s">
        <v>1017</v>
      </c>
      <c r="F133" s="4" t="str">
        <f>IF(COUNTIFS(A:A,A133,E:E,"Lost")+COUNTIFS(A:A,A133,E:E,"Damaged")&gt;=2,"⚠️", "")</f>
        <v>⚠️</v>
      </c>
      <c r="G133" s="4" t="s">
        <v>1021</v>
      </c>
    </row>
    <row r="134" spans="1:7" x14ac:dyDescent="0.25">
      <c r="A134" s="4" t="s">
        <v>37</v>
      </c>
      <c r="B134" s="4" t="str">
        <f>IF(COUNTIF('01_Input'!A:A,'01_Input'!A134)&gt;0,"Ok","Missing")</f>
        <v>Ok</v>
      </c>
      <c r="C134" s="8" t="s">
        <v>1010</v>
      </c>
      <c r="D134" s="8">
        <f t="shared" si="2"/>
        <v>45822</v>
      </c>
      <c r="E134" s="4" t="s">
        <v>1017</v>
      </c>
      <c r="F134" s="4" t="str">
        <f>IF(COUNTIFS(A:A,A134,E:E,"Lost")+COUNTIFS(A:A,A134,E:E,"Damaged")&gt;=2,"⚠️", "")</f>
        <v>⚠️</v>
      </c>
      <c r="G134" s="4" t="s">
        <v>1021</v>
      </c>
    </row>
    <row r="135" spans="1:7" x14ac:dyDescent="0.25">
      <c r="A135" s="4" t="s">
        <v>37</v>
      </c>
      <c r="B135" s="4" t="str">
        <f>IF(COUNTIF('01_Input'!A:A,'01_Input'!A135)&gt;0,"Ok","Missing")</f>
        <v>Ok</v>
      </c>
      <c r="C135" s="8" t="s">
        <v>1011</v>
      </c>
      <c r="D135" s="8">
        <f t="shared" si="2"/>
        <v>45822</v>
      </c>
      <c r="E135" s="4" t="s">
        <v>1014</v>
      </c>
      <c r="F135" s="4" t="str">
        <f>IF(COUNTIFS(A:A,A135,E:E,"Lost")+COUNTIFS(A:A,A135,E:E,"Damaged")&gt;=2,"⚠️", "")</f>
        <v>⚠️</v>
      </c>
      <c r="G135" s="4" t="s">
        <v>1021</v>
      </c>
    </row>
    <row r="136" spans="1:7" x14ac:dyDescent="0.25">
      <c r="A136" s="4" t="s">
        <v>37</v>
      </c>
      <c r="B136" s="4" t="str">
        <f>IF(COUNTIF('01_Input'!A:A,'01_Input'!A136)&gt;0,"Ok","Missing")</f>
        <v>Ok</v>
      </c>
      <c r="C136" s="8" t="s">
        <v>1012</v>
      </c>
      <c r="D136" s="8">
        <f t="shared" si="2"/>
        <v>45822</v>
      </c>
      <c r="E136" s="4" t="s">
        <v>1017</v>
      </c>
      <c r="F136" s="4" t="str">
        <f>IF(COUNTIFS(A:A,A136,E:E,"Lost")+COUNTIFS(A:A,A136,E:E,"Damaged")&gt;=2,"⚠️", "")</f>
        <v>⚠️</v>
      </c>
      <c r="G136" s="4" t="s">
        <v>1018</v>
      </c>
    </row>
    <row r="137" spans="1:7" x14ac:dyDescent="0.25">
      <c r="A137" s="4" t="s">
        <v>37</v>
      </c>
      <c r="B137" s="4" t="str">
        <f>IF(COUNTIF('01_Input'!A:A,'01_Input'!A137)&gt;0,"Ok","Missing")</f>
        <v>Ok</v>
      </c>
      <c r="C137" s="8" t="s">
        <v>1013</v>
      </c>
      <c r="D137" s="8">
        <f t="shared" si="2"/>
        <v>45822</v>
      </c>
      <c r="E137" s="4" t="s">
        <v>1014</v>
      </c>
      <c r="F137" s="4" t="str">
        <f>IF(COUNTIFS(A:A,A137,E:E,"Lost")+COUNTIFS(A:A,A137,E:E,"Damaged")&gt;=2,"⚠️", "")</f>
        <v>⚠️</v>
      </c>
      <c r="G137" s="4" t="s">
        <v>1020</v>
      </c>
    </row>
    <row r="138" spans="1:7" x14ac:dyDescent="0.25">
      <c r="A138" s="4" t="s">
        <v>38</v>
      </c>
      <c r="B138" s="4" t="str">
        <f>IF(COUNTIF('01_Input'!A:A,'01_Input'!A138)&gt;0,"Ok","Missing")</f>
        <v>Ok</v>
      </c>
      <c r="C138" s="8" t="s">
        <v>1010</v>
      </c>
      <c r="D138" s="8">
        <f t="shared" si="2"/>
        <v>45822</v>
      </c>
      <c r="E138" s="4" t="s">
        <v>1014</v>
      </c>
      <c r="F138" s="4" t="str">
        <f>IF(COUNTIFS(A:A,A138,E:E,"Lost")+COUNTIFS(A:A,A138,E:E,"Damaged")&gt;=2,"⚠️", "")</f>
        <v>⚠️</v>
      </c>
      <c r="G138" s="4" t="s">
        <v>1020</v>
      </c>
    </row>
    <row r="139" spans="1:7" x14ac:dyDescent="0.25">
      <c r="A139" s="4" t="s">
        <v>38</v>
      </c>
      <c r="B139" s="4" t="str">
        <f>IF(COUNTIF('01_Input'!A:A,'01_Input'!A139)&gt;0,"Ok","Missing")</f>
        <v>Ok</v>
      </c>
      <c r="C139" s="8" t="s">
        <v>1011</v>
      </c>
      <c r="D139" s="8">
        <f t="shared" si="2"/>
        <v>45822</v>
      </c>
      <c r="E139" s="4" t="s">
        <v>1017</v>
      </c>
      <c r="F139" s="4" t="str">
        <f>IF(COUNTIFS(A:A,A139,E:E,"Lost")+COUNTIFS(A:A,A139,E:E,"Damaged")&gt;=2,"⚠️", "")</f>
        <v>⚠️</v>
      </c>
      <c r="G139" s="4" t="s">
        <v>1018</v>
      </c>
    </row>
    <row r="140" spans="1:7" x14ac:dyDescent="0.25">
      <c r="A140" s="4" t="s">
        <v>38</v>
      </c>
      <c r="B140" s="4" t="str">
        <f>IF(COUNTIF('01_Input'!A:A,'01_Input'!A140)&gt;0,"Ok","Missing")</f>
        <v>Ok</v>
      </c>
      <c r="C140" s="8" t="s">
        <v>1012</v>
      </c>
      <c r="D140" s="8">
        <f t="shared" si="2"/>
        <v>45822</v>
      </c>
      <c r="E140" s="4" t="s">
        <v>1015</v>
      </c>
      <c r="F140" s="4" t="str">
        <f>IF(COUNTIFS(A:A,A140,E:E,"Lost")+COUNTIFS(A:A,A140,E:E,"Damaged")&gt;=2,"⚠️", "")</f>
        <v>⚠️</v>
      </c>
      <c r="G140" s="4" t="s">
        <v>1019</v>
      </c>
    </row>
    <row r="141" spans="1:7" x14ac:dyDescent="0.25">
      <c r="A141" s="4" t="s">
        <v>38</v>
      </c>
      <c r="B141" s="4" t="str">
        <f>IF(COUNTIF('01_Input'!A:A,'01_Input'!A141)&gt;0,"Ok","Missing")</f>
        <v>Ok</v>
      </c>
      <c r="C141" s="8" t="s">
        <v>1013</v>
      </c>
      <c r="D141" s="8">
        <f t="shared" si="2"/>
        <v>45822</v>
      </c>
      <c r="E141" s="4" t="s">
        <v>1014</v>
      </c>
      <c r="F141" s="4" t="str">
        <f>IF(COUNTIFS(A:A,A141,E:E,"Lost")+COUNTIFS(A:A,A141,E:E,"Damaged")&gt;=2,"⚠️", "")</f>
        <v>⚠️</v>
      </c>
      <c r="G141" s="4" t="s">
        <v>1019</v>
      </c>
    </row>
    <row r="142" spans="1:7" x14ac:dyDescent="0.25">
      <c r="A142" s="4" t="s">
        <v>39</v>
      </c>
      <c r="B142" s="4" t="str">
        <f>IF(COUNTIF('01_Input'!A:A,'01_Input'!A142)&gt;0,"Ok","Missing")</f>
        <v>Ok</v>
      </c>
      <c r="C142" s="8" t="s">
        <v>1010</v>
      </c>
      <c r="D142" s="8">
        <f t="shared" si="2"/>
        <v>45822</v>
      </c>
      <c r="E142" s="4" t="s">
        <v>1017</v>
      </c>
      <c r="F142" s="4" t="str">
        <f>IF(COUNTIFS(A:A,A142,E:E,"Lost")+COUNTIFS(A:A,A142,E:E,"Damaged")&gt;=2,"⚠️", "")</f>
        <v>⚠️</v>
      </c>
      <c r="G142" s="4" t="s">
        <v>1018</v>
      </c>
    </row>
    <row r="143" spans="1:7" x14ac:dyDescent="0.25">
      <c r="A143" s="4" t="s">
        <v>39</v>
      </c>
      <c r="B143" s="4" t="str">
        <f>IF(COUNTIF('01_Input'!A:A,'01_Input'!A143)&gt;0,"Ok","Missing")</f>
        <v>Ok</v>
      </c>
      <c r="C143" s="8" t="s">
        <v>1011</v>
      </c>
      <c r="D143" s="8">
        <f t="shared" si="2"/>
        <v>45822</v>
      </c>
      <c r="E143" s="4" t="s">
        <v>1016</v>
      </c>
      <c r="F143" s="4" t="str">
        <f>IF(COUNTIFS(A:A,A143,E:E,"Lost")+COUNTIFS(A:A,A143,E:E,"Damaged")&gt;=2,"⚠️", "")</f>
        <v>⚠️</v>
      </c>
      <c r="G143" s="4" t="s">
        <v>1020</v>
      </c>
    </row>
    <row r="144" spans="1:7" x14ac:dyDescent="0.25">
      <c r="A144" s="4" t="s">
        <v>39</v>
      </c>
      <c r="B144" s="4" t="str">
        <f>IF(COUNTIF('01_Input'!A:A,'01_Input'!A144)&gt;0,"Ok","Missing")</f>
        <v>Ok</v>
      </c>
      <c r="C144" s="8" t="s">
        <v>1012</v>
      </c>
      <c r="D144" s="8">
        <f t="shared" si="2"/>
        <v>45822</v>
      </c>
      <c r="E144" s="4" t="s">
        <v>1015</v>
      </c>
      <c r="F144" s="4" t="str">
        <f>IF(COUNTIFS(A:A,A144,E:E,"Lost")+COUNTIFS(A:A,A144,E:E,"Damaged")&gt;=2,"⚠️", "")</f>
        <v>⚠️</v>
      </c>
      <c r="G144" s="4" t="s">
        <v>1018</v>
      </c>
    </row>
    <row r="145" spans="1:7" x14ac:dyDescent="0.25">
      <c r="A145" s="4" t="s">
        <v>39</v>
      </c>
      <c r="B145" s="4" t="str">
        <f>IF(COUNTIF('01_Input'!A:A,'01_Input'!A145)&gt;0,"Ok","Missing")</f>
        <v>Ok</v>
      </c>
      <c r="C145" s="8" t="s">
        <v>1013</v>
      </c>
      <c r="D145" s="8">
        <f t="shared" si="2"/>
        <v>45822</v>
      </c>
      <c r="E145" s="4" t="s">
        <v>1014</v>
      </c>
      <c r="F145" s="4" t="str">
        <f>IF(COUNTIFS(A:A,A145,E:E,"Lost")+COUNTIFS(A:A,A145,E:E,"Damaged")&gt;=2,"⚠️", "")</f>
        <v>⚠️</v>
      </c>
      <c r="G145" s="4" t="s">
        <v>1020</v>
      </c>
    </row>
    <row r="146" spans="1:7" x14ac:dyDescent="0.25">
      <c r="A146" s="4" t="s">
        <v>40</v>
      </c>
      <c r="B146" s="4" t="str">
        <f>IF(COUNTIF('01_Input'!A:A,'01_Input'!A146)&gt;0,"Ok","Missing")</f>
        <v>Ok</v>
      </c>
      <c r="C146" s="8" t="s">
        <v>1010</v>
      </c>
      <c r="D146" s="8">
        <f t="shared" si="2"/>
        <v>45822</v>
      </c>
      <c r="E146" s="4" t="s">
        <v>1015</v>
      </c>
      <c r="F146" s="4" t="str">
        <f>IF(COUNTIFS(A:A,A146,E:E,"Lost")+COUNTIFS(A:A,A146,E:E,"Damaged")&gt;=2,"⚠️", "")</f>
        <v/>
      </c>
      <c r="G146" s="4" t="s">
        <v>1020</v>
      </c>
    </row>
    <row r="147" spans="1:7" x14ac:dyDescent="0.25">
      <c r="A147" s="4" t="s">
        <v>40</v>
      </c>
      <c r="B147" s="4" t="str">
        <f>IF(COUNTIF('01_Input'!A:A,'01_Input'!A147)&gt;0,"Ok","Missing")</f>
        <v>Ok</v>
      </c>
      <c r="C147" s="8" t="s">
        <v>1011</v>
      </c>
      <c r="D147" s="8">
        <f t="shared" si="2"/>
        <v>45822</v>
      </c>
      <c r="E147" s="4" t="s">
        <v>1015</v>
      </c>
      <c r="F147" s="4" t="str">
        <f>IF(COUNTIFS(A:A,A147,E:E,"Lost")+COUNTIFS(A:A,A147,E:E,"Damaged")&gt;=2,"⚠️", "")</f>
        <v/>
      </c>
      <c r="G147" s="4" t="s">
        <v>1018</v>
      </c>
    </row>
    <row r="148" spans="1:7" x14ac:dyDescent="0.25">
      <c r="A148" s="4" t="s">
        <v>40</v>
      </c>
      <c r="B148" s="4" t="str">
        <f>IF(COUNTIF('01_Input'!A:A,'01_Input'!A148)&gt;0,"Ok","Missing")</f>
        <v>Ok</v>
      </c>
      <c r="C148" s="8" t="s">
        <v>1012</v>
      </c>
      <c r="D148" s="8">
        <f t="shared" si="2"/>
        <v>45822</v>
      </c>
      <c r="E148" s="4" t="s">
        <v>1017</v>
      </c>
      <c r="F148" s="4" t="str">
        <f>IF(COUNTIFS(A:A,A148,E:E,"Lost")+COUNTIFS(A:A,A148,E:E,"Damaged")&gt;=2,"⚠️", "")</f>
        <v/>
      </c>
      <c r="G148" s="4" t="s">
        <v>1018</v>
      </c>
    </row>
    <row r="149" spans="1:7" x14ac:dyDescent="0.25">
      <c r="A149" s="4" t="s">
        <v>40</v>
      </c>
      <c r="B149" s="4" t="str">
        <f>IF(COUNTIF('01_Input'!A:A,'01_Input'!A149)&gt;0,"Ok","Missing")</f>
        <v>Ok</v>
      </c>
      <c r="C149" s="8" t="s">
        <v>1013</v>
      </c>
      <c r="D149" s="8">
        <f t="shared" si="2"/>
        <v>45822</v>
      </c>
      <c r="E149" s="4" t="s">
        <v>1015</v>
      </c>
      <c r="F149" s="4" t="str">
        <f>IF(COUNTIFS(A:A,A149,E:E,"Lost")+COUNTIFS(A:A,A149,E:E,"Damaged")&gt;=2,"⚠️", "")</f>
        <v/>
      </c>
      <c r="G149" s="4" t="s">
        <v>1021</v>
      </c>
    </row>
    <row r="150" spans="1:7" x14ac:dyDescent="0.25">
      <c r="A150" s="4" t="s">
        <v>41</v>
      </c>
      <c r="B150" s="4" t="str">
        <f>IF(COUNTIF('01_Input'!A:A,'01_Input'!A150)&gt;0,"Ok","Missing")</f>
        <v>Ok</v>
      </c>
      <c r="C150" s="8" t="s">
        <v>1010</v>
      </c>
      <c r="D150" s="8">
        <f t="shared" si="2"/>
        <v>45822</v>
      </c>
      <c r="E150" s="4" t="s">
        <v>1015</v>
      </c>
      <c r="F150" s="4" t="str">
        <f>IF(COUNTIFS(A:A,A150,E:E,"Lost")+COUNTIFS(A:A,A150,E:E,"Damaged")&gt;=2,"⚠️", "")</f>
        <v/>
      </c>
      <c r="G150" s="4" t="s">
        <v>1020</v>
      </c>
    </row>
    <row r="151" spans="1:7" x14ac:dyDescent="0.25">
      <c r="A151" s="4" t="s">
        <v>41</v>
      </c>
      <c r="B151" s="4" t="str">
        <f>IF(COUNTIF('01_Input'!A:A,'01_Input'!A151)&gt;0,"Ok","Missing")</f>
        <v>Ok</v>
      </c>
      <c r="C151" s="8" t="s">
        <v>1011</v>
      </c>
      <c r="D151" s="8">
        <f t="shared" si="2"/>
        <v>45822</v>
      </c>
      <c r="E151" s="4" t="s">
        <v>1016</v>
      </c>
      <c r="F151" s="4" t="str">
        <f>IF(COUNTIFS(A:A,A151,E:E,"Lost")+COUNTIFS(A:A,A151,E:E,"Damaged")&gt;=2,"⚠️", "")</f>
        <v/>
      </c>
      <c r="G151" s="4" t="s">
        <v>1020</v>
      </c>
    </row>
    <row r="152" spans="1:7" x14ac:dyDescent="0.25">
      <c r="A152" s="4" t="s">
        <v>41</v>
      </c>
      <c r="B152" s="4" t="str">
        <f>IF(COUNTIF('01_Input'!A:A,'01_Input'!A152)&gt;0,"Ok","Missing")</f>
        <v>Ok</v>
      </c>
      <c r="C152" s="8" t="s">
        <v>1012</v>
      </c>
      <c r="D152" s="8">
        <f t="shared" si="2"/>
        <v>45822</v>
      </c>
      <c r="E152" s="4" t="s">
        <v>1015</v>
      </c>
      <c r="F152" s="4" t="str">
        <f>IF(COUNTIFS(A:A,A152,E:E,"Lost")+COUNTIFS(A:A,A152,E:E,"Damaged")&gt;=2,"⚠️", "")</f>
        <v/>
      </c>
      <c r="G152" s="4" t="s">
        <v>1018</v>
      </c>
    </row>
    <row r="153" spans="1:7" x14ac:dyDescent="0.25">
      <c r="A153" s="4" t="s">
        <v>41</v>
      </c>
      <c r="B153" s="4" t="str">
        <f>IF(COUNTIF('01_Input'!A:A,'01_Input'!A153)&gt;0,"Ok","Missing")</f>
        <v>Ok</v>
      </c>
      <c r="C153" s="8" t="s">
        <v>1013</v>
      </c>
      <c r="D153" s="8">
        <f t="shared" si="2"/>
        <v>45822</v>
      </c>
      <c r="E153" s="4" t="s">
        <v>1017</v>
      </c>
      <c r="F153" s="4" t="str">
        <f>IF(COUNTIFS(A:A,A153,E:E,"Lost")+COUNTIFS(A:A,A153,E:E,"Damaged")&gt;=2,"⚠️", "")</f>
        <v/>
      </c>
      <c r="G153" s="4" t="s">
        <v>1020</v>
      </c>
    </row>
    <row r="154" spans="1:7" x14ac:dyDescent="0.25">
      <c r="A154" s="4" t="s">
        <v>42</v>
      </c>
      <c r="B154" s="4" t="str">
        <f>IF(COUNTIF('01_Input'!A:A,'01_Input'!A154)&gt;0,"Ok","Missing")</f>
        <v>Ok</v>
      </c>
      <c r="C154" s="8" t="s">
        <v>1010</v>
      </c>
      <c r="D154" s="8">
        <f t="shared" si="2"/>
        <v>45822</v>
      </c>
      <c r="E154" s="4" t="s">
        <v>1017</v>
      </c>
      <c r="F154" s="4" t="str">
        <f>IF(COUNTIFS(A:A,A154,E:E,"Lost")+COUNTIFS(A:A,A154,E:E,"Damaged")&gt;=2,"⚠️", "")</f>
        <v>⚠️</v>
      </c>
      <c r="G154" s="4" t="s">
        <v>1019</v>
      </c>
    </row>
    <row r="155" spans="1:7" x14ac:dyDescent="0.25">
      <c r="A155" s="4" t="s">
        <v>42</v>
      </c>
      <c r="B155" s="4" t="str">
        <f>IF(COUNTIF('01_Input'!A:A,'01_Input'!A155)&gt;0,"Ok","Missing")</f>
        <v>Ok</v>
      </c>
      <c r="C155" s="8" t="s">
        <v>1011</v>
      </c>
      <c r="D155" s="8">
        <f t="shared" si="2"/>
        <v>45822</v>
      </c>
      <c r="E155" s="4" t="s">
        <v>1017</v>
      </c>
      <c r="F155" s="4" t="str">
        <f>IF(COUNTIFS(A:A,A155,E:E,"Lost")+COUNTIFS(A:A,A155,E:E,"Damaged")&gt;=2,"⚠️", "")</f>
        <v>⚠️</v>
      </c>
      <c r="G155" s="4" t="s">
        <v>1020</v>
      </c>
    </row>
    <row r="156" spans="1:7" x14ac:dyDescent="0.25">
      <c r="A156" s="4" t="s">
        <v>42</v>
      </c>
      <c r="B156" s="4" t="str">
        <f>IF(COUNTIF('01_Input'!A:A,'01_Input'!A156)&gt;0,"Ok","Missing")</f>
        <v>Ok</v>
      </c>
      <c r="C156" s="8" t="s">
        <v>1012</v>
      </c>
      <c r="D156" s="8">
        <f t="shared" si="2"/>
        <v>45822</v>
      </c>
      <c r="E156" s="4" t="s">
        <v>1017</v>
      </c>
      <c r="F156" s="4" t="str">
        <f>IF(COUNTIFS(A:A,A156,E:E,"Lost")+COUNTIFS(A:A,A156,E:E,"Damaged")&gt;=2,"⚠️", "")</f>
        <v>⚠️</v>
      </c>
      <c r="G156" s="4" t="s">
        <v>1021</v>
      </c>
    </row>
    <row r="157" spans="1:7" x14ac:dyDescent="0.25">
      <c r="A157" s="4" t="s">
        <v>42</v>
      </c>
      <c r="B157" s="4" t="str">
        <f>IF(COUNTIF('01_Input'!A:A,'01_Input'!A157)&gt;0,"Ok","Missing")</f>
        <v>Ok</v>
      </c>
      <c r="C157" s="8" t="s">
        <v>1013</v>
      </c>
      <c r="D157" s="8">
        <f t="shared" si="2"/>
        <v>45822</v>
      </c>
      <c r="E157" s="4" t="s">
        <v>1014</v>
      </c>
      <c r="F157" s="4" t="str">
        <f>IF(COUNTIFS(A:A,A157,E:E,"Lost")+COUNTIFS(A:A,A157,E:E,"Damaged")&gt;=2,"⚠️", "")</f>
        <v>⚠️</v>
      </c>
      <c r="G157" s="4" t="s">
        <v>1018</v>
      </c>
    </row>
    <row r="158" spans="1:7" x14ac:dyDescent="0.25">
      <c r="A158" s="4" t="s">
        <v>43</v>
      </c>
      <c r="B158" s="4" t="str">
        <f>IF(COUNTIF('01_Input'!A:A,'01_Input'!A158)&gt;0,"Ok","Missing")</f>
        <v>Ok</v>
      </c>
      <c r="C158" s="8" t="s">
        <v>1010</v>
      </c>
      <c r="D158" s="8">
        <f t="shared" si="2"/>
        <v>45822</v>
      </c>
      <c r="E158" s="4" t="s">
        <v>1016</v>
      </c>
      <c r="F158" s="4" t="str">
        <f>IF(COUNTIFS(A:A,A158,E:E,"Lost")+COUNTIFS(A:A,A158,E:E,"Damaged")&gt;=2,"⚠️", "")</f>
        <v>⚠️</v>
      </c>
      <c r="G158" s="4" t="s">
        <v>1018</v>
      </c>
    </row>
    <row r="159" spans="1:7" x14ac:dyDescent="0.25">
      <c r="A159" s="4" t="s">
        <v>43</v>
      </c>
      <c r="B159" s="4" t="str">
        <f>IF(COUNTIF('01_Input'!A:A,'01_Input'!A159)&gt;0,"Ok","Missing")</f>
        <v>Ok</v>
      </c>
      <c r="C159" s="8" t="s">
        <v>1011</v>
      </c>
      <c r="D159" s="8">
        <f t="shared" si="2"/>
        <v>45822</v>
      </c>
      <c r="E159" s="4" t="s">
        <v>1017</v>
      </c>
      <c r="F159" s="4" t="str">
        <f>IF(COUNTIFS(A:A,A159,E:E,"Lost")+COUNTIFS(A:A,A159,E:E,"Damaged")&gt;=2,"⚠️", "")</f>
        <v>⚠️</v>
      </c>
      <c r="G159" s="4" t="s">
        <v>1019</v>
      </c>
    </row>
    <row r="160" spans="1:7" x14ac:dyDescent="0.25">
      <c r="A160" s="4" t="s">
        <v>43</v>
      </c>
      <c r="B160" s="4" t="str">
        <f>IF(COUNTIF('01_Input'!A:A,'01_Input'!A160)&gt;0,"Ok","Missing")</f>
        <v>Ok</v>
      </c>
      <c r="C160" s="8" t="s">
        <v>1012</v>
      </c>
      <c r="D160" s="8">
        <f t="shared" si="2"/>
        <v>45822</v>
      </c>
      <c r="E160" s="4" t="s">
        <v>1017</v>
      </c>
      <c r="F160" s="4" t="str">
        <f>IF(COUNTIFS(A:A,A160,E:E,"Lost")+COUNTIFS(A:A,A160,E:E,"Damaged")&gt;=2,"⚠️", "")</f>
        <v>⚠️</v>
      </c>
      <c r="G160" s="4" t="s">
        <v>1019</v>
      </c>
    </row>
    <row r="161" spans="1:7" x14ac:dyDescent="0.25">
      <c r="A161" s="4" t="s">
        <v>43</v>
      </c>
      <c r="B161" s="4" t="str">
        <f>IF(COUNTIF('01_Input'!A:A,'01_Input'!A161)&gt;0,"Ok","Missing")</f>
        <v>Ok</v>
      </c>
      <c r="C161" s="8" t="s">
        <v>1013</v>
      </c>
      <c r="D161" s="8">
        <f t="shared" si="2"/>
        <v>45822</v>
      </c>
      <c r="E161" s="4" t="s">
        <v>1014</v>
      </c>
      <c r="F161" s="4" t="str">
        <f>IF(COUNTIFS(A:A,A161,E:E,"Lost")+COUNTIFS(A:A,A161,E:E,"Damaged")&gt;=2,"⚠️", "")</f>
        <v>⚠️</v>
      </c>
      <c r="G161" s="4" t="s">
        <v>1021</v>
      </c>
    </row>
    <row r="162" spans="1:7" x14ac:dyDescent="0.25">
      <c r="A162" s="4" t="s">
        <v>44</v>
      </c>
      <c r="B162" s="4" t="str">
        <f>IF(COUNTIF('01_Input'!A:A,'01_Input'!A162)&gt;0,"Ok","Missing")</f>
        <v>Ok</v>
      </c>
      <c r="C162" s="8" t="s">
        <v>1010</v>
      </c>
      <c r="D162" s="8">
        <f t="shared" si="2"/>
        <v>45822</v>
      </c>
      <c r="E162" s="4" t="s">
        <v>1017</v>
      </c>
      <c r="F162" s="4" t="str">
        <f>IF(COUNTIFS(A:A,A162,E:E,"Lost")+COUNTIFS(A:A,A162,E:E,"Damaged")&gt;=2,"⚠️", "")</f>
        <v>⚠️</v>
      </c>
      <c r="G162" s="4" t="s">
        <v>1020</v>
      </c>
    </row>
    <row r="163" spans="1:7" x14ac:dyDescent="0.25">
      <c r="A163" s="4" t="s">
        <v>44</v>
      </c>
      <c r="B163" s="4" t="str">
        <f>IF(COUNTIF('01_Input'!A:A,'01_Input'!A163)&gt;0,"Ok","Missing")</f>
        <v>Ok</v>
      </c>
      <c r="C163" s="8" t="s">
        <v>1011</v>
      </c>
      <c r="D163" s="8">
        <f t="shared" si="2"/>
        <v>45822</v>
      </c>
      <c r="E163" s="4" t="s">
        <v>1017</v>
      </c>
      <c r="F163" s="4" t="str">
        <f>IF(COUNTIFS(A:A,A163,E:E,"Lost")+COUNTIFS(A:A,A163,E:E,"Damaged")&gt;=2,"⚠️", "")</f>
        <v>⚠️</v>
      </c>
      <c r="G163" s="4" t="s">
        <v>1021</v>
      </c>
    </row>
    <row r="164" spans="1:7" x14ac:dyDescent="0.25">
      <c r="A164" s="4" t="s">
        <v>44</v>
      </c>
      <c r="B164" s="4" t="str">
        <f>IF(COUNTIF('01_Input'!A:A,'01_Input'!A164)&gt;0,"Ok","Missing")</f>
        <v>Ok</v>
      </c>
      <c r="C164" s="8" t="s">
        <v>1012</v>
      </c>
      <c r="D164" s="8">
        <f t="shared" si="2"/>
        <v>45822</v>
      </c>
      <c r="E164" s="4" t="s">
        <v>1014</v>
      </c>
      <c r="F164" s="4" t="str">
        <f>IF(COUNTIFS(A:A,A164,E:E,"Lost")+COUNTIFS(A:A,A164,E:E,"Damaged")&gt;=2,"⚠️", "")</f>
        <v>⚠️</v>
      </c>
      <c r="G164" s="4" t="s">
        <v>1019</v>
      </c>
    </row>
    <row r="165" spans="1:7" x14ac:dyDescent="0.25">
      <c r="A165" s="4" t="s">
        <v>44</v>
      </c>
      <c r="B165" s="4" t="str">
        <f>IF(COUNTIF('01_Input'!A:A,'01_Input'!A165)&gt;0,"Ok","Missing")</f>
        <v>Ok</v>
      </c>
      <c r="C165" s="8" t="s">
        <v>1013</v>
      </c>
      <c r="D165" s="8">
        <f t="shared" si="2"/>
        <v>45822</v>
      </c>
      <c r="E165" s="4" t="s">
        <v>1017</v>
      </c>
      <c r="F165" s="4" t="str">
        <f>IF(COUNTIFS(A:A,A165,E:E,"Lost")+COUNTIFS(A:A,A165,E:E,"Damaged")&gt;=2,"⚠️", "")</f>
        <v>⚠️</v>
      </c>
      <c r="G165" s="4" t="s">
        <v>1019</v>
      </c>
    </row>
    <row r="166" spans="1:7" x14ac:dyDescent="0.25">
      <c r="A166" s="4" t="s">
        <v>45</v>
      </c>
      <c r="B166" s="4" t="str">
        <f>IF(COUNTIF('01_Input'!A:A,'01_Input'!A166)&gt;0,"Ok","Missing")</f>
        <v>Ok</v>
      </c>
      <c r="C166" s="8" t="s">
        <v>1010</v>
      </c>
      <c r="D166" s="8">
        <f t="shared" si="2"/>
        <v>45822</v>
      </c>
      <c r="E166" s="4" t="s">
        <v>1017</v>
      </c>
      <c r="F166" s="4" t="str">
        <f>IF(COUNTIFS(A:A,A166,E:E,"Lost")+COUNTIFS(A:A,A166,E:E,"Damaged")&gt;=2,"⚠️", "")</f>
        <v>⚠️</v>
      </c>
      <c r="G166" s="4" t="s">
        <v>1018</v>
      </c>
    </row>
    <row r="167" spans="1:7" x14ac:dyDescent="0.25">
      <c r="A167" s="4" t="s">
        <v>45</v>
      </c>
      <c r="B167" s="4" t="str">
        <f>IF(COUNTIF('01_Input'!A:A,'01_Input'!A167)&gt;0,"Ok","Missing")</f>
        <v>Ok</v>
      </c>
      <c r="C167" s="8" t="s">
        <v>1011</v>
      </c>
      <c r="D167" s="8">
        <f t="shared" si="2"/>
        <v>45822</v>
      </c>
      <c r="E167" s="4" t="s">
        <v>1015</v>
      </c>
      <c r="F167" s="4" t="str">
        <f>IF(COUNTIFS(A:A,A167,E:E,"Lost")+COUNTIFS(A:A,A167,E:E,"Damaged")&gt;=2,"⚠️", "")</f>
        <v>⚠️</v>
      </c>
      <c r="G167" s="4" t="s">
        <v>1018</v>
      </c>
    </row>
    <row r="168" spans="1:7" x14ac:dyDescent="0.25">
      <c r="A168" s="4" t="s">
        <v>45</v>
      </c>
      <c r="B168" s="4" t="str">
        <f>IF(COUNTIF('01_Input'!A:A,'01_Input'!A168)&gt;0,"Ok","Missing")</f>
        <v>Ok</v>
      </c>
      <c r="C168" s="8" t="s">
        <v>1012</v>
      </c>
      <c r="D168" s="8">
        <f t="shared" si="2"/>
        <v>45822</v>
      </c>
      <c r="E168" s="4" t="s">
        <v>1014</v>
      </c>
      <c r="F168" s="4" t="str">
        <f>IF(COUNTIFS(A:A,A168,E:E,"Lost")+COUNTIFS(A:A,A168,E:E,"Damaged")&gt;=2,"⚠️", "")</f>
        <v>⚠️</v>
      </c>
      <c r="G168" s="4" t="s">
        <v>1018</v>
      </c>
    </row>
    <row r="169" spans="1:7" x14ac:dyDescent="0.25">
      <c r="A169" s="4" t="s">
        <v>45</v>
      </c>
      <c r="B169" s="4" t="str">
        <f>IF(COUNTIF('01_Input'!A:A,'01_Input'!A169)&gt;0,"Ok","Missing")</f>
        <v>Ok</v>
      </c>
      <c r="C169" s="8" t="s">
        <v>1013</v>
      </c>
      <c r="D169" s="8">
        <f t="shared" si="2"/>
        <v>45822</v>
      </c>
      <c r="E169" s="4" t="s">
        <v>1016</v>
      </c>
      <c r="F169" s="4" t="str">
        <f>IF(COUNTIFS(A:A,A169,E:E,"Lost")+COUNTIFS(A:A,A169,E:E,"Damaged")&gt;=2,"⚠️", "")</f>
        <v>⚠️</v>
      </c>
      <c r="G169" s="4" t="s">
        <v>1018</v>
      </c>
    </row>
    <row r="170" spans="1:7" x14ac:dyDescent="0.25">
      <c r="A170" s="4" t="s">
        <v>46</v>
      </c>
      <c r="B170" s="4" t="str">
        <f>IF(COUNTIF('01_Input'!A:A,'01_Input'!A170)&gt;0,"Ok","Missing")</f>
        <v>Ok</v>
      </c>
      <c r="C170" s="8" t="s">
        <v>1010</v>
      </c>
      <c r="D170" s="8">
        <f t="shared" si="2"/>
        <v>45822</v>
      </c>
      <c r="E170" s="4" t="s">
        <v>1017</v>
      </c>
      <c r="F170" s="4" t="str">
        <f>IF(COUNTIFS(A:A,A170,E:E,"Lost")+COUNTIFS(A:A,A170,E:E,"Damaged")&gt;=2,"⚠️", "")</f>
        <v>⚠️</v>
      </c>
      <c r="G170" s="4" t="s">
        <v>1019</v>
      </c>
    </row>
    <row r="171" spans="1:7" x14ac:dyDescent="0.25">
      <c r="A171" s="4" t="s">
        <v>46</v>
      </c>
      <c r="B171" s="4" t="str">
        <f>IF(COUNTIF('01_Input'!A:A,'01_Input'!A171)&gt;0,"Ok","Missing")</f>
        <v>Ok</v>
      </c>
      <c r="C171" s="8" t="s">
        <v>1011</v>
      </c>
      <c r="D171" s="8">
        <f t="shared" si="2"/>
        <v>45822</v>
      </c>
      <c r="E171" s="4" t="s">
        <v>1016</v>
      </c>
      <c r="F171" s="4" t="str">
        <f>IF(COUNTIFS(A:A,A171,E:E,"Lost")+COUNTIFS(A:A,A171,E:E,"Damaged")&gt;=2,"⚠️", "")</f>
        <v>⚠️</v>
      </c>
      <c r="G171" s="4" t="s">
        <v>1020</v>
      </c>
    </row>
    <row r="172" spans="1:7" x14ac:dyDescent="0.25">
      <c r="A172" s="4" t="s">
        <v>46</v>
      </c>
      <c r="B172" s="4" t="str">
        <f>IF(COUNTIF('01_Input'!A:A,'01_Input'!A172)&gt;0,"Ok","Missing")</f>
        <v>Ok</v>
      </c>
      <c r="C172" s="8" t="s">
        <v>1012</v>
      </c>
      <c r="D172" s="8">
        <f t="shared" si="2"/>
        <v>45822</v>
      </c>
      <c r="E172" s="4" t="s">
        <v>1014</v>
      </c>
      <c r="F172" s="4" t="str">
        <f>IF(COUNTIFS(A:A,A172,E:E,"Lost")+COUNTIFS(A:A,A172,E:E,"Damaged")&gt;=2,"⚠️", "")</f>
        <v>⚠️</v>
      </c>
      <c r="G172" s="4" t="s">
        <v>1020</v>
      </c>
    </row>
    <row r="173" spans="1:7" x14ac:dyDescent="0.25">
      <c r="A173" s="4" t="s">
        <v>46</v>
      </c>
      <c r="B173" s="4" t="str">
        <f>IF(COUNTIF('01_Input'!A:A,'01_Input'!A173)&gt;0,"Ok","Missing")</f>
        <v>Ok</v>
      </c>
      <c r="C173" s="8" t="s">
        <v>1013</v>
      </c>
      <c r="D173" s="8">
        <f t="shared" si="2"/>
        <v>45822</v>
      </c>
      <c r="E173" s="4" t="s">
        <v>1015</v>
      </c>
      <c r="F173" s="4" t="str">
        <f>IF(COUNTIFS(A:A,A173,E:E,"Lost")+COUNTIFS(A:A,A173,E:E,"Damaged")&gt;=2,"⚠️", "")</f>
        <v>⚠️</v>
      </c>
      <c r="G173" s="4" t="s">
        <v>1019</v>
      </c>
    </row>
    <row r="174" spans="1:7" x14ac:dyDescent="0.25">
      <c r="A174" s="4" t="s">
        <v>47</v>
      </c>
      <c r="B174" s="4" t="str">
        <f>IF(COUNTIF('01_Input'!A:A,'01_Input'!A174)&gt;0,"Ok","Missing")</f>
        <v>Ok</v>
      </c>
      <c r="C174" s="8" t="s">
        <v>1010</v>
      </c>
      <c r="D174" s="8">
        <f t="shared" si="2"/>
        <v>45822</v>
      </c>
      <c r="E174" s="4" t="s">
        <v>1017</v>
      </c>
      <c r="F174" s="4" t="str">
        <f>IF(COUNTIFS(A:A,A174,E:E,"Lost")+COUNTIFS(A:A,A174,E:E,"Damaged")&gt;=2,"⚠️", "")</f>
        <v>⚠️</v>
      </c>
      <c r="G174" s="4" t="s">
        <v>1018</v>
      </c>
    </row>
    <row r="175" spans="1:7" x14ac:dyDescent="0.25">
      <c r="A175" s="4" t="s">
        <v>47</v>
      </c>
      <c r="B175" s="4" t="str">
        <f>IF(COUNTIF('01_Input'!A:A,'01_Input'!A175)&gt;0,"Ok","Missing")</f>
        <v>Ok</v>
      </c>
      <c r="C175" s="8" t="s">
        <v>1011</v>
      </c>
      <c r="D175" s="8">
        <f t="shared" si="2"/>
        <v>45822</v>
      </c>
      <c r="E175" s="4" t="s">
        <v>1016</v>
      </c>
      <c r="F175" s="4" t="str">
        <f>IF(COUNTIFS(A:A,A175,E:E,"Lost")+COUNTIFS(A:A,A175,E:E,"Damaged")&gt;=2,"⚠️", "")</f>
        <v>⚠️</v>
      </c>
      <c r="G175" s="4" t="s">
        <v>1019</v>
      </c>
    </row>
    <row r="176" spans="1:7" x14ac:dyDescent="0.25">
      <c r="A176" s="4" t="s">
        <v>47</v>
      </c>
      <c r="B176" s="4" t="str">
        <f>IF(COUNTIF('01_Input'!A:A,'01_Input'!A176)&gt;0,"Ok","Missing")</f>
        <v>Ok</v>
      </c>
      <c r="C176" s="8" t="s">
        <v>1012</v>
      </c>
      <c r="D176" s="8">
        <f t="shared" si="2"/>
        <v>45822</v>
      </c>
      <c r="E176" s="4" t="s">
        <v>1016</v>
      </c>
      <c r="F176" s="4" t="str">
        <f>IF(COUNTIFS(A:A,A176,E:E,"Lost")+COUNTIFS(A:A,A176,E:E,"Damaged")&gt;=2,"⚠️", "")</f>
        <v>⚠️</v>
      </c>
      <c r="G176" s="4" t="s">
        <v>1019</v>
      </c>
    </row>
    <row r="177" spans="1:7" x14ac:dyDescent="0.25">
      <c r="A177" s="4" t="s">
        <v>47</v>
      </c>
      <c r="B177" s="4" t="str">
        <f>IF(COUNTIF('01_Input'!A:A,'01_Input'!A177)&gt;0,"Ok","Missing")</f>
        <v>Ok</v>
      </c>
      <c r="C177" s="8" t="s">
        <v>1013</v>
      </c>
      <c r="D177" s="8">
        <f t="shared" si="2"/>
        <v>45822</v>
      </c>
      <c r="E177" s="4" t="s">
        <v>1014</v>
      </c>
      <c r="F177" s="4" t="str">
        <f>IF(COUNTIFS(A:A,A177,E:E,"Lost")+COUNTIFS(A:A,A177,E:E,"Damaged")&gt;=2,"⚠️", "")</f>
        <v>⚠️</v>
      </c>
      <c r="G177" s="4" t="s">
        <v>1020</v>
      </c>
    </row>
    <row r="178" spans="1:7" x14ac:dyDescent="0.25">
      <c r="A178" s="4" t="s">
        <v>48</v>
      </c>
      <c r="B178" s="4" t="str">
        <f>IF(COUNTIF('01_Input'!A:A,'01_Input'!A178)&gt;0,"Ok","Missing")</f>
        <v>Ok</v>
      </c>
      <c r="C178" s="8" t="s">
        <v>1010</v>
      </c>
      <c r="D178" s="8">
        <f t="shared" si="2"/>
        <v>45822</v>
      </c>
      <c r="E178" s="4" t="s">
        <v>1016</v>
      </c>
      <c r="F178" s="4" t="str">
        <f>IF(COUNTIFS(A:A,A178,E:E,"Lost")+COUNTIFS(A:A,A178,E:E,"Damaged")&gt;=2,"⚠️", "")</f>
        <v>⚠️</v>
      </c>
      <c r="G178" s="4" t="s">
        <v>1018</v>
      </c>
    </row>
    <row r="179" spans="1:7" x14ac:dyDescent="0.25">
      <c r="A179" s="4" t="s">
        <v>48</v>
      </c>
      <c r="B179" s="4" t="str">
        <f>IF(COUNTIF('01_Input'!A:A,'01_Input'!A179)&gt;0,"Ok","Missing")</f>
        <v>Ok</v>
      </c>
      <c r="C179" s="8" t="s">
        <v>1011</v>
      </c>
      <c r="D179" s="8">
        <f t="shared" si="2"/>
        <v>45822</v>
      </c>
      <c r="E179" s="4" t="s">
        <v>1014</v>
      </c>
      <c r="F179" s="4" t="str">
        <f>IF(COUNTIFS(A:A,A179,E:E,"Lost")+COUNTIFS(A:A,A179,E:E,"Damaged")&gt;=2,"⚠️", "")</f>
        <v>⚠️</v>
      </c>
      <c r="G179" s="4" t="s">
        <v>1018</v>
      </c>
    </row>
    <row r="180" spans="1:7" x14ac:dyDescent="0.25">
      <c r="A180" s="4" t="s">
        <v>48</v>
      </c>
      <c r="B180" s="4" t="str">
        <f>IF(COUNTIF('01_Input'!A:A,'01_Input'!A180)&gt;0,"Ok","Missing")</f>
        <v>Ok</v>
      </c>
      <c r="C180" s="8" t="s">
        <v>1012</v>
      </c>
      <c r="D180" s="8">
        <f t="shared" si="2"/>
        <v>45822</v>
      </c>
      <c r="E180" s="4" t="s">
        <v>1014</v>
      </c>
      <c r="F180" s="4" t="str">
        <f>IF(COUNTIFS(A:A,A180,E:E,"Lost")+COUNTIFS(A:A,A180,E:E,"Damaged")&gt;=2,"⚠️", "")</f>
        <v>⚠️</v>
      </c>
      <c r="G180" s="4" t="s">
        <v>1019</v>
      </c>
    </row>
    <row r="181" spans="1:7" x14ac:dyDescent="0.25">
      <c r="A181" s="4" t="s">
        <v>48</v>
      </c>
      <c r="B181" s="4" t="str">
        <f>IF(COUNTIF('01_Input'!A:A,'01_Input'!A181)&gt;0,"Ok","Missing")</f>
        <v>Ok</v>
      </c>
      <c r="C181" s="8" t="s">
        <v>1013</v>
      </c>
      <c r="D181" s="8">
        <f t="shared" si="2"/>
        <v>45822</v>
      </c>
      <c r="E181" s="4" t="s">
        <v>1016</v>
      </c>
      <c r="F181" s="4" t="str">
        <f>IF(COUNTIFS(A:A,A181,E:E,"Lost")+COUNTIFS(A:A,A181,E:E,"Damaged")&gt;=2,"⚠️", "")</f>
        <v>⚠️</v>
      </c>
      <c r="G181" s="4" t="s">
        <v>1019</v>
      </c>
    </row>
    <row r="182" spans="1:7" x14ac:dyDescent="0.25">
      <c r="A182" s="4" t="s">
        <v>49</v>
      </c>
      <c r="B182" s="4" t="str">
        <f>IF(COUNTIF('01_Input'!A:A,'01_Input'!A182)&gt;0,"Ok","Missing")</f>
        <v>Ok</v>
      </c>
      <c r="C182" s="8" t="s">
        <v>1010</v>
      </c>
      <c r="D182" s="8">
        <f t="shared" si="2"/>
        <v>45822</v>
      </c>
      <c r="E182" s="4" t="s">
        <v>1017</v>
      </c>
      <c r="F182" s="4" t="str">
        <f>IF(COUNTIFS(A:A,A182,E:E,"Lost")+COUNTIFS(A:A,A182,E:E,"Damaged")&gt;=2,"⚠️", "")</f>
        <v>⚠️</v>
      </c>
      <c r="G182" s="4" t="s">
        <v>1018</v>
      </c>
    </row>
    <row r="183" spans="1:7" x14ac:dyDescent="0.25">
      <c r="A183" s="4" t="s">
        <v>49</v>
      </c>
      <c r="B183" s="4" t="str">
        <f>IF(COUNTIF('01_Input'!A:A,'01_Input'!A183)&gt;0,"Ok","Missing")</f>
        <v>Ok</v>
      </c>
      <c r="C183" s="8" t="s">
        <v>1011</v>
      </c>
      <c r="D183" s="8">
        <f t="shared" si="2"/>
        <v>45822</v>
      </c>
      <c r="E183" s="4" t="s">
        <v>1015</v>
      </c>
      <c r="F183" s="4" t="str">
        <f>IF(COUNTIFS(A:A,A183,E:E,"Lost")+COUNTIFS(A:A,A183,E:E,"Damaged")&gt;=2,"⚠️", "")</f>
        <v>⚠️</v>
      </c>
      <c r="G183" s="4" t="s">
        <v>1018</v>
      </c>
    </row>
    <row r="184" spans="1:7" x14ac:dyDescent="0.25">
      <c r="A184" s="4" t="s">
        <v>49</v>
      </c>
      <c r="B184" s="4" t="str">
        <f>IF(COUNTIF('01_Input'!A:A,'01_Input'!A184)&gt;0,"Ok","Missing")</f>
        <v>Ok</v>
      </c>
      <c r="C184" s="8" t="s">
        <v>1012</v>
      </c>
      <c r="D184" s="8">
        <f t="shared" si="2"/>
        <v>45822</v>
      </c>
      <c r="E184" s="4" t="s">
        <v>1017</v>
      </c>
      <c r="F184" s="4" t="str">
        <f>IF(COUNTIFS(A:A,A184,E:E,"Lost")+COUNTIFS(A:A,A184,E:E,"Damaged")&gt;=2,"⚠️", "")</f>
        <v>⚠️</v>
      </c>
      <c r="G184" s="4" t="s">
        <v>1021</v>
      </c>
    </row>
    <row r="185" spans="1:7" x14ac:dyDescent="0.25">
      <c r="A185" s="4" t="s">
        <v>49</v>
      </c>
      <c r="B185" s="4" t="str">
        <f>IF(COUNTIF('01_Input'!A:A,'01_Input'!A185)&gt;0,"Ok","Missing")</f>
        <v>Ok</v>
      </c>
      <c r="C185" s="8" t="s">
        <v>1013</v>
      </c>
      <c r="D185" s="8">
        <f t="shared" si="2"/>
        <v>45822</v>
      </c>
      <c r="E185" s="4" t="s">
        <v>1016</v>
      </c>
      <c r="F185" s="4" t="str">
        <f>IF(COUNTIFS(A:A,A185,E:E,"Lost")+COUNTIFS(A:A,A185,E:E,"Damaged")&gt;=2,"⚠️", "")</f>
        <v>⚠️</v>
      </c>
      <c r="G185" s="4" t="s">
        <v>1020</v>
      </c>
    </row>
    <row r="186" spans="1:7" x14ac:dyDescent="0.25">
      <c r="A186" s="4" t="s">
        <v>50</v>
      </c>
      <c r="B186" s="4" t="str">
        <f>IF(COUNTIF('01_Input'!A:A,'01_Input'!A186)&gt;0,"Ok","Missing")</f>
        <v>Ok</v>
      </c>
      <c r="C186" s="8" t="s">
        <v>1010</v>
      </c>
      <c r="D186" s="8">
        <f t="shared" si="2"/>
        <v>45822</v>
      </c>
      <c r="E186" s="4" t="s">
        <v>1015</v>
      </c>
      <c r="F186" s="4" t="str">
        <f>IF(COUNTIFS(A:A,A186,E:E,"Lost")+COUNTIFS(A:A,A186,E:E,"Damaged")&gt;=2,"⚠️", "")</f>
        <v/>
      </c>
      <c r="G186" s="4" t="s">
        <v>1018</v>
      </c>
    </row>
    <row r="187" spans="1:7" x14ac:dyDescent="0.25">
      <c r="A187" s="4" t="s">
        <v>50</v>
      </c>
      <c r="B187" s="4" t="str">
        <f>IF(COUNTIF('01_Input'!A:A,'01_Input'!A187)&gt;0,"Ok","Missing")</f>
        <v>Ok</v>
      </c>
      <c r="C187" s="8" t="s">
        <v>1011</v>
      </c>
      <c r="D187" s="8">
        <f t="shared" si="2"/>
        <v>45822</v>
      </c>
      <c r="E187" s="4" t="s">
        <v>1016</v>
      </c>
      <c r="F187" s="4" t="str">
        <f>IF(COUNTIFS(A:A,A187,E:E,"Lost")+COUNTIFS(A:A,A187,E:E,"Damaged")&gt;=2,"⚠️", "")</f>
        <v/>
      </c>
      <c r="G187" s="4" t="s">
        <v>1021</v>
      </c>
    </row>
    <row r="188" spans="1:7" x14ac:dyDescent="0.25">
      <c r="A188" s="4" t="s">
        <v>50</v>
      </c>
      <c r="B188" s="4" t="str">
        <f>IF(COUNTIF('01_Input'!A:A,'01_Input'!A188)&gt;0,"Ok","Missing")</f>
        <v>Ok</v>
      </c>
      <c r="C188" s="8" t="s">
        <v>1012</v>
      </c>
      <c r="D188" s="8">
        <f t="shared" si="2"/>
        <v>45822</v>
      </c>
      <c r="E188" s="4" t="s">
        <v>1016</v>
      </c>
      <c r="F188" s="4" t="str">
        <f>IF(COUNTIFS(A:A,A188,E:E,"Lost")+COUNTIFS(A:A,A188,E:E,"Damaged")&gt;=2,"⚠️", "")</f>
        <v/>
      </c>
      <c r="G188" s="4" t="s">
        <v>1021</v>
      </c>
    </row>
    <row r="189" spans="1:7" x14ac:dyDescent="0.25">
      <c r="A189" s="4" t="s">
        <v>50</v>
      </c>
      <c r="B189" s="4" t="str">
        <f>IF(COUNTIF('01_Input'!A:A,'01_Input'!A189)&gt;0,"Ok","Missing")</f>
        <v>Ok</v>
      </c>
      <c r="C189" s="8" t="s">
        <v>1013</v>
      </c>
      <c r="D189" s="8">
        <f t="shared" si="2"/>
        <v>45822</v>
      </c>
      <c r="E189" s="4" t="s">
        <v>1016</v>
      </c>
      <c r="F189" s="4" t="str">
        <f>IF(COUNTIFS(A:A,A189,E:E,"Lost")+COUNTIFS(A:A,A189,E:E,"Damaged")&gt;=2,"⚠️", "")</f>
        <v/>
      </c>
      <c r="G189" s="4" t="s">
        <v>1021</v>
      </c>
    </row>
    <row r="190" spans="1:7" x14ac:dyDescent="0.25">
      <c r="A190" s="4" t="s">
        <v>51</v>
      </c>
      <c r="B190" s="4" t="str">
        <f>IF(COUNTIF('01_Input'!A:A,'01_Input'!A190)&gt;0,"Ok","Missing")</f>
        <v>Ok</v>
      </c>
      <c r="C190" s="8" t="s">
        <v>1010</v>
      </c>
      <c r="D190" s="8">
        <f t="shared" si="2"/>
        <v>45822</v>
      </c>
      <c r="E190" s="4" t="s">
        <v>1014</v>
      </c>
      <c r="F190" s="4" t="str">
        <f>IF(COUNTIFS(A:A,A190,E:E,"Lost")+COUNTIFS(A:A,A190,E:E,"Damaged")&gt;=2,"⚠️", "")</f>
        <v>⚠️</v>
      </c>
      <c r="G190" s="4" t="s">
        <v>1020</v>
      </c>
    </row>
    <row r="191" spans="1:7" x14ac:dyDescent="0.25">
      <c r="A191" s="4" t="s">
        <v>51</v>
      </c>
      <c r="B191" s="4" t="str">
        <f>IF(COUNTIF('01_Input'!A:A,'01_Input'!A191)&gt;0,"Ok","Missing")</f>
        <v>Ok</v>
      </c>
      <c r="C191" s="8" t="s">
        <v>1011</v>
      </c>
      <c r="D191" s="8">
        <f t="shared" si="2"/>
        <v>45822</v>
      </c>
      <c r="E191" s="4" t="s">
        <v>1017</v>
      </c>
      <c r="F191" s="4" t="str">
        <f>IF(COUNTIFS(A:A,A191,E:E,"Lost")+COUNTIFS(A:A,A191,E:E,"Damaged")&gt;=2,"⚠️", "")</f>
        <v>⚠️</v>
      </c>
      <c r="G191" s="4" t="s">
        <v>1020</v>
      </c>
    </row>
    <row r="192" spans="1:7" x14ac:dyDescent="0.25">
      <c r="A192" s="4" t="s">
        <v>51</v>
      </c>
      <c r="B192" s="4" t="str">
        <f>IF(COUNTIF('01_Input'!A:A,'01_Input'!A192)&gt;0,"Ok","Missing")</f>
        <v>Ok</v>
      </c>
      <c r="C192" s="8" t="s">
        <v>1012</v>
      </c>
      <c r="D192" s="8">
        <f t="shared" si="2"/>
        <v>45822</v>
      </c>
      <c r="E192" s="4" t="s">
        <v>1016</v>
      </c>
      <c r="F192" s="4" t="str">
        <f>IF(COUNTIFS(A:A,A192,E:E,"Lost")+COUNTIFS(A:A,A192,E:E,"Damaged")&gt;=2,"⚠️", "")</f>
        <v>⚠️</v>
      </c>
      <c r="G192" s="4" t="s">
        <v>1020</v>
      </c>
    </row>
    <row r="193" spans="1:7" x14ac:dyDescent="0.25">
      <c r="A193" s="4" t="s">
        <v>51</v>
      </c>
      <c r="B193" s="4" t="str">
        <f>IF(COUNTIF('01_Input'!A:A,'01_Input'!A193)&gt;0,"Ok","Missing")</f>
        <v>Ok</v>
      </c>
      <c r="C193" s="8" t="s">
        <v>1013</v>
      </c>
      <c r="D193" s="8">
        <f t="shared" si="2"/>
        <v>45822</v>
      </c>
      <c r="E193" s="4" t="s">
        <v>1015</v>
      </c>
      <c r="F193" s="4" t="str">
        <f>IF(COUNTIFS(A:A,A193,E:E,"Lost")+COUNTIFS(A:A,A193,E:E,"Damaged")&gt;=2,"⚠️", "")</f>
        <v>⚠️</v>
      </c>
      <c r="G193" s="4" t="s">
        <v>1021</v>
      </c>
    </row>
    <row r="194" spans="1:7" x14ac:dyDescent="0.25">
      <c r="A194" s="4" t="s">
        <v>52</v>
      </c>
      <c r="B194" s="4" t="str">
        <f>IF(COUNTIF('01_Input'!A:A,'01_Input'!A194)&gt;0,"Ok","Missing")</f>
        <v>Ok</v>
      </c>
      <c r="C194" s="8" t="s">
        <v>1010</v>
      </c>
      <c r="D194" s="8">
        <f t="shared" si="2"/>
        <v>45822</v>
      </c>
      <c r="E194" s="4" t="s">
        <v>1016</v>
      </c>
      <c r="F194" s="4" t="str">
        <f>IF(COUNTIFS(A:A,A194,E:E,"Lost")+COUNTIFS(A:A,A194,E:E,"Damaged")&gt;=2,"⚠️", "")</f>
        <v>⚠️</v>
      </c>
      <c r="G194" s="4" t="s">
        <v>1020</v>
      </c>
    </row>
    <row r="195" spans="1:7" x14ac:dyDescent="0.25">
      <c r="A195" s="4" t="s">
        <v>52</v>
      </c>
      <c r="B195" s="4" t="str">
        <f>IF(COUNTIF('01_Input'!A:A,'01_Input'!A195)&gt;0,"Ok","Missing")</f>
        <v>Ok</v>
      </c>
      <c r="C195" s="8" t="s">
        <v>1011</v>
      </c>
      <c r="D195" s="8">
        <f t="shared" ref="D195:D258" si="3">DATE(2025,6,14)</f>
        <v>45822</v>
      </c>
      <c r="E195" s="4" t="s">
        <v>1017</v>
      </c>
      <c r="F195" s="4" t="str">
        <f>IF(COUNTIFS(A:A,A195,E:E,"Lost")+COUNTIFS(A:A,A195,E:E,"Damaged")&gt;=2,"⚠️", "")</f>
        <v>⚠️</v>
      </c>
      <c r="G195" s="4" t="s">
        <v>1019</v>
      </c>
    </row>
    <row r="196" spans="1:7" x14ac:dyDescent="0.25">
      <c r="A196" s="4" t="s">
        <v>52</v>
      </c>
      <c r="B196" s="4" t="str">
        <f>IF(COUNTIF('01_Input'!A:A,'01_Input'!A196)&gt;0,"Ok","Missing")</f>
        <v>Ok</v>
      </c>
      <c r="C196" s="8" t="s">
        <v>1012</v>
      </c>
      <c r="D196" s="8">
        <f t="shared" si="3"/>
        <v>45822</v>
      </c>
      <c r="E196" s="4" t="s">
        <v>1015</v>
      </c>
      <c r="F196" s="4" t="str">
        <f>IF(COUNTIFS(A:A,A196,E:E,"Lost")+COUNTIFS(A:A,A196,E:E,"Damaged")&gt;=2,"⚠️", "")</f>
        <v>⚠️</v>
      </c>
      <c r="G196" s="4" t="s">
        <v>1018</v>
      </c>
    </row>
    <row r="197" spans="1:7" x14ac:dyDescent="0.25">
      <c r="A197" s="4" t="s">
        <v>52</v>
      </c>
      <c r="B197" s="4" t="str">
        <f>IF(COUNTIF('01_Input'!A:A,'01_Input'!A197)&gt;0,"Ok","Missing")</f>
        <v>Ok</v>
      </c>
      <c r="C197" s="8" t="s">
        <v>1013</v>
      </c>
      <c r="D197" s="8">
        <f t="shared" si="3"/>
        <v>45822</v>
      </c>
      <c r="E197" s="4" t="s">
        <v>1014</v>
      </c>
      <c r="F197" s="4" t="str">
        <f>IF(COUNTIFS(A:A,A197,E:E,"Lost")+COUNTIFS(A:A,A197,E:E,"Damaged")&gt;=2,"⚠️", "")</f>
        <v>⚠️</v>
      </c>
      <c r="G197" s="4" t="s">
        <v>1021</v>
      </c>
    </row>
    <row r="198" spans="1:7" x14ac:dyDescent="0.25">
      <c r="A198" s="4" t="s">
        <v>53</v>
      </c>
      <c r="B198" s="4" t="str">
        <f>IF(COUNTIF('01_Input'!A:A,'01_Input'!A198)&gt;0,"Ok","Missing")</f>
        <v>Ok</v>
      </c>
      <c r="C198" s="8" t="s">
        <v>1010</v>
      </c>
      <c r="D198" s="8">
        <f t="shared" si="3"/>
        <v>45822</v>
      </c>
      <c r="E198" s="4" t="s">
        <v>1014</v>
      </c>
      <c r="F198" s="4" t="str">
        <f>IF(COUNTIFS(A:A,A198,E:E,"Lost")+COUNTIFS(A:A,A198,E:E,"Damaged")&gt;=2,"⚠️", "")</f>
        <v/>
      </c>
      <c r="G198" s="4" t="s">
        <v>1020</v>
      </c>
    </row>
    <row r="199" spans="1:7" x14ac:dyDescent="0.25">
      <c r="A199" s="4" t="s">
        <v>53</v>
      </c>
      <c r="B199" s="4" t="str">
        <f>IF(COUNTIF('01_Input'!A:A,'01_Input'!A199)&gt;0,"Ok","Missing")</f>
        <v>Ok</v>
      </c>
      <c r="C199" s="8" t="s">
        <v>1011</v>
      </c>
      <c r="D199" s="8">
        <f t="shared" si="3"/>
        <v>45822</v>
      </c>
      <c r="E199" s="4" t="s">
        <v>1016</v>
      </c>
      <c r="F199" s="4" t="str">
        <f>IF(COUNTIFS(A:A,A199,E:E,"Lost")+COUNTIFS(A:A,A199,E:E,"Damaged")&gt;=2,"⚠️", "")</f>
        <v/>
      </c>
      <c r="G199" s="4" t="s">
        <v>1021</v>
      </c>
    </row>
    <row r="200" spans="1:7" x14ac:dyDescent="0.25">
      <c r="A200" s="4" t="s">
        <v>53</v>
      </c>
      <c r="B200" s="4" t="str">
        <f>IF(COUNTIF('01_Input'!A:A,'01_Input'!A200)&gt;0,"Ok","Missing")</f>
        <v>Ok</v>
      </c>
      <c r="C200" s="8" t="s">
        <v>1012</v>
      </c>
      <c r="D200" s="8">
        <f t="shared" si="3"/>
        <v>45822</v>
      </c>
      <c r="E200" s="4" t="s">
        <v>1015</v>
      </c>
      <c r="F200" s="4" t="str">
        <f>IF(COUNTIFS(A:A,A200,E:E,"Lost")+COUNTIFS(A:A,A200,E:E,"Damaged")&gt;=2,"⚠️", "")</f>
        <v/>
      </c>
      <c r="G200" s="4" t="s">
        <v>1019</v>
      </c>
    </row>
    <row r="201" spans="1:7" x14ac:dyDescent="0.25">
      <c r="A201" s="4" t="s">
        <v>53</v>
      </c>
      <c r="B201" s="4" t="str">
        <f>IF(COUNTIF('01_Input'!A:A,'01_Input'!A201)&gt;0,"Ok","Missing")</f>
        <v>Ok</v>
      </c>
      <c r="C201" s="8" t="s">
        <v>1013</v>
      </c>
      <c r="D201" s="8">
        <f t="shared" si="3"/>
        <v>45822</v>
      </c>
      <c r="E201" s="4" t="s">
        <v>1016</v>
      </c>
      <c r="F201" s="4" t="str">
        <f>IF(COUNTIFS(A:A,A201,E:E,"Lost")+COUNTIFS(A:A,A201,E:E,"Damaged")&gt;=2,"⚠️", "")</f>
        <v/>
      </c>
      <c r="G201" s="4" t="s">
        <v>1020</v>
      </c>
    </row>
    <row r="202" spans="1:7" x14ac:dyDescent="0.25">
      <c r="A202" s="4" t="s">
        <v>54</v>
      </c>
      <c r="B202" s="4" t="str">
        <f>IF(COUNTIF('01_Input'!A:A,'01_Input'!A202)&gt;0,"Ok","Missing")</f>
        <v>Ok</v>
      </c>
      <c r="C202" s="8" t="s">
        <v>1010</v>
      </c>
      <c r="D202" s="8">
        <f t="shared" si="3"/>
        <v>45822</v>
      </c>
      <c r="E202" s="4" t="s">
        <v>1015</v>
      </c>
      <c r="F202" s="4" t="str">
        <f>IF(COUNTIFS(A:A,A202,E:E,"Lost")+COUNTIFS(A:A,A202,E:E,"Damaged")&gt;=2,"⚠️", "")</f>
        <v>⚠️</v>
      </c>
      <c r="G202" s="4" t="s">
        <v>1018</v>
      </c>
    </row>
    <row r="203" spans="1:7" x14ac:dyDescent="0.25">
      <c r="A203" s="4" t="s">
        <v>54</v>
      </c>
      <c r="B203" s="4" t="str">
        <f>IF(COUNTIF('01_Input'!A:A,'01_Input'!A203)&gt;0,"Ok","Missing")</f>
        <v>Ok</v>
      </c>
      <c r="C203" s="8" t="s">
        <v>1011</v>
      </c>
      <c r="D203" s="8">
        <f t="shared" si="3"/>
        <v>45822</v>
      </c>
      <c r="E203" s="4" t="s">
        <v>1014</v>
      </c>
      <c r="F203" s="4" t="str">
        <f>IF(COUNTIFS(A:A,A203,E:E,"Lost")+COUNTIFS(A:A,A203,E:E,"Damaged")&gt;=2,"⚠️", "")</f>
        <v>⚠️</v>
      </c>
      <c r="G203" s="4" t="s">
        <v>1020</v>
      </c>
    </row>
    <row r="204" spans="1:7" x14ac:dyDescent="0.25">
      <c r="A204" s="4" t="s">
        <v>54</v>
      </c>
      <c r="B204" s="4" t="str">
        <f>IF(COUNTIF('01_Input'!A:A,'01_Input'!A204)&gt;0,"Ok","Missing")</f>
        <v>Ok</v>
      </c>
      <c r="C204" s="8" t="s">
        <v>1012</v>
      </c>
      <c r="D204" s="8">
        <f t="shared" si="3"/>
        <v>45822</v>
      </c>
      <c r="E204" s="4" t="s">
        <v>1016</v>
      </c>
      <c r="F204" s="4" t="str">
        <f>IF(COUNTIFS(A:A,A204,E:E,"Lost")+COUNTIFS(A:A,A204,E:E,"Damaged")&gt;=2,"⚠️", "")</f>
        <v>⚠️</v>
      </c>
      <c r="G204" s="4" t="s">
        <v>1020</v>
      </c>
    </row>
    <row r="205" spans="1:7" x14ac:dyDescent="0.25">
      <c r="A205" s="4" t="s">
        <v>54</v>
      </c>
      <c r="B205" s="4" t="str">
        <f>IF(COUNTIF('01_Input'!A:A,'01_Input'!A205)&gt;0,"Ok","Missing")</f>
        <v>Ok</v>
      </c>
      <c r="C205" s="8" t="s">
        <v>1013</v>
      </c>
      <c r="D205" s="8">
        <f t="shared" si="3"/>
        <v>45822</v>
      </c>
      <c r="E205" s="4" t="s">
        <v>1017</v>
      </c>
      <c r="F205" s="4" t="str">
        <f>IF(COUNTIFS(A:A,A205,E:E,"Lost")+COUNTIFS(A:A,A205,E:E,"Damaged")&gt;=2,"⚠️", "")</f>
        <v>⚠️</v>
      </c>
      <c r="G205" s="4" t="s">
        <v>1019</v>
      </c>
    </row>
    <row r="206" spans="1:7" x14ac:dyDescent="0.25">
      <c r="A206" s="4" t="s">
        <v>55</v>
      </c>
      <c r="B206" s="4" t="str">
        <f>IF(COUNTIF('01_Input'!A:A,'01_Input'!A206)&gt;0,"Ok","Missing")</f>
        <v>Ok</v>
      </c>
      <c r="C206" s="8" t="s">
        <v>1010</v>
      </c>
      <c r="D206" s="8">
        <f t="shared" si="3"/>
        <v>45822</v>
      </c>
      <c r="E206" s="4" t="s">
        <v>1016</v>
      </c>
      <c r="F206" s="4" t="str">
        <f>IF(COUNTIFS(A:A,A206,E:E,"Lost")+COUNTIFS(A:A,A206,E:E,"Damaged")&gt;=2,"⚠️", "")</f>
        <v>⚠️</v>
      </c>
      <c r="G206" s="4" t="s">
        <v>1018</v>
      </c>
    </row>
    <row r="207" spans="1:7" x14ac:dyDescent="0.25">
      <c r="A207" s="4" t="s">
        <v>55</v>
      </c>
      <c r="B207" s="4" t="str">
        <f>IF(COUNTIF('01_Input'!A:A,'01_Input'!A207)&gt;0,"Ok","Missing")</f>
        <v>Ok</v>
      </c>
      <c r="C207" s="8" t="s">
        <v>1011</v>
      </c>
      <c r="D207" s="8">
        <f t="shared" si="3"/>
        <v>45822</v>
      </c>
      <c r="E207" s="4" t="s">
        <v>1017</v>
      </c>
      <c r="F207" s="4" t="str">
        <f>IF(COUNTIFS(A:A,A207,E:E,"Lost")+COUNTIFS(A:A,A207,E:E,"Damaged")&gt;=2,"⚠️", "")</f>
        <v>⚠️</v>
      </c>
      <c r="G207" s="4" t="s">
        <v>1020</v>
      </c>
    </row>
    <row r="208" spans="1:7" x14ac:dyDescent="0.25">
      <c r="A208" s="4" t="s">
        <v>55</v>
      </c>
      <c r="B208" s="4" t="str">
        <f>IF(COUNTIF('01_Input'!A:A,'01_Input'!A208)&gt;0,"Ok","Missing")</f>
        <v>Ok</v>
      </c>
      <c r="C208" s="8" t="s">
        <v>1012</v>
      </c>
      <c r="D208" s="8">
        <f t="shared" si="3"/>
        <v>45822</v>
      </c>
      <c r="E208" s="4" t="s">
        <v>1017</v>
      </c>
      <c r="F208" s="4" t="str">
        <f>IF(COUNTIFS(A:A,A208,E:E,"Lost")+COUNTIFS(A:A,A208,E:E,"Damaged")&gt;=2,"⚠️", "")</f>
        <v>⚠️</v>
      </c>
      <c r="G208" s="4" t="s">
        <v>1019</v>
      </c>
    </row>
    <row r="209" spans="1:7" x14ac:dyDescent="0.25">
      <c r="A209" s="4" t="s">
        <v>55</v>
      </c>
      <c r="B209" s="4" t="str">
        <f>IF(COUNTIF('01_Input'!A:A,'01_Input'!A209)&gt;0,"Ok","Missing")</f>
        <v>Ok</v>
      </c>
      <c r="C209" s="8" t="s">
        <v>1013</v>
      </c>
      <c r="D209" s="8">
        <f t="shared" si="3"/>
        <v>45822</v>
      </c>
      <c r="E209" s="4" t="s">
        <v>1016</v>
      </c>
      <c r="F209" s="4" t="str">
        <f>IF(COUNTIFS(A:A,A209,E:E,"Lost")+COUNTIFS(A:A,A209,E:E,"Damaged")&gt;=2,"⚠️", "")</f>
        <v>⚠️</v>
      </c>
      <c r="G209" s="4" t="s">
        <v>1018</v>
      </c>
    </row>
    <row r="210" spans="1:7" x14ac:dyDescent="0.25">
      <c r="A210" s="4" t="s">
        <v>56</v>
      </c>
      <c r="B210" s="4" t="str">
        <f>IF(COUNTIF('01_Input'!A:A,'01_Input'!A210)&gt;0,"Ok","Missing")</f>
        <v>Ok</v>
      </c>
      <c r="C210" s="8" t="s">
        <v>1010</v>
      </c>
      <c r="D210" s="8">
        <f t="shared" si="3"/>
        <v>45822</v>
      </c>
      <c r="E210" s="4" t="s">
        <v>1017</v>
      </c>
      <c r="F210" s="4" t="str">
        <f>IF(COUNTIFS(A:A,A210,E:E,"Lost")+COUNTIFS(A:A,A210,E:E,"Damaged")&gt;=2,"⚠️", "")</f>
        <v>⚠️</v>
      </c>
      <c r="G210" s="4" t="s">
        <v>1020</v>
      </c>
    </row>
    <row r="211" spans="1:7" x14ac:dyDescent="0.25">
      <c r="A211" s="4" t="s">
        <v>56</v>
      </c>
      <c r="B211" s="4" t="str">
        <f>IF(COUNTIF('01_Input'!A:A,'01_Input'!A211)&gt;0,"Ok","Missing")</f>
        <v>Ok</v>
      </c>
      <c r="C211" s="8" t="s">
        <v>1011</v>
      </c>
      <c r="D211" s="8">
        <f t="shared" si="3"/>
        <v>45822</v>
      </c>
      <c r="E211" s="4" t="s">
        <v>1017</v>
      </c>
      <c r="F211" s="4" t="str">
        <f>IF(COUNTIFS(A:A,A211,E:E,"Lost")+COUNTIFS(A:A,A211,E:E,"Damaged")&gt;=2,"⚠️", "")</f>
        <v>⚠️</v>
      </c>
      <c r="G211" s="4" t="s">
        <v>1020</v>
      </c>
    </row>
    <row r="212" spans="1:7" x14ac:dyDescent="0.25">
      <c r="A212" s="4" t="s">
        <v>56</v>
      </c>
      <c r="B212" s="4" t="str">
        <f>IF(COUNTIF('01_Input'!A:A,'01_Input'!A212)&gt;0,"Ok","Missing")</f>
        <v>Ok</v>
      </c>
      <c r="C212" s="8" t="s">
        <v>1012</v>
      </c>
      <c r="D212" s="8">
        <f t="shared" si="3"/>
        <v>45822</v>
      </c>
      <c r="E212" s="4" t="s">
        <v>1014</v>
      </c>
      <c r="F212" s="4" t="str">
        <f>IF(COUNTIFS(A:A,A212,E:E,"Lost")+COUNTIFS(A:A,A212,E:E,"Damaged")&gt;=2,"⚠️", "")</f>
        <v>⚠️</v>
      </c>
      <c r="G212" s="4" t="s">
        <v>1018</v>
      </c>
    </row>
    <row r="213" spans="1:7" x14ac:dyDescent="0.25">
      <c r="A213" s="4" t="s">
        <v>56</v>
      </c>
      <c r="B213" s="4" t="str">
        <f>IF(COUNTIF('01_Input'!A:A,'01_Input'!A213)&gt;0,"Ok","Missing")</f>
        <v>Ok</v>
      </c>
      <c r="C213" s="8" t="s">
        <v>1013</v>
      </c>
      <c r="D213" s="8">
        <f t="shared" si="3"/>
        <v>45822</v>
      </c>
      <c r="E213" s="4" t="s">
        <v>1017</v>
      </c>
      <c r="F213" s="4" t="str">
        <f>IF(COUNTIFS(A:A,A213,E:E,"Lost")+COUNTIFS(A:A,A213,E:E,"Damaged")&gt;=2,"⚠️", "")</f>
        <v>⚠️</v>
      </c>
      <c r="G213" s="4" t="s">
        <v>1018</v>
      </c>
    </row>
    <row r="214" spans="1:7" x14ac:dyDescent="0.25">
      <c r="A214" s="4" t="s">
        <v>57</v>
      </c>
      <c r="B214" s="4" t="str">
        <f>IF(COUNTIF('01_Input'!A:A,'01_Input'!A214)&gt;0,"Ok","Missing")</f>
        <v>Ok</v>
      </c>
      <c r="C214" s="8" t="s">
        <v>1010</v>
      </c>
      <c r="D214" s="8">
        <f t="shared" si="3"/>
        <v>45822</v>
      </c>
      <c r="E214" s="4" t="s">
        <v>1016</v>
      </c>
      <c r="F214" s="4" t="str">
        <f>IF(COUNTIFS(A:A,A214,E:E,"Lost")+COUNTIFS(A:A,A214,E:E,"Damaged")&gt;=2,"⚠️", "")</f>
        <v>⚠️</v>
      </c>
      <c r="G214" s="4" t="s">
        <v>1018</v>
      </c>
    </row>
    <row r="215" spans="1:7" x14ac:dyDescent="0.25">
      <c r="A215" s="4" t="s">
        <v>57</v>
      </c>
      <c r="B215" s="4" t="str">
        <f>IF(COUNTIF('01_Input'!A:A,'01_Input'!A215)&gt;0,"Ok","Missing")</f>
        <v>Ok</v>
      </c>
      <c r="C215" s="8" t="s">
        <v>1011</v>
      </c>
      <c r="D215" s="8">
        <f t="shared" si="3"/>
        <v>45822</v>
      </c>
      <c r="E215" s="4" t="s">
        <v>1016</v>
      </c>
      <c r="F215" s="4" t="str">
        <f>IF(COUNTIFS(A:A,A215,E:E,"Lost")+COUNTIFS(A:A,A215,E:E,"Damaged")&gt;=2,"⚠️", "")</f>
        <v>⚠️</v>
      </c>
      <c r="G215" s="4" t="s">
        <v>1021</v>
      </c>
    </row>
    <row r="216" spans="1:7" x14ac:dyDescent="0.25">
      <c r="A216" s="4" t="s">
        <v>57</v>
      </c>
      <c r="B216" s="4" t="str">
        <f>IF(COUNTIF('01_Input'!A:A,'01_Input'!A216)&gt;0,"Ok","Missing")</f>
        <v>Ok</v>
      </c>
      <c r="C216" s="8" t="s">
        <v>1012</v>
      </c>
      <c r="D216" s="8">
        <f t="shared" si="3"/>
        <v>45822</v>
      </c>
      <c r="E216" s="4" t="s">
        <v>1017</v>
      </c>
      <c r="F216" s="4" t="str">
        <f>IF(COUNTIFS(A:A,A216,E:E,"Lost")+COUNTIFS(A:A,A216,E:E,"Damaged")&gt;=2,"⚠️", "")</f>
        <v>⚠️</v>
      </c>
      <c r="G216" s="4" t="s">
        <v>1019</v>
      </c>
    </row>
    <row r="217" spans="1:7" x14ac:dyDescent="0.25">
      <c r="A217" s="4" t="s">
        <v>57</v>
      </c>
      <c r="B217" s="4" t="str">
        <f>IF(COUNTIF('01_Input'!A:A,'01_Input'!A217)&gt;0,"Ok","Missing")</f>
        <v>Ok</v>
      </c>
      <c r="C217" s="8" t="s">
        <v>1013</v>
      </c>
      <c r="D217" s="8">
        <f t="shared" si="3"/>
        <v>45822</v>
      </c>
      <c r="E217" s="4" t="s">
        <v>1014</v>
      </c>
      <c r="F217" s="4" t="str">
        <f>IF(COUNTIFS(A:A,A217,E:E,"Lost")+COUNTIFS(A:A,A217,E:E,"Damaged")&gt;=2,"⚠️", "")</f>
        <v>⚠️</v>
      </c>
      <c r="G217" s="4" t="s">
        <v>1018</v>
      </c>
    </row>
    <row r="218" spans="1:7" x14ac:dyDescent="0.25">
      <c r="A218" s="4" t="s">
        <v>58</v>
      </c>
      <c r="B218" s="4" t="str">
        <f>IF(COUNTIF('01_Input'!A:A,'01_Input'!A218)&gt;0,"Ok","Missing")</f>
        <v>Ok</v>
      </c>
      <c r="C218" s="8" t="s">
        <v>1010</v>
      </c>
      <c r="D218" s="8">
        <f t="shared" si="3"/>
        <v>45822</v>
      </c>
      <c r="E218" s="4" t="s">
        <v>1017</v>
      </c>
      <c r="F218" s="4" t="str">
        <f>IF(COUNTIFS(A:A,A218,E:E,"Lost")+COUNTIFS(A:A,A218,E:E,"Damaged")&gt;=2,"⚠️", "")</f>
        <v>⚠️</v>
      </c>
      <c r="G218" s="4" t="s">
        <v>1020</v>
      </c>
    </row>
    <row r="219" spans="1:7" x14ac:dyDescent="0.25">
      <c r="A219" s="4" t="s">
        <v>58</v>
      </c>
      <c r="B219" s="4" t="str">
        <f>IF(COUNTIF('01_Input'!A:A,'01_Input'!A219)&gt;0,"Ok","Missing")</f>
        <v>Ok</v>
      </c>
      <c r="C219" s="8" t="s">
        <v>1011</v>
      </c>
      <c r="D219" s="8">
        <f t="shared" si="3"/>
        <v>45822</v>
      </c>
      <c r="E219" s="4" t="s">
        <v>1017</v>
      </c>
      <c r="F219" s="4" t="str">
        <f>IF(COUNTIFS(A:A,A219,E:E,"Lost")+COUNTIFS(A:A,A219,E:E,"Damaged")&gt;=2,"⚠️", "")</f>
        <v>⚠️</v>
      </c>
      <c r="G219" s="4" t="s">
        <v>1019</v>
      </c>
    </row>
    <row r="220" spans="1:7" x14ac:dyDescent="0.25">
      <c r="A220" s="4" t="s">
        <v>58</v>
      </c>
      <c r="B220" s="4" t="str">
        <f>IF(COUNTIF('01_Input'!A:A,'01_Input'!A220)&gt;0,"Ok","Missing")</f>
        <v>Ok</v>
      </c>
      <c r="C220" s="8" t="s">
        <v>1012</v>
      </c>
      <c r="D220" s="8">
        <f t="shared" si="3"/>
        <v>45822</v>
      </c>
      <c r="E220" s="4" t="s">
        <v>1017</v>
      </c>
      <c r="F220" s="4" t="str">
        <f>IF(COUNTIFS(A:A,A220,E:E,"Lost")+COUNTIFS(A:A,A220,E:E,"Damaged")&gt;=2,"⚠️", "")</f>
        <v>⚠️</v>
      </c>
      <c r="G220" s="4" t="s">
        <v>1018</v>
      </c>
    </row>
    <row r="221" spans="1:7" x14ac:dyDescent="0.25">
      <c r="A221" s="4" t="s">
        <v>58</v>
      </c>
      <c r="B221" s="4" t="str">
        <f>IF(COUNTIF('01_Input'!A:A,'01_Input'!A221)&gt;0,"Ok","Missing")</f>
        <v>Ok</v>
      </c>
      <c r="C221" s="8" t="s">
        <v>1013</v>
      </c>
      <c r="D221" s="8">
        <f t="shared" si="3"/>
        <v>45822</v>
      </c>
      <c r="E221" s="4" t="s">
        <v>1017</v>
      </c>
      <c r="F221" s="4" t="str">
        <f>IF(COUNTIFS(A:A,A221,E:E,"Lost")+COUNTIFS(A:A,A221,E:E,"Damaged")&gt;=2,"⚠️", "")</f>
        <v>⚠️</v>
      </c>
      <c r="G221" s="4" t="s">
        <v>1021</v>
      </c>
    </row>
    <row r="222" spans="1:7" x14ac:dyDescent="0.25">
      <c r="A222" s="4" t="s">
        <v>59</v>
      </c>
      <c r="B222" s="4" t="str">
        <f>IF(COUNTIF('01_Input'!A:A,'01_Input'!A222)&gt;0,"Ok","Missing")</f>
        <v>Ok</v>
      </c>
      <c r="C222" s="8" t="s">
        <v>1010</v>
      </c>
      <c r="D222" s="8">
        <f t="shared" si="3"/>
        <v>45822</v>
      </c>
      <c r="E222" s="4" t="s">
        <v>1016</v>
      </c>
      <c r="F222" s="4" t="str">
        <f>IF(COUNTIFS(A:A,A222,E:E,"Lost")+COUNTIFS(A:A,A222,E:E,"Damaged")&gt;=2,"⚠️", "")</f>
        <v/>
      </c>
      <c r="G222" s="4" t="s">
        <v>1018</v>
      </c>
    </row>
    <row r="223" spans="1:7" x14ac:dyDescent="0.25">
      <c r="A223" s="4" t="s">
        <v>59</v>
      </c>
      <c r="B223" s="4" t="str">
        <f>IF(COUNTIF('01_Input'!A:A,'01_Input'!A223)&gt;0,"Ok","Missing")</f>
        <v>Ok</v>
      </c>
      <c r="C223" s="8" t="s">
        <v>1011</v>
      </c>
      <c r="D223" s="8">
        <f t="shared" si="3"/>
        <v>45822</v>
      </c>
      <c r="E223" s="4" t="s">
        <v>1016</v>
      </c>
      <c r="F223" s="4" t="str">
        <f>IF(COUNTIFS(A:A,A223,E:E,"Lost")+COUNTIFS(A:A,A223,E:E,"Damaged")&gt;=2,"⚠️", "")</f>
        <v/>
      </c>
      <c r="G223" s="4" t="s">
        <v>1019</v>
      </c>
    </row>
    <row r="224" spans="1:7" x14ac:dyDescent="0.25">
      <c r="A224" s="4" t="s">
        <v>59</v>
      </c>
      <c r="B224" s="4" t="str">
        <f>IF(COUNTIF('01_Input'!A:A,'01_Input'!A224)&gt;0,"Ok","Missing")</f>
        <v>Ok</v>
      </c>
      <c r="C224" s="8" t="s">
        <v>1012</v>
      </c>
      <c r="D224" s="8">
        <f t="shared" si="3"/>
        <v>45822</v>
      </c>
      <c r="E224" s="4" t="s">
        <v>1017</v>
      </c>
      <c r="F224" s="4" t="str">
        <f>IF(COUNTIFS(A:A,A224,E:E,"Lost")+COUNTIFS(A:A,A224,E:E,"Damaged")&gt;=2,"⚠️", "")</f>
        <v/>
      </c>
      <c r="G224" s="4" t="s">
        <v>1021</v>
      </c>
    </row>
    <row r="225" spans="1:7" x14ac:dyDescent="0.25">
      <c r="A225" s="4" t="s">
        <v>59</v>
      </c>
      <c r="B225" s="4" t="str">
        <f>IF(COUNTIF('01_Input'!A:A,'01_Input'!A225)&gt;0,"Ok","Missing")</f>
        <v>Ok</v>
      </c>
      <c r="C225" s="8" t="s">
        <v>1013</v>
      </c>
      <c r="D225" s="8">
        <f t="shared" si="3"/>
        <v>45822</v>
      </c>
      <c r="E225" s="4" t="s">
        <v>1015</v>
      </c>
      <c r="F225" s="4" t="str">
        <f>IF(COUNTIFS(A:A,A225,E:E,"Lost")+COUNTIFS(A:A,A225,E:E,"Damaged")&gt;=2,"⚠️", "")</f>
        <v/>
      </c>
      <c r="G225" s="4" t="s">
        <v>1020</v>
      </c>
    </row>
    <row r="226" spans="1:7" x14ac:dyDescent="0.25">
      <c r="A226" s="4" t="s">
        <v>60</v>
      </c>
      <c r="B226" s="4" t="str">
        <f>IF(COUNTIF('01_Input'!A:A,'01_Input'!A226)&gt;0,"Ok","Missing")</f>
        <v>Ok</v>
      </c>
      <c r="C226" s="8" t="s">
        <v>1010</v>
      </c>
      <c r="D226" s="8">
        <f t="shared" si="3"/>
        <v>45822</v>
      </c>
      <c r="E226" s="4" t="s">
        <v>1015</v>
      </c>
      <c r="F226" s="4" t="str">
        <f>IF(COUNTIFS(A:A,A226,E:E,"Lost")+COUNTIFS(A:A,A226,E:E,"Damaged")&gt;=2,"⚠️", "")</f>
        <v/>
      </c>
      <c r="G226" s="4" t="s">
        <v>1021</v>
      </c>
    </row>
    <row r="227" spans="1:7" x14ac:dyDescent="0.25">
      <c r="A227" s="4" t="s">
        <v>60</v>
      </c>
      <c r="B227" s="4" t="str">
        <f>IF(COUNTIF('01_Input'!A:A,'01_Input'!A227)&gt;0,"Ok","Missing")</f>
        <v>Ok</v>
      </c>
      <c r="C227" s="8" t="s">
        <v>1011</v>
      </c>
      <c r="D227" s="8">
        <f t="shared" si="3"/>
        <v>45822</v>
      </c>
      <c r="E227" s="4" t="s">
        <v>1015</v>
      </c>
      <c r="F227" s="4" t="str">
        <f>IF(COUNTIFS(A:A,A227,E:E,"Lost")+COUNTIFS(A:A,A227,E:E,"Damaged")&gt;=2,"⚠️", "")</f>
        <v/>
      </c>
      <c r="G227" s="4" t="s">
        <v>1018</v>
      </c>
    </row>
    <row r="228" spans="1:7" x14ac:dyDescent="0.25">
      <c r="A228" s="4" t="s">
        <v>60</v>
      </c>
      <c r="B228" s="4" t="str">
        <f>IF(COUNTIF('01_Input'!A:A,'01_Input'!A228)&gt;0,"Ok","Missing")</f>
        <v>Ok</v>
      </c>
      <c r="C228" s="8" t="s">
        <v>1012</v>
      </c>
      <c r="D228" s="8">
        <f t="shared" si="3"/>
        <v>45822</v>
      </c>
      <c r="E228" s="4" t="s">
        <v>1016</v>
      </c>
      <c r="F228" s="4" t="str">
        <f>IF(COUNTIFS(A:A,A228,E:E,"Lost")+COUNTIFS(A:A,A228,E:E,"Damaged")&gt;=2,"⚠️", "")</f>
        <v/>
      </c>
      <c r="G228" s="4" t="s">
        <v>1018</v>
      </c>
    </row>
    <row r="229" spans="1:7" x14ac:dyDescent="0.25">
      <c r="A229" s="4" t="s">
        <v>60</v>
      </c>
      <c r="B229" s="4" t="str">
        <f>IF(COUNTIF('01_Input'!A:A,'01_Input'!A229)&gt;0,"Ok","Missing")</f>
        <v>Ok</v>
      </c>
      <c r="C229" s="8" t="s">
        <v>1013</v>
      </c>
      <c r="D229" s="8">
        <f t="shared" si="3"/>
        <v>45822</v>
      </c>
      <c r="E229" s="4" t="s">
        <v>1015</v>
      </c>
      <c r="F229" s="4" t="str">
        <f>IF(COUNTIFS(A:A,A229,E:E,"Lost")+COUNTIFS(A:A,A229,E:E,"Damaged")&gt;=2,"⚠️", "")</f>
        <v/>
      </c>
      <c r="G229" s="4" t="s">
        <v>1021</v>
      </c>
    </row>
    <row r="230" spans="1:7" x14ac:dyDescent="0.25">
      <c r="A230" s="4" t="s">
        <v>61</v>
      </c>
      <c r="B230" s="4" t="str">
        <f>IF(COUNTIF('01_Input'!A:A,'01_Input'!A230)&gt;0,"Ok","Missing")</f>
        <v>Ok</v>
      </c>
      <c r="C230" s="8" t="s">
        <v>1010</v>
      </c>
      <c r="D230" s="8">
        <f t="shared" si="3"/>
        <v>45822</v>
      </c>
      <c r="E230" s="4" t="s">
        <v>1016</v>
      </c>
      <c r="F230" s="4" t="str">
        <f>IF(COUNTIFS(A:A,A230,E:E,"Lost")+COUNTIFS(A:A,A230,E:E,"Damaged")&gt;=2,"⚠️", "")</f>
        <v/>
      </c>
      <c r="G230" s="4" t="s">
        <v>1019</v>
      </c>
    </row>
    <row r="231" spans="1:7" x14ac:dyDescent="0.25">
      <c r="A231" s="4" t="s">
        <v>61</v>
      </c>
      <c r="B231" s="4" t="str">
        <f>IF(COUNTIF('01_Input'!A:A,'01_Input'!A231)&gt;0,"Ok","Missing")</f>
        <v>Ok</v>
      </c>
      <c r="C231" s="8" t="s">
        <v>1011</v>
      </c>
      <c r="D231" s="8">
        <f t="shared" si="3"/>
        <v>45822</v>
      </c>
      <c r="E231" s="4" t="s">
        <v>1016</v>
      </c>
      <c r="F231" s="4" t="str">
        <f>IF(COUNTIFS(A:A,A231,E:E,"Lost")+COUNTIFS(A:A,A231,E:E,"Damaged")&gt;=2,"⚠️", "")</f>
        <v/>
      </c>
      <c r="G231" s="4" t="s">
        <v>1019</v>
      </c>
    </row>
    <row r="232" spans="1:7" x14ac:dyDescent="0.25">
      <c r="A232" s="4" t="s">
        <v>61</v>
      </c>
      <c r="B232" s="4" t="str">
        <f>IF(COUNTIF('01_Input'!A:A,'01_Input'!A232)&gt;0,"Ok","Missing")</f>
        <v>Ok</v>
      </c>
      <c r="C232" s="8" t="s">
        <v>1012</v>
      </c>
      <c r="D232" s="8">
        <f t="shared" si="3"/>
        <v>45822</v>
      </c>
      <c r="E232" s="4" t="s">
        <v>1017</v>
      </c>
      <c r="F232" s="4" t="str">
        <f>IF(COUNTIFS(A:A,A232,E:E,"Lost")+COUNTIFS(A:A,A232,E:E,"Damaged")&gt;=2,"⚠️", "")</f>
        <v/>
      </c>
      <c r="G232" s="4" t="s">
        <v>1019</v>
      </c>
    </row>
    <row r="233" spans="1:7" x14ac:dyDescent="0.25">
      <c r="A233" s="4" t="s">
        <v>61</v>
      </c>
      <c r="B233" s="4" t="str">
        <f>IF(COUNTIF('01_Input'!A:A,'01_Input'!A233)&gt;0,"Ok","Missing")</f>
        <v>Ok</v>
      </c>
      <c r="C233" s="8" t="s">
        <v>1013</v>
      </c>
      <c r="D233" s="8">
        <f t="shared" si="3"/>
        <v>45822</v>
      </c>
      <c r="E233" s="4" t="s">
        <v>1015</v>
      </c>
      <c r="F233" s="4" t="str">
        <f>IF(COUNTIFS(A:A,A233,E:E,"Lost")+COUNTIFS(A:A,A233,E:E,"Damaged")&gt;=2,"⚠️", "")</f>
        <v/>
      </c>
      <c r="G233" s="4" t="s">
        <v>1019</v>
      </c>
    </row>
    <row r="234" spans="1:7" x14ac:dyDescent="0.25">
      <c r="A234" s="4" t="s">
        <v>62</v>
      </c>
      <c r="B234" s="4" t="str">
        <f>IF(COUNTIF('01_Input'!A:A,'01_Input'!A234)&gt;0,"Ok","Missing")</f>
        <v>Ok</v>
      </c>
      <c r="C234" s="8" t="s">
        <v>1010</v>
      </c>
      <c r="D234" s="8">
        <f t="shared" si="3"/>
        <v>45822</v>
      </c>
      <c r="E234" s="4" t="s">
        <v>1015</v>
      </c>
      <c r="F234" s="4" t="str">
        <f>IF(COUNTIFS(A:A,A234,E:E,"Lost")+COUNTIFS(A:A,A234,E:E,"Damaged")&gt;=2,"⚠️", "")</f>
        <v>⚠️</v>
      </c>
      <c r="G234" s="4" t="s">
        <v>1020</v>
      </c>
    </row>
    <row r="235" spans="1:7" x14ac:dyDescent="0.25">
      <c r="A235" s="4" t="s">
        <v>62</v>
      </c>
      <c r="B235" s="4" t="str">
        <f>IF(COUNTIF('01_Input'!A:A,'01_Input'!A235)&gt;0,"Ok","Missing")</f>
        <v>Ok</v>
      </c>
      <c r="C235" s="8" t="s">
        <v>1011</v>
      </c>
      <c r="D235" s="8">
        <f t="shared" si="3"/>
        <v>45822</v>
      </c>
      <c r="E235" s="4" t="s">
        <v>1017</v>
      </c>
      <c r="F235" s="4" t="str">
        <f>IF(COUNTIFS(A:A,A235,E:E,"Lost")+COUNTIFS(A:A,A235,E:E,"Damaged")&gt;=2,"⚠️", "")</f>
        <v>⚠️</v>
      </c>
      <c r="G235" s="4" t="s">
        <v>1019</v>
      </c>
    </row>
    <row r="236" spans="1:7" x14ac:dyDescent="0.25">
      <c r="A236" s="4" t="s">
        <v>62</v>
      </c>
      <c r="B236" s="4" t="str">
        <f>IF(COUNTIF('01_Input'!A:A,'01_Input'!A236)&gt;0,"Ok","Missing")</f>
        <v>Ok</v>
      </c>
      <c r="C236" s="8" t="s">
        <v>1012</v>
      </c>
      <c r="D236" s="8">
        <f t="shared" si="3"/>
        <v>45822</v>
      </c>
      <c r="E236" s="4" t="s">
        <v>1014</v>
      </c>
      <c r="F236" s="4" t="str">
        <f>IF(COUNTIFS(A:A,A236,E:E,"Lost")+COUNTIFS(A:A,A236,E:E,"Damaged")&gt;=2,"⚠️", "")</f>
        <v>⚠️</v>
      </c>
      <c r="G236" s="4" t="s">
        <v>1020</v>
      </c>
    </row>
    <row r="237" spans="1:7" x14ac:dyDescent="0.25">
      <c r="A237" s="4" t="s">
        <v>62</v>
      </c>
      <c r="B237" s="4" t="str">
        <f>IF(COUNTIF('01_Input'!A:A,'01_Input'!A237)&gt;0,"Ok","Missing")</f>
        <v>Ok</v>
      </c>
      <c r="C237" s="8" t="s">
        <v>1013</v>
      </c>
      <c r="D237" s="8">
        <f t="shared" si="3"/>
        <v>45822</v>
      </c>
      <c r="E237" s="4" t="s">
        <v>1014</v>
      </c>
      <c r="F237" s="4" t="str">
        <f>IF(COUNTIFS(A:A,A237,E:E,"Lost")+COUNTIFS(A:A,A237,E:E,"Damaged")&gt;=2,"⚠️", "")</f>
        <v>⚠️</v>
      </c>
      <c r="G237" s="4" t="s">
        <v>1021</v>
      </c>
    </row>
    <row r="238" spans="1:7" x14ac:dyDescent="0.25">
      <c r="A238" s="4" t="s">
        <v>63</v>
      </c>
      <c r="B238" s="4" t="str">
        <f>IF(COUNTIF('01_Input'!A:A,'01_Input'!A238)&gt;0,"Ok","Missing")</f>
        <v>Ok</v>
      </c>
      <c r="C238" s="8" t="s">
        <v>1010</v>
      </c>
      <c r="D238" s="8">
        <f t="shared" si="3"/>
        <v>45822</v>
      </c>
      <c r="E238" s="4" t="s">
        <v>1017</v>
      </c>
      <c r="F238" s="4" t="str">
        <f>IF(COUNTIFS(A:A,A238,E:E,"Lost")+COUNTIFS(A:A,A238,E:E,"Damaged")&gt;=2,"⚠️", "")</f>
        <v>⚠️</v>
      </c>
      <c r="G238" s="4" t="s">
        <v>1020</v>
      </c>
    </row>
    <row r="239" spans="1:7" x14ac:dyDescent="0.25">
      <c r="A239" s="4" t="s">
        <v>63</v>
      </c>
      <c r="B239" s="4" t="str">
        <f>IF(COUNTIF('01_Input'!A:A,'01_Input'!A239)&gt;0,"Ok","Missing")</f>
        <v>Ok</v>
      </c>
      <c r="C239" s="8" t="s">
        <v>1011</v>
      </c>
      <c r="D239" s="8">
        <f t="shared" si="3"/>
        <v>45822</v>
      </c>
      <c r="E239" s="4" t="s">
        <v>1015</v>
      </c>
      <c r="F239" s="4" t="str">
        <f>IF(COUNTIFS(A:A,A239,E:E,"Lost")+COUNTIFS(A:A,A239,E:E,"Damaged")&gt;=2,"⚠️", "")</f>
        <v>⚠️</v>
      </c>
      <c r="G239" s="4" t="s">
        <v>1018</v>
      </c>
    </row>
    <row r="240" spans="1:7" x14ac:dyDescent="0.25">
      <c r="A240" s="4" t="s">
        <v>63</v>
      </c>
      <c r="B240" s="4" t="str">
        <f>IF(COUNTIF('01_Input'!A:A,'01_Input'!A240)&gt;0,"Ok","Missing")</f>
        <v>Ok</v>
      </c>
      <c r="C240" s="8" t="s">
        <v>1012</v>
      </c>
      <c r="D240" s="8">
        <f t="shared" si="3"/>
        <v>45822</v>
      </c>
      <c r="E240" s="4" t="s">
        <v>1017</v>
      </c>
      <c r="F240" s="4" t="str">
        <f>IF(COUNTIFS(A:A,A240,E:E,"Lost")+COUNTIFS(A:A,A240,E:E,"Damaged")&gt;=2,"⚠️", "")</f>
        <v>⚠️</v>
      </c>
      <c r="G240" s="4" t="s">
        <v>1020</v>
      </c>
    </row>
    <row r="241" spans="1:7" x14ac:dyDescent="0.25">
      <c r="A241" s="4" t="s">
        <v>63</v>
      </c>
      <c r="B241" s="4" t="str">
        <f>IF(COUNTIF('01_Input'!A:A,'01_Input'!A241)&gt;0,"Ok","Missing")</f>
        <v>Ok</v>
      </c>
      <c r="C241" s="8" t="s">
        <v>1013</v>
      </c>
      <c r="D241" s="8">
        <f t="shared" si="3"/>
        <v>45822</v>
      </c>
      <c r="E241" s="4" t="s">
        <v>1014</v>
      </c>
      <c r="F241" s="4" t="str">
        <f>IF(COUNTIFS(A:A,A241,E:E,"Lost")+COUNTIFS(A:A,A241,E:E,"Damaged")&gt;=2,"⚠️", "")</f>
        <v>⚠️</v>
      </c>
      <c r="G241" s="4" t="s">
        <v>1018</v>
      </c>
    </row>
    <row r="242" spans="1:7" x14ac:dyDescent="0.25">
      <c r="A242" s="4" t="s">
        <v>64</v>
      </c>
      <c r="B242" s="4" t="str">
        <f>IF(COUNTIF('01_Input'!A:A,'01_Input'!A242)&gt;0,"Ok","Missing")</f>
        <v>Ok</v>
      </c>
      <c r="C242" s="8" t="s">
        <v>1010</v>
      </c>
      <c r="D242" s="8">
        <f t="shared" si="3"/>
        <v>45822</v>
      </c>
      <c r="E242" s="4" t="s">
        <v>1017</v>
      </c>
      <c r="F242" s="4" t="str">
        <f>IF(COUNTIFS(A:A,A242,E:E,"Lost")+COUNTIFS(A:A,A242,E:E,"Damaged")&gt;=2,"⚠️", "")</f>
        <v>⚠️</v>
      </c>
      <c r="G242" s="4" t="s">
        <v>1018</v>
      </c>
    </row>
    <row r="243" spans="1:7" x14ac:dyDescent="0.25">
      <c r="A243" s="4" t="s">
        <v>64</v>
      </c>
      <c r="B243" s="4" t="str">
        <f>IF(COUNTIF('01_Input'!A:A,'01_Input'!A243)&gt;0,"Ok","Missing")</f>
        <v>Ok</v>
      </c>
      <c r="C243" s="8" t="s">
        <v>1011</v>
      </c>
      <c r="D243" s="8">
        <f t="shared" si="3"/>
        <v>45822</v>
      </c>
      <c r="E243" s="4" t="s">
        <v>1017</v>
      </c>
      <c r="F243" s="4" t="str">
        <f>IF(COUNTIFS(A:A,A243,E:E,"Lost")+COUNTIFS(A:A,A243,E:E,"Damaged")&gt;=2,"⚠️", "")</f>
        <v>⚠️</v>
      </c>
      <c r="G243" s="4" t="s">
        <v>1019</v>
      </c>
    </row>
    <row r="244" spans="1:7" x14ac:dyDescent="0.25">
      <c r="A244" s="4" t="s">
        <v>64</v>
      </c>
      <c r="B244" s="4" t="str">
        <f>IF(COUNTIF('01_Input'!A:A,'01_Input'!A244)&gt;0,"Ok","Missing")</f>
        <v>Ok</v>
      </c>
      <c r="C244" s="8" t="s">
        <v>1012</v>
      </c>
      <c r="D244" s="8">
        <f t="shared" si="3"/>
        <v>45822</v>
      </c>
      <c r="E244" s="4" t="s">
        <v>1015</v>
      </c>
      <c r="F244" s="4" t="str">
        <f>IF(COUNTIFS(A:A,A244,E:E,"Lost")+COUNTIFS(A:A,A244,E:E,"Damaged")&gt;=2,"⚠️", "")</f>
        <v>⚠️</v>
      </c>
      <c r="G244" s="4" t="s">
        <v>1021</v>
      </c>
    </row>
    <row r="245" spans="1:7" x14ac:dyDescent="0.25">
      <c r="A245" s="4" t="s">
        <v>64</v>
      </c>
      <c r="B245" s="4" t="str">
        <f>IF(COUNTIF('01_Input'!A:A,'01_Input'!A245)&gt;0,"Ok","Missing")</f>
        <v>Ok</v>
      </c>
      <c r="C245" s="8" t="s">
        <v>1013</v>
      </c>
      <c r="D245" s="8">
        <f t="shared" si="3"/>
        <v>45822</v>
      </c>
      <c r="E245" s="4" t="s">
        <v>1015</v>
      </c>
      <c r="F245" s="4" t="str">
        <f>IF(COUNTIFS(A:A,A245,E:E,"Lost")+COUNTIFS(A:A,A245,E:E,"Damaged")&gt;=2,"⚠️", "")</f>
        <v>⚠️</v>
      </c>
      <c r="G245" s="4" t="s">
        <v>1020</v>
      </c>
    </row>
    <row r="246" spans="1:7" x14ac:dyDescent="0.25">
      <c r="A246" s="4" t="s">
        <v>65</v>
      </c>
      <c r="B246" s="4" t="str">
        <f>IF(COUNTIF('01_Input'!A:A,'01_Input'!A246)&gt;0,"Ok","Missing")</f>
        <v>Ok</v>
      </c>
      <c r="C246" s="8" t="s">
        <v>1010</v>
      </c>
      <c r="D246" s="8">
        <f t="shared" si="3"/>
        <v>45822</v>
      </c>
      <c r="E246" s="4" t="s">
        <v>1017</v>
      </c>
      <c r="F246" s="4" t="str">
        <f>IF(COUNTIFS(A:A,A246,E:E,"Lost")+COUNTIFS(A:A,A246,E:E,"Damaged")&gt;=2,"⚠️", "")</f>
        <v>⚠️</v>
      </c>
      <c r="G246" s="4" t="s">
        <v>1019</v>
      </c>
    </row>
    <row r="247" spans="1:7" x14ac:dyDescent="0.25">
      <c r="A247" s="4" t="s">
        <v>65</v>
      </c>
      <c r="B247" s="4" t="str">
        <f>IF(COUNTIF('01_Input'!A:A,'01_Input'!A247)&gt;0,"Ok","Missing")</f>
        <v>Ok</v>
      </c>
      <c r="C247" s="8" t="s">
        <v>1011</v>
      </c>
      <c r="D247" s="8">
        <f t="shared" si="3"/>
        <v>45822</v>
      </c>
      <c r="E247" s="4" t="s">
        <v>1014</v>
      </c>
      <c r="F247" s="4" t="str">
        <f>IF(COUNTIFS(A:A,A247,E:E,"Lost")+COUNTIFS(A:A,A247,E:E,"Damaged")&gt;=2,"⚠️", "")</f>
        <v>⚠️</v>
      </c>
      <c r="G247" s="4" t="s">
        <v>1020</v>
      </c>
    </row>
    <row r="248" spans="1:7" x14ac:dyDescent="0.25">
      <c r="A248" s="4" t="s">
        <v>65</v>
      </c>
      <c r="B248" s="4" t="str">
        <f>IF(COUNTIF('01_Input'!A:A,'01_Input'!A248)&gt;0,"Ok","Missing")</f>
        <v>Ok</v>
      </c>
      <c r="C248" s="8" t="s">
        <v>1012</v>
      </c>
      <c r="D248" s="8">
        <f t="shared" si="3"/>
        <v>45822</v>
      </c>
      <c r="E248" s="4" t="s">
        <v>1015</v>
      </c>
      <c r="F248" s="4" t="str">
        <f>IF(COUNTIFS(A:A,A248,E:E,"Lost")+COUNTIFS(A:A,A248,E:E,"Damaged")&gt;=2,"⚠️", "")</f>
        <v>⚠️</v>
      </c>
      <c r="G248" s="4" t="s">
        <v>1018</v>
      </c>
    </row>
    <row r="249" spans="1:7" x14ac:dyDescent="0.25">
      <c r="A249" s="4" t="s">
        <v>65</v>
      </c>
      <c r="B249" s="4" t="str">
        <f>IF(COUNTIF('01_Input'!A:A,'01_Input'!A249)&gt;0,"Ok","Missing")</f>
        <v>Ok</v>
      </c>
      <c r="C249" s="8" t="s">
        <v>1013</v>
      </c>
      <c r="D249" s="8">
        <f t="shared" si="3"/>
        <v>45822</v>
      </c>
      <c r="E249" s="4" t="s">
        <v>1015</v>
      </c>
      <c r="F249" s="4" t="str">
        <f>IF(COUNTIFS(A:A,A249,E:E,"Lost")+COUNTIFS(A:A,A249,E:E,"Damaged")&gt;=2,"⚠️", "")</f>
        <v>⚠️</v>
      </c>
      <c r="G249" s="4" t="s">
        <v>1021</v>
      </c>
    </row>
    <row r="250" spans="1:7" x14ac:dyDescent="0.25">
      <c r="A250" s="4" t="s">
        <v>66</v>
      </c>
      <c r="B250" s="4" t="str">
        <f>IF(COUNTIF('01_Input'!A:A,'01_Input'!A250)&gt;0,"Ok","Missing")</f>
        <v>Ok</v>
      </c>
      <c r="C250" s="8" t="s">
        <v>1010</v>
      </c>
      <c r="D250" s="8">
        <f t="shared" si="3"/>
        <v>45822</v>
      </c>
      <c r="E250" s="4" t="s">
        <v>1014</v>
      </c>
      <c r="F250" s="4" t="str">
        <f>IF(COUNTIFS(A:A,A250,E:E,"Lost")+COUNTIFS(A:A,A250,E:E,"Damaged")&gt;=2,"⚠️", "")</f>
        <v/>
      </c>
      <c r="G250" s="4" t="s">
        <v>1018</v>
      </c>
    </row>
    <row r="251" spans="1:7" x14ac:dyDescent="0.25">
      <c r="A251" s="4" t="s">
        <v>66</v>
      </c>
      <c r="B251" s="4" t="str">
        <f>IF(COUNTIF('01_Input'!A:A,'01_Input'!A251)&gt;0,"Ok","Missing")</f>
        <v>Ok</v>
      </c>
      <c r="C251" s="8" t="s">
        <v>1011</v>
      </c>
      <c r="D251" s="8">
        <f t="shared" si="3"/>
        <v>45822</v>
      </c>
      <c r="E251" s="4" t="s">
        <v>1015</v>
      </c>
      <c r="F251" s="4" t="str">
        <f>IF(COUNTIFS(A:A,A251,E:E,"Lost")+COUNTIFS(A:A,A251,E:E,"Damaged")&gt;=2,"⚠️", "")</f>
        <v/>
      </c>
      <c r="G251" s="4" t="s">
        <v>1019</v>
      </c>
    </row>
    <row r="252" spans="1:7" x14ac:dyDescent="0.25">
      <c r="A252" s="4" t="s">
        <v>66</v>
      </c>
      <c r="B252" s="4" t="str">
        <f>IF(COUNTIF('01_Input'!A:A,'01_Input'!A252)&gt;0,"Ok","Missing")</f>
        <v>Ok</v>
      </c>
      <c r="C252" s="8" t="s">
        <v>1012</v>
      </c>
      <c r="D252" s="8">
        <f t="shared" si="3"/>
        <v>45822</v>
      </c>
      <c r="E252" s="4" t="s">
        <v>1016</v>
      </c>
      <c r="F252" s="4" t="str">
        <f>IF(COUNTIFS(A:A,A252,E:E,"Lost")+COUNTIFS(A:A,A252,E:E,"Damaged")&gt;=2,"⚠️", "")</f>
        <v/>
      </c>
      <c r="G252" s="4" t="s">
        <v>1021</v>
      </c>
    </row>
    <row r="253" spans="1:7" x14ac:dyDescent="0.25">
      <c r="A253" s="4" t="s">
        <v>66</v>
      </c>
      <c r="B253" s="4" t="str">
        <f>IF(COUNTIF('01_Input'!A:A,'01_Input'!A253)&gt;0,"Ok","Missing")</f>
        <v>Ok</v>
      </c>
      <c r="C253" s="8" t="s">
        <v>1013</v>
      </c>
      <c r="D253" s="8">
        <f t="shared" si="3"/>
        <v>45822</v>
      </c>
      <c r="E253" s="4" t="s">
        <v>1016</v>
      </c>
      <c r="F253" s="4" t="str">
        <f>IF(COUNTIFS(A:A,A253,E:E,"Lost")+COUNTIFS(A:A,A253,E:E,"Damaged")&gt;=2,"⚠️", "")</f>
        <v/>
      </c>
      <c r="G253" s="4" t="s">
        <v>1020</v>
      </c>
    </row>
    <row r="254" spans="1:7" x14ac:dyDescent="0.25">
      <c r="A254" s="4" t="s">
        <v>67</v>
      </c>
      <c r="B254" s="4" t="str">
        <f>IF(COUNTIF('01_Input'!A:A,'01_Input'!A254)&gt;0,"Ok","Missing")</f>
        <v>Ok</v>
      </c>
      <c r="C254" s="8" t="s">
        <v>1010</v>
      </c>
      <c r="D254" s="8">
        <f t="shared" si="3"/>
        <v>45822</v>
      </c>
      <c r="E254" s="4" t="s">
        <v>1015</v>
      </c>
      <c r="F254" s="4" t="str">
        <f>IF(COUNTIFS(A:A,A254,E:E,"Lost")+COUNTIFS(A:A,A254,E:E,"Damaged")&gt;=2,"⚠️", "")</f>
        <v/>
      </c>
      <c r="G254" s="4" t="s">
        <v>1019</v>
      </c>
    </row>
    <row r="255" spans="1:7" x14ac:dyDescent="0.25">
      <c r="A255" s="4" t="s">
        <v>67</v>
      </c>
      <c r="B255" s="4" t="str">
        <f>IF(COUNTIF('01_Input'!A:A,'01_Input'!A255)&gt;0,"Ok","Missing")</f>
        <v>Ok</v>
      </c>
      <c r="C255" s="8" t="s">
        <v>1011</v>
      </c>
      <c r="D255" s="8">
        <f t="shared" si="3"/>
        <v>45822</v>
      </c>
      <c r="E255" s="4" t="s">
        <v>1014</v>
      </c>
      <c r="F255" s="4" t="str">
        <f>IF(COUNTIFS(A:A,A255,E:E,"Lost")+COUNTIFS(A:A,A255,E:E,"Damaged")&gt;=2,"⚠️", "")</f>
        <v/>
      </c>
      <c r="G255" s="4" t="s">
        <v>1021</v>
      </c>
    </row>
    <row r="256" spans="1:7" x14ac:dyDescent="0.25">
      <c r="A256" s="4" t="s">
        <v>67</v>
      </c>
      <c r="B256" s="4" t="str">
        <f>IF(COUNTIF('01_Input'!A:A,'01_Input'!A256)&gt;0,"Ok","Missing")</f>
        <v>Ok</v>
      </c>
      <c r="C256" s="8" t="s">
        <v>1012</v>
      </c>
      <c r="D256" s="8">
        <f t="shared" si="3"/>
        <v>45822</v>
      </c>
      <c r="E256" s="4" t="s">
        <v>1015</v>
      </c>
      <c r="F256" s="4" t="str">
        <f>IF(COUNTIFS(A:A,A256,E:E,"Lost")+COUNTIFS(A:A,A256,E:E,"Damaged")&gt;=2,"⚠️", "")</f>
        <v/>
      </c>
      <c r="G256" s="4" t="s">
        <v>1018</v>
      </c>
    </row>
    <row r="257" spans="1:7" x14ac:dyDescent="0.25">
      <c r="A257" s="4" t="s">
        <v>67</v>
      </c>
      <c r="B257" s="4" t="str">
        <f>IF(COUNTIF('01_Input'!A:A,'01_Input'!A257)&gt;0,"Ok","Missing")</f>
        <v>Ok</v>
      </c>
      <c r="C257" s="8" t="s">
        <v>1013</v>
      </c>
      <c r="D257" s="8">
        <f t="shared" si="3"/>
        <v>45822</v>
      </c>
      <c r="E257" s="4" t="s">
        <v>1015</v>
      </c>
      <c r="F257" s="4" t="str">
        <f>IF(COUNTIFS(A:A,A257,E:E,"Lost")+COUNTIFS(A:A,A257,E:E,"Damaged")&gt;=2,"⚠️", "")</f>
        <v/>
      </c>
      <c r="G257" s="4" t="s">
        <v>1020</v>
      </c>
    </row>
    <row r="258" spans="1:7" x14ac:dyDescent="0.25">
      <c r="A258" s="4" t="s">
        <v>68</v>
      </c>
      <c r="B258" s="4" t="str">
        <f>IF(COUNTIF('01_Input'!A:A,'01_Input'!A258)&gt;0,"Ok","Missing")</f>
        <v>Ok</v>
      </c>
      <c r="C258" s="8" t="s">
        <v>1010</v>
      </c>
      <c r="D258" s="8">
        <f t="shared" si="3"/>
        <v>45822</v>
      </c>
      <c r="E258" s="4" t="s">
        <v>1017</v>
      </c>
      <c r="F258" s="4" t="str">
        <f>IF(COUNTIFS(A:A,A258,E:E,"Lost")+COUNTIFS(A:A,A258,E:E,"Damaged")&gt;=2,"⚠️", "")</f>
        <v>⚠️</v>
      </c>
      <c r="G258" s="4" t="s">
        <v>1018</v>
      </c>
    </row>
    <row r="259" spans="1:7" x14ac:dyDescent="0.25">
      <c r="A259" s="4" t="s">
        <v>68</v>
      </c>
      <c r="B259" s="4" t="str">
        <f>IF(COUNTIF('01_Input'!A:A,'01_Input'!A259)&gt;0,"Ok","Missing")</f>
        <v>Ok</v>
      </c>
      <c r="C259" s="8" t="s">
        <v>1011</v>
      </c>
      <c r="D259" s="8">
        <f t="shared" ref="D259:D322" si="4">DATE(2025,6,14)</f>
        <v>45822</v>
      </c>
      <c r="E259" s="4" t="s">
        <v>1015</v>
      </c>
      <c r="F259" s="4" t="str">
        <f>IF(COUNTIFS(A:A,A259,E:E,"Lost")+COUNTIFS(A:A,A259,E:E,"Damaged")&gt;=2,"⚠️", "")</f>
        <v>⚠️</v>
      </c>
      <c r="G259" s="4" t="s">
        <v>1021</v>
      </c>
    </row>
    <row r="260" spans="1:7" x14ac:dyDescent="0.25">
      <c r="A260" s="4" t="s">
        <v>68</v>
      </c>
      <c r="B260" s="4" t="str">
        <f>IF(COUNTIF('01_Input'!A:A,'01_Input'!A260)&gt;0,"Ok","Missing")</f>
        <v>Ok</v>
      </c>
      <c r="C260" s="8" t="s">
        <v>1012</v>
      </c>
      <c r="D260" s="8">
        <f t="shared" si="4"/>
        <v>45822</v>
      </c>
      <c r="E260" s="4" t="s">
        <v>1017</v>
      </c>
      <c r="F260" s="4" t="str">
        <f>IF(COUNTIFS(A:A,A260,E:E,"Lost")+COUNTIFS(A:A,A260,E:E,"Damaged")&gt;=2,"⚠️", "")</f>
        <v>⚠️</v>
      </c>
      <c r="G260" s="4" t="s">
        <v>1019</v>
      </c>
    </row>
    <row r="261" spans="1:7" x14ac:dyDescent="0.25">
      <c r="A261" s="4" t="s">
        <v>68</v>
      </c>
      <c r="B261" s="4" t="str">
        <f>IF(COUNTIF('01_Input'!A:A,'01_Input'!A261)&gt;0,"Ok","Missing")</f>
        <v>Ok</v>
      </c>
      <c r="C261" s="8" t="s">
        <v>1013</v>
      </c>
      <c r="D261" s="8">
        <f t="shared" si="4"/>
        <v>45822</v>
      </c>
      <c r="E261" s="4" t="s">
        <v>1015</v>
      </c>
      <c r="F261" s="4" t="str">
        <f>IF(COUNTIFS(A:A,A261,E:E,"Lost")+COUNTIFS(A:A,A261,E:E,"Damaged")&gt;=2,"⚠️", "")</f>
        <v>⚠️</v>
      </c>
      <c r="G261" s="4" t="s">
        <v>1019</v>
      </c>
    </row>
    <row r="262" spans="1:7" x14ac:dyDescent="0.25">
      <c r="A262" s="4" t="s">
        <v>69</v>
      </c>
      <c r="B262" s="4" t="str">
        <f>IF(COUNTIF('01_Input'!A:A,'01_Input'!A262)&gt;0,"Ok","Missing")</f>
        <v>Ok</v>
      </c>
      <c r="C262" s="8" t="s">
        <v>1010</v>
      </c>
      <c r="D262" s="8">
        <f t="shared" si="4"/>
        <v>45822</v>
      </c>
      <c r="E262" s="4" t="s">
        <v>1016</v>
      </c>
      <c r="F262" s="4" t="str">
        <f>IF(COUNTIFS(A:A,A262,E:E,"Lost")+COUNTIFS(A:A,A262,E:E,"Damaged")&gt;=2,"⚠️", "")</f>
        <v>⚠️</v>
      </c>
      <c r="G262" s="4" t="s">
        <v>1018</v>
      </c>
    </row>
    <row r="263" spans="1:7" x14ac:dyDescent="0.25">
      <c r="A263" s="4" t="s">
        <v>69</v>
      </c>
      <c r="B263" s="4" t="str">
        <f>IF(COUNTIF('01_Input'!A:A,'01_Input'!A263)&gt;0,"Ok","Missing")</f>
        <v>Ok</v>
      </c>
      <c r="C263" s="8" t="s">
        <v>1011</v>
      </c>
      <c r="D263" s="8">
        <f t="shared" si="4"/>
        <v>45822</v>
      </c>
      <c r="E263" s="4" t="s">
        <v>1017</v>
      </c>
      <c r="F263" s="4" t="str">
        <f>IF(COUNTIFS(A:A,A263,E:E,"Lost")+COUNTIFS(A:A,A263,E:E,"Damaged")&gt;=2,"⚠️", "")</f>
        <v>⚠️</v>
      </c>
      <c r="G263" s="4" t="s">
        <v>1021</v>
      </c>
    </row>
    <row r="264" spans="1:7" x14ac:dyDescent="0.25">
      <c r="A264" s="4" t="s">
        <v>69</v>
      </c>
      <c r="B264" s="4" t="str">
        <f>IF(COUNTIF('01_Input'!A:A,'01_Input'!A264)&gt;0,"Ok","Missing")</f>
        <v>Ok</v>
      </c>
      <c r="C264" s="8" t="s">
        <v>1012</v>
      </c>
      <c r="D264" s="8">
        <f t="shared" si="4"/>
        <v>45822</v>
      </c>
      <c r="E264" s="4" t="s">
        <v>1015</v>
      </c>
      <c r="F264" s="4" t="str">
        <f>IF(COUNTIFS(A:A,A264,E:E,"Lost")+COUNTIFS(A:A,A264,E:E,"Damaged")&gt;=2,"⚠️", "")</f>
        <v>⚠️</v>
      </c>
      <c r="G264" s="4" t="s">
        <v>1018</v>
      </c>
    </row>
    <row r="265" spans="1:7" x14ac:dyDescent="0.25">
      <c r="A265" s="4" t="s">
        <v>69</v>
      </c>
      <c r="B265" s="4" t="str">
        <f>IF(COUNTIF('01_Input'!A:A,'01_Input'!A265)&gt;0,"Ok","Missing")</f>
        <v>Ok</v>
      </c>
      <c r="C265" s="8" t="s">
        <v>1013</v>
      </c>
      <c r="D265" s="8">
        <f t="shared" si="4"/>
        <v>45822</v>
      </c>
      <c r="E265" s="4" t="s">
        <v>1014</v>
      </c>
      <c r="F265" s="4" t="str">
        <f>IF(COUNTIFS(A:A,A265,E:E,"Lost")+COUNTIFS(A:A,A265,E:E,"Damaged")&gt;=2,"⚠️", "")</f>
        <v>⚠️</v>
      </c>
      <c r="G265" s="4" t="s">
        <v>1019</v>
      </c>
    </row>
    <row r="266" spans="1:7" x14ac:dyDescent="0.25">
      <c r="A266" s="4" t="s">
        <v>70</v>
      </c>
      <c r="B266" s="4" t="str">
        <f>IF(COUNTIF('01_Input'!A:A,'01_Input'!A266)&gt;0,"Ok","Missing")</f>
        <v>Ok</v>
      </c>
      <c r="C266" s="8" t="s">
        <v>1010</v>
      </c>
      <c r="D266" s="8">
        <f t="shared" si="4"/>
        <v>45822</v>
      </c>
      <c r="E266" s="4" t="s">
        <v>1015</v>
      </c>
      <c r="F266" s="4" t="str">
        <f>IF(COUNTIFS(A:A,A266,E:E,"Lost")+COUNTIFS(A:A,A266,E:E,"Damaged")&gt;=2,"⚠️", "")</f>
        <v>⚠️</v>
      </c>
      <c r="G266" s="4" t="s">
        <v>1020</v>
      </c>
    </row>
    <row r="267" spans="1:7" x14ac:dyDescent="0.25">
      <c r="A267" s="4" t="s">
        <v>70</v>
      </c>
      <c r="B267" s="4" t="str">
        <f>IF(COUNTIF('01_Input'!A:A,'01_Input'!A267)&gt;0,"Ok","Missing")</f>
        <v>Ok</v>
      </c>
      <c r="C267" s="8" t="s">
        <v>1011</v>
      </c>
      <c r="D267" s="8">
        <f t="shared" si="4"/>
        <v>45822</v>
      </c>
      <c r="E267" s="4" t="s">
        <v>1014</v>
      </c>
      <c r="F267" s="4" t="str">
        <f>IF(COUNTIFS(A:A,A267,E:E,"Lost")+COUNTIFS(A:A,A267,E:E,"Damaged")&gt;=2,"⚠️", "")</f>
        <v>⚠️</v>
      </c>
      <c r="G267" s="4" t="s">
        <v>1020</v>
      </c>
    </row>
    <row r="268" spans="1:7" x14ac:dyDescent="0.25">
      <c r="A268" s="4" t="s">
        <v>70</v>
      </c>
      <c r="B268" s="4" t="str">
        <f>IF(COUNTIF('01_Input'!A:A,'01_Input'!A268)&gt;0,"Ok","Missing")</f>
        <v>Ok</v>
      </c>
      <c r="C268" s="8" t="s">
        <v>1012</v>
      </c>
      <c r="D268" s="8">
        <f t="shared" si="4"/>
        <v>45822</v>
      </c>
      <c r="E268" s="4" t="s">
        <v>1015</v>
      </c>
      <c r="F268" s="4" t="str">
        <f>IF(COUNTIFS(A:A,A268,E:E,"Lost")+COUNTIFS(A:A,A268,E:E,"Damaged")&gt;=2,"⚠️", "")</f>
        <v>⚠️</v>
      </c>
      <c r="G268" s="4" t="s">
        <v>1020</v>
      </c>
    </row>
    <row r="269" spans="1:7" x14ac:dyDescent="0.25">
      <c r="A269" s="4" t="s">
        <v>70</v>
      </c>
      <c r="B269" s="4" t="str">
        <f>IF(COUNTIF('01_Input'!A:A,'01_Input'!A269)&gt;0,"Ok","Missing")</f>
        <v>Ok</v>
      </c>
      <c r="C269" s="8" t="s">
        <v>1013</v>
      </c>
      <c r="D269" s="8">
        <f t="shared" si="4"/>
        <v>45822</v>
      </c>
      <c r="E269" s="4" t="s">
        <v>1014</v>
      </c>
      <c r="F269" s="4" t="str">
        <f>IF(COUNTIFS(A:A,A269,E:E,"Lost")+COUNTIFS(A:A,A269,E:E,"Damaged")&gt;=2,"⚠️", "")</f>
        <v>⚠️</v>
      </c>
      <c r="G269" s="4" t="s">
        <v>1018</v>
      </c>
    </row>
    <row r="270" spans="1:7" x14ac:dyDescent="0.25">
      <c r="A270" s="4" t="s">
        <v>71</v>
      </c>
      <c r="B270" s="4" t="str">
        <f>IF(COUNTIF('01_Input'!A:A,'01_Input'!A270)&gt;0,"Ok","Missing")</f>
        <v>Ok</v>
      </c>
      <c r="C270" s="8" t="s">
        <v>1010</v>
      </c>
      <c r="D270" s="8">
        <f t="shared" si="4"/>
        <v>45822</v>
      </c>
      <c r="E270" s="4" t="s">
        <v>1014</v>
      </c>
      <c r="F270" s="4" t="str">
        <f>IF(COUNTIFS(A:A,A270,E:E,"Lost")+COUNTIFS(A:A,A270,E:E,"Damaged")&gt;=2,"⚠️", "")</f>
        <v>⚠️</v>
      </c>
      <c r="G270" s="4" t="s">
        <v>1021</v>
      </c>
    </row>
    <row r="271" spans="1:7" x14ac:dyDescent="0.25">
      <c r="A271" s="4" t="s">
        <v>71</v>
      </c>
      <c r="B271" s="4" t="str">
        <f>IF(COUNTIF('01_Input'!A:A,'01_Input'!A271)&gt;0,"Ok","Missing")</f>
        <v>Ok</v>
      </c>
      <c r="C271" s="8" t="s">
        <v>1011</v>
      </c>
      <c r="D271" s="8">
        <f t="shared" si="4"/>
        <v>45822</v>
      </c>
      <c r="E271" s="4" t="s">
        <v>1014</v>
      </c>
      <c r="F271" s="4" t="str">
        <f>IF(COUNTIFS(A:A,A271,E:E,"Lost")+COUNTIFS(A:A,A271,E:E,"Damaged")&gt;=2,"⚠️", "")</f>
        <v>⚠️</v>
      </c>
      <c r="G271" s="4" t="s">
        <v>1018</v>
      </c>
    </row>
    <row r="272" spans="1:7" x14ac:dyDescent="0.25">
      <c r="A272" s="4" t="s">
        <v>71</v>
      </c>
      <c r="B272" s="4" t="str">
        <f>IF(COUNTIF('01_Input'!A:A,'01_Input'!A272)&gt;0,"Ok","Missing")</f>
        <v>Ok</v>
      </c>
      <c r="C272" s="8" t="s">
        <v>1012</v>
      </c>
      <c r="D272" s="8">
        <f t="shared" si="4"/>
        <v>45822</v>
      </c>
      <c r="E272" s="4" t="s">
        <v>1015</v>
      </c>
      <c r="F272" s="4" t="str">
        <f>IF(COUNTIFS(A:A,A272,E:E,"Lost")+COUNTIFS(A:A,A272,E:E,"Damaged")&gt;=2,"⚠️", "")</f>
        <v>⚠️</v>
      </c>
      <c r="G272" s="4" t="s">
        <v>1018</v>
      </c>
    </row>
    <row r="273" spans="1:7" x14ac:dyDescent="0.25">
      <c r="A273" s="4" t="s">
        <v>71</v>
      </c>
      <c r="B273" s="4" t="str">
        <f>IF(COUNTIF('01_Input'!A:A,'01_Input'!A273)&gt;0,"Ok","Missing")</f>
        <v>Ok</v>
      </c>
      <c r="C273" s="8" t="s">
        <v>1013</v>
      </c>
      <c r="D273" s="8">
        <f t="shared" si="4"/>
        <v>45822</v>
      </c>
      <c r="E273" s="4" t="s">
        <v>1015</v>
      </c>
      <c r="F273" s="4" t="str">
        <f>IF(COUNTIFS(A:A,A273,E:E,"Lost")+COUNTIFS(A:A,A273,E:E,"Damaged")&gt;=2,"⚠️", "")</f>
        <v>⚠️</v>
      </c>
      <c r="G273" s="4" t="s">
        <v>1019</v>
      </c>
    </row>
    <row r="274" spans="1:7" x14ac:dyDescent="0.25">
      <c r="A274" s="4" t="s">
        <v>72</v>
      </c>
      <c r="B274" s="4" t="str">
        <f>IF(COUNTIF('01_Input'!A:A,'01_Input'!A274)&gt;0,"Ok","Missing")</f>
        <v>Ok</v>
      </c>
      <c r="C274" s="8" t="s">
        <v>1010</v>
      </c>
      <c r="D274" s="8">
        <f t="shared" si="4"/>
        <v>45822</v>
      </c>
      <c r="E274" s="4" t="s">
        <v>1014</v>
      </c>
      <c r="F274" s="4" t="str">
        <f>IF(COUNTIFS(A:A,A274,E:E,"Lost")+COUNTIFS(A:A,A274,E:E,"Damaged")&gt;=2,"⚠️", "")</f>
        <v>⚠️</v>
      </c>
      <c r="G274" s="4" t="s">
        <v>1021</v>
      </c>
    </row>
    <row r="275" spans="1:7" x14ac:dyDescent="0.25">
      <c r="A275" s="4" t="s">
        <v>72</v>
      </c>
      <c r="B275" s="4" t="str">
        <f>IF(COUNTIF('01_Input'!A:A,'01_Input'!A275)&gt;0,"Ok","Missing")</f>
        <v>Ok</v>
      </c>
      <c r="C275" s="8" t="s">
        <v>1011</v>
      </c>
      <c r="D275" s="8">
        <f t="shared" si="4"/>
        <v>45822</v>
      </c>
      <c r="E275" s="4" t="s">
        <v>1017</v>
      </c>
      <c r="F275" s="4" t="str">
        <f>IF(COUNTIFS(A:A,A275,E:E,"Lost")+COUNTIFS(A:A,A275,E:E,"Damaged")&gt;=2,"⚠️", "")</f>
        <v>⚠️</v>
      </c>
      <c r="G275" s="4" t="s">
        <v>1020</v>
      </c>
    </row>
    <row r="276" spans="1:7" x14ac:dyDescent="0.25">
      <c r="A276" s="4" t="s">
        <v>72</v>
      </c>
      <c r="B276" s="4" t="str">
        <f>IF(COUNTIF('01_Input'!A:A,'01_Input'!A276)&gt;0,"Ok","Missing")</f>
        <v>Ok</v>
      </c>
      <c r="C276" s="8" t="s">
        <v>1012</v>
      </c>
      <c r="D276" s="8">
        <f t="shared" si="4"/>
        <v>45822</v>
      </c>
      <c r="E276" s="4" t="s">
        <v>1016</v>
      </c>
      <c r="F276" s="4" t="str">
        <f>IF(COUNTIFS(A:A,A276,E:E,"Lost")+COUNTIFS(A:A,A276,E:E,"Damaged")&gt;=2,"⚠️", "")</f>
        <v>⚠️</v>
      </c>
      <c r="G276" s="4" t="s">
        <v>1019</v>
      </c>
    </row>
    <row r="277" spans="1:7" x14ac:dyDescent="0.25">
      <c r="A277" s="4" t="s">
        <v>72</v>
      </c>
      <c r="B277" s="4" t="str">
        <f>IF(COUNTIF('01_Input'!A:A,'01_Input'!A277)&gt;0,"Ok","Missing")</f>
        <v>Ok</v>
      </c>
      <c r="C277" s="8" t="s">
        <v>1013</v>
      </c>
      <c r="D277" s="8">
        <f t="shared" si="4"/>
        <v>45822</v>
      </c>
      <c r="E277" s="4" t="s">
        <v>1015</v>
      </c>
      <c r="F277" s="4" t="str">
        <f>IF(COUNTIFS(A:A,A277,E:E,"Lost")+COUNTIFS(A:A,A277,E:E,"Damaged")&gt;=2,"⚠️", "")</f>
        <v>⚠️</v>
      </c>
      <c r="G277" s="4" t="s">
        <v>1020</v>
      </c>
    </row>
    <row r="278" spans="1:7" x14ac:dyDescent="0.25">
      <c r="A278" s="4" t="s">
        <v>73</v>
      </c>
      <c r="B278" s="4" t="str">
        <f>IF(COUNTIF('01_Input'!A:A,'01_Input'!A278)&gt;0,"Ok","Missing")</f>
        <v>Ok</v>
      </c>
      <c r="C278" s="8" t="s">
        <v>1010</v>
      </c>
      <c r="D278" s="8">
        <f t="shared" si="4"/>
        <v>45822</v>
      </c>
      <c r="E278" s="4" t="s">
        <v>1015</v>
      </c>
      <c r="F278" s="4" t="str">
        <f>IF(COUNTIFS(A:A,A278,E:E,"Lost")+COUNTIFS(A:A,A278,E:E,"Damaged")&gt;=2,"⚠️", "")</f>
        <v/>
      </c>
      <c r="G278" s="4" t="s">
        <v>1019</v>
      </c>
    </row>
    <row r="279" spans="1:7" x14ac:dyDescent="0.25">
      <c r="A279" s="4" t="s">
        <v>73</v>
      </c>
      <c r="B279" s="4" t="str">
        <f>IF(COUNTIF('01_Input'!A:A,'01_Input'!A279)&gt;0,"Ok","Missing")</f>
        <v>Ok</v>
      </c>
      <c r="C279" s="8" t="s">
        <v>1011</v>
      </c>
      <c r="D279" s="8">
        <f t="shared" si="4"/>
        <v>45822</v>
      </c>
      <c r="E279" s="4" t="s">
        <v>1014</v>
      </c>
      <c r="F279" s="4" t="str">
        <f>IF(COUNTIFS(A:A,A279,E:E,"Lost")+COUNTIFS(A:A,A279,E:E,"Damaged")&gt;=2,"⚠️", "")</f>
        <v/>
      </c>
      <c r="G279" s="4" t="s">
        <v>1020</v>
      </c>
    </row>
    <row r="280" spans="1:7" x14ac:dyDescent="0.25">
      <c r="A280" s="4" t="s">
        <v>73</v>
      </c>
      <c r="B280" s="4" t="str">
        <f>IF(COUNTIF('01_Input'!A:A,'01_Input'!A280)&gt;0,"Ok","Missing")</f>
        <v>Ok</v>
      </c>
      <c r="C280" s="8" t="s">
        <v>1012</v>
      </c>
      <c r="D280" s="8">
        <f t="shared" si="4"/>
        <v>45822</v>
      </c>
      <c r="E280" s="4" t="s">
        <v>1016</v>
      </c>
      <c r="F280" s="4" t="str">
        <f>IF(COUNTIFS(A:A,A280,E:E,"Lost")+COUNTIFS(A:A,A280,E:E,"Damaged")&gt;=2,"⚠️", "")</f>
        <v/>
      </c>
      <c r="G280" s="4" t="s">
        <v>1018</v>
      </c>
    </row>
    <row r="281" spans="1:7" x14ac:dyDescent="0.25">
      <c r="A281" s="4" t="s">
        <v>73</v>
      </c>
      <c r="B281" s="4" t="str">
        <f>IF(COUNTIF('01_Input'!A:A,'01_Input'!A281)&gt;0,"Ok","Missing")</f>
        <v>Ok</v>
      </c>
      <c r="C281" s="8" t="s">
        <v>1013</v>
      </c>
      <c r="D281" s="8">
        <f t="shared" si="4"/>
        <v>45822</v>
      </c>
      <c r="E281" s="4" t="s">
        <v>1016</v>
      </c>
      <c r="F281" s="4" t="str">
        <f>IF(COUNTIFS(A:A,A281,E:E,"Lost")+COUNTIFS(A:A,A281,E:E,"Damaged")&gt;=2,"⚠️", "")</f>
        <v/>
      </c>
      <c r="G281" s="4" t="s">
        <v>1018</v>
      </c>
    </row>
    <row r="282" spans="1:7" x14ac:dyDescent="0.25">
      <c r="A282" s="4" t="s">
        <v>74</v>
      </c>
      <c r="B282" s="4" t="str">
        <f>IF(COUNTIF('01_Input'!A:A,'01_Input'!A282)&gt;0,"Ok","Missing")</f>
        <v>Ok</v>
      </c>
      <c r="C282" s="8" t="s">
        <v>1010</v>
      </c>
      <c r="D282" s="8">
        <f t="shared" si="4"/>
        <v>45822</v>
      </c>
      <c r="E282" s="4" t="s">
        <v>1016</v>
      </c>
      <c r="F282" s="4" t="str">
        <f>IF(COUNTIFS(A:A,A282,E:E,"Lost")+COUNTIFS(A:A,A282,E:E,"Damaged")&gt;=2,"⚠️", "")</f>
        <v/>
      </c>
      <c r="G282" s="4" t="s">
        <v>1019</v>
      </c>
    </row>
    <row r="283" spans="1:7" x14ac:dyDescent="0.25">
      <c r="A283" s="4" t="s">
        <v>74</v>
      </c>
      <c r="B283" s="4" t="str">
        <f>IF(COUNTIF('01_Input'!A:A,'01_Input'!A283)&gt;0,"Ok","Missing")</f>
        <v>Ok</v>
      </c>
      <c r="C283" s="8" t="s">
        <v>1011</v>
      </c>
      <c r="D283" s="8">
        <f t="shared" si="4"/>
        <v>45822</v>
      </c>
      <c r="E283" s="4" t="s">
        <v>1016</v>
      </c>
      <c r="F283" s="4" t="str">
        <f>IF(COUNTIFS(A:A,A283,E:E,"Lost")+COUNTIFS(A:A,A283,E:E,"Damaged")&gt;=2,"⚠️", "")</f>
        <v/>
      </c>
      <c r="G283" s="4" t="s">
        <v>1021</v>
      </c>
    </row>
    <row r="284" spans="1:7" x14ac:dyDescent="0.25">
      <c r="A284" s="4" t="s">
        <v>74</v>
      </c>
      <c r="B284" s="4" t="str">
        <f>IF(COUNTIF('01_Input'!A:A,'01_Input'!A284)&gt;0,"Ok","Missing")</f>
        <v>Ok</v>
      </c>
      <c r="C284" s="8" t="s">
        <v>1012</v>
      </c>
      <c r="D284" s="8">
        <f t="shared" si="4"/>
        <v>45822</v>
      </c>
      <c r="E284" s="4" t="s">
        <v>1014</v>
      </c>
      <c r="F284" s="4" t="str">
        <f>IF(COUNTIFS(A:A,A284,E:E,"Lost")+COUNTIFS(A:A,A284,E:E,"Damaged")&gt;=2,"⚠️", "")</f>
        <v/>
      </c>
      <c r="G284" s="4" t="s">
        <v>1019</v>
      </c>
    </row>
    <row r="285" spans="1:7" x14ac:dyDescent="0.25">
      <c r="A285" s="4" t="s">
        <v>74</v>
      </c>
      <c r="B285" s="4" t="str">
        <f>IF(COUNTIF('01_Input'!A:A,'01_Input'!A285)&gt;0,"Ok","Missing")</f>
        <v>Ok</v>
      </c>
      <c r="C285" s="8" t="s">
        <v>1013</v>
      </c>
      <c r="D285" s="8">
        <f t="shared" si="4"/>
        <v>45822</v>
      </c>
      <c r="E285" s="4" t="s">
        <v>1015</v>
      </c>
      <c r="F285" s="4" t="str">
        <f>IF(COUNTIFS(A:A,A285,E:E,"Lost")+COUNTIFS(A:A,A285,E:E,"Damaged")&gt;=2,"⚠️", "")</f>
        <v/>
      </c>
      <c r="G285" s="4" t="s">
        <v>1019</v>
      </c>
    </row>
    <row r="286" spans="1:7" x14ac:dyDescent="0.25">
      <c r="A286" s="4" t="s">
        <v>75</v>
      </c>
      <c r="B286" s="4" t="str">
        <f>IF(COUNTIF('01_Input'!A:A,'01_Input'!A286)&gt;0,"Ok","Missing")</f>
        <v>Ok</v>
      </c>
      <c r="C286" s="8" t="s">
        <v>1010</v>
      </c>
      <c r="D286" s="8">
        <f t="shared" si="4"/>
        <v>45822</v>
      </c>
      <c r="E286" s="4" t="s">
        <v>1014</v>
      </c>
      <c r="F286" s="4" t="str">
        <f>IF(COUNTIFS(A:A,A286,E:E,"Lost")+COUNTIFS(A:A,A286,E:E,"Damaged")&gt;=2,"⚠️", "")</f>
        <v>⚠️</v>
      </c>
      <c r="G286" s="4" t="s">
        <v>1021</v>
      </c>
    </row>
    <row r="287" spans="1:7" x14ac:dyDescent="0.25">
      <c r="A287" s="4" t="s">
        <v>75</v>
      </c>
      <c r="B287" s="4" t="str">
        <f>IF(COUNTIF('01_Input'!A:A,'01_Input'!A287)&gt;0,"Ok","Missing")</f>
        <v>Ok</v>
      </c>
      <c r="C287" s="8" t="s">
        <v>1011</v>
      </c>
      <c r="D287" s="8">
        <f t="shared" si="4"/>
        <v>45822</v>
      </c>
      <c r="E287" s="4" t="s">
        <v>1014</v>
      </c>
      <c r="F287" s="4" t="str">
        <f>IF(COUNTIFS(A:A,A287,E:E,"Lost")+COUNTIFS(A:A,A287,E:E,"Damaged")&gt;=2,"⚠️", "")</f>
        <v>⚠️</v>
      </c>
      <c r="G287" s="4" t="s">
        <v>1019</v>
      </c>
    </row>
    <row r="288" spans="1:7" x14ac:dyDescent="0.25">
      <c r="A288" s="4" t="s">
        <v>75</v>
      </c>
      <c r="B288" s="4" t="str">
        <f>IF(COUNTIF('01_Input'!A:A,'01_Input'!A288)&gt;0,"Ok","Missing")</f>
        <v>Ok</v>
      </c>
      <c r="C288" s="8" t="s">
        <v>1012</v>
      </c>
      <c r="D288" s="8">
        <f t="shared" si="4"/>
        <v>45822</v>
      </c>
      <c r="E288" s="4" t="s">
        <v>1015</v>
      </c>
      <c r="F288" s="4" t="str">
        <f>IF(COUNTIFS(A:A,A288,E:E,"Lost")+COUNTIFS(A:A,A288,E:E,"Damaged")&gt;=2,"⚠️", "")</f>
        <v>⚠️</v>
      </c>
      <c r="G288" s="4" t="s">
        <v>1019</v>
      </c>
    </row>
    <row r="289" spans="1:7" x14ac:dyDescent="0.25">
      <c r="A289" s="4" t="s">
        <v>75</v>
      </c>
      <c r="B289" s="4" t="str">
        <f>IF(COUNTIF('01_Input'!A:A,'01_Input'!A289)&gt;0,"Ok","Missing")</f>
        <v>Ok</v>
      </c>
      <c r="C289" s="8" t="s">
        <v>1013</v>
      </c>
      <c r="D289" s="8">
        <f t="shared" si="4"/>
        <v>45822</v>
      </c>
      <c r="E289" s="4" t="s">
        <v>1014</v>
      </c>
      <c r="F289" s="4" t="str">
        <f>IF(COUNTIFS(A:A,A289,E:E,"Lost")+COUNTIFS(A:A,A289,E:E,"Damaged")&gt;=2,"⚠️", "")</f>
        <v>⚠️</v>
      </c>
      <c r="G289" s="4" t="s">
        <v>1018</v>
      </c>
    </row>
    <row r="290" spans="1:7" x14ac:dyDescent="0.25">
      <c r="A290" s="4" t="s">
        <v>76</v>
      </c>
      <c r="B290" s="4" t="str">
        <f>IF(COUNTIF('01_Input'!A:A,'01_Input'!A290)&gt;0,"Ok","Missing")</f>
        <v>Ok</v>
      </c>
      <c r="C290" s="8" t="s">
        <v>1010</v>
      </c>
      <c r="D290" s="8">
        <f t="shared" si="4"/>
        <v>45822</v>
      </c>
      <c r="E290" s="4" t="s">
        <v>1014</v>
      </c>
      <c r="F290" s="4" t="str">
        <f>IF(COUNTIFS(A:A,A290,E:E,"Lost")+COUNTIFS(A:A,A290,E:E,"Damaged")&gt;=2,"⚠️", "")</f>
        <v>⚠️</v>
      </c>
      <c r="G290" s="4" t="s">
        <v>1021</v>
      </c>
    </row>
    <row r="291" spans="1:7" x14ac:dyDescent="0.25">
      <c r="A291" s="4" t="s">
        <v>76</v>
      </c>
      <c r="B291" s="4" t="str">
        <f>IF(COUNTIF('01_Input'!A:A,'01_Input'!A291)&gt;0,"Ok","Missing")</f>
        <v>Ok</v>
      </c>
      <c r="C291" s="8" t="s">
        <v>1011</v>
      </c>
      <c r="D291" s="8">
        <f t="shared" si="4"/>
        <v>45822</v>
      </c>
      <c r="E291" s="4" t="s">
        <v>1016</v>
      </c>
      <c r="F291" s="4" t="str">
        <f>IF(COUNTIFS(A:A,A291,E:E,"Lost")+COUNTIFS(A:A,A291,E:E,"Damaged")&gt;=2,"⚠️", "")</f>
        <v>⚠️</v>
      </c>
      <c r="G291" s="4" t="s">
        <v>1020</v>
      </c>
    </row>
    <row r="292" spans="1:7" x14ac:dyDescent="0.25">
      <c r="A292" s="4" t="s">
        <v>76</v>
      </c>
      <c r="B292" s="4" t="str">
        <f>IF(COUNTIF('01_Input'!A:A,'01_Input'!A292)&gt;0,"Ok","Missing")</f>
        <v>Ok</v>
      </c>
      <c r="C292" s="8" t="s">
        <v>1012</v>
      </c>
      <c r="D292" s="8">
        <f t="shared" si="4"/>
        <v>45822</v>
      </c>
      <c r="E292" s="4" t="s">
        <v>1014</v>
      </c>
      <c r="F292" s="4" t="str">
        <f>IF(COUNTIFS(A:A,A292,E:E,"Lost")+COUNTIFS(A:A,A292,E:E,"Damaged")&gt;=2,"⚠️", "")</f>
        <v>⚠️</v>
      </c>
      <c r="G292" s="4" t="s">
        <v>1020</v>
      </c>
    </row>
    <row r="293" spans="1:7" x14ac:dyDescent="0.25">
      <c r="A293" s="4" t="s">
        <v>76</v>
      </c>
      <c r="B293" s="4" t="str">
        <f>IF(COUNTIF('01_Input'!A:A,'01_Input'!A293)&gt;0,"Ok","Missing")</f>
        <v>Ok</v>
      </c>
      <c r="C293" s="8" t="s">
        <v>1013</v>
      </c>
      <c r="D293" s="8">
        <f t="shared" si="4"/>
        <v>45822</v>
      </c>
      <c r="E293" s="4" t="s">
        <v>1016</v>
      </c>
      <c r="F293" s="4" t="str">
        <f>IF(COUNTIFS(A:A,A293,E:E,"Lost")+COUNTIFS(A:A,A293,E:E,"Damaged")&gt;=2,"⚠️", "")</f>
        <v>⚠️</v>
      </c>
      <c r="G293" s="4" t="s">
        <v>1018</v>
      </c>
    </row>
    <row r="294" spans="1:7" x14ac:dyDescent="0.25">
      <c r="A294" s="4" t="s">
        <v>77</v>
      </c>
      <c r="B294" s="4" t="str">
        <f>IF(COUNTIF('01_Input'!A:A,'01_Input'!A294)&gt;0,"Ok","Missing")</f>
        <v>Ok</v>
      </c>
      <c r="C294" s="8" t="s">
        <v>1010</v>
      </c>
      <c r="D294" s="8">
        <f t="shared" si="4"/>
        <v>45822</v>
      </c>
      <c r="E294" s="4" t="s">
        <v>1014</v>
      </c>
      <c r="F294" s="4" t="str">
        <f>IF(COUNTIFS(A:A,A294,E:E,"Lost")+COUNTIFS(A:A,A294,E:E,"Damaged")&gt;=2,"⚠️", "")</f>
        <v>⚠️</v>
      </c>
      <c r="G294" s="4" t="s">
        <v>1019</v>
      </c>
    </row>
    <row r="295" spans="1:7" x14ac:dyDescent="0.25">
      <c r="A295" s="4" t="s">
        <v>77</v>
      </c>
      <c r="B295" s="4" t="str">
        <f>IF(COUNTIF('01_Input'!A:A,'01_Input'!A295)&gt;0,"Ok","Missing")</f>
        <v>Ok</v>
      </c>
      <c r="C295" s="8" t="s">
        <v>1011</v>
      </c>
      <c r="D295" s="8">
        <f t="shared" si="4"/>
        <v>45822</v>
      </c>
      <c r="E295" s="4" t="s">
        <v>1016</v>
      </c>
      <c r="F295" s="4" t="str">
        <f>IF(COUNTIFS(A:A,A295,E:E,"Lost")+COUNTIFS(A:A,A295,E:E,"Damaged")&gt;=2,"⚠️", "")</f>
        <v>⚠️</v>
      </c>
      <c r="G295" s="4" t="s">
        <v>1020</v>
      </c>
    </row>
    <row r="296" spans="1:7" x14ac:dyDescent="0.25">
      <c r="A296" s="4" t="s">
        <v>77</v>
      </c>
      <c r="B296" s="4" t="str">
        <f>IF(COUNTIF('01_Input'!A:A,'01_Input'!A296)&gt;0,"Ok","Missing")</f>
        <v>Ok</v>
      </c>
      <c r="C296" s="8" t="s">
        <v>1012</v>
      </c>
      <c r="D296" s="8">
        <f t="shared" si="4"/>
        <v>45822</v>
      </c>
      <c r="E296" s="4" t="s">
        <v>1015</v>
      </c>
      <c r="F296" s="4" t="str">
        <f>IF(COUNTIFS(A:A,A296,E:E,"Lost")+COUNTIFS(A:A,A296,E:E,"Damaged")&gt;=2,"⚠️", "")</f>
        <v>⚠️</v>
      </c>
      <c r="G296" s="4" t="s">
        <v>1019</v>
      </c>
    </row>
    <row r="297" spans="1:7" x14ac:dyDescent="0.25">
      <c r="A297" s="4" t="s">
        <v>77</v>
      </c>
      <c r="B297" s="4" t="str">
        <f>IF(COUNTIF('01_Input'!A:A,'01_Input'!A297)&gt;0,"Ok","Missing")</f>
        <v>Ok</v>
      </c>
      <c r="C297" s="8" t="s">
        <v>1013</v>
      </c>
      <c r="D297" s="8">
        <f t="shared" si="4"/>
        <v>45822</v>
      </c>
      <c r="E297" s="4" t="s">
        <v>1014</v>
      </c>
      <c r="F297" s="4" t="str">
        <f>IF(COUNTIFS(A:A,A297,E:E,"Lost")+COUNTIFS(A:A,A297,E:E,"Damaged")&gt;=2,"⚠️", "")</f>
        <v>⚠️</v>
      </c>
      <c r="G297" s="4" t="s">
        <v>1020</v>
      </c>
    </row>
    <row r="298" spans="1:7" x14ac:dyDescent="0.25">
      <c r="A298" s="4" t="s">
        <v>78</v>
      </c>
      <c r="B298" s="4" t="str">
        <f>IF(COUNTIF('01_Input'!A:A,'01_Input'!A298)&gt;0,"Ok","Missing")</f>
        <v>Ok</v>
      </c>
      <c r="C298" s="8" t="s">
        <v>1010</v>
      </c>
      <c r="D298" s="8">
        <f t="shared" si="4"/>
        <v>45822</v>
      </c>
      <c r="E298" s="4" t="s">
        <v>1014</v>
      </c>
      <c r="F298" s="4" t="str">
        <f>IF(COUNTIFS(A:A,A298,E:E,"Lost")+COUNTIFS(A:A,A298,E:E,"Damaged")&gt;=2,"⚠️", "")</f>
        <v>⚠️</v>
      </c>
      <c r="G298" s="4" t="s">
        <v>1018</v>
      </c>
    </row>
    <row r="299" spans="1:7" x14ac:dyDescent="0.25">
      <c r="A299" s="4" t="s">
        <v>78</v>
      </c>
      <c r="B299" s="4" t="str">
        <f>IF(COUNTIF('01_Input'!A:A,'01_Input'!A299)&gt;0,"Ok","Missing")</f>
        <v>Ok</v>
      </c>
      <c r="C299" s="8" t="s">
        <v>1011</v>
      </c>
      <c r="D299" s="8">
        <f t="shared" si="4"/>
        <v>45822</v>
      </c>
      <c r="E299" s="4" t="s">
        <v>1014</v>
      </c>
      <c r="F299" s="4" t="str">
        <f>IF(COUNTIFS(A:A,A299,E:E,"Lost")+COUNTIFS(A:A,A299,E:E,"Damaged")&gt;=2,"⚠️", "")</f>
        <v>⚠️</v>
      </c>
      <c r="G299" s="4" t="s">
        <v>1019</v>
      </c>
    </row>
    <row r="300" spans="1:7" x14ac:dyDescent="0.25">
      <c r="A300" s="4" t="s">
        <v>78</v>
      </c>
      <c r="B300" s="4" t="str">
        <f>IF(COUNTIF('01_Input'!A:A,'01_Input'!A300)&gt;0,"Ok","Missing")</f>
        <v>Ok</v>
      </c>
      <c r="C300" s="8" t="s">
        <v>1012</v>
      </c>
      <c r="D300" s="8">
        <f t="shared" si="4"/>
        <v>45822</v>
      </c>
      <c r="E300" s="4" t="s">
        <v>1015</v>
      </c>
      <c r="F300" s="4" t="str">
        <f>IF(COUNTIFS(A:A,A300,E:E,"Lost")+COUNTIFS(A:A,A300,E:E,"Damaged")&gt;=2,"⚠️", "")</f>
        <v>⚠️</v>
      </c>
      <c r="G300" s="4" t="s">
        <v>1021</v>
      </c>
    </row>
    <row r="301" spans="1:7" x14ac:dyDescent="0.25">
      <c r="A301" s="4" t="s">
        <v>78</v>
      </c>
      <c r="B301" s="4" t="str">
        <f>IF(COUNTIF('01_Input'!A:A,'01_Input'!A301)&gt;0,"Ok","Missing")</f>
        <v>Ok</v>
      </c>
      <c r="C301" s="8" t="s">
        <v>1013</v>
      </c>
      <c r="D301" s="8">
        <f t="shared" si="4"/>
        <v>45822</v>
      </c>
      <c r="E301" s="4" t="s">
        <v>1017</v>
      </c>
      <c r="F301" s="4" t="str">
        <f>IF(COUNTIFS(A:A,A301,E:E,"Lost")+COUNTIFS(A:A,A301,E:E,"Damaged")&gt;=2,"⚠️", "")</f>
        <v>⚠️</v>
      </c>
      <c r="G301" s="4" t="s">
        <v>1018</v>
      </c>
    </row>
    <row r="302" spans="1:7" x14ac:dyDescent="0.25">
      <c r="A302" s="4" t="s">
        <v>79</v>
      </c>
      <c r="B302" s="4" t="str">
        <f>IF(COUNTIF('01_Input'!A:A,'01_Input'!A302)&gt;0,"Ok","Missing")</f>
        <v>Ok</v>
      </c>
      <c r="C302" s="8" t="s">
        <v>1010</v>
      </c>
      <c r="D302" s="8">
        <f t="shared" si="4"/>
        <v>45822</v>
      </c>
      <c r="E302" s="4" t="s">
        <v>1015</v>
      </c>
      <c r="F302" s="4" t="str">
        <f>IF(COUNTIFS(A:A,A302,E:E,"Lost")+COUNTIFS(A:A,A302,E:E,"Damaged")&gt;=2,"⚠️", "")</f>
        <v>⚠️</v>
      </c>
      <c r="G302" s="4" t="s">
        <v>1019</v>
      </c>
    </row>
    <row r="303" spans="1:7" x14ac:dyDescent="0.25">
      <c r="A303" s="4" t="s">
        <v>79</v>
      </c>
      <c r="B303" s="4" t="str">
        <f>IF(COUNTIF('01_Input'!A:A,'01_Input'!A303)&gt;0,"Ok","Missing")</f>
        <v>Ok</v>
      </c>
      <c r="C303" s="8" t="s">
        <v>1011</v>
      </c>
      <c r="D303" s="8">
        <f t="shared" si="4"/>
        <v>45822</v>
      </c>
      <c r="E303" s="4" t="s">
        <v>1017</v>
      </c>
      <c r="F303" s="4" t="str">
        <f>IF(COUNTIFS(A:A,A303,E:E,"Lost")+COUNTIFS(A:A,A303,E:E,"Damaged")&gt;=2,"⚠️", "")</f>
        <v>⚠️</v>
      </c>
      <c r="G303" s="4" t="s">
        <v>1018</v>
      </c>
    </row>
    <row r="304" spans="1:7" x14ac:dyDescent="0.25">
      <c r="A304" s="4" t="s">
        <v>79</v>
      </c>
      <c r="B304" s="4" t="str">
        <f>IF(COUNTIF('01_Input'!A:A,'01_Input'!A304)&gt;0,"Ok","Missing")</f>
        <v>Ok</v>
      </c>
      <c r="C304" s="8" t="s">
        <v>1012</v>
      </c>
      <c r="D304" s="8">
        <f t="shared" si="4"/>
        <v>45822</v>
      </c>
      <c r="E304" s="4" t="s">
        <v>1016</v>
      </c>
      <c r="F304" s="4" t="str">
        <f>IF(COUNTIFS(A:A,A304,E:E,"Lost")+COUNTIFS(A:A,A304,E:E,"Damaged")&gt;=2,"⚠️", "")</f>
        <v>⚠️</v>
      </c>
      <c r="G304" s="4" t="s">
        <v>1019</v>
      </c>
    </row>
    <row r="305" spans="1:7" x14ac:dyDescent="0.25">
      <c r="A305" s="4" t="s">
        <v>79</v>
      </c>
      <c r="B305" s="4" t="str">
        <f>IF(COUNTIF('01_Input'!A:A,'01_Input'!A305)&gt;0,"Ok","Missing")</f>
        <v>Ok</v>
      </c>
      <c r="C305" s="8" t="s">
        <v>1013</v>
      </c>
      <c r="D305" s="8">
        <f t="shared" si="4"/>
        <v>45822</v>
      </c>
      <c r="E305" s="4" t="s">
        <v>1014</v>
      </c>
      <c r="F305" s="4" t="str">
        <f>IF(COUNTIFS(A:A,A305,E:E,"Lost")+COUNTIFS(A:A,A305,E:E,"Damaged")&gt;=2,"⚠️", "")</f>
        <v>⚠️</v>
      </c>
      <c r="G305" s="4" t="s">
        <v>1019</v>
      </c>
    </row>
    <row r="306" spans="1:7" x14ac:dyDescent="0.25">
      <c r="A306" s="4" t="s">
        <v>80</v>
      </c>
      <c r="B306" s="4" t="str">
        <f>IF(COUNTIF('01_Input'!A:A,'01_Input'!A306)&gt;0,"Ok","Missing")</f>
        <v>Ok</v>
      </c>
      <c r="C306" s="8" t="s">
        <v>1010</v>
      </c>
      <c r="D306" s="8">
        <f t="shared" si="4"/>
        <v>45822</v>
      </c>
      <c r="E306" s="4" t="s">
        <v>1014</v>
      </c>
      <c r="F306" s="4" t="str">
        <f>IF(COUNTIFS(A:A,A306,E:E,"Lost")+COUNTIFS(A:A,A306,E:E,"Damaged")&gt;=2,"⚠️", "")</f>
        <v>⚠️</v>
      </c>
      <c r="G306" s="4" t="s">
        <v>1021</v>
      </c>
    </row>
    <row r="307" spans="1:7" x14ac:dyDescent="0.25">
      <c r="A307" s="4" t="s">
        <v>80</v>
      </c>
      <c r="B307" s="4" t="str">
        <f>IF(COUNTIF('01_Input'!A:A,'01_Input'!A307)&gt;0,"Ok","Missing")</f>
        <v>Ok</v>
      </c>
      <c r="C307" s="8" t="s">
        <v>1011</v>
      </c>
      <c r="D307" s="8">
        <f t="shared" si="4"/>
        <v>45822</v>
      </c>
      <c r="E307" s="4" t="s">
        <v>1017</v>
      </c>
      <c r="F307" s="4" t="str">
        <f>IF(COUNTIFS(A:A,A307,E:E,"Lost")+COUNTIFS(A:A,A307,E:E,"Damaged")&gt;=2,"⚠️", "")</f>
        <v>⚠️</v>
      </c>
      <c r="G307" s="4" t="s">
        <v>1018</v>
      </c>
    </row>
    <row r="308" spans="1:7" x14ac:dyDescent="0.25">
      <c r="A308" s="4" t="s">
        <v>80</v>
      </c>
      <c r="B308" s="4" t="str">
        <f>IF(COUNTIF('01_Input'!A:A,'01_Input'!A308)&gt;0,"Ok","Missing")</f>
        <v>Ok</v>
      </c>
      <c r="C308" s="8" t="s">
        <v>1012</v>
      </c>
      <c r="D308" s="8">
        <f t="shared" si="4"/>
        <v>45822</v>
      </c>
      <c r="E308" s="4" t="s">
        <v>1016</v>
      </c>
      <c r="F308" s="4" t="str">
        <f>IF(COUNTIFS(A:A,A308,E:E,"Lost")+COUNTIFS(A:A,A308,E:E,"Damaged")&gt;=2,"⚠️", "")</f>
        <v>⚠️</v>
      </c>
      <c r="G308" s="4" t="s">
        <v>1020</v>
      </c>
    </row>
    <row r="309" spans="1:7" x14ac:dyDescent="0.25">
      <c r="A309" s="4" t="s">
        <v>80</v>
      </c>
      <c r="B309" s="4" t="str">
        <f>IF(COUNTIF('01_Input'!A:A,'01_Input'!A309)&gt;0,"Ok","Missing")</f>
        <v>Ok</v>
      </c>
      <c r="C309" s="8" t="s">
        <v>1013</v>
      </c>
      <c r="D309" s="8">
        <f t="shared" si="4"/>
        <v>45822</v>
      </c>
      <c r="E309" s="4" t="s">
        <v>1015</v>
      </c>
      <c r="F309" s="4" t="str">
        <f>IF(COUNTIFS(A:A,A309,E:E,"Lost")+COUNTIFS(A:A,A309,E:E,"Damaged")&gt;=2,"⚠️", "")</f>
        <v>⚠️</v>
      </c>
      <c r="G309" s="4" t="s">
        <v>1020</v>
      </c>
    </row>
    <row r="310" spans="1:7" x14ac:dyDescent="0.25">
      <c r="A310" s="4" t="s">
        <v>81</v>
      </c>
      <c r="B310" s="4" t="str">
        <f>IF(COUNTIF('01_Input'!A:A,'01_Input'!A310)&gt;0,"Ok","Missing")</f>
        <v>Ok</v>
      </c>
      <c r="C310" s="8" t="s">
        <v>1010</v>
      </c>
      <c r="D310" s="8">
        <f t="shared" si="4"/>
        <v>45822</v>
      </c>
      <c r="E310" s="4" t="s">
        <v>1016</v>
      </c>
      <c r="F310" s="4" t="str">
        <f>IF(COUNTIFS(A:A,A310,E:E,"Lost")+COUNTIFS(A:A,A310,E:E,"Damaged")&gt;=2,"⚠️", "")</f>
        <v>⚠️</v>
      </c>
      <c r="G310" s="4" t="s">
        <v>1019</v>
      </c>
    </row>
    <row r="311" spans="1:7" x14ac:dyDescent="0.25">
      <c r="A311" s="4" t="s">
        <v>81</v>
      </c>
      <c r="B311" s="4" t="str">
        <f>IF(COUNTIF('01_Input'!A:A,'01_Input'!A311)&gt;0,"Ok","Missing")</f>
        <v>Ok</v>
      </c>
      <c r="C311" s="8" t="s">
        <v>1011</v>
      </c>
      <c r="D311" s="8">
        <f t="shared" si="4"/>
        <v>45822</v>
      </c>
      <c r="E311" s="4" t="s">
        <v>1014</v>
      </c>
      <c r="F311" s="4" t="str">
        <f>IF(COUNTIFS(A:A,A311,E:E,"Lost")+COUNTIFS(A:A,A311,E:E,"Damaged")&gt;=2,"⚠️", "")</f>
        <v>⚠️</v>
      </c>
      <c r="G311" s="4" t="s">
        <v>1019</v>
      </c>
    </row>
    <row r="312" spans="1:7" x14ac:dyDescent="0.25">
      <c r="A312" s="4" t="s">
        <v>81</v>
      </c>
      <c r="B312" s="4" t="str">
        <f>IF(COUNTIF('01_Input'!A:A,'01_Input'!A312)&gt;0,"Ok","Missing")</f>
        <v>Ok</v>
      </c>
      <c r="C312" s="8" t="s">
        <v>1012</v>
      </c>
      <c r="D312" s="8">
        <f t="shared" si="4"/>
        <v>45822</v>
      </c>
      <c r="E312" s="4" t="s">
        <v>1015</v>
      </c>
      <c r="F312" s="4" t="str">
        <f>IF(COUNTIFS(A:A,A312,E:E,"Lost")+COUNTIFS(A:A,A312,E:E,"Damaged")&gt;=2,"⚠️", "")</f>
        <v>⚠️</v>
      </c>
      <c r="G312" s="4" t="s">
        <v>1019</v>
      </c>
    </row>
    <row r="313" spans="1:7" x14ac:dyDescent="0.25">
      <c r="A313" s="4" t="s">
        <v>81</v>
      </c>
      <c r="B313" s="4" t="str">
        <f>IF(COUNTIF('01_Input'!A:A,'01_Input'!A313)&gt;0,"Ok","Missing")</f>
        <v>Ok</v>
      </c>
      <c r="C313" s="8" t="s">
        <v>1013</v>
      </c>
      <c r="D313" s="8">
        <f t="shared" si="4"/>
        <v>45822</v>
      </c>
      <c r="E313" s="4" t="s">
        <v>1017</v>
      </c>
      <c r="F313" s="4" t="str">
        <f>IF(COUNTIFS(A:A,A313,E:E,"Lost")+COUNTIFS(A:A,A313,E:E,"Damaged")&gt;=2,"⚠️", "")</f>
        <v>⚠️</v>
      </c>
      <c r="G313" s="4" t="s">
        <v>1018</v>
      </c>
    </row>
    <row r="314" spans="1:7" x14ac:dyDescent="0.25">
      <c r="A314" s="4" t="s">
        <v>82</v>
      </c>
      <c r="B314" s="4" t="str">
        <f>IF(COUNTIF('01_Input'!A:A,'01_Input'!A314)&gt;0,"Ok","Missing")</f>
        <v>Ok</v>
      </c>
      <c r="C314" s="8" t="s">
        <v>1010</v>
      </c>
      <c r="D314" s="8">
        <f t="shared" si="4"/>
        <v>45822</v>
      </c>
      <c r="E314" s="4" t="s">
        <v>1014</v>
      </c>
      <c r="F314" s="4" t="str">
        <f>IF(COUNTIFS(A:A,A314,E:E,"Lost")+COUNTIFS(A:A,A314,E:E,"Damaged")&gt;=2,"⚠️", "")</f>
        <v>⚠️</v>
      </c>
      <c r="G314" s="4" t="s">
        <v>1018</v>
      </c>
    </row>
    <row r="315" spans="1:7" x14ac:dyDescent="0.25">
      <c r="A315" s="4" t="s">
        <v>82</v>
      </c>
      <c r="B315" s="4" t="str">
        <f>IF(COUNTIF('01_Input'!A:A,'01_Input'!A315)&gt;0,"Ok","Missing")</f>
        <v>Ok</v>
      </c>
      <c r="C315" s="8" t="s">
        <v>1011</v>
      </c>
      <c r="D315" s="8">
        <f t="shared" si="4"/>
        <v>45822</v>
      </c>
      <c r="E315" s="4" t="s">
        <v>1017</v>
      </c>
      <c r="F315" s="4" t="str">
        <f>IF(COUNTIFS(A:A,A315,E:E,"Lost")+COUNTIFS(A:A,A315,E:E,"Damaged")&gt;=2,"⚠️", "")</f>
        <v>⚠️</v>
      </c>
      <c r="G315" s="4" t="s">
        <v>1018</v>
      </c>
    </row>
    <row r="316" spans="1:7" x14ac:dyDescent="0.25">
      <c r="A316" s="4" t="s">
        <v>82</v>
      </c>
      <c r="B316" s="4" t="str">
        <f>IF(COUNTIF('01_Input'!A:A,'01_Input'!A316)&gt;0,"Ok","Missing")</f>
        <v>Ok</v>
      </c>
      <c r="C316" s="8" t="s">
        <v>1012</v>
      </c>
      <c r="D316" s="8">
        <f t="shared" si="4"/>
        <v>45822</v>
      </c>
      <c r="E316" s="4" t="s">
        <v>1014</v>
      </c>
      <c r="F316" s="4" t="str">
        <f>IF(COUNTIFS(A:A,A316,E:E,"Lost")+COUNTIFS(A:A,A316,E:E,"Damaged")&gt;=2,"⚠️", "")</f>
        <v>⚠️</v>
      </c>
      <c r="G316" s="4" t="s">
        <v>1019</v>
      </c>
    </row>
    <row r="317" spans="1:7" x14ac:dyDescent="0.25">
      <c r="A317" s="4" t="s">
        <v>82</v>
      </c>
      <c r="B317" s="4" t="str">
        <f>IF(COUNTIF('01_Input'!A:A,'01_Input'!A317)&gt;0,"Ok","Missing")</f>
        <v>Ok</v>
      </c>
      <c r="C317" s="8" t="s">
        <v>1013</v>
      </c>
      <c r="D317" s="8">
        <f t="shared" si="4"/>
        <v>45822</v>
      </c>
      <c r="E317" s="4" t="s">
        <v>1016</v>
      </c>
      <c r="F317" s="4" t="str">
        <f>IF(COUNTIFS(A:A,A317,E:E,"Lost")+COUNTIFS(A:A,A317,E:E,"Damaged")&gt;=2,"⚠️", "")</f>
        <v>⚠️</v>
      </c>
      <c r="G317" s="4" t="s">
        <v>1020</v>
      </c>
    </row>
    <row r="318" spans="1:7" x14ac:dyDescent="0.25">
      <c r="A318" s="4" t="s">
        <v>83</v>
      </c>
      <c r="B318" s="4" t="str">
        <f>IF(COUNTIF('01_Input'!A:A,'01_Input'!A318)&gt;0,"Ok","Missing")</f>
        <v>Ok</v>
      </c>
      <c r="C318" s="8" t="s">
        <v>1010</v>
      </c>
      <c r="D318" s="8">
        <f t="shared" si="4"/>
        <v>45822</v>
      </c>
      <c r="E318" s="4" t="s">
        <v>1014</v>
      </c>
      <c r="F318" s="4" t="str">
        <f>IF(COUNTIFS(A:A,A318,E:E,"Lost")+COUNTIFS(A:A,A318,E:E,"Damaged")&gt;=2,"⚠️", "")</f>
        <v>⚠️</v>
      </c>
      <c r="G318" s="4" t="s">
        <v>1021</v>
      </c>
    </row>
    <row r="319" spans="1:7" x14ac:dyDescent="0.25">
      <c r="A319" s="4" t="s">
        <v>83</v>
      </c>
      <c r="B319" s="4" t="str">
        <f>IF(COUNTIF('01_Input'!A:A,'01_Input'!A319)&gt;0,"Ok","Missing")</f>
        <v>Ok</v>
      </c>
      <c r="C319" s="8" t="s">
        <v>1011</v>
      </c>
      <c r="D319" s="8">
        <f t="shared" si="4"/>
        <v>45822</v>
      </c>
      <c r="E319" s="4" t="s">
        <v>1017</v>
      </c>
      <c r="F319" s="4" t="str">
        <f>IF(COUNTIFS(A:A,A319,E:E,"Lost")+COUNTIFS(A:A,A319,E:E,"Damaged")&gt;=2,"⚠️", "")</f>
        <v>⚠️</v>
      </c>
      <c r="G319" s="4" t="s">
        <v>1019</v>
      </c>
    </row>
    <row r="320" spans="1:7" x14ac:dyDescent="0.25">
      <c r="A320" s="4" t="s">
        <v>83</v>
      </c>
      <c r="B320" s="4" t="str">
        <f>IF(COUNTIF('01_Input'!A:A,'01_Input'!A320)&gt;0,"Ok","Missing")</f>
        <v>Ok</v>
      </c>
      <c r="C320" s="8" t="s">
        <v>1012</v>
      </c>
      <c r="D320" s="8">
        <f t="shared" si="4"/>
        <v>45822</v>
      </c>
      <c r="E320" s="4" t="s">
        <v>1017</v>
      </c>
      <c r="F320" s="4" t="str">
        <f>IF(COUNTIFS(A:A,A320,E:E,"Lost")+COUNTIFS(A:A,A320,E:E,"Damaged")&gt;=2,"⚠️", "")</f>
        <v>⚠️</v>
      </c>
      <c r="G320" s="4" t="s">
        <v>1019</v>
      </c>
    </row>
    <row r="321" spans="1:7" x14ac:dyDescent="0.25">
      <c r="A321" s="4" t="s">
        <v>83</v>
      </c>
      <c r="B321" s="4" t="str">
        <f>IF(COUNTIF('01_Input'!A:A,'01_Input'!A321)&gt;0,"Ok","Missing")</f>
        <v>Ok</v>
      </c>
      <c r="C321" s="8" t="s">
        <v>1013</v>
      </c>
      <c r="D321" s="8">
        <f t="shared" si="4"/>
        <v>45822</v>
      </c>
      <c r="E321" s="4" t="s">
        <v>1016</v>
      </c>
      <c r="F321" s="4" t="str">
        <f>IF(COUNTIFS(A:A,A321,E:E,"Lost")+COUNTIFS(A:A,A321,E:E,"Damaged")&gt;=2,"⚠️", "")</f>
        <v>⚠️</v>
      </c>
      <c r="G321" s="4" t="s">
        <v>1021</v>
      </c>
    </row>
    <row r="322" spans="1:7" x14ac:dyDescent="0.25">
      <c r="A322" s="4" t="s">
        <v>84</v>
      </c>
      <c r="B322" s="4" t="str">
        <f>IF(COUNTIF('01_Input'!A:A,'01_Input'!A322)&gt;0,"Ok","Missing")</f>
        <v>Ok</v>
      </c>
      <c r="C322" s="8" t="s">
        <v>1010</v>
      </c>
      <c r="D322" s="8">
        <f t="shared" si="4"/>
        <v>45822</v>
      </c>
      <c r="E322" s="4" t="s">
        <v>1014</v>
      </c>
      <c r="F322" s="4" t="str">
        <f>IF(COUNTIFS(A:A,A322,E:E,"Lost")+COUNTIFS(A:A,A322,E:E,"Damaged")&gt;=2,"⚠️", "")</f>
        <v>⚠️</v>
      </c>
      <c r="G322" s="4" t="s">
        <v>1021</v>
      </c>
    </row>
    <row r="323" spans="1:7" x14ac:dyDescent="0.25">
      <c r="A323" s="4" t="s">
        <v>84</v>
      </c>
      <c r="B323" s="4" t="str">
        <f>IF(COUNTIF('01_Input'!A:A,'01_Input'!A323)&gt;0,"Ok","Missing")</f>
        <v>Ok</v>
      </c>
      <c r="C323" s="8" t="s">
        <v>1011</v>
      </c>
      <c r="D323" s="8">
        <f t="shared" ref="D323:D386" si="5">DATE(2025,6,14)</f>
        <v>45822</v>
      </c>
      <c r="E323" s="4" t="s">
        <v>1017</v>
      </c>
      <c r="F323" s="4" t="str">
        <f>IF(COUNTIFS(A:A,A323,E:E,"Lost")+COUNTIFS(A:A,A323,E:E,"Damaged")&gt;=2,"⚠️", "")</f>
        <v>⚠️</v>
      </c>
      <c r="G323" s="4" t="s">
        <v>1018</v>
      </c>
    </row>
    <row r="324" spans="1:7" x14ac:dyDescent="0.25">
      <c r="A324" s="4" t="s">
        <v>84</v>
      </c>
      <c r="B324" s="4" t="str">
        <f>IF(COUNTIF('01_Input'!A:A,'01_Input'!A324)&gt;0,"Ok","Missing")</f>
        <v>Ok</v>
      </c>
      <c r="C324" s="8" t="s">
        <v>1012</v>
      </c>
      <c r="D324" s="8">
        <f t="shared" si="5"/>
        <v>45822</v>
      </c>
      <c r="E324" s="4" t="s">
        <v>1015</v>
      </c>
      <c r="F324" s="4" t="str">
        <f>IF(COUNTIFS(A:A,A324,E:E,"Lost")+COUNTIFS(A:A,A324,E:E,"Damaged")&gt;=2,"⚠️", "")</f>
        <v>⚠️</v>
      </c>
      <c r="G324" s="4" t="s">
        <v>1019</v>
      </c>
    </row>
    <row r="325" spans="1:7" x14ac:dyDescent="0.25">
      <c r="A325" s="4" t="s">
        <v>84</v>
      </c>
      <c r="B325" s="4" t="str">
        <f>IF(COUNTIF('01_Input'!A:A,'01_Input'!A325)&gt;0,"Ok","Missing")</f>
        <v>Ok</v>
      </c>
      <c r="C325" s="8" t="s">
        <v>1013</v>
      </c>
      <c r="D325" s="8">
        <f t="shared" si="5"/>
        <v>45822</v>
      </c>
      <c r="E325" s="4" t="s">
        <v>1016</v>
      </c>
      <c r="F325" s="4" t="str">
        <f>IF(COUNTIFS(A:A,A325,E:E,"Lost")+COUNTIFS(A:A,A325,E:E,"Damaged")&gt;=2,"⚠️", "")</f>
        <v>⚠️</v>
      </c>
      <c r="G325" s="4" t="s">
        <v>1021</v>
      </c>
    </row>
    <row r="326" spans="1:7" x14ac:dyDescent="0.25">
      <c r="A326" s="4" t="s">
        <v>85</v>
      </c>
      <c r="B326" s="4" t="str">
        <f>IF(COUNTIF('01_Input'!A:A,'01_Input'!A326)&gt;0,"Ok","Missing")</f>
        <v>Ok</v>
      </c>
      <c r="C326" s="8" t="s">
        <v>1010</v>
      </c>
      <c r="D326" s="8">
        <f t="shared" si="5"/>
        <v>45822</v>
      </c>
      <c r="E326" s="4" t="s">
        <v>1016</v>
      </c>
      <c r="F326" s="4" t="str">
        <f>IF(COUNTIFS(A:A,A326,E:E,"Lost")+COUNTIFS(A:A,A326,E:E,"Damaged")&gt;=2,"⚠️", "")</f>
        <v>⚠️</v>
      </c>
      <c r="G326" s="4" t="s">
        <v>1018</v>
      </c>
    </row>
    <row r="327" spans="1:7" x14ac:dyDescent="0.25">
      <c r="A327" s="4" t="s">
        <v>85</v>
      </c>
      <c r="B327" s="4" t="str">
        <f>IF(COUNTIF('01_Input'!A:A,'01_Input'!A327)&gt;0,"Ok","Missing")</f>
        <v>Ok</v>
      </c>
      <c r="C327" s="8" t="s">
        <v>1011</v>
      </c>
      <c r="D327" s="8">
        <f t="shared" si="5"/>
        <v>45822</v>
      </c>
      <c r="E327" s="4" t="s">
        <v>1014</v>
      </c>
      <c r="F327" s="4" t="str">
        <f>IF(COUNTIFS(A:A,A327,E:E,"Lost")+COUNTIFS(A:A,A327,E:E,"Damaged")&gt;=2,"⚠️", "")</f>
        <v>⚠️</v>
      </c>
      <c r="G327" s="4" t="s">
        <v>1019</v>
      </c>
    </row>
    <row r="328" spans="1:7" x14ac:dyDescent="0.25">
      <c r="A328" s="4" t="s">
        <v>85</v>
      </c>
      <c r="B328" s="4" t="str">
        <f>IF(COUNTIF('01_Input'!A:A,'01_Input'!A328)&gt;0,"Ok","Missing")</f>
        <v>Ok</v>
      </c>
      <c r="C328" s="8" t="s">
        <v>1012</v>
      </c>
      <c r="D328" s="8">
        <f t="shared" si="5"/>
        <v>45822</v>
      </c>
      <c r="E328" s="4" t="s">
        <v>1016</v>
      </c>
      <c r="F328" s="4" t="str">
        <f>IF(COUNTIFS(A:A,A328,E:E,"Lost")+COUNTIFS(A:A,A328,E:E,"Damaged")&gt;=2,"⚠️", "")</f>
        <v>⚠️</v>
      </c>
      <c r="G328" s="4" t="s">
        <v>1018</v>
      </c>
    </row>
    <row r="329" spans="1:7" x14ac:dyDescent="0.25">
      <c r="A329" s="4" t="s">
        <v>85</v>
      </c>
      <c r="B329" s="4" t="str">
        <f>IF(COUNTIF('01_Input'!A:A,'01_Input'!A329)&gt;0,"Ok","Missing")</f>
        <v>Ok</v>
      </c>
      <c r="C329" s="8" t="s">
        <v>1013</v>
      </c>
      <c r="D329" s="8">
        <f t="shared" si="5"/>
        <v>45822</v>
      </c>
      <c r="E329" s="4" t="s">
        <v>1017</v>
      </c>
      <c r="F329" s="4" t="str">
        <f>IF(COUNTIFS(A:A,A329,E:E,"Lost")+COUNTIFS(A:A,A329,E:E,"Damaged")&gt;=2,"⚠️", "")</f>
        <v>⚠️</v>
      </c>
      <c r="G329" s="4" t="s">
        <v>1020</v>
      </c>
    </row>
    <row r="330" spans="1:7" x14ac:dyDescent="0.25">
      <c r="A330" s="4" t="s">
        <v>86</v>
      </c>
      <c r="B330" s="4" t="str">
        <f>IF(COUNTIF('01_Input'!A:A,'01_Input'!A330)&gt;0,"Ok","Missing")</f>
        <v>Ok</v>
      </c>
      <c r="C330" s="8" t="s">
        <v>1010</v>
      </c>
      <c r="D330" s="8">
        <f t="shared" si="5"/>
        <v>45822</v>
      </c>
      <c r="E330" s="4" t="s">
        <v>1016</v>
      </c>
      <c r="F330" s="4" t="str">
        <f>IF(COUNTIFS(A:A,A330,E:E,"Lost")+COUNTIFS(A:A,A330,E:E,"Damaged")&gt;=2,"⚠️", "")</f>
        <v/>
      </c>
      <c r="G330" s="4" t="s">
        <v>1019</v>
      </c>
    </row>
    <row r="331" spans="1:7" x14ac:dyDescent="0.25">
      <c r="A331" s="4" t="s">
        <v>86</v>
      </c>
      <c r="B331" s="4" t="str">
        <f>IF(COUNTIF('01_Input'!A:A,'01_Input'!A331)&gt;0,"Ok","Missing")</f>
        <v>Ok</v>
      </c>
      <c r="C331" s="8" t="s">
        <v>1011</v>
      </c>
      <c r="D331" s="8">
        <f t="shared" si="5"/>
        <v>45822</v>
      </c>
      <c r="E331" s="4" t="s">
        <v>1016</v>
      </c>
      <c r="F331" s="4" t="str">
        <f>IF(COUNTIFS(A:A,A331,E:E,"Lost")+COUNTIFS(A:A,A331,E:E,"Damaged")&gt;=2,"⚠️", "")</f>
        <v/>
      </c>
      <c r="G331" s="4" t="s">
        <v>1020</v>
      </c>
    </row>
    <row r="332" spans="1:7" x14ac:dyDescent="0.25">
      <c r="A332" s="4" t="s">
        <v>86</v>
      </c>
      <c r="B332" s="4" t="str">
        <f>IF(COUNTIF('01_Input'!A:A,'01_Input'!A332)&gt;0,"Ok","Missing")</f>
        <v>Ok</v>
      </c>
      <c r="C332" s="8" t="s">
        <v>1012</v>
      </c>
      <c r="D332" s="8">
        <f t="shared" si="5"/>
        <v>45822</v>
      </c>
      <c r="E332" s="4" t="s">
        <v>1017</v>
      </c>
      <c r="F332" s="4" t="str">
        <f>IF(COUNTIFS(A:A,A332,E:E,"Lost")+COUNTIFS(A:A,A332,E:E,"Damaged")&gt;=2,"⚠️", "")</f>
        <v/>
      </c>
      <c r="G332" s="4" t="s">
        <v>1018</v>
      </c>
    </row>
    <row r="333" spans="1:7" x14ac:dyDescent="0.25">
      <c r="A333" s="4" t="s">
        <v>86</v>
      </c>
      <c r="B333" s="4" t="str">
        <f>IF(COUNTIF('01_Input'!A:A,'01_Input'!A333)&gt;0,"Ok","Missing")</f>
        <v>Ok</v>
      </c>
      <c r="C333" s="8" t="s">
        <v>1013</v>
      </c>
      <c r="D333" s="8">
        <f t="shared" si="5"/>
        <v>45822</v>
      </c>
      <c r="E333" s="4" t="s">
        <v>1016</v>
      </c>
      <c r="F333" s="4" t="str">
        <f>IF(COUNTIFS(A:A,A333,E:E,"Lost")+COUNTIFS(A:A,A333,E:E,"Damaged")&gt;=2,"⚠️", "")</f>
        <v/>
      </c>
      <c r="G333" s="4" t="s">
        <v>1019</v>
      </c>
    </row>
    <row r="334" spans="1:7" x14ac:dyDescent="0.25">
      <c r="A334" s="4" t="s">
        <v>87</v>
      </c>
      <c r="B334" s="4" t="str">
        <f>IF(COUNTIF('01_Input'!A:A,'01_Input'!A334)&gt;0,"Ok","Missing")</f>
        <v>Ok</v>
      </c>
      <c r="C334" s="8" t="s">
        <v>1010</v>
      </c>
      <c r="D334" s="8">
        <f t="shared" si="5"/>
        <v>45822</v>
      </c>
      <c r="E334" s="4" t="s">
        <v>1014</v>
      </c>
      <c r="F334" s="4" t="str">
        <f>IF(COUNTIFS(A:A,A334,E:E,"Lost")+COUNTIFS(A:A,A334,E:E,"Damaged")&gt;=2,"⚠️", "")</f>
        <v>⚠️</v>
      </c>
      <c r="G334" s="4" t="s">
        <v>1021</v>
      </c>
    </row>
    <row r="335" spans="1:7" x14ac:dyDescent="0.25">
      <c r="A335" s="4" t="s">
        <v>87</v>
      </c>
      <c r="B335" s="4" t="str">
        <f>IF(COUNTIF('01_Input'!A:A,'01_Input'!A335)&gt;0,"Ok","Missing")</f>
        <v>Ok</v>
      </c>
      <c r="C335" s="8" t="s">
        <v>1011</v>
      </c>
      <c r="D335" s="8">
        <f t="shared" si="5"/>
        <v>45822</v>
      </c>
      <c r="E335" s="4" t="s">
        <v>1017</v>
      </c>
      <c r="F335" s="4" t="str">
        <f>IF(COUNTIFS(A:A,A335,E:E,"Lost")+COUNTIFS(A:A,A335,E:E,"Damaged")&gt;=2,"⚠️", "")</f>
        <v>⚠️</v>
      </c>
      <c r="G335" s="4" t="s">
        <v>1021</v>
      </c>
    </row>
    <row r="336" spans="1:7" x14ac:dyDescent="0.25">
      <c r="A336" s="4" t="s">
        <v>87</v>
      </c>
      <c r="B336" s="4" t="str">
        <f>IF(COUNTIF('01_Input'!A:A,'01_Input'!A336)&gt;0,"Ok","Missing")</f>
        <v>Ok</v>
      </c>
      <c r="C336" s="8" t="s">
        <v>1012</v>
      </c>
      <c r="D336" s="8">
        <f t="shared" si="5"/>
        <v>45822</v>
      </c>
      <c r="E336" s="4" t="s">
        <v>1017</v>
      </c>
      <c r="F336" s="4" t="str">
        <f>IF(COUNTIFS(A:A,A336,E:E,"Lost")+COUNTIFS(A:A,A336,E:E,"Damaged")&gt;=2,"⚠️", "")</f>
        <v>⚠️</v>
      </c>
      <c r="G336" s="4" t="s">
        <v>1019</v>
      </c>
    </row>
    <row r="337" spans="1:7" x14ac:dyDescent="0.25">
      <c r="A337" s="4" t="s">
        <v>87</v>
      </c>
      <c r="B337" s="4" t="str">
        <f>IF(COUNTIF('01_Input'!A:A,'01_Input'!A337)&gt;0,"Ok","Missing")</f>
        <v>Ok</v>
      </c>
      <c r="C337" s="8" t="s">
        <v>1013</v>
      </c>
      <c r="D337" s="8">
        <f t="shared" si="5"/>
        <v>45822</v>
      </c>
      <c r="E337" s="4" t="s">
        <v>1014</v>
      </c>
      <c r="F337" s="4" t="str">
        <f>IF(COUNTIFS(A:A,A337,E:E,"Lost")+COUNTIFS(A:A,A337,E:E,"Damaged")&gt;=2,"⚠️", "")</f>
        <v>⚠️</v>
      </c>
      <c r="G337" s="4" t="s">
        <v>1019</v>
      </c>
    </row>
    <row r="338" spans="1:7" x14ac:dyDescent="0.25">
      <c r="A338" s="4" t="s">
        <v>88</v>
      </c>
      <c r="B338" s="4" t="str">
        <f>IF(COUNTIF('01_Input'!A:A,'01_Input'!A338)&gt;0,"Ok","Missing")</f>
        <v>Ok</v>
      </c>
      <c r="C338" s="8" t="s">
        <v>1010</v>
      </c>
      <c r="D338" s="8">
        <f t="shared" si="5"/>
        <v>45822</v>
      </c>
      <c r="E338" s="4" t="s">
        <v>1014</v>
      </c>
      <c r="F338" s="4" t="str">
        <f>IF(COUNTIFS(A:A,A338,E:E,"Lost")+COUNTIFS(A:A,A338,E:E,"Damaged")&gt;=2,"⚠️", "")</f>
        <v>⚠️</v>
      </c>
      <c r="G338" s="4" t="s">
        <v>1021</v>
      </c>
    </row>
    <row r="339" spans="1:7" x14ac:dyDescent="0.25">
      <c r="A339" s="4" t="s">
        <v>88</v>
      </c>
      <c r="B339" s="4" t="str">
        <f>IF(COUNTIF('01_Input'!A:A,'01_Input'!A339)&gt;0,"Ok","Missing")</f>
        <v>Ok</v>
      </c>
      <c r="C339" s="8" t="s">
        <v>1011</v>
      </c>
      <c r="D339" s="8">
        <f t="shared" si="5"/>
        <v>45822</v>
      </c>
      <c r="E339" s="4" t="s">
        <v>1017</v>
      </c>
      <c r="F339" s="4" t="str">
        <f>IF(COUNTIFS(A:A,A339,E:E,"Lost")+COUNTIFS(A:A,A339,E:E,"Damaged")&gt;=2,"⚠️", "")</f>
        <v>⚠️</v>
      </c>
      <c r="G339" s="4" t="s">
        <v>1021</v>
      </c>
    </row>
    <row r="340" spans="1:7" x14ac:dyDescent="0.25">
      <c r="A340" s="4" t="s">
        <v>88</v>
      </c>
      <c r="B340" s="4" t="str">
        <f>IF(COUNTIF('01_Input'!A:A,'01_Input'!A340)&gt;0,"Ok","Missing")</f>
        <v>Ok</v>
      </c>
      <c r="C340" s="8" t="s">
        <v>1012</v>
      </c>
      <c r="D340" s="8">
        <f t="shared" si="5"/>
        <v>45822</v>
      </c>
      <c r="E340" s="4" t="s">
        <v>1015</v>
      </c>
      <c r="F340" s="4" t="str">
        <f>IF(COUNTIFS(A:A,A340,E:E,"Lost")+COUNTIFS(A:A,A340,E:E,"Damaged")&gt;=2,"⚠️", "")</f>
        <v>⚠️</v>
      </c>
      <c r="G340" s="4" t="s">
        <v>1020</v>
      </c>
    </row>
    <row r="341" spans="1:7" x14ac:dyDescent="0.25">
      <c r="A341" s="4" t="s">
        <v>88</v>
      </c>
      <c r="B341" s="4" t="str">
        <f>IF(COUNTIF('01_Input'!A:A,'01_Input'!A341)&gt;0,"Ok","Missing")</f>
        <v>Ok</v>
      </c>
      <c r="C341" s="8" t="s">
        <v>1013</v>
      </c>
      <c r="D341" s="8">
        <f t="shared" si="5"/>
        <v>45822</v>
      </c>
      <c r="E341" s="4" t="s">
        <v>1016</v>
      </c>
      <c r="F341" s="4" t="str">
        <f>IF(COUNTIFS(A:A,A341,E:E,"Lost")+COUNTIFS(A:A,A341,E:E,"Damaged")&gt;=2,"⚠️", "")</f>
        <v>⚠️</v>
      </c>
      <c r="G341" s="4" t="s">
        <v>1020</v>
      </c>
    </row>
    <row r="342" spans="1:7" x14ac:dyDescent="0.25">
      <c r="A342" s="4" t="s">
        <v>89</v>
      </c>
      <c r="B342" s="4" t="str">
        <f>IF(COUNTIF('01_Input'!A:A,'01_Input'!A342)&gt;0,"Ok","Missing")</f>
        <v>Ok</v>
      </c>
      <c r="C342" s="8" t="s">
        <v>1010</v>
      </c>
      <c r="D342" s="8">
        <f t="shared" si="5"/>
        <v>45822</v>
      </c>
      <c r="E342" s="4" t="s">
        <v>1016</v>
      </c>
      <c r="F342" s="4" t="str">
        <f>IF(COUNTIFS(A:A,A342,E:E,"Lost")+COUNTIFS(A:A,A342,E:E,"Damaged")&gt;=2,"⚠️", "")</f>
        <v>⚠️</v>
      </c>
      <c r="G342" s="4" t="s">
        <v>1021</v>
      </c>
    </row>
    <row r="343" spans="1:7" x14ac:dyDescent="0.25">
      <c r="A343" s="4" t="s">
        <v>89</v>
      </c>
      <c r="B343" s="4" t="str">
        <f>IF(COUNTIF('01_Input'!A:A,'01_Input'!A343)&gt;0,"Ok","Missing")</f>
        <v>Ok</v>
      </c>
      <c r="C343" s="8" t="s">
        <v>1011</v>
      </c>
      <c r="D343" s="8">
        <f t="shared" si="5"/>
        <v>45822</v>
      </c>
      <c r="E343" s="4" t="s">
        <v>1014</v>
      </c>
      <c r="F343" s="4" t="str">
        <f>IF(COUNTIFS(A:A,A343,E:E,"Lost")+COUNTIFS(A:A,A343,E:E,"Damaged")&gt;=2,"⚠️", "")</f>
        <v>⚠️</v>
      </c>
      <c r="G343" s="4" t="s">
        <v>1018</v>
      </c>
    </row>
    <row r="344" spans="1:7" x14ac:dyDescent="0.25">
      <c r="A344" s="4" t="s">
        <v>89</v>
      </c>
      <c r="B344" s="4" t="str">
        <f>IF(COUNTIF('01_Input'!A:A,'01_Input'!A344)&gt;0,"Ok","Missing")</f>
        <v>Ok</v>
      </c>
      <c r="C344" s="8" t="s">
        <v>1012</v>
      </c>
      <c r="D344" s="8">
        <f t="shared" si="5"/>
        <v>45822</v>
      </c>
      <c r="E344" s="4" t="s">
        <v>1017</v>
      </c>
      <c r="F344" s="4" t="str">
        <f>IF(COUNTIFS(A:A,A344,E:E,"Lost")+COUNTIFS(A:A,A344,E:E,"Damaged")&gt;=2,"⚠️", "")</f>
        <v>⚠️</v>
      </c>
      <c r="G344" s="4" t="s">
        <v>1018</v>
      </c>
    </row>
    <row r="345" spans="1:7" x14ac:dyDescent="0.25">
      <c r="A345" s="4" t="s">
        <v>89</v>
      </c>
      <c r="B345" s="4" t="str">
        <f>IF(COUNTIF('01_Input'!A:A,'01_Input'!A345)&gt;0,"Ok","Missing")</f>
        <v>Ok</v>
      </c>
      <c r="C345" s="8" t="s">
        <v>1013</v>
      </c>
      <c r="D345" s="8">
        <f t="shared" si="5"/>
        <v>45822</v>
      </c>
      <c r="E345" s="4" t="s">
        <v>1014</v>
      </c>
      <c r="F345" s="4" t="str">
        <f>IF(COUNTIFS(A:A,A345,E:E,"Lost")+COUNTIFS(A:A,A345,E:E,"Damaged")&gt;=2,"⚠️", "")</f>
        <v>⚠️</v>
      </c>
      <c r="G345" s="4" t="s">
        <v>1019</v>
      </c>
    </row>
    <row r="346" spans="1:7" x14ac:dyDescent="0.25">
      <c r="A346" s="4" t="s">
        <v>90</v>
      </c>
      <c r="B346" s="4" t="str">
        <f>IF(COUNTIF('01_Input'!A:A,'01_Input'!A346)&gt;0,"Ok","Missing")</f>
        <v>Ok</v>
      </c>
      <c r="C346" s="8" t="s">
        <v>1010</v>
      </c>
      <c r="D346" s="8">
        <f t="shared" si="5"/>
        <v>45822</v>
      </c>
      <c r="E346" s="4" t="s">
        <v>1017</v>
      </c>
      <c r="F346" s="4" t="str">
        <f>IF(COUNTIFS(A:A,A346,E:E,"Lost")+COUNTIFS(A:A,A346,E:E,"Damaged")&gt;=2,"⚠️", "")</f>
        <v>⚠️</v>
      </c>
      <c r="G346" s="4" t="s">
        <v>1020</v>
      </c>
    </row>
    <row r="347" spans="1:7" x14ac:dyDescent="0.25">
      <c r="A347" s="4" t="s">
        <v>90</v>
      </c>
      <c r="B347" s="4" t="str">
        <f>IF(COUNTIF('01_Input'!A:A,'01_Input'!A347)&gt;0,"Ok","Missing")</f>
        <v>Ok</v>
      </c>
      <c r="C347" s="8" t="s">
        <v>1011</v>
      </c>
      <c r="D347" s="8">
        <f t="shared" si="5"/>
        <v>45822</v>
      </c>
      <c r="E347" s="4" t="s">
        <v>1017</v>
      </c>
      <c r="F347" s="4" t="str">
        <f>IF(COUNTIFS(A:A,A347,E:E,"Lost")+COUNTIFS(A:A,A347,E:E,"Damaged")&gt;=2,"⚠️", "")</f>
        <v>⚠️</v>
      </c>
      <c r="G347" s="4" t="s">
        <v>1018</v>
      </c>
    </row>
    <row r="348" spans="1:7" x14ac:dyDescent="0.25">
      <c r="A348" s="4" t="s">
        <v>90</v>
      </c>
      <c r="B348" s="4" t="str">
        <f>IF(COUNTIF('01_Input'!A:A,'01_Input'!A348)&gt;0,"Ok","Missing")</f>
        <v>Ok</v>
      </c>
      <c r="C348" s="8" t="s">
        <v>1012</v>
      </c>
      <c r="D348" s="8">
        <f t="shared" si="5"/>
        <v>45822</v>
      </c>
      <c r="E348" s="4" t="s">
        <v>1017</v>
      </c>
      <c r="F348" s="4" t="str">
        <f>IF(COUNTIFS(A:A,A348,E:E,"Lost")+COUNTIFS(A:A,A348,E:E,"Damaged")&gt;=2,"⚠️", "")</f>
        <v>⚠️</v>
      </c>
      <c r="G348" s="4" t="s">
        <v>1020</v>
      </c>
    </row>
    <row r="349" spans="1:7" x14ac:dyDescent="0.25">
      <c r="A349" s="4" t="s">
        <v>90</v>
      </c>
      <c r="B349" s="4" t="str">
        <f>IF(COUNTIF('01_Input'!A:A,'01_Input'!A349)&gt;0,"Ok","Missing")</f>
        <v>Ok</v>
      </c>
      <c r="C349" s="8" t="s">
        <v>1013</v>
      </c>
      <c r="D349" s="8">
        <f t="shared" si="5"/>
        <v>45822</v>
      </c>
      <c r="E349" s="4" t="s">
        <v>1017</v>
      </c>
      <c r="F349" s="4" t="str">
        <f>IF(COUNTIFS(A:A,A349,E:E,"Lost")+COUNTIFS(A:A,A349,E:E,"Damaged")&gt;=2,"⚠️", "")</f>
        <v>⚠️</v>
      </c>
      <c r="G349" s="4" t="s">
        <v>1018</v>
      </c>
    </row>
    <row r="350" spans="1:7" x14ac:dyDescent="0.25">
      <c r="A350" s="4" t="s">
        <v>91</v>
      </c>
      <c r="B350" s="4" t="str">
        <f>IF(COUNTIF('01_Input'!A:A,'01_Input'!A350)&gt;0,"Ok","Missing")</f>
        <v>Ok</v>
      </c>
      <c r="C350" s="8" t="s">
        <v>1010</v>
      </c>
      <c r="D350" s="8">
        <f t="shared" si="5"/>
        <v>45822</v>
      </c>
      <c r="E350" s="4" t="s">
        <v>1015</v>
      </c>
      <c r="F350" s="4" t="str">
        <f>IF(COUNTIFS(A:A,A350,E:E,"Lost")+COUNTIFS(A:A,A350,E:E,"Damaged")&gt;=2,"⚠️", "")</f>
        <v>⚠️</v>
      </c>
      <c r="G350" s="4" t="s">
        <v>1021</v>
      </c>
    </row>
    <row r="351" spans="1:7" x14ac:dyDescent="0.25">
      <c r="A351" s="4" t="s">
        <v>91</v>
      </c>
      <c r="B351" s="4" t="str">
        <f>IF(COUNTIF('01_Input'!A:A,'01_Input'!A351)&gt;0,"Ok","Missing")</f>
        <v>Ok</v>
      </c>
      <c r="C351" s="8" t="s">
        <v>1011</v>
      </c>
      <c r="D351" s="8">
        <f t="shared" si="5"/>
        <v>45822</v>
      </c>
      <c r="E351" s="4" t="s">
        <v>1017</v>
      </c>
      <c r="F351" s="4" t="str">
        <f>IF(COUNTIFS(A:A,A351,E:E,"Lost")+COUNTIFS(A:A,A351,E:E,"Damaged")&gt;=2,"⚠️", "")</f>
        <v>⚠️</v>
      </c>
      <c r="G351" s="4" t="s">
        <v>1018</v>
      </c>
    </row>
    <row r="352" spans="1:7" x14ac:dyDescent="0.25">
      <c r="A352" s="4" t="s">
        <v>91</v>
      </c>
      <c r="B352" s="4" t="str">
        <f>IF(COUNTIF('01_Input'!A:A,'01_Input'!A352)&gt;0,"Ok","Missing")</f>
        <v>Ok</v>
      </c>
      <c r="C352" s="8" t="s">
        <v>1012</v>
      </c>
      <c r="D352" s="8">
        <f t="shared" si="5"/>
        <v>45822</v>
      </c>
      <c r="E352" s="4" t="s">
        <v>1015</v>
      </c>
      <c r="F352" s="4" t="str">
        <f>IF(COUNTIFS(A:A,A352,E:E,"Lost")+COUNTIFS(A:A,A352,E:E,"Damaged")&gt;=2,"⚠️", "")</f>
        <v>⚠️</v>
      </c>
      <c r="G352" s="4" t="s">
        <v>1021</v>
      </c>
    </row>
    <row r="353" spans="1:7" x14ac:dyDescent="0.25">
      <c r="A353" s="4" t="s">
        <v>91</v>
      </c>
      <c r="B353" s="4" t="str">
        <f>IF(COUNTIF('01_Input'!A:A,'01_Input'!A353)&gt;0,"Ok","Missing")</f>
        <v>Ok</v>
      </c>
      <c r="C353" s="8" t="s">
        <v>1013</v>
      </c>
      <c r="D353" s="8">
        <f t="shared" si="5"/>
        <v>45822</v>
      </c>
      <c r="E353" s="4" t="s">
        <v>1014</v>
      </c>
      <c r="F353" s="4" t="str">
        <f>IF(COUNTIFS(A:A,A353,E:E,"Lost")+COUNTIFS(A:A,A353,E:E,"Damaged")&gt;=2,"⚠️", "")</f>
        <v>⚠️</v>
      </c>
      <c r="G353" s="4" t="s">
        <v>1018</v>
      </c>
    </row>
    <row r="354" spans="1:7" x14ac:dyDescent="0.25">
      <c r="A354" s="4" t="s">
        <v>92</v>
      </c>
      <c r="B354" s="4" t="str">
        <f>IF(COUNTIF('01_Input'!A:A,'01_Input'!A354)&gt;0,"Ok","Missing")</f>
        <v>Ok</v>
      </c>
      <c r="C354" s="8" t="s">
        <v>1010</v>
      </c>
      <c r="D354" s="8">
        <f t="shared" si="5"/>
        <v>45822</v>
      </c>
      <c r="E354" s="4" t="s">
        <v>1015</v>
      </c>
      <c r="F354" s="4" t="str">
        <f>IF(COUNTIFS(A:A,A354,E:E,"Lost")+COUNTIFS(A:A,A354,E:E,"Damaged")&gt;=2,"⚠️", "")</f>
        <v/>
      </c>
      <c r="G354" s="4" t="s">
        <v>1020</v>
      </c>
    </row>
    <row r="355" spans="1:7" x14ac:dyDescent="0.25">
      <c r="A355" s="4" t="s">
        <v>92</v>
      </c>
      <c r="B355" s="4" t="str">
        <f>IF(COUNTIF('01_Input'!A:A,'01_Input'!A355)&gt;0,"Ok","Missing")</f>
        <v>Ok</v>
      </c>
      <c r="C355" s="8" t="s">
        <v>1011</v>
      </c>
      <c r="D355" s="8">
        <f t="shared" si="5"/>
        <v>45822</v>
      </c>
      <c r="E355" s="4" t="s">
        <v>1016</v>
      </c>
      <c r="F355" s="4" t="str">
        <f>IF(COUNTIFS(A:A,A355,E:E,"Lost")+COUNTIFS(A:A,A355,E:E,"Damaged")&gt;=2,"⚠️", "")</f>
        <v/>
      </c>
      <c r="G355" s="4" t="s">
        <v>1020</v>
      </c>
    </row>
    <row r="356" spans="1:7" x14ac:dyDescent="0.25">
      <c r="A356" s="4" t="s">
        <v>92</v>
      </c>
      <c r="B356" s="4" t="str">
        <f>IF(COUNTIF('01_Input'!A:A,'01_Input'!A356)&gt;0,"Ok","Missing")</f>
        <v>Ok</v>
      </c>
      <c r="C356" s="8" t="s">
        <v>1012</v>
      </c>
      <c r="D356" s="8">
        <f t="shared" si="5"/>
        <v>45822</v>
      </c>
      <c r="E356" s="4" t="s">
        <v>1017</v>
      </c>
      <c r="F356" s="4" t="str">
        <f>IF(COUNTIFS(A:A,A356,E:E,"Lost")+COUNTIFS(A:A,A356,E:E,"Damaged")&gt;=2,"⚠️", "")</f>
        <v/>
      </c>
      <c r="G356" s="4" t="s">
        <v>1018</v>
      </c>
    </row>
    <row r="357" spans="1:7" x14ac:dyDescent="0.25">
      <c r="A357" s="4" t="s">
        <v>92</v>
      </c>
      <c r="B357" s="4" t="str">
        <f>IF(COUNTIF('01_Input'!A:A,'01_Input'!A357)&gt;0,"Ok","Missing")</f>
        <v>Ok</v>
      </c>
      <c r="C357" s="8" t="s">
        <v>1013</v>
      </c>
      <c r="D357" s="8">
        <f t="shared" si="5"/>
        <v>45822</v>
      </c>
      <c r="E357" s="4" t="s">
        <v>1015</v>
      </c>
      <c r="F357" s="4" t="str">
        <f>IF(COUNTIFS(A:A,A357,E:E,"Lost")+COUNTIFS(A:A,A357,E:E,"Damaged")&gt;=2,"⚠️", "")</f>
        <v/>
      </c>
      <c r="G357" s="4" t="s">
        <v>1019</v>
      </c>
    </row>
    <row r="358" spans="1:7" x14ac:dyDescent="0.25">
      <c r="A358" s="4" t="s">
        <v>93</v>
      </c>
      <c r="B358" s="4" t="str">
        <f>IF(COUNTIF('01_Input'!A:A,'01_Input'!A358)&gt;0,"Ok","Missing")</f>
        <v>Ok</v>
      </c>
      <c r="C358" s="8" t="s">
        <v>1010</v>
      </c>
      <c r="D358" s="8">
        <f t="shared" si="5"/>
        <v>45822</v>
      </c>
      <c r="E358" s="4" t="s">
        <v>1016</v>
      </c>
      <c r="F358" s="4" t="str">
        <f>IF(COUNTIFS(A:A,A358,E:E,"Lost")+COUNTIFS(A:A,A358,E:E,"Damaged")&gt;=2,"⚠️", "")</f>
        <v/>
      </c>
      <c r="G358" s="4" t="s">
        <v>1019</v>
      </c>
    </row>
    <row r="359" spans="1:7" x14ac:dyDescent="0.25">
      <c r="A359" s="4" t="s">
        <v>93</v>
      </c>
      <c r="B359" s="4" t="str">
        <f>IF(COUNTIF('01_Input'!A:A,'01_Input'!A359)&gt;0,"Ok","Missing")</f>
        <v>Ok</v>
      </c>
      <c r="C359" s="8" t="s">
        <v>1011</v>
      </c>
      <c r="D359" s="8">
        <f t="shared" si="5"/>
        <v>45822</v>
      </c>
      <c r="E359" s="4" t="s">
        <v>1015</v>
      </c>
      <c r="F359" s="4" t="str">
        <f>IF(COUNTIFS(A:A,A359,E:E,"Lost")+COUNTIFS(A:A,A359,E:E,"Damaged")&gt;=2,"⚠️", "")</f>
        <v/>
      </c>
      <c r="G359" s="4" t="s">
        <v>1019</v>
      </c>
    </row>
    <row r="360" spans="1:7" x14ac:dyDescent="0.25">
      <c r="A360" s="4" t="s">
        <v>93</v>
      </c>
      <c r="B360" s="4" t="str">
        <f>IF(COUNTIF('01_Input'!A:A,'01_Input'!A360)&gt;0,"Ok","Missing")</f>
        <v>Ok</v>
      </c>
      <c r="C360" s="8" t="s">
        <v>1012</v>
      </c>
      <c r="D360" s="8">
        <f t="shared" si="5"/>
        <v>45822</v>
      </c>
      <c r="E360" s="4" t="s">
        <v>1015</v>
      </c>
      <c r="F360" s="4" t="str">
        <f>IF(COUNTIFS(A:A,A360,E:E,"Lost")+COUNTIFS(A:A,A360,E:E,"Damaged")&gt;=2,"⚠️", "")</f>
        <v/>
      </c>
      <c r="G360" s="4" t="s">
        <v>1019</v>
      </c>
    </row>
    <row r="361" spans="1:7" x14ac:dyDescent="0.25">
      <c r="A361" s="4" t="s">
        <v>93</v>
      </c>
      <c r="B361" s="4" t="str">
        <f>IF(COUNTIF('01_Input'!A:A,'01_Input'!A361)&gt;0,"Ok","Missing")</f>
        <v>Ok</v>
      </c>
      <c r="C361" s="8" t="s">
        <v>1013</v>
      </c>
      <c r="D361" s="8">
        <f t="shared" si="5"/>
        <v>45822</v>
      </c>
      <c r="E361" s="4" t="s">
        <v>1017</v>
      </c>
      <c r="F361" s="4" t="str">
        <f>IF(COUNTIFS(A:A,A361,E:E,"Lost")+COUNTIFS(A:A,A361,E:E,"Damaged")&gt;=2,"⚠️", "")</f>
        <v/>
      </c>
      <c r="G361" s="4" t="s">
        <v>1019</v>
      </c>
    </row>
    <row r="362" spans="1:7" x14ac:dyDescent="0.25">
      <c r="A362" s="4" t="s">
        <v>94</v>
      </c>
      <c r="B362" s="4" t="str">
        <f>IF(COUNTIF('01_Input'!A:A,'01_Input'!A362)&gt;0,"Ok","Missing")</f>
        <v>Ok</v>
      </c>
      <c r="C362" s="8" t="s">
        <v>1010</v>
      </c>
      <c r="D362" s="8">
        <f t="shared" si="5"/>
        <v>45822</v>
      </c>
      <c r="E362" s="4" t="s">
        <v>1017</v>
      </c>
      <c r="F362" s="4" t="str">
        <f>IF(COUNTIFS(A:A,A362,E:E,"Lost")+COUNTIFS(A:A,A362,E:E,"Damaged")&gt;=2,"⚠️", "")</f>
        <v>⚠️</v>
      </c>
      <c r="G362" s="4" t="s">
        <v>1021</v>
      </c>
    </row>
    <row r="363" spans="1:7" x14ac:dyDescent="0.25">
      <c r="A363" s="4" t="s">
        <v>94</v>
      </c>
      <c r="B363" s="4" t="str">
        <f>IF(COUNTIF('01_Input'!A:A,'01_Input'!A363)&gt;0,"Ok","Missing")</f>
        <v>Ok</v>
      </c>
      <c r="C363" s="8" t="s">
        <v>1011</v>
      </c>
      <c r="D363" s="8">
        <f t="shared" si="5"/>
        <v>45822</v>
      </c>
      <c r="E363" s="4" t="s">
        <v>1017</v>
      </c>
      <c r="F363" s="4" t="str">
        <f>IF(COUNTIFS(A:A,A363,E:E,"Lost")+COUNTIFS(A:A,A363,E:E,"Damaged")&gt;=2,"⚠️", "")</f>
        <v>⚠️</v>
      </c>
      <c r="G363" s="4" t="s">
        <v>1020</v>
      </c>
    </row>
    <row r="364" spans="1:7" x14ac:dyDescent="0.25">
      <c r="A364" s="4" t="s">
        <v>94</v>
      </c>
      <c r="B364" s="4" t="str">
        <f>IF(COUNTIF('01_Input'!A:A,'01_Input'!A364)&gt;0,"Ok","Missing")</f>
        <v>Ok</v>
      </c>
      <c r="C364" s="8" t="s">
        <v>1012</v>
      </c>
      <c r="D364" s="8">
        <f t="shared" si="5"/>
        <v>45822</v>
      </c>
      <c r="E364" s="4" t="s">
        <v>1016</v>
      </c>
      <c r="F364" s="4" t="str">
        <f>IF(COUNTIFS(A:A,A364,E:E,"Lost")+COUNTIFS(A:A,A364,E:E,"Damaged")&gt;=2,"⚠️", "")</f>
        <v>⚠️</v>
      </c>
      <c r="G364" s="4" t="s">
        <v>1018</v>
      </c>
    </row>
    <row r="365" spans="1:7" x14ac:dyDescent="0.25">
      <c r="A365" s="4" t="s">
        <v>94</v>
      </c>
      <c r="B365" s="4" t="str">
        <f>IF(COUNTIF('01_Input'!A:A,'01_Input'!A365)&gt;0,"Ok","Missing")</f>
        <v>Ok</v>
      </c>
      <c r="C365" s="8" t="s">
        <v>1013</v>
      </c>
      <c r="D365" s="8">
        <f t="shared" si="5"/>
        <v>45822</v>
      </c>
      <c r="E365" s="4" t="s">
        <v>1016</v>
      </c>
      <c r="F365" s="4" t="str">
        <f>IF(COUNTIFS(A:A,A365,E:E,"Lost")+COUNTIFS(A:A,A365,E:E,"Damaged")&gt;=2,"⚠️", "")</f>
        <v>⚠️</v>
      </c>
      <c r="G365" s="4" t="s">
        <v>1020</v>
      </c>
    </row>
    <row r="366" spans="1:7" x14ac:dyDescent="0.25">
      <c r="A366" s="4" t="s">
        <v>95</v>
      </c>
      <c r="B366" s="4" t="str">
        <f>IF(COUNTIF('01_Input'!A:A,'01_Input'!A366)&gt;0,"Ok","Missing")</f>
        <v>Ok</v>
      </c>
      <c r="C366" s="8" t="s">
        <v>1010</v>
      </c>
      <c r="D366" s="8">
        <f t="shared" si="5"/>
        <v>45822</v>
      </c>
      <c r="E366" s="4" t="s">
        <v>1014</v>
      </c>
      <c r="F366" s="4" t="str">
        <f>IF(COUNTIFS(A:A,A366,E:E,"Lost")+COUNTIFS(A:A,A366,E:E,"Damaged")&gt;=2,"⚠️", "")</f>
        <v>⚠️</v>
      </c>
      <c r="G366" s="4" t="s">
        <v>1021</v>
      </c>
    </row>
    <row r="367" spans="1:7" x14ac:dyDescent="0.25">
      <c r="A367" s="4" t="s">
        <v>95</v>
      </c>
      <c r="B367" s="4" t="str">
        <f>IF(COUNTIF('01_Input'!A:A,'01_Input'!A367)&gt;0,"Ok","Missing")</f>
        <v>Ok</v>
      </c>
      <c r="C367" s="8" t="s">
        <v>1011</v>
      </c>
      <c r="D367" s="8">
        <f t="shared" si="5"/>
        <v>45822</v>
      </c>
      <c r="E367" s="4" t="s">
        <v>1017</v>
      </c>
      <c r="F367" s="4" t="str">
        <f>IF(COUNTIFS(A:A,A367,E:E,"Lost")+COUNTIFS(A:A,A367,E:E,"Damaged")&gt;=2,"⚠️", "")</f>
        <v>⚠️</v>
      </c>
      <c r="G367" s="4" t="s">
        <v>1018</v>
      </c>
    </row>
    <row r="368" spans="1:7" x14ac:dyDescent="0.25">
      <c r="A368" s="4" t="s">
        <v>95</v>
      </c>
      <c r="B368" s="4" t="str">
        <f>IF(COUNTIF('01_Input'!A:A,'01_Input'!A368)&gt;0,"Ok","Missing")</f>
        <v>Ok</v>
      </c>
      <c r="C368" s="8" t="s">
        <v>1012</v>
      </c>
      <c r="D368" s="8">
        <f t="shared" si="5"/>
        <v>45822</v>
      </c>
      <c r="E368" s="4" t="s">
        <v>1014</v>
      </c>
      <c r="F368" s="4" t="str">
        <f>IF(COUNTIFS(A:A,A368,E:E,"Lost")+COUNTIFS(A:A,A368,E:E,"Damaged")&gt;=2,"⚠️", "")</f>
        <v>⚠️</v>
      </c>
      <c r="G368" s="4" t="s">
        <v>1019</v>
      </c>
    </row>
    <row r="369" spans="1:7" x14ac:dyDescent="0.25">
      <c r="A369" s="4" t="s">
        <v>95</v>
      </c>
      <c r="B369" s="4" t="str">
        <f>IF(COUNTIF('01_Input'!A:A,'01_Input'!A369)&gt;0,"Ok","Missing")</f>
        <v>Ok</v>
      </c>
      <c r="C369" s="8" t="s">
        <v>1013</v>
      </c>
      <c r="D369" s="8">
        <f t="shared" si="5"/>
        <v>45822</v>
      </c>
      <c r="E369" s="4" t="s">
        <v>1017</v>
      </c>
      <c r="F369" s="4" t="str">
        <f>IF(COUNTIFS(A:A,A369,E:E,"Lost")+COUNTIFS(A:A,A369,E:E,"Damaged")&gt;=2,"⚠️", "")</f>
        <v>⚠️</v>
      </c>
      <c r="G369" s="4" t="s">
        <v>1020</v>
      </c>
    </row>
    <row r="370" spans="1:7" x14ac:dyDescent="0.25">
      <c r="A370" s="4" t="s">
        <v>96</v>
      </c>
      <c r="B370" s="4" t="str">
        <f>IF(COUNTIF('01_Input'!A:A,'01_Input'!A370)&gt;0,"Ok","Missing")</f>
        <v>Ok</v>
      </c>
      <c r="C370" s="8" t="s">
        <v>1010</v>
      </c>
      <c r="D370" s="8">
        <f t="shared" si="5"/>
        <v>45822</v>
      </c>
      <c r="E370" s="4" t="s">
        <v>1015</v>
      </c>
      <c r="F370" s="4" t="str">
        <f>IF(COUNTIFS(A:A,A370,E:E,"Lost")+COUNTIFS(A:A,A370,E:E,"Damaged")&gt;=2,"⚠️", "")</f>
        <v/>
      </c>
      <c r="G370" s="4" t="s">
        <v>1020</v>
      </c>
    </row>
    <row r="371" spans="1:7" x14ac:dyDescent="0.25">
      <c r="A371" s="4" t="s">
        <v>96</v>
      </c>
      <c r="B371" s="4" t="str">
        <f>IF(COUNTIF('01_Input'!A:A,'01_Input'!A371)&gt;0,"Ok","Missing")</f>
        <v>Ok</v>
      </c>
      <c r="C371" s="8" t="s">
        <v>1011</v>
      </c>
      <c r="D371" s="8">
        <f t="shared" si="5"/>
        <v>45822</v>
      </c>
      <c r="E371" s="4" t="s">
        <v>1015</v>
      </c>
      <c r="F371" s="4" t="str">
        <f>IF(COUNTIFS(A:A,A371,E:E,"Lost")+COUNTIFS(A:A,A371,E:E,"Damaged")&gt;=2,"⚠️", "")</f>
        <v/>
      </c>
      <c r="G371" s="4" t="s">
        <v>1019</v>
      </c>
    </row>
    <row r="372" spans="1:7" x14ac:dyDescent="0.25">
      <c r="A372" s="4" t="s">
        <v>96</v>
      </c>
      <c r="B372" s="4" t="str">
        <f>IF(COUNTIF('01_Input'!A:A,'01_Input'!A372)&gt;0,"Ok","Missing")</f>
        <v>Ok</v>
      </c>
      <c r="C372" s="8" t="s">
        <v>1012</v>
      </c>
      <c r="D372" s="8">
        <f t="shared" si="5"/>
        <v>45822</v>
      </c>
      <c r="E372" s="4" t="s">
        <v>1017</v>
      </c>
      <c r="F372" s="4" t="str">
        <f>IF(COUNTIFS(A:A,A372,E:E,"Lost")+COUNTIFS(A:A,A372,E:E,"Damaged")&gt;=2,"⚠️", "")</f>
        <v/>
      </c>
      <c r="G372" s="4" t="s">
        <v>1019</v>
      </c>
    </row>
    <row r="373" spans="1:7" x14ac:dyDescent="0.25">
      <c r="A373" s="4" t="s">
        <v>96</v>
      </c>
      <c r="B373" s="4" t="str">
        <f>IF(COUNTIF('01_Input'!A:A,'01_Input'!A373)&gt;0,"Ok","Missing")</f>
        <v>Ok</v>
      </c>
      <c r="C373" s="8" t="s">
        <v>1013</v>
      </c>
      <c r="D373" s="8">
        <f t="shared" si="5"/>
        <v>45822</v>
      </c>
      <c r="E373" s="4" t="s">
        <v>1016</v>
      </c>
      <c r="F373" s="4" t="str">
        <f>IF(COUNTIFS(A:A,A373,E:E,"Lost")+COUNTIFS(A:A,A373,E:E,"Damaged")&gt;=2,"⚠️", "")</f>
        <v/>
      </c>
      <c r="G373" s="4" t="s">
        <v>1018</v>
      </c>
    </row>
    <row r="374" spans="1:7" x14ac:dyDescent="0.25">
      <c r="A374" s="4" t="s">
        <v>97</v>
      </c>
      <c r="B374" s="4" t="str">
        <f>IF(COUNTIF('01_Input'!A:A,'01_Input'!A374)&gt;0,"Ok","Missing")</f>
        <v>Ok</v>
      </c>
      <c r="C374" s="8" t="s">
        <v>1010</v>
      </c>
      <c r="D374" s="8">
        <f t="shared" si="5"/>
        <v>45822</v>
      </c>
      <c r="E374" s="4" t="s">
        <v>1015</v>
      </c>
      <c r="F374" s="4" t="str">
        <f>IF(COUNTIFS(A:A,A374,E:E,"Lost")+COUNTIFS(A:A,A374,E:E,"Damaged")&gt;=2,"⚠️", "")</f>
        <v/>
      </c>
      <c r="G374" s="4" t="s">
        <v>1021</v>
      </c>
    </row>
    <row r="375" spans="1:7" x14ac:dyDescent="0.25">
      <c r="A375" s="4" t="s">
        <v>97</v>
      </c>
      <c r="B375" s="4" t="str">
        <f>IF(COUNTIF('01_Input'!A:A,'01_Input'!A375)&gt;0,"Ok","Missing")</f>
        <v>Ok</v>
      </c>
      <c r="C375" s="8" t="s">
        <v>1011</v>
      </c>
      <c r="D375" s="8">
        <f t="shared" si="5"/>
        <v>45822</v>
      </c>
      <c r="E375" s="4" t="s">
        <v>1016</v>
      </c>
      <c r="F375" s="4" t="str">
        <f>IF(COUNTIFS(A:A,A375,E:E,"Lost")+COUNTIFS(A:A,A375,E:E,"Damaged")&gt;=2,"⚠️", "")</f>
        <v/>
      </c>
      <c r="G375" s="4" t="s">
        <v>1020</v>
      </c>
    </row>
    <row r="376" spans="1:7" x14ac:dyDescent="0.25">
      <c r="A376" s="4" t="s">
        <v>97</v>
      </c>
      <c r="B376" s="4" t="str">
        <f>IF(COUNTIF('01_Input'!A:A,'01_Input'!A376)&gt;0,"Ok","Missing")</f>
        <v>Ok</v>
      </c>
      <c r="C376" s="8" t="s">
        <v>1012</v>
      </c>
      <c r="D376" s="8">
        <f t="shared" si="5"/>
        <v>45822</v>
      </c>
      <c r="E376" s="4" t="s">
        <v>1014</v>
      </c>
      <c r="F376" s="4" t="str">
        <f>IF(COUNTIFS(A:A,A376,E:E,"Lost")+COUNTIFS(A:A,A376,E:E,"Damaged")&gt;=2,"⚠️", "")</f>
        <v/>
      </c>
      <c r="G376" s="4" t="s">
        <v>1019</v>
      </c>
    </row>
    <row r="377" spans="1:7" x14ac:dyDescent="0.25">
      <c r="A377" s="4" t="s">
        <v>97</v>
      </c>
      <c r="B377" s="4" t="str">
        <f>IF(COUNTIF('01_Input'!A:A,'01_Input'!A377)&gt;0,"Ok","Missing")</f>
        <v>Ok</v>
      </c>
      <c r="C377" s="8" t="s">
        <v>1013</v>
      </c>
      <c r="D377" s="8">
        <f t="shared" si="5"/>
        <v>45822</v>
      </c>
      <c r="E377" s="4" t="s">
        <v>1016</v>
      </c>
      <c r="F377" s="4" t="str">
        <f>IF(COUNTIFS(A:A,A377,E:E,"Lost")+COUNTIFS(A:A,A377,E:E,"Damaged")&gt;=2,"⚠️", "")</f>
        <v/>
      </c>
      <c r="G377" s="4" t="s">
        <v>1019</v>
      </c>
    </row>
    <row r="378" spans="1:7" x14ac:dyDescent="0.25">
      <c r="A378" s="4" t="s">
        <v>98</v>
      </c>
      <c r="B378" s="4" t="str">
        <f>IF(COUNTIF('01_Input'!A:A,'01_Input'!A378)&gt;0,"Ok","Missing")</f>
        <v>Ok</v>
      </c>
      <c r="C378" s="8" t="s">
        <v>1010</v>
      </c>
      <c r="D378" s="8">
        <f t="shared" si="5"/>
        <v>45822</v>
      </c>
      <c r="E378" s="4" t="s">
        <v>1015</v>
      </c>
      <c r="F378" s="4" t="str">
        <f>IF(COUNTIFS(A:A,A378,E:E,"Lost")+COUNTIFS(A:A,A378,E:E,"Damaged")&gt;=2,"⚠️", "")</f>
        <v>⚠️</v>
      </c>
      <c r="G378" s="4" t="s">
        <v>1018</v>
      </c>
    </row>
    <row r="379" spans="1:7" x14ac:dyDescent="0.25">
      <c r="A379" s="4" t="s">
        <v>98</v>
      </c>
      <c r="B379" s="4" t="str">
        <f>IF(COUNTIF('01_Input'!A:A,'01_Input'!A379)&gt;0,"Ok","Missing")</f>
        <v>Ok</v>
      </c>
      <c r="C379" s="8" t="s">
        <v>1011</v>
      </c>
      <c r="D379" s="8">
        <f t="shared" si="5"/>
        <v>45822</v>
      </c>
      <c r="E379" s="4" t="s">
        <v>1017</v>
      </c>
      <c r="F379" s="4" t="str">
        <f>IF(COUNTIFS(A:A,A379,E:E,"Lost")+COUNTIFS(A:A,A379,E:E,"Damaged")&gt;=2,"⚠️", "")</f>
        <v>⚠️</v>
      </c>
      <c r="G379" s="4" t="s">
        <v>1018</v>
      </c>
    </row>
    <row r="380" spans="1:7" x14ac:dyDescent="0.25">
      <c r="A380" s="4" t="s">
        <v>98</v>
      </c>
      <c r="B380" s="4" t="str">
        <f>IF(COUNTIF('01_Input'!A:A,'01_Input'!A380)&gt;0,"Ok","Missing")</f>
        <v>Ok</v>
      </c>
      <c r="C380" s="8" t="s">
        <v>1012</v>
      </c>
      <c r="D380" s="8">
        <f t="shared" si="5"/>
        <v>45822</v>
      </c>
      <c r="E380" s="4" t="s">
        <v>1015</v>
      </c>
      <c r="F380" s="4" t="str">
        <f>IF(COUNTIFS(A:A,A380,E:E,"Lost")+COUNTIFS(A:A,A380,E:E,"Damaged")&gt;=2,"⚠️", "")</f>
        <v>⚠️</v>
      </c>
      <c r="G380" s="4" t="s">
        <v>1019</v>
      </c>
    </row>
    <row r="381" spans="1:7" x14ac:dyDescent="0.25">
      <c r="A381" s="4" t="s">
        <v>98</v>
      </c>
      <c r="B381" s="4" t="str">
        <f>IF(COUNTIF('01_Input'!A:A,'01_Input'!A381)&gt;0,"Ok","Missing")</f>
        <v>Ok</v>
      </c>
      <c r="C381" s="8" t="s">
        <v>1013</v>
      </c>
      <c r="D381" s="8">
        <f t="shared" si="5"/>
        <v>45822</v>
      </c>
      <c r="E381" s="4" t="s">
        <v>1014</v>
      </c>
      <c r="F381" s="4" t="str">
        <f>IF(COUNTIFS(A:A,A381,E:E,"Lost")+COUNTIFS(A:A,A381,E:E,"Damaged")&gt;=2,"⚠️", "")</f>
        <v>⚠️</v>
      </c>
      <c r="G381" s="4" t="s">
        <v>1018</v>
      </c>
    </row>
    <row r="382" spans="1:7" x14ac:dyDescent="0.25">
      <c r="A382" s="4" t="s">
        <v>99</v>
      </c>
      <c r="B382" s="4" t="str">
        <f>IF(COUNTIF('01_Input'!A:A,'01_Input'!A382)&gt;0,"Ok","Missing")</f>
        <v>Ok</v>
      </c>
      <c r="C382" s="8" t="s">
        <v>1010</v>
      </c>
      <c r="D382" s="8">
        <f t="shared" si="5"/>
        <v>45822</v>
      </c>
      <c r="E382" s="4" t="s">
        <v>1016</v>
      </c>
      <c r="F382" s="4" t="str">
        <f>IF(COUNTIFS(A:A,A382,E:E,"Lost")+COUNTIFS(A:A,A382,E:E,"Damaged")&gt;=2,"⚠️", "")</f>
        <v/>
      </c>
      <c r="G382" s="4" t="s">
        <v>1018</v>
      </c>
    </row>
    <row r="383" spans="1:7" x14ac:dyDescent="0.25">
      <c r="A383" s="4" t="s">
        <v>99</v>
      </c>
      <c r="B383" s="4" t="str">
        <f>IF(COUNTIF('01_Input'!A:A,'01_Input'!A383)&gt;0,"Ok","Missing")</f>
        <v>Ok</v>
      </c>
      <c r="C383" s="8" t="s">
        <v>1011</v>
      </c>
      <c r="D383" s="8">
        <f t="shared" si="5"/>
        <v>45822</v>
      </c>
      <c r="E383" s="4" t="s">
        <v>1014</v>
      </c>
      <c r="F383" s="4" t="str">
        <f>IF(COUNTIFS(A:A,A383,E:E,"Lost")+COUNTIFS(A:A,A383,E:E,"Damaged")&gt;=2,"⚠️", "")</f>
        <v/>
      </c>
      <c r="G383" s="4" t="s">
        <v>1020</v>
      </c>
    </row>
    <row r="384" spans="1:7" x14ac:dyDescent="0.25">
      <c r="A384" s="4" t="s">
        <v>99</v>
      </c>
      <c r="B384" s="4" t="str">
        <f>IF(COUNTIF('01_Input'!A:A,'01_Input'!A384)&gt;0,"Ok","Missing")</f>
        <v>Ok</v>
      </c>
      <c r="C384" s="8" t="s">
        <v>1012</v>
      </c>
      <c r="D384" s="8">
        <f t="shared" si="5"/>
        <v>45822</v>
      </c>
      <c r="E384" s="4" t="s">
        <v>1015</v>
      </c>
      <c r="F384" s="4" t="str">
        <f>IF(COUNTIFS(A:A,A384,E:E,"Lost")+COUNTIFS(A:A,A384,E:E,"Damaged")&gt;=2,"⚠️", "")</f>
        <v/>
      </c>
      <c r="G384" s="4" t="s">
        <v>1021</v>
      </c>
    </row>
    <row r="385" spans="1:7" x14ac:dyDescent="0.25">
      <c r="A385" s="4" t="s">
        <v>99</v>
      </c>
      <c r="B385" s="4" t="str">
        <f>IF(COUNTIF('01_Input'!A:A,'01_Input'!A385)&gt;0,"Ok","Missing")</f>
        <v>Ok</v>
      </c>
      <c r="C385" s="8" t="s">
        <v>1013</v>
      </c>
      <c r="D385" s="8">
        <f t="shared" si="5"/>
        <v>45822</v>
      </c>
      <c r="E385" s="4" t="s">
        <v>1016</v>
      </c>
      <c r="F385" s="4" t="str">
        <f>IF(COUNTIFS(A:A,A385,E:E,"Lost")+COUNTIFS(A:A,A385,E:E,"Damaged")&gt;=2,"⚠️", "")</f>
        <v/>
      </c>
      <c r="G385" s="4" t="s">
        <v>1020</v>
      </c>
    </row>
    <row r="386" spans="1:7" x14ac:dyDescent="0.25">
      <c r="A386" s="4" t="s">
        <v>100</v>
      </c>
      <c r="B386" s="4" t="str">
        <f>IF(COUNTIF('01_Input'!A:A,'01_Input'!A386)&gt;0,"Ok","Missing")</f>
        <v>Ok</v>
      </c>
      <c r="C386" s="8" t="s">
        <v>1010</v>
      </c>
      <c r="D386" s="8">
        <f t="shared" si="5"/>
        <v>45822</v>
      </c>
      <c r="E386" s="4" t="s">
        <v>1016</v>
      </c>
      <c r="F386" s="4" t="str">
        <f>IF(COUNTIFS(A:A,A386,E:E,"Lost")+COUNTIFS(A:A,A386,E:E,"Damaged")&gt;=2,"⚠️", "")</f>
        <v/>
      </c>
      <c r="G386" s="4" t="s">
        <v>1019</v>
      </c>
    </row>
    <row r="387" spans="1:7" x14ac:dyDescent="0.25">
      <c r="A387" s="4" t="s">
        <v>100</v>
      </c>
      <c r="B387" s="4" t="str">
        <f>IF(COUNTIF('01_Input'!A:A,'01_Input'!A387)&gt;0,"Ok","Missing")</f>
        <v>Ok</v>
      </c>
      <c r="C387" s="8" t="s">
        <v>1011</v>
      </c>
      <c r="D387" s="8">
        <f t="shared" ref="D387:D450" si="6">DATE(2025,6,14)</f>
        <v>45822</v>
      </c>
      <c r="E387" s="4" t="s">
        <v>1017</v>
      </c>
      <c r="F387" s="4" t="str">
        <f>IF(COUNTIFS(A:A,A387,E:E,"Lost")+COUNTIFS(A:A,A387,E:E,"Damaged")&gt;=2,"⚠️", "")</f>
        <v/>
      </c>
      <c r="G387" s="4" t="s">
        <v>1020</v>
      </c>
    </row>
    <row r="388" spans="1:7" x14ac:dyDescent="0.25">
      <c r="A388" s="4" t="s">
        <v>100</v>
      </c>
      <c r="B388" s="4" t="str">
        <f>IF(COUNTIF('01_Input'!A:A,'01_Input'!A388)&gt;0,"Ok","Missing")</f>
        <v>Ok</v>
      </c>
      <c r="C388" s="8" t="s">
        <v>1012</v>
      </c>
      <c r="D388" s="8">
        <f t="shared" si="6"/>
        <v>45822</v>
      </c>
      <c r="E388" s="4" t="s">
        <v>1015</v>
      </c>
      <c r="F388" s="4" t="str">
        <f>IF(COUNTIFS(A:A,A388,E:E,"Lost")+COUNTIFS(A:A,A388,E:E,"Damaged")&gt;=2,"⚠️", "")</f>
        <v/>
      </c>
      <c r="G388" s="4" t="s">
        <v>1020</v>
      </c>
    </row>
    <row r="389" spans="1:7" x14ac:dyDescent="0.25">
      <c r="A389" s="4" t="s">
        <v>100</v>
      </c>
      <c r="B389" s="4" t="str">
        <f>IF(COUNTIF('01_Input'!A:A,'01_Input'!A389)&gt;0,"Ok","Missing")</f>
        <v>Ok</v>
      </c>
      <c r="C389" s="8" t="s">
        <v>1013</v>
      </c>
      <c r="D389" s="8">
        <f t="shared" si="6"/>
        <v>45822</v>
      </c>
      <c r="E389" s="4" t="s">
        <v>1016</v>
      </c>
      <c r="F389" s="4" t="str">
        <f>IF(COUNTIFS(A:A,A389,E:E,"Lost")+COUNTIFS(A:A,A389,E:E,"Damaged")&gt;=2,"⚠️", "")</f>
        <v/>
      </c>
      <c r="G389" s="4" t="s">
        <v>1018</v>
      </c>
    </row>
    <row r="390" spans="1:7" x14ac:dyDescent="0.25">
      <c r="A390" s="4" t="s">
        <v>101</v>
      </c>
      <c r="B390" s="4" t="str">
        <f>IF(COUNTIF('01_Input'!A:A,'01_Input'!A390)&gt;0,"Ok","Missing")</f>
        <v>Ok</v>
      </c>
      <c r="C390" s="8" t="s">
        <v>1010</v>
      </c>
      <c r="D390" s="8">
        <f t="shared" si="6"/>
        <v>45822</v>
      </c>
      <c r="E390" s="4" t="s">
        <v>1016</v>
      </c>
      <c r="F390" s="4" t="str">
        <f>IF(COUNTIFS(A:A,A390,E:E,"Lost")+COUNTIFS(A:A,A390,E:E,"Damaged")&gt;=2,"⚠️", "")</f>
        <v>⚠️</v>
      </c>
      <c r="G390" s="4" t="s">
        <v>1018</v>
      </c>
    </row>
    <row r="391" spans="1:7" x14ac:dyDescent="0.25">
      <c r="A391" s="4" t="s">
        <v>101</v>
      </c>
      <c r="B391" s="4" t="str">
        <f>IF(COUNTIF('01_Input'!A:A,'01_Input'!A391)&gt;0,"Ok","Missing")</f>
        <v>Ok</v>
      </c>
      <c r="C391" s="8" t="s">
        <v>1011</v>
      </c>
      <c r="D391" s="8">
        <f t="shared" si="6"/>
        <v>45822</v>
      </c>
      <c r="E391" s="4" t="s">
        <v>1017</v>
      </c>
      <c r="F391" s="4" t="str">
        <f>IF(COUNTIFS(A:A,A391,E:E,"Lost")+COUNTIFS(A:A,A391,E:E,"Damaged")&gt;=2,"⚠️", "")</f>
        <v>⚠️</v>
      </c>
      <c r="G391" s="4" t="s">
        <v>1019</v>
      </c>
    </row>
    <row r="392" spans="1:7" x14ac:dyDescent="0.25">
      <c r="A392" s="4" t="s">
        <v>101</v>
      </c>
      <c r="B392" s="4" t="str">
        <f>IF(COUNTIF('01_Input'!A:A,'01_Input'!A392)&gt;0,"Ok","Missing")</f>
        <v>Ok</v>
      </c>
      <c r="C392" s="8" t="s">
        <v>1012</v>
      </c>
      <c r="D392" s="8">
        <f t="shared" si="6"/>
        <v>45822</v>
      </c>
      <c r="E392" s="4" t="s">
        <v>1017</v>
      </c>
      <c r="F392" s="4" t="str">
        <f>IF(COUNTIFS(A:A,A392,E:E,"Lost")+COUNTIFS(A:A,A392,E:E,"Damaged")&gt;=2,"⚠️", "")</f>
        <v>⚠️</v>
      </c>
      <c r="G392" s="4" t="s">
        <v>1019</v>
      </c>
    </row>
    <row r="393" spans="1:7" x14ac:dyDescent="0.25">
      <c r="A393" s="4" t="s">
        <v>101</v>
      </c>
      <c r="B393" s="4" t="str">
        <f>IF(COUNTIF('01_Input'!A:A,'01_Input'!A393)&gt;0,"Ok","Missing")</f>
        <v>Ok</v>
      </c>
      <c r="C393" s="8" t="s">
        <v>1013</v>
      </c>
      <c r="D393" s="8">
        <f t="shared" si="6"/>
        <v>45822</v>
      </c>
      <c r="E393" s="4" t="s">
        <v>1014</v>
      </c>
      <c r="F393" s="4" t="str">
        <f>IF(COUNTIFS(A:A,A393,E:E,"Lost")+COUNTIFS(A:A,A393,E:E,"Damaged")&gt;=2,"⚠️", "")</f>
        <v>⚠️</v>
      </c>
      <c r="G393" s="4" t="s">
        <v>1021</v>
      </c>
    </row>
    <row r="394" spans="1:7" x14ac:dyDescent="0.25">
      <c r="A394" s="4" t="s">
        <v>102</v>
      </c>
      <c r="B394" s="4" t="str">
        <f>IF(COUNTIF('01_Input'!A:A,'01_Input'!A394)&gt;0,"Ok","Missing")</f>
        <v>Ok</v>
      </c>
      <c r="C394" s="8" t="s">
        <v>1010</v>
      </c>
      <c r="D394" s="8">
        <f t="shared" si="6"/>
        <v>45822</v>
      </c>
      <c r="E394" s="4" t="s">
        <v>1015</v>
      </c>
      <c r="F394" s="4" t="str">
        <f>IF(COUNTIFS(A:A,A394,E:E,"Lost")+COUNTIFS(A:A,A394,E:E,"Damaged")&gt;=2,"⚠️", "")</f>
        <v/>
      </c>
      <c r="G394" s="4" t="s">
        <v>1021</v>
      </c>
    </row>
    <row r="395" spans="1:7" x14ac:dyDescent="0.25">
      <c r="A395" s="4" t="s">
        <v>102</v>
      </c>
      <c r="B395" s="4" t="str">
        <f>IF(COUNTIF('01_Input'!A:A,'01_Input'!A395)&gt;0,"Ok","Missing")</f>
        <v>Ok</v>
      </c>
      <c r="C395" s="8" t="s">
        <v>1011</v>
      </c>
      <c r="D395" s="8">
        <f t="shared" si="6"/>
        <v>45822</v>
      </c>
      <c r="E395" s="4" t="s">
        <v>1016</v>
      </c>
      <c r="F395" s="4" t="str">
        <f>IF(COUNTIFS(A:A,A395,E:E,"Lost")+COUNTIFS(A:A,A395,E:E,"Damaged")&gt;=2,"⚠️", "")</f>
        <v/>
      </c>
      <c r="G395" s="4" t="s">
        <v>1021</v>
      </c>
    </row>
    <row r="396" spans="1:7" x14ac:dyDescent="0.25">
      <c r="A396" s="4" t="s">
        <v>102</v>
      </c>
      <c r="B396" s="4" t="str">
        <f>IF(COUNTIF('01_Input'!A:A,'01_Input'!A396)&gt;0,"Ok","Missing")</f>
        <v>Ok</v>
      </c>
      <c r="C396" s="8" t="s">
        <v>1012</v>
      </c>
      <c r="D396" s="8">
        <f t="shared" si="6"/>
        <v>45822</v>
      </c>
      <c r="E396" s="4" t="s">
        <v>1014</v>
      </c>
      <c r="F396" s="4" t="str">
        <f>IF(COUNTIFS(A:A,A396,E:E,"Lost")+COUNTIFS(A:A,A396,E:E,"Damaged")&gt;=2,"⚠️", "")</f>
        <v/>
      </c>
      <c r="G396" s="4" t="s">
        <v>1021</v>
      </c>
    </row>
    <row r="397" spans="1:7" x14ac:dyDescent="0.25">
      <c r="A397" s="4" t="s">
        <v>102</v>
      </c>
      <c r="B397" s="4" t="str">
        <f>IF(COUNTIF('01_Input'!A:A,'01_Input'!A397)&gt;0,"Ok","Missing")</f>
        <v>Ok</v>
      </c>
      <c r="C397" s="8" t="s">
        <v>1013</v>
      </c>
      <c r="D397" s="8">
        <f t="shared" si="6"/>
        <v>45822</v>
      </c>
      <c r="E397" s="4" t="s">
        <v>1015</v>
      </c>
      <c r="F397" s="4" t="str">
        <f>IF(COUNTIFS(A:A,A397,E:E,"Lost")+COUNTIFS(A:A,A397,E:E,"Damaged")&gt;=2,"⚠️", "")</f>
        <v/>
      </c>
      <c r="G397" s="4" t="s">
        <v>1019</v>
      </c>
    </row>
    <row r="398" spans="1:7" x14ac:dyDescent="0.25">
      <c r="A398" s="4" t="s">
        <v>103</v>
      </c>
      <c r="B398" s="4" t="str">
        <f>IF(COUNTIF('01_Input'!A:A,'01_Input'!A398)&gt;0,"Ok","Missing")</f>
        <v>Ok</v>
      </c>
      <c r="C398" s="8" t="s">
        <v>1010</v>
      </c>
      <c r="D398" s="8">
        <f t="shared" si="6"/>
        <v>45822</v>
      </c>
      <c r="E398" s="4" t="s">
        <v>1016</v>
      </c>
      <c r="F398" s="4" t="str">
        <f>IF(COUNTIFS(A:A,A398,E:E,"Lost")+COUNTIFS(A:A,A398,E:E,"Damaged")&gt;=2,"⚠️", "")</f>
        <v>⚠️</v>
      </c>
      <c r="G398" s="4" t="s">
        <v>1021</v>
      </c>
    </row>
    <row r="399" spans="1:7" x14ac:dyDescent="0.25">
      <c r="A399" s="4" t="s">
        <v>103</v>
      </c>
      <c r="B399" s="4" t="str">
        <f>IF(COUNTIF('01_Input'!A:A,'01_Input'!A399)&gt;0,"Ok","Missing")</f>
        <v>Ok</v>
      </c>
      <c r="C399" s="8" t="s">
        <v>1011</v>
      </c>
      <c r="D399" s="8">
        <f t="shared" si="6"/>
        <v>45822</v>
      </c>
      <c r="E399" s="4" t="s">
        <v>1014</v>
      </c>
      <c r="F399" s="4" t="str">
        <f>IF(COUNTIFS(A:A,A399,E:E,"Lost")+COUNTIFS(A:A,A399,E:E,"Damaged")&gt;=2,"⚠️", "")</f>
        <v>⚠️</v>
      </c>
      <c r="G399" s="4" t="s">
        <v>1018</v>
      </c>
    </row>
    <row r="400" spans="1:7" x14ac:dyDescent="0.25">
      <c r="A400" s="4" t="s">
        <v>103</v>
      </c>
      <c r="B400" s="4" t="str">
        <f>IF(COUNTIF('01_Input'!A:A,'01_Input'!A400)&gt;0,"Ok","Missing")</f>
        <v>Ok</v>
      </c>
      <c r="C400" s="8" t="s">
        <v>1012</v>
      </c>
      <c r="D400" s="8">
        <f t="shared" si="6"/>
        <v>45822</v>
      </c>
      <c r="E400" s="4" t="s">
        <v>1017</v>
      </c>
      <c r="F400" s="4" t="str">
        <f>IF(COUNTIFS(A:A,A400,E:E,"Lost")+COUNTIFS(A:A,A400,E:E,"Damaged")&gt;=2,"⚠️", "")</f>
        <v>⚠️</v>
      </c>
      <c r="G400" s="4" t="s">
        <v>1019</v>
      </c>
    </row>
    <row r="401" spans="1:7" x14ac:dyDescent="0.25">
      <c r="A401" s="4" t="s">
        <v>103</v>
      </c>
      <c r="B401" s="4" t="str">
        <f>IF(COUNTIF('01_Input'!A:A,'01_Input'!A401)&gt;0,"Ok","Missing")</f>
        <v>Ok</v>
      </c>
      <c r="C401" s="8" t="s">
        <v>1013</v>
      </c>
      <c r="D401" s="8">
        <f t="shared" si="6"/>
        <v>45822</v>
      </c>
      <c r="E401" s="4" t="s">
        <v>1016</v>
      </c>
      <c r="F401" s="4" t="str">
        <f>IF(COUNTIFS(A:A,A401,E:E,"Lost")+COUNTIFS(A:A,A401,E:E,"Damaged")&gt;=2,"⚠️", "")</f>
        <v>⚠️</v>
      </c>
      <c r="G401" s="4" t="s">
        <v>1018</v>
      </c>
    </row>
    <row r="402" spans="1:7" x14ac:dyDescent="0.25">
      <c r="A402" s="4" t="s">
        <v>104</v>
      </c>
      <c r="B402" s="4" t="str">
        <f>IF(COUNTIF('01_Input'!A:A,'01_Input'!A402)&gt;0,"Ok","Missing")</f>
        <v>Ok</v>
      </c>
      <c r="C402" s="8" t="s">
        <v>1010</v>
      </c>
      <c r="D402" s="8">
        <f t="shared" si="6"/>
        <v>45822</v>
      </c>
      <c r="E402" s="4" t="s">
        <v>1014</v>
      </c>
      <c r="F402" s="4" t="str">
        <f>IF(COUNTIFS(A:A,A402,E:E,"Lost")+COUNTIFS(A:A,A402,E:E,"Damaged")&gt;=2,"⚠️", "")</f>
        <v>⚠️</v>
      </c>
      <c r="G402" s="4" t="s">
        <v>1018</v>
      </c>
    </row>
    <row r="403" spans="1:7" x14ac:dyDescent="0.25">
      <c r="A403" s="4" t="s">
        <v>104</v>
      </c>
      <c r="B403" s="4" t="str">
        <f>IF(COUNTIF('01_Input'!A:A,'01_Input'!A403)&gt;0,"Ok","Missing")</f>
        <v>Ok</v>
      </c>
      <c r="C403" s="8" t="s">
        <v>1011</v>
      </c>
      <c r="D403" s="8">
        <f t="shared" si="6"/>
        <v>45822</v>
      </c>
      <c r="E403" s="4" t="s">
        <v>1017</v>
      </c>
      <c r="F403" s="4" t="str">
        <f>IF(COUNTIFS(A:A,A403,E:E,"Lost")+COUNTIFS(A:A,A403,E:E,"Damaged")&gt;=2,"⚠️", "")</f>
        <v>⚠️</v>
      </c>
      <c r="G403" s="4" t="s">
        <v>1018</v>
      </c>
    </row>
    <row r="404" spans="1:7" x14ac:dyDescent="0.25">
      <c r="A404" s="4" t="s">
        <v>104</v>
      </c>
      <c r="B404" s="4" t="str">
        <f>IF(COUNTIF('01_Input'!A:A,'01_Input'!A404)&gt;0,"Ok","Missing")</f>
        <v>Ok</v>
      </c>
      <c r="C404" s="8" t="s">
        <v>1012</v>
      </c>
      <c r="D404" s="8">
        <f t="shared" si="6"/>
        <v>45822</v>
      </c>
      <c r="E404" s="4" t="s">
        <v>1015</v>
      </c>
      <c r="F404" s="4" t="str">
        <f>IF(COUNTIFS(A:A,A404,E:E,"Lost")+COUNTIFS(A:A,A404,E:E,"Damaged")&gt;=2,"⚠️", "")</f>
        <v>⚠️</v>
      </c>
      <c r="G404" s="4" t="s">
        <v>1021</v>
      </c>
    </row>
    <row r="405" spans="1:7" x14ac:dyDescent="0.25">
      <c r="A405" s="4" t="s">
        <v>104</v>
      </c>
      <c r="B405" s="4" t="str">
        <f>IF(COUNTIF('01_Input'!A:A,'01_Input'!A405)&gt;0,"Ok","Missing")</f>
        <v>Ok</v>
      </c>
      <c r="C405" s="8" t="s">
        <v>1013</v>
      </c>
      <c r="D405" s="8">
        <f t="shared" si="6"/>
        <v>45822</v>
      </c>
      <c r="E405" s="4" t="s">
        <v>1014</v>
      </c>
      <c r="F405" s="4" t="str">
        <f>IF(COUNTIFS(A:A,A405,E:E,"Lost")+COUNTIFS(A:A,A405,E:E,"Damaged")&gt;=2,"⚠️", "")</f>
        <v>⚠️</v>
      </c>
      <c r="G405" s="4" t="s">
        <v>1018</v>
      </c>
    </row>
    <row r="406" spans="1:7" x14ac:dyDescent="0.25">
      <c r="A406" s="4" t="s">
        <v>105</v>
      </c>
      <c r="B406" s="4" t="str">
        <f>IF(COUNTIF('01_Input'!A:A,'01_Input'!A406)&gt;0,"Ok","Missing")</f>
        <v>Ok</v>
      </c>
      <c r="C406" s="8" t="s">
        <v>1010</v>
      </c>
      <c r="D406" s="8">
        <f t="shared" si="6"/>
        <v>45822</v>
      </c>
      <c r="E406" s="4" t="s">
        <v>1017</v>
      </c>
      <c r="F406" s="4" t="str">
        <f>IF(COUNTIFS(A:A,A406,E:E,"Lost")+COUNTIFS(A:A,A406,E:E,"Damaged")&gt;=2,"⚠️", "")</f>
        <v>⚠️</v>
      </c>
      <c r="G406" s="4" t="s">
        <v>1021</v>
      </c>
    </row>
    <row r="407" spans="1:7" x14ac:dyDescent="0.25">
      <c r="A407" s="4" t="s">
        <v>105</v>
      </c>
      <c r="B407" s="4" t="str">
        <f>IF(COUNTIF('01_Input'!A:A,'01_Input'!A407)&gt;0,"Ok","Missing")</f>
        <v>Ok</v>
      </c>
      <c r="C407" s="8" t="s">
        <v>1011</v>
      </c>
      <c r="D407" s="8">
        <f t="shared" si="6"/>
        <v>45822</v>
      </c>
      <c r="E407" s="4" t="s">
        <v>1017</v>
      </c>
      <c r="F407" s="4" t="str">
        <f>IF(COUNTIFS(A:A,A407,E:E,"Lost")+COUNTIFS(A:A,A407,E:E,"Damaged")&gt;=2,"⚠️", "")</f>
        <v>⚠️</v>
      </c>
      <c r="G407" s="4" t="s">
        <v>1021</v>
      </c>
    </row>
    <row r="408" spans="1:7" x14ac:dyDescent="0.25">
      <c r="A408" s="4" t="s">
        <v>105</v>
      </c>
      <c r="B408" s="4" t="str">
        <f>IF(COUNTIF('01_Input'!A:A,'01_Input'!A408)&gt;0,"Ok","Missing")</f>
        <v>Ok</v>
      </c>
      <c r="C408" s="8" t="s">
        <v>1012</v>
      </c>
      <c r="D408" s="8">
        <f t="shared" si="6"/>
        <v>45822</v>
      </c>
      <c r="E408" s="4" t="s">
        <v>1015</v>
      </c>
      <c r="F408" s="4" t="str">
        <f>IF(COUNTIFS(A:A,A408,E:E,"Lost")+COUNTIFS(A:A,A408,E:E,"Damaged")&gt;=2,"⚠️", "")</f>
        <v>⚠️</v>
      </c>
      <c r="G408" s="4" t="s">
        <v>1018</v>
      </c>
    </row>
    <row r="409" spans="1:7" x14ac:dyDescent="0.25">
      <c r="A409" s="4" t="s">
        <v>105</v>
      </c>
      <c r="B409" s="4" t="str">
        <f>IF(COUNTIF('01_Input'!A:A,'01_Input'!A409)&gt;0,"Ok","Missing")</f>
        <v>Ok</v>
      </c>
      <c r="C409" s="8" t="s">
        <v>1013</v>
      </c>
      <c r="D409" s="8">
        <f t="shared" si="6"/>
        <v>45822</v>
      </c>
      <c r="E409" s="4" t="s">
        <v>1014</v>
      </c>
      <c r="F409" s="4" t="str">
        <f>IF(COUNTIFS(A:A,A409,E:E,"Lost")+COUNTIFS(A:A,A409,E:E,"Damaged")&gt;=2,"⚠️", "")</f>
        <v>⚠️</v>
      </c>
      <c r="G409" s="4" t="s">
        <v>1018</v>
      </c>
    </row>
    <row r="410" spans="1:7" x14ac:dyDescent="0.25">
      <c r="A410" s="4" t="s">
        <v>106</v>
      </c>
      <c r="B410" s="4" t="str">
        <f>IF(COUNTIF('01_Input'!A:A,'01_Input'!A410)&gt;0,"Ok","Missing")</f>
        <v>Ok</v>
      </c>
      <c r="C410" s="8" t="s">
        <v>1010</v>
      </c>
      <c r="D410" s="8">
        <f t="shared" si="6"/>
        <v>45822</v>
      </c>
      <c r="E410" s="4" t="s">
        <v>1016</v>
      </c>
      <c r="F410" s="4" t="str">
        <f>IF(COUNTIFS(A:A,A410,E:E,"Lost")+COUNTIFS(A:A,A410,E:E,"Damaged")&gt;=2,"⚠️", "")</f>
        <v>⚠️</v>
      </c>
      <c r="G410" s="4" t="s">
        <v>1018</v>
      </c>
    </row>
    <row r="411" spans="1:7" x14ac:dyDescent="0.25">
      <c r="A411" s="4" t="s">
        <v>106</v>
      </c>
      <c r="B411" s="4" t="str">
        <f>IF(COUNTIF('01_Input'!A:A,'01_Input'!A411)&gt;0,"Ok","Missing")</f>
        <v>Ok</v>
      </c>
      <c r="C411" s="8" t="s">
        <v>1011</v>
      </c>
      <c r="D411" s="8">
        <f t="shared" si="6"/>
        <v>45822</v>
      </c>
      <c r="E411" s="4" t="s">
        <v>1017</v>
      </c>
      <c r="F411" s="4" t="str">
        <f>IF(COUNTIFS(A:A,A411,E:E,"Lost")+COUNTIFS(A:A,A411,E:E,"Damaged")&gt;=2,"⚠️", "")</f>
        <v>⚠️</v>
      </c>
      <c r="G411" s="4" t="s">
        <v>1018</v>
      </c>
    </row>
    <row r="412" spans="1:7" x14ac:dyDescent="0.25">
      <c r="A412" s="4" t="s">
        <v>106</v>
      </c>
      <c r="B412" s="4" t="str">
        <f>IF(COUNTIF('01_Input'!A:A,'01_Input'!A412)&gt;0,"Ok","Missing")</f>
        <v>Ok</v>
      </c>
      <c r="C412" s="8" t="s">
        <v>1012</v>
      </c>
      <c r="D412" s="8">
        <f t="shared" si="6"/>
        <v>45822</v>
      </c>
      <c r="E412" s="4" t="s">
        <v>1014</v>
      </c>
      <c r="F412" s="4" t="str">
        <f>IF(COUNTIFS(A:A,A412,E:E,"Lost")+COUNTIFS(A:A,A412,E:E,"Damaged")&gt;=2,"⚠️", "")</f>
        <v>⚠️</v>
      </c>
      <c r="G412" s="4" t="s">
        <v>1020</v>
      </c>
    </row>
    <row r="413" spans="1:7" x14ac:dyDescent="0.25">
      <c r="A413" s="4" t="s">
        <v>106</v>
      </c>
      <c r="B413" s="4" t="str">
        <f>IF(COUNTIF('01_Input'!A:A,'01_Input'!A413)&gt;0,"Ok","Missing")</f>
        <v>Ok</v>
      </c>
      <c r="C413" s="8" t="s">
        <v>1013</v>
      </c>
      <c r="D413" s="8">
        <f t="shared" si="6"/>
        <v>45822</v>
      </c>
      <c r="E413" s="4" t="s">
        <v>1016</v>
      </c>
      <c r="F413" s="4" t="str">
        <f>IF(COUNTIFS(A:A,A413,E:E,"Lost")+COUNTIFS(A:A,A413,E:E,"Damaged")&gt;=2,"⚠️", "")</f>
        <v>⚠️</v>
      </c>
      <c r="G413" s="4" t="s">
        <v>1020</v>
      </c>
    </row>
    <row r="414" spans="1:7" x14ac:dyDescent="0.25">
      <c r="A414" s="4" t="s">
        <v>107</v>
      </c>
      <c r="B414" s="4" t="str">
        <f>IF(COUNTIF('01_Input'!A:A,'01_Input'!A414)&gt;0,"Ok","Missing")</f>
        <v>Ok</v>
      </c>
      <c r="C414" s="8" t="s">
        <v>1010</v>
      </c>
      <c r="D414" s="8">
        <f t="shared" si="6"/>
        <v>45822</v>
      </c>
      <c r="E414" s="4" t="s">
        <v>1015</v>
      </c>
      <c r="F414" s="4" t="str">
        <f>IF(COUNTIFS(A:A,A414,E:E,"Lost")+COUNTIFS(A:A,A414,E:E,"Damaged")&gt;=2,"⚠️", "")</f>
        <v/>
      </c>
      <c r="G414" s="4" t="s">
        <v>1018</v>
      </c>
    </row>
    <row r="415" spans="1:7" x14ac:dyDescent="0.25">
      <c r="A415" s="4" t="s">
        <v>107</v>
      </c>
      <c r="B415" s="4" t="str">
        <f>IF(COUNTIF('01_Input'!A:A,'01_Input'!A415)&gt;0,"Ok","Missing")</f>
        <v>Ok</v>
      </c>
      <c r="C415" s="8" t="s">
        <v>1011</v>
      </c>
      <c r="D415" s="8">
        <f t="shared" si="6"/>
        <v>45822</v>
      </c>
      <c r="E415" s="4" t="s">
        <v>1014</v>
      </c>
      <c r="F415" s="4" t="str">
        <f>IF(COUNTIFS(A:A,A415,E:E,"Lost")+COUNTIFS(A:A,A415,E:E,"Damaged")&gt;=2,"⚠️", "")</f>
        <v/>
      </c>
      <c r="G415" s="4" t="s">
        <v>1019</v>
      </c>
    </row>
    <row r="416" spans="1:7" x14ac:dyDescent="0.25">
      <c r="A416" s="4" t="s">
        <v>107</v>
      </c>
      <c r="B416" s="4" t="str">
        <f>IF(COUNTIF('01_Input'!A:A,'01_Input'!A416)&gt;0,"Ok","Missing")</f>
        <v>Ok</v>
      </c>
      <c r="C416" s="8" t="s">
        <v>1012</v>
      </c>
      <c r="D416" s="8">
        <f t="shared" si="6"/>
        <v>45822</v>
      </c>
      <c r="E416" s="4" t="s">
        <v>1015</v>
      </c>
      <c r="F416" s="4" t="str">
        <f>IF(COUNTIFS(A:A,A416,E:E,"Lost")+COUNTIFS(A:A,A416,E:E,"Damaged")&gt;=2,"⚠️", "")</f>
        <v/>
      </c>
      <c r="G416" s="4" t="s">
        <v>1020</v>
      </c>
    </row>
    <row r="417" spans="1:7" x14ac:dyDescent="0.25">
      <c r="A417" s="4" t="s">
        <v>107</v>
      </c>
      <c r="B417" s="4" t="str">
        <f>IF(COUNTIF('01_Input'!A:A,'01_Input'!A417)&gt;0,"Ok","Missing")</f>
        <v>Ok</v>
      </c>
      <c r="C417" s="8" t="s">
        <v>1013</v>
      </c>
      <c r="D417" s="8">
        <f t="shared" si="6"/>
        <v>45822</v>
      </c>
      <c r="E417" s="4" t="s">
        <v>1015</v>
      </c>
      <c r="F417" s="4" t="str">
        <f>IF(COUNTIFS(A:A,A417,E:E,"Lost")+COUNTIFS(A:A,A417,E:E,"Damaged")&gt;=2,"⚠️", "")</f>
        <v/>
      </c>
      <c r="G417" s="4" t="s">
        <v>1018</v>
      </c>
    </row>
    <row r="418" spans="1:7" x14ac:dyDescent="0.25">
      <c r="A418" s="4" t="s">
        <v>108</v>
      </c>
      <c r="B418" s="4" t="str">
        <f>IF(COUNTIF('01_Input'!A:A,'01_Input'!A418)&gt;0,"Ok","Missing")</f>
        <v>Ok</v>
      </c>
      <c r="C418" s="8" t="s">
        <v>1010</v>
      </c>
      <c r="D418" s="8">
        <f t="shared" si="6"/>
        <v>45822</v>
      </c>
      <c r="E418" s="4" t="s">
        <v>1014</v>
      </c>
      <c r="F418" s="4" t="str">
        <f>IF(COUNTIFS(A:A,A418,E:E,"Lost")+COUNTIFS(A:A,A418,E:E,"Damaged")&gt;=2,"⚠️", "")</f>
        <v>⚠️</v>
      </c>
      <c r="G418" s="4" t="s">
        <v>1021</v>
      </c>
    </row>
    <row r="419" spans="1:7" x14ac:dyDescent="0.25">
      <c r="A419" s="4" t="s">
        <v>108</v>
      </c>
      <c r="B419" s="4" t="str">
        <f>IF(COUNTIF('01_Input'!A:A,'01_Input'!A419)&gt;0,"Ok","Missing")</f>
        <v>Ok</v>
      </c>
      <c r="C419" s="8" t="s">
        <v>1011</v>
      </c>
      <c r="D419" s="8">
        <f t="shared" si="6"/>
        <v>45822</v>
      </c>
      <c r="E419" s="4" t="s">
        <v>1014</v>
      </c>
      <c r="F419" s="4" t="str">
        <f>IF(COUNTIFS(A:A,A419,E:E,"Lost")+COUNTIFS(A:A,A419,E:E,"Damaged")&gt;=2,"⚠️", "")</f>
        <v>⚠️</v>
      </c>
      <c r="G419" s="4" t="s">
        <v>1020</v>
      </c>
    </row>
    <row r="420" spans="1:7" x14ac:dyDescent="0.25">
      <c r="A420" s="4" t="s">
        <v>108</v>
      </c>
      <c r="B420" s="4" t="str">
        <f>IF(COUNTIF('01_Input'!A:A,'01_Input'!A420)&gt;0,"Ok","Missing")</f>
        <v>Ok</v>
      </c>
      <c r="C420" s="8" t="s">
        <v>1012</v>
      </c>
      <c r="D420" s="8">
        <f t="shared" si="6"/>
        <v>45822</v>
      </c>
      <c r="E420" s="4" t="s">
        <v>1017</v>
      </c>
      <c r="F420" s="4" t="str">
        <f>IF(COUNTIFS(A:A,A420,E:E,"Lost")+COUNTIFS(A:A,A420,E:E,"Damaged")&gt;=2,"⚠️", "")</f>
        <v>⚠️</v>
      </c>
      <c r="G420" s="4" t="s">
        <v>1021</v>
      </c>
    </row>
    <row r="421" spans="1:7" x14ac:dyDescent="0.25">
      <c r="A421" s="4" t="s">
        <v>108</v>
      </c>
      <c r="B421" s="4" t="str">
        <f>IF(COUNTIF('01_Input'!A:A,'01_Input'!A421)&gt;0,"Ok","Missing")</f>
        <v>Ok</v>
      </c>
      <c r="C421" s="8" t="s">
        <v>1013</v>
      </c>
      <c r="D421" s="8">
        <f t="shared" si="6"/>
        <v>45822</v>
      </c>
      <c r="E421" s="4" t="s">
        <v>1015</v>
      </c>
      <c r="F421" s="4" t="str">
        <f>IF(COUNTIFS(A:A,A421,E:E,"Lost")+COUNTIFS(A:A,A421,E:E,"Damaged")&gt;=2,"⚠️", "")</f>
        <v>⚠️</v>
      </c>
      <c r="G421" s="4" t="s">
        <v>1021</v>
      </c>
    </row>
    <row r="422" spans="1:7" x14ac:dyDescent="0.25">
      <c r="A422" s="4" t="s">
        <v>109</v>
      </c>
      <c r="B422" s="4" t="str">
        <f>IF(COUNTIF('01_Input'!A:A,'01_Input'!A422)&gt;0,"Ok","Missing")</f>
        <v>Ok</v>
      </c>
      <c r="C422" s="8" t="s">
        <v>1010</v>
      </c>
      <c r="D422" s="8">
        <f t="shared" si="6"/>
        <v>45822</v>
      </c>
      <c r="E422" s="4" t="s">
        <v>1015</v>
      </c>
      <c r="F422" s="4" t="str">
        <f>IF(COUNTIFS(A:A,A422,E:E,"Lost")+COUNTIFS(A:A,A422,E:E,"Damaged")&gt;=2,"⚠️", "")</f>
        <v>⚠️</v>
      </c>
      <c r="G422" s="4" t="s">
        <v>1020</v>
      </c>
    </row>
    <row r="423" spans="1:7" x14ac:dyDescent="0.25">
      <c r="A423" s="4" t="s">
        <v>109</v>
      </c>
      <c r="B423" s="4" t="str">
        <f>IF(COUNTIF('01_Input'!A:A,'01_Input'!A423)&gt;0,"Ok","Missing")</f>
        <v>Ok</v>
      </c>
      <c r="C423" s="8" t="s">
        <v>1011</v>
      </c>
      <c r="D423" s="8">
        <f t="shared" si="6"/>
        <v>45822</v>
      </c>
      <c r="E423" s="4" t="s">
        <v>1015</v>
      </c>
      <c r="F423" s="4" t="str">
        <f>IF(COUNTIFS(A:A,A423,E:E,"Lost")+COUNTIFS(A:A,A423,E:E,"Damaged")&gt;=2,"⚠️", "")</f>
        <v>⚠️</v>
      </c>
      <c r="G423" s="4" t="s">
        <v>1021</v>
      </c>
    </row>
    <row r="424" spans="1:7" x14ac:dyDescent="0.25">
      <c r="A424" s="4" t="s">
        <v>109</v>
      </c>
      <c r="B424" s="4" t="str">
        <f>IF(COUNTIF('01_Input'!A:A,'01_Input'!A424)&gt;0,"Ok","Missing")</f>
        <v>Ok</v>
      </c>
      <c r="C424" s="8" t="s">
        <v>1012</v>
      </c>
      <c r="D424" s="8">
        <f t="shared" si="6"/>
        <v>45822</v>
      </c>
      <c r="E424" s="4" t="s">
        <v>1014</v>
      </c>
      <c r="F424" s="4" t="str">
        <f>IF(COUNTIFS(A:A,A424,E:E,"Lost")+COUNTIFS(A:A,A424,E:E,"Damaged")&gt;=2,"⚠️", "")</f>
        <v>⚠️</v>
      </c>
      <c r="G424" s="4" t="s">
        <v>1020</v>
      </c>
    </row>
    <row r="425" spans="1:7" x14ac:dyDescent="0.25">
      <c r="A425" s="4" t="s">
        <v>109</v>
      </c>
      <c r="B425" s="4" t="str">
        <f>IF(COUNTIF('01_Input'!A:A,'01_Input'!A425)&gt;0,"Ok","Missing")</f>
        <v>Ok</v>
      </c>
      <c r="C425" s="8" t="s">
        <v>1013</v>
      </c>
      <c r="D425" s="8">
        <f t="shared" si="6"/>
        <v>45822</v>
      </c>
      <c r="E425" s="4" t="s">
        <v>1017</v>
      </c>
      <c r="F425" s="4" t="str">
        <f>IF(COUNTIFS(A:A,A425,E:E,"Lost")+COUNTIFS(A:A,A425,E:E,"Damaged")&gt;=2,"⚠️", "")</f>
        <v>⚠️</v>
      </c>
      <c r="G425" s="4" t="s">
        <v>1019</v>
      </c>
    </row>
    <row r="426" spans="1:7" x14ac:dyDescent="0.25">
      <c r="A426" s="4" t="s">
        <v>110</v>
      </c>
      <c r="B426" s="4" t="str">
        <f>IF(COUNTIF('01_Input'!A:A,'01_Input'!A426)&gt;0,"Ok","Missing")</f>
        <v>Ok</v>
      </c>
      <c r="C426" s="8" t="s">
        <v>1010</v>
      </c>
      <c r="D426" s="8">
        <f t="shared" si="6"/>
        <v>45822</v>
      </c>
      <c r="E426" s="4" t="s">
        <v>1017</v>
      </c>
      <c r="F426" s="4" t="str">
        <f>IF(COUNTIFS(A:A,A426,E:E,"Lost")+COUNTIFS(A:A,A426,E:E,"Damaged")&gt;=2,"⚠️", "")</f>
        <v>⚠️</v>
      </c>
      <c r="G426" s="4" t="s">
        <v>1020</v>
      </c>
    </row>
    <row r="427" spans="1:7" x14ac:dyDescent="0.25">
      <c r="A427" s="4" t="s">
        <v>110</v>
      </c>
      <c r="B427" s="4" t="str">
        <f>IF(COUNTIF('01_Input'!A:A,'01_Input'!A427)&gt;0,"Ok","Missing")</f>
        <v>Ok</v>
      </c>
      <c r="C427" s="8" t="s">
        <v>1011</v>
      </c>
      <c r="D427" s="8">
        <f t="shared" si="6"/>
        <v>45822</v>
      </c>
      <c r="E427" s="4" t="s">
        <v>1014</v>
      </c>
      <c r="F427" s="4" t="str">
        <f>IF(COUNTIFS(A:A,A427,E:E,"Lost")+COUNTIFS(A:A,A427,E:E,"Damaged")&gt;=2,"⚠️", "")</f>
        <v>⚠️</v>
      </c>
      <c r="G427" s="4" t="s">
        <v>1018</v>
      </c>
    </row>
    <row r="428" spans="1:7" x14ac:dyDescent="0.25">
      <c r="A428" s="4" t="s">
        <v>110</v>
      </c>
      <c r="B428" s="4" t="str">
        <f>IF(COUNTIF('01_Input'!A:A,'01_Input'!A428)&gt;0,"Ok","Missing")</f>
        <v>Ok</v>
      </c>
      <c r="C428" s="8" t="s">
        <v>1012</v>
      </c>
      <c r="D428" s="8">
        <f t="shared" si="6"/>
        <v>45822</v>
      </c>
      <c r="E428" s="4" t="s">
        <v>1017</v>
      </c>
      <c r="F428" s="4" t="str">
        <f>IF(COUNTIFS(A:A,A428,E:E,"Lost")+COUNTIFS(A:A,A428,E:E,"Damaged")&gt;=2,"⚠️", "")</f>
        <v>⚠️</v>
      </c>
      <c r="G428" s="4" t="s">
        <v>1021</v>
      </c>
    </row>
    <row r="429" spans="1:7" x14ac:dyDescent="0.25">
      <c r="A429" s="4" t="s">
        <v>110</v>
      </c>
      <c r="B429" s="4" t="str">
        <f>IF(COUNTIF('01_Input'!A:A,'01_Input'!A429)&gt;0,"Ok","Missing")</f>
        <v>Ok</v>
      </c>
      <c r="C429" s="8" t="s">
        <v>1013</v>
      </c>
      <c r="D429" s="8">
        <f t="shared" si="6"/>
        <v>45822</v>
      </c>
      <c r="E429" s="4" t="s">
        <v>1016</v>
      </c>
      <c r="F429" s="4" t="str">
        <f>IF(COUNTIFS(A:A,A429,E:E,"Lost")+COUNTIFS(A:A,A429,E:E,"Damaged")&gt;=2,"⚠️", "")</f>
        <v>⚠️</v>
      </c>
      <c r="G429" s="4" t="s">
        <v>1021</v>
      </c>
    </row>
    <row r="430" spans="1:7" x14ac:dyDescent="0.25">
      <c r="A430" s="4" t="s">
        <v>111</v>
      </c>
      <c r="B430" s="4" t="str">
        <f>IF(COUNTIF('01_Input'!A:A,'01_Input'!A430)&gt;0,"Ok","Missing")</f>
        <v>Ok</v>
      </c>
      <c r="C430" s="8" t="s">
        <v>1010</v>
      </c>
      <c r="D430" s="8">
        <f t="shared" si="6"/>
        <v>45822</v>
      </c>
      <c r="E430" s="4" t="s">
        <v>1016</v>
      </c>
      <c r="F430" s="4" t="str">
        <f>IF(COUNTIFS(A:A,A430,E:E,"Lost")+COUNTIFS(A:A,A430,E:E,"Damaged")&gt;=2,"⚠️", "")</f>
        <v/>
      </c>
      <c r="G430" s="4" t="s">
        <v>1020</v>
      </c>
    </row>
    <row r="431" spans="1:7" x14ac:dyDescent="0.25">
      <c r="A431" s="4" t="s">
        <v>111</v>
      </c>
      <c r="B431" s="4" t="str">
        <f>IF(COUNTIF('01_Input'!A:A,'01_Input'!A431)&gt;0,"Ok","Missing")</f>
        <v>Ok</v>
      </c>
      <c r="C431" s="8" t="s">
        <v>1011</v>
      </c>
      <c r="D431" s="8">
        <f t="shared" si="6"/>
        <v>45822</v>
      </c>
      <c r="E431" s="4" t="s">
        <v>1014</v>
      </c>
      <c r="F431" s="4" t="str">
        <f>IF(COUNTIFS(A:A,A431,E:E,"Lost")+COUNTIFS(A:A,A431,E:E,"Damaged")&gt;=2,"⚠️", "")</f>
        <v/>
      </c>
      <c r="G431" s="4" t="s">
        <v>1018</v>
      </c>
    </row>
    <row r="432" spans="1:7" x14ac:dyDescent="0.25">
      <c r="A432" s="4" t="s">
        <v>111</v>
      </c>
      <c r="B432" s="4" t="str">
        <f>IF(COUNTIF('01_Input'!A:A,'01_Input'!A432)&gt;0,"Ok","Missing")</f>
        <v>Ok</v>
      </c>
      <c r="C432" s="8" t="s">
        <v>1012</v>
      </c>
      <c r="D432" s="8">
        <f t="shared" si="6"/>
        <v>45822</v>
      </c>
      <c r="E432" s="4" t="s">
        <v>1015</v>
      </c>
      <c r="F432" s="4" t="str">
        <f>IF(COUNTIFS(A:A,A432,E:E,"Lost")+COUNTIFS(A:A,A432,E:E,"Damaged")&gt;=2,"⚠️", "")</f>
        <v/>
      </c>
      <c r="G432" s="4" t="s">
        <v>1021</v>
      </c>
    </row>
    <row r="433" spans="1:7" x14ac:dyDescent="0.25">
      <c r="A433" s="4" t="s">
        <v>111</v>
      </c>
      <c r="B433" s="4" t="str">
        <f>IF(COUNTIF('01_Input'!A:A,'01_Input'!A433)&gt;0,"Ok","Missing")</f>
        <v>Ok</v>
      </c>
      <c r="C433" s="8" t="s">
        <v>1013</v>
      </c>
      <c r="D433" s="8">
        <f t="shared" si="6"/>
        <v>45822</v>
      </c>
      <c r="E433" s="4" t="s">
        <v>1015</v>
      </c>
      <c r="F433" s="4" t="str">
        <f>IF(COUNTIFS(A:A,A433,E:E,"Lost")+COUNTIFS(A:A,A433,E:E,"Damaged")&gt;=2,"⚠️", "")</f>
        <v/>
      </c>
      <c r="G433" s="4" t="s">
        <v>1021</v>
      </c>
    </row>
    <row r="434" spans="1:7" x14ac:dyDescent="0.25">
      <c r="A434" s="4" t="s">
        <v>112</v>
      </c>
      <c r="B434" s="4" t="str">
        <f>IF(COUNTIF('01_Input'!A:A,'01_Input'!A434)&gt;0,"Ok","Missing")</f>
        <v>Ok</v>
      </c>
      <c r="C434" s="8" t="s">
        <v>1010</v>
      </c>
      <c r="D434" s="8">
        <f t="shared" si="6"/>
        <v>45822</v>
      </c>
      <c r="E434" s="4" t="s">
        <v>1015</v>
      </c>
      <c r="F434" s="4" t="str">
        <f>IF(COUNTIFS(A:A,A434,E:E,"Lost")+COUNTIFS(A:A,A434,E:E,"Damaged")&gt;=2,"⚠️", "")</f>
        <v>⚠️</v>
      </c>
      <c r="G434" s="4" t="s">
        <v>1021</v>
      </c>
    </row>
    <row r="435" spans="1:7" x14ac:dyDescent="0.25">
      <c r="A435" s="4" t="s">
        <v>112</v>
      </c>
      <c r="B435" s="4" t="str">
        <f>IF(COUNTIF('01_Input'!A:A,'01_Input'!A435)&gt;0,"Ok","Missing")</f>
        <v>Ok</v>
      </c>
      <c r="C435" s="8" t="s">
        <v>1011</v>
      </c>
      <c r="D435" s="8">
        <f t="shared" si="6"/>
        <v>45822</v>
      </c>
      <c r="E435" s="4" t="s">
        <v>1014</v>
      </c>
      <c r="F435" s="4" t="str">
        <f>IF(COUNTIFS(A:A,A435,E:E,"Lost")+COUNTIFS(A:A,A435,E:E,"Damaged")&gt;=2,"⚠️", "")</f>
        <v>⚠️</v>
      </c>
      <c r="G435" s="4" t="s">
        <v>1019</v>
      </c>
    </row>
    <row r="436" spans="1:7" x14ac:dyDescent="0.25">
      <c r="A436" s="4" t="s">
        <v>112</v>
      </c>
      <c r="B436" s="4" t="str">
        <f>IF(COUNTIF('01_Input'!A:A,'01_Input'!A436)&gt;0,"Ok","Missing")</f>
        <v>Ok</v>
      </c>
      <c r="C436" s="8" t="s">
        <v>1012</v>
      </c>
      <c r="D436" s="8">
        <f t="shared" si="6"/>
        <v>45822</v>
      </c>
      <c r="E436" s="4" t="s">
        <v>1014</v>
      </c>
      <c r="F436" s="4" t="str">
        <f>IF(COUNTIFS(A:A,A436,E:E,"Lost")+COUNTIFS(A:A,A436,E:E,"Damaged")&gt;=2,"⚠️", "")</f>
        <v>⚠️</v>
      </c>
      <c r="G436" s="4" t="s">
        <v>1021</v>
      </c>
    </row>
    <row r="437" spans="1:7" x14ac:dyDescent="0.25">
      <c r="A437" s="4" t="s">
        <v>112</v>
      </c>
      <c r="B437" s="4" t="str">
        <f>IF(COUNTIF('01_Input'!A:A,'01_Input'!A437)&gt;0,"Ok","Missing")</f>
        <v>Ok</v>
      </c>
      <c r="C437" s="8" t="s">
        <v>1013</v>
      </c>
      <c r="D437" s="8">
        <f t="shared" si="6"/>
        <v>45822</v>
      </c>
      <c r="E437" s="4" t="s">
        <v>1014</v>
      </c>
      <c r="F437" s="4" t="str">
        <f>IF(COUNTIFS(A:A,A437,E:E,"Lost")+COUNTIFS(A:A,A437,E:E,"Damaged")&gt;=2,"⚠️", "")</f>
        <v>⚠️</v>
      </c>
      <c r="G437" s="4" t="s">
        <v>1019</v>
      </c>
    </row>
    <row r="438" spans="1:7" x14ac:dyDescent="0.25">
      <c r="A438" s="4" t="s">
        <v>113</v>
      </c>
      <c r="B438" s="4" t="str">
        <f>IF(COUNTIF('01_Input'!A:A,'01_Input'!A438)&gt;0,"Ok","Missing")</f>
        <v>Ok</v>
      </c>
      <c r="C438" s="8" t="s">
        <v>1010</v>
      </c>
      <c r="D438" s="8">
        <f t="shared" si="6"/>
        <v>45822</v>
      </c>
      <c r="E438" s="4" t="s">
        <v>1015</v>
      </c>
      <c r="F438" s="4" t="str">
        <f>IF(COUNTIFS(A:A,A438,E:E,"Lost")+COUNTIFS(A:A,A438,E:E,"Damaged")&gt;=2,"⚠️", "")</f>
        <v/>
      </c>
      <c r="G438" s="4" t="s">
        <v>1018</v>
      </c>
    </row>
    <row r="439" spans="1:7" x14ac:dyDescent="0.25">
      <c r="A439" s="4" t="s">
        <v>113</v>
      </c>
      <c r="B439" s="4" t="str">
        <f>IF(COUNTIF('01_Input'!A:A,'01_Input'!A439)&gt;0,"Ok","Missing")</f>
        <v>Ok</v>
      </c>
      <c r="C439" s="8" t="s">
        <v>1011</v>
      </c>
      <c r="D439" s="8">
        <f t="shared" si="6"/>
        <v>45822</v>
      </c>
      <c r="E439" s="4" t="s">
        <v>1015</v>
      </c>
      <c r="F439" s="4" t="str">
        <f>IF(COUNTIFS(A:A,A439,E:E,"Lost")+COUNTIFS(A:A,A439,E:E,"Damaged")&gt;=2,"⚠️", "")</f>
        <v/>
      </c>
      <c r="G439" s="4" t="s">
        <v>1021</v>
      </c>
    </row>
    <row r="440" spans="1:7" x14ac:dyDescent="0.25">
      <c r="A440" s="4" t="s">
        <v>113</v>
      </c>
      <c r="B440" s="4" t="str">
        <f>IF(COUNTIF('01_Input'!A:A,'01_Input'!A440)&gt;0,"Ok","Missing")</f>
        <v>Ok</v>
      </c>
      <c r="C440" s="8" t="s">
        <v>1012</v>
      </c>
      <c r="D440" s="8">
        <f t="shared" si="6"/>
        <v>45822</v>
      </c>
      <c r="E440" s="4" t="s">
        <v>1016</v>
      </c>
      <c r="F440" s="4" t="str">
        <f>IF(COUNTIFS(A:A,A440,E:E,"Lost")+COUNTIFS(A:A,A440,E:E,"Damaged")&gt;=2,"⚠️", "")</f>
        <v/>
      </c>
      <c r="G440" s="4" t="s">
        <v>1020</v>
      </c>
    </row>
    <row r="441" spans="1:7" x14ac:dyDescent="0.25">
      <c r="A441" s="4" t="s">
        <v>113</v>
      </c>
      <c r="B441" s="4" t="str">
        <f>IF(COUNTIF('01_Input'!A:A,'01_Input'!A441)&gt;0,"Ok","Missing")</f>
        <v>Ok</v>
      </c>
      <c r="C441" s="8" t="s">
        <v>1013</v>
      </c>
      <c r="D441" s="8">
        <f t="shared" si="6"/>
        <v>45822</v>
      </c>
      <c r="E441" s="4" t="s">
        <v>1014</v>
      </c>
      <c r="F441" s="4" t="str">
        <f>IF(COUNTIFS(A:A,A441,E:E,"Lost")+COUNTIFS(A:A,A441,E:E,"Damaged")&gt;=2,"⚠️", "")</f>
        <v/>
      </c>
      <c r="G441" s="4" t="s">
        <v>1018</v>
      </c>
    </row>
    <row r="442" spans="1:7" x14ac:dyDescent="0.25">
      <c r="A442" s="4" t="s">
        <v>114</v>
      </c>
      <c r="B442" s="4" t="str">
        <f>IF(COUNTIF('01_Input'!A:A,'01_Input'!A442)&gt;0,"Ok","Missing")</f>
        <v>Ok</v>
      </c>
      <c r="C442" s="8" t="s">
        <v>1010</v>
      </c>
      <c r="D442" s="8">
        <f t="shared" si="6"/>
        <v>45822</v>
      </c>
      <c r="E442" s="4" t="s">
        <v>1014</v>
      </c>
      <c r="F442" s="4" t="str">
        <f>IF(COUNTIFS(A:A,A442,E:E,"Lost")+COUNTIFS(A:A,A442,E:E,"Damaged")&gt;=2,"⚠️", "")</f>
        <v/>
      </c>
      <c r="G442" s="4" t="s">
        <v>1019</v>
      </c>
    </row>
    <row r="443" spans="1:7" x14ac:dyDescent="0.25">
      <c r="A443" s="4" t="s">
        <v>114</v>
      </c>
      <c r="B443" s="4" t="str">
        <f>IF(COUNTIF('01_Input'!A:A,'01_Input'!A443)&gt;0,"Ok","Missing")</f>
        <v>Ok</v>
      </c>
      <c r="C443" s="8" t="s">
        <v>1011</v>
      </c>
      <c r="D443" s="8">
        <f t="shared" si="6"/>
        <v>45822</v>
      </c>
      <c r="E443" s="4" t="s">
        <v>1016</v>
      </c>
      <c r="F443" s="4" t="str">
        <f>IF(COUNTIFS(A:A,A443,E:E,"Lost")+COUNTIFS(A:A,A443,E:E,"Damaged")&gt;=2,"⚠️", "")</f>
        <v/>
      </c>
      <c r="G443" s="4" t="s">
        <v>1018</v>
      </c>
    </row>
    <row r="444" spans="1:7" x14ac:dyDescent="0.25">
      <c r="A444" s="4" t="s">
        <v>114</v>
      </c>
      <c r="B444" s="4" t="str">
        <f>IF(COUNTIF('01_Input'!A:A,'01_Input'!A444)&gt;0,"Ok","Missing")</f>
        <v>Ok</v>
      </c>
      <c r="C444" s="8" t="s">
        <v>1012</v>
      </c>
      <c r="D444" s="8">
        <f t="shared" si="6"/>
        <v>45822</v>
      </c>
      <c r="E444" s="4" t="s">
        <v>1015</v>
      </c>
      <c r="F444" s="4" t="str">
        <f>IF(COUNTIFS(A:A,A444,E:E,"Lost")+COUNTIFS(A:A,A444,E:E,"Damaged")&gt;=2,"⚠️", "")</f>
        <v/>
      </c>
      <c r="G444" s="4" t="s">
        <v>1021</v>
      </c>
    </row>
    <row r="445" spans="1:7" x14ac:dyDescent="0.25">
      <c r="A445" s="4" t="s">
        <v>114</v>
      </c>
      <c r="B445" s="4" t="str">
        <f>IF(COUNTIF('01_Input'!A:A,'01_Input'!A445)&gt;0,"Ok","Missing")</f>
        <v>Ok</v>
      </c>
      <c r="C445" s="8" t="s">
        <v>1013</v>
      </c>
      <c r="D445" s="8">
        <f t="shared" si="6"/>
        <v>45822</v>
      </c>
      <c r="E445" s="4" t="s">
        <v>1015</v>
      </c>
      <c r="F445" s="4" t="str">
        <f>IF(COUNTIFS(A:A,A445,E:E,"Lost")+COUNTIFS(A:A,A445,E:E,"Damaged")&gt;=2,"⚠️", "")</f>
        <v/>
      </c>
      <c r="G445" s="4" t="s">
        <v>1019</v>
      </c>
    </row>
    <row r="446" spans="1:7" x14ac:dyDescent="0.25">
      <c r="A446" s="4" t="s">
        <v>115</v>
      </c>
      <c r="B446" s="4" t="str">
        <f>IF(COUNTIF('01_Input'!A:A,'01_Input'!A446)&gt;0,"Ok","Missing")</f>
        <v>Ok</v>
      </c>
      <c r="C446" s="8" t="s">
        <v>1010</v>
      </c>
      <c r="D446" s="8">
        <f t="shared" si="6"/>
        <v>45822</v>
      </c>
      <c r="E446" s="4" t="s">
        <v>1016</v>
      </c>
      <c r="F446" s="4" t="str">
        <f>IF(COUNTIFS(A:A,A446,E:E,"Lost")+COUNTIFS(A:A,A446,E:E,"Damaged")&gt;=2,"⚠️", "")</f>
        <v/>
      </c>
      <c r="G446" s="4" t="s">
        <v>1018</v>
      </c>
    </row>
    <row r="447" spans="1:7" x14ac:dyDescent="0.25">
      <c r="A447" s="4" t="s">
        <v>115</v>
      </c>
      <c r="B447" s="4" t="str">
        <f>IF(COUNTIF('01_Input'!A:A,'01_Input'!A447)&gt;0,"Ok","Missing")</f>
        <v>Ok</v>
      </c>
      <c r="C447" s="8" t="s">
        <v>1011</v>
      </c>
      <c r="D447" s="8">
        <f t="shared" si="6"/>
        <v>45822</v>
      </c>
      <c r="E447" s="4" t="s">
        <v>1017</v>
      </c>
      <c r="F447" s="4" t="str">
        <f>IF(COUNTIFS(A:A,A447,E:E,"Lost")+COUNTIFS(A:A,A447,E:E,"Damaged")&gt;=2,"⚠️", "")</f>
        <v/>
      </c>
      <c r="G447" s="4" t="s">
        <v>1018</v>
      </c>
    </row>
    <row r="448" spans="1:7" x14ac:dyDescent="0.25">
      <c r="A448" s="4" t="s">
        <v>115</v>
      </c>
      <c r="B448" s="4" t="str">
        <f>IF(COUNTIF('01_Input'!A:A,'01_Input'!A448)&gt;0,"Ok","Missing")</f>
        <v>Ok</v>
      </c>
      <c r="C448" s="8" t="s">
        <v>1012</v>
      </c>
      <c r="D448" s="8">
        <f t="shared" si="6"/>
        <v>45822</v>
      </c>
      <c r="E448" s="4" t="s">
        <v>1016</v>
      </c>
      <c r="F448" s="4" t="str">
        <f>IF(COUNTIFS(A:A,A448,E:E,"Lost")+COUNTIFS(A:A,A448,E:E,"Damaged")&gt;=2,"⚠️", "")</f>
        <v/>
      </c>
      <c r="G448" s="4" t="s">
        <v>1020</v>
      </c>
    </row>
    <row r="449" spans="1:7" x14ac:dyDescent="0.25">
      <c r="A449" s="4" t="s">
        <v>115</v>
      </c>
      <c r="B449" s="4" t="str">
        <f>IF(COUNTIF('01_Input'!A:A,'01_Input'!A449)&gt;0,"Ok","Missing")</f>
        <v>Ok</v>
      </c>
      <c r="C449" s="8" t="s">
        <v>1013</v>
      </c>
      <c r="D449" s="8">
        <f t="shared" si="6"/>
        <v>45822</v>
      </c>
      <c r="E449" s="4" t="s">
        <v>1016</v>
      </c>
      <c r="F449" s="4" t="str">
        <f>IF(COUNTIFS(A:A,A449,E:E,"Lost")+COUNTIFS(A:A,A449,E:E,"Damaged")&gt;=2,"⚠️", "")</f>
        <v/>
      </c>
      <c r="G449" s="4" t="s">
        <v>1018</v>
      </c>
    </row>
    <row r="450" spans="1:7" x14ac:dyDescent="0.25">
      <c r="A450" s="4" t="s">
        <v>116</v>
      </c>
      <c r="B450" s="4" t="str">
        <f>IF(COUNTIF('01_Input'!A:A,'01_Input'!A450)&gt;0,"Ok","Missing")</f>
        <v>Ok</v>
      </c>
      <c r="C450" s="8" t="s">
        <v>1010</v>
      </c>
      <c r="D450" s="8">
        <f t="shared" si="6"/>
        <v>45822</v>
      </c>
      <c r="E450" s="4" t="s">
        <v>1017</v>
      </c>
      <c r="F450" s="4" t="str">
        <f>IF(COUNTIFS(A:A,A450,E:E,"Lost")+COUNTIFS(A:A,A450,E:E,"Damaged")&gt;=2,"⚠️", "")</f>
        <v>⚠️</v>
      </c>
      <c r="G450" s="4" t="s">
        <v>1018</v>
      </c>
    </row>
    <row r="451" spans="1:7" x14ac:dyDescent="0.25">
      <c r="A451" s="4" t="s">
        <v>116</v>
      </c>
      <c r="B451" s="4" t="str">
        <f>IF(COUNTIF('01_Input'!A:A,'01_Input'!A451)&gt;0,"Ok","Missing")</f>
        <v>Ok</v>
      </c>
      <c r="C451" s="8" t="s">
        <v>1011</v>
      </c>
      <c r="D451" s="8">
        <f t="shared" ref="D451:D514" si="7">DATE(2025,6,14)</f>
        <v>45822</v>
      </c>
      <c r="E451" s="4" t="s">
        <v>1016</v>
      </c>
      <c r="F451" s="4" t="str">
        <f>IF(COUNTIFS(A:A,A451,E:E,"Lost")+COUNTIFS(A:A,A451,E:E,"Damaged")&gt;=2,"⚠️", "")</f>
        <v>⚠️</v>
      </c>
      <c r="G451" s="4" t="s">
        <v>1018</v>
      </c>
    </row>
    <row r="452" spans="1:7" x14ac:dyDescent="0.25">
      <c r="A452" s="4" t="s">
        <v>116</v>
      </c>
      <c r="B452" s="4" t="str">
        <f>IF(COUNTIF('01_Input'!A:A,'01_Input'!A452)&gt;0,"Ok","Missing")</f>
        <v>Ok</v>
      </c>
      <c r="C452" s="8" t="s">
        <v>1012</v>
      </c>
      <c r="D452" s="8">
        <f t="shared" si="7"/>
        <v>45822</v>
      </c>
      <c r="E452" s="4" t="s">
        <v>1017</v>
      </c>
      <c r="F452" s="4" t="str">
        <f>IF(COUNTIFS(A:A,A452,E:E,"Lost")+COUNTIFS(A:A,A452,E:E,"Damaged")&gt;=2,"⚠️", "")</f>
        <v>⚠️</v>
      </c>
      <c r="G452" s="4" t="s">
        <v>1019</v>
      </c>
    </row>
    <row r="453" spans="1:7" x14ac:dyDescent="0.25">
      <c r="A453" s="4" t="s">
        <v>116</v>
      </c>
      <c r="B453" s="4" t="str">
        <f>IF(COUNTIF('01_Input'!A:A,'01_Input'!A453)&gt;0,"Ok","Missing")</f>
        <v>Ok</v>
      </c>
      <c r="C453" s="8" t="s">
        <v>1013</v>
      </c>
      <c r="D453" s="8">
        <f t="shared" si="7"/>
        <v>45822</v>
      </c>
      <c r="E453" s="4" t="s">
        <v>1016</v>
      </c>
      <c r="F453" s="4" t="str">
        <f>IF(COUNTIFS(A:A,A453,E:E,"Lost")+COUNTIFS(A:A,A453,E:E,"Damaged")&gt;=2,"⚠️", "")</f>
        <v>⚠️</v>
      </c>
      <c r="G453" s="4" t="s">
        <v>1019</v>
      </c>
    </row>
    <row r="454" spans="1:7" x14ac:dyDescent="0.25">
      <c r="A454" s="4" t="s">
        <v>117</v>
      </c>
      <c r="B454" s="4" t="str">
        <f>IF(COUNTIF('01_Input'!A:A,'01_Input'!A454)&gt;0,"Ok","Missing")</f>
        <v>Ok</v>
      </c>
      <c r="C454" s="8" t="s">
        <v>1010</v>
      </c>
      <c r="D454" s="8">
        <f t="shared" si="7"/>
        <v>45822</v>
      </c>
      <c r="E454" s="4" t="s">
        <v>1014</v>
      </c>
      <c r="F454" s="4" t="str">
        <f>IF(COUNTIFS(A:A,A454,E:E,"Lost")+COUNTIFS(A:A,A454,E:E,"Damaged")&gt;=2,"⚠️", "")</f>
        <v>⚠️</v>
      </c>
      <c r="G454" s="4" t="s">
        <v>1020</v>
      </c>
    </row>
    <row r="455" spans="1:7" x14ac:dyDescent="0.25">
      <c r="A455" s="4" t="s">
        <v>117</v>
      </c>
      <c r="B455" s="4" t="str">
        <f>IF(COUNTIF('01_Input'!A:A,'01_Input'!A455)&gt;0,"Ok","Missing")</f>
        <v>Ok</v>
      </c>
      <c r="C455" s="8" t="s">
        <v>1011</v>
      </c>
      <c r="D455" s="8">
        <f t="shared" si="7"/>
        <v>45822</v>
      </c>
      <c r="E455" s="4" t="s">
        <v>1017</v>
      </c>
      <c r="F455" s="4" t="str">
        <f>IF(COUNTIFS(A:A,A455,E:E,"Lost")+COUNTIFS(A:A,A455,E:E,"Damaged")&gt;=2,"⚠️", "")</f>
        <v>⚠️</v>
      </c>
      <c r="G455" s="4" t="s">
        <v>1019</v>
      </c>
    </row>
    <row r="456" spans="1:7" x14ac:dyDescent="0.25">
      <c r="A456" s="4" t="s">
        <v>117</v>
      </c>
      <c r="B456" s="4" t="str">
        <f>IF(COUNTIF('01_Input'!A:A,'01_Input'!A456)&gt;0,"Ok","Missing")</f>
        <v>Ok</v>
      </c>
      <c r="C456" s="8" t="s">
        <v>1012</v>
      </c>
      <c r="D456" s="8">
        <f t="shared" si="7"/>
        <v>45822</v>
      </c>
      <c r="E456" s="4" t="s">
        <v>1014</v>
      </c>
      <c r="F456" s="4" t="str">
        <f>IF(COUNTIFS(A:A,A456,E:E,"Lost")+COUNTIFS(A:A,A456,E:E,"Damaged")&gt;=2,"⚠️", "")</f>
        <v>⚠️</v>
      </c>
      <c r="G456" s="4" t="s">
        <v>1018</v>
      </c>
    </row>
    <row r="457" spans="1:7" x14ac:dyDescent="0.25">
      <c r="A457" s="4" t="s">
        <v>117</v>
      </c>
      <c r="B457" s="4" t="str">
        <f>IF(COUNTIF('01_Input'!A:A,'01_Input'!A457)&gt;0,"Ok","Missing")</f>
        <v>Ok</v>
      </c>
      <c r="C457" s="8" t="s">
        <v>1013</v>
      </c>
      <c r="D457" s="8">
        <f t="shared" si="7"/>
        <v>45822</v>
      </c>
      <c r="E457" s="4" t="s">
        <v>1016</v>
      </c>
      <c r="F457" s="4" t="str">
        <f>IF(COUNTIFS(A:A,A457,E:E,"Lost")+COUNTIFS(A:A,A457,E:E,"Damaged")&gt;=2,"⚠️", "")</f>
        <v>⚠️</v>
      </c>
      <c r="G457" s="4" t="s">
        <v>1020</v>
      </c>
    </row>
    <row r="458" spans="1:7" x14ac:dyDescent="0.25">
      <c r="A458" s="4" t="s">
        <v>118</v>
      </c>
      <c r="B458" s="4" t="str">
        <f>IF(COUNTIF('01_Input'!A:A,'01_Input'!A458)&gt;0,"Ok","Missing")</f>
        <v>Ok</v>
      </c>
      <c r="C458" s="8" t="s">
        <v>1010</v>
      </c>
      <c r="D458" s="8">
        <f t="shared" si="7"/>
        <v>45822</v>
      </c>
      <c r="E458" s="4" t="s">
        <v>1014</v>
      </c>
      <c r="F458" s="4" t="str">
        <f>IF(COUNTIFS(A:A,A458,E:E,"Lost")+COUNTIFS(A:A,A458,E:E,"Damaged")&gt;=2,"⚠️", "")</f>
        <v>⚠️</v>
      </c>
      <c r="G458" s="4" t="s">
        <v>1019</v>
      </c>
    </row>
    <row r="459" spans="1:7" x14ac:dyDescent="0.25">
      <c r="A459" s="4" t="s">
        <v>118</v>
      </c>
      <c r="B459" s="4" t="str">
        <f>IF(COUNTIF('01_Input'!A:A,'01_Input'!A459)&gt;0,"Ok","Missing")</f>
        <v>Ok</v>
      </c>
      <c r="C459" s="8" t="s">
        <v>1011</v>
      </c>
      <c r="D459" s="8">
        <f t="shared" si="7"/>
        <v>45822</v>
      </c>
      <c r="E459" s="4" t="s">
        <v>1017</v>
      </c>
      <c r="F459" s="4" t="str">
        <f>IF(COUNTIFS(A:A,A459,E:E,"Lost")+COUNTIFS(A:A,A459,E:E,"Damaged")&gt;=2,"⚠️", "")</f>
        <v>⚠️</v>
      </c>
      <c r="G459" s="4" t="s">
        <v>1021</v>
      </c>
    </row>
    <row r="460" spans="1:7" x14ac:dyDescent="0.25">
      <c r="A460" s="4" t="s">
        <v>118</v>
      </c>
      <c r="B460" s="4" t="str">
        <f>IF(COUNTIF('01_Input'!A:A,'01_Input'!A460)&gt;0,"Ok","Missing")</f>
        <v>Ok</v>
      </c>
      <c r="C460" s="8" t="s">
        <v>1012</v>
      </c>
      <c r="D460" s="8">
        <f t="shared" si="7"/>
        <v>45822</v>
      </c>
      <c r="E460" s="4" t="s">
        <v>1017</v>
      </c>
      <c r="F460" s="4" t="str">
        <f>IF(COUNTIFS(A:A,A460,E:E,"Lost")+COUNTIFS(A:A,A460,E:E,"Damaged")&gt;=2,"⚠️", "")</f>
        <v>⚠️</v>
      </c>
      <c r="G460" s="4" t="s">
        <v>1018</v>
      </c>
    </row>
    <row r="461" spans="1:7" x14ac:dyDescent="0.25">
      <c r="A461" s="4" t="s">
        <v>118</v>
      </c>
      <c r="B461" s="4" t="str">
        <f>IF(COUNTIF('01_Input'!A:A,'01_Input'!A461)&gt;0,"Ok","Missing")</f>
        <v>Ok</v>
      </c>
      <c r="C461" s="8" t="s">
        <v>1013</v>
      </c>
      <c r="D461" s="8">
        <f t="shared" si="7"/>
        <v>45822</v>
      </c>
      <c r="E461" s="4" t="s">
        <v>1015</v>
      </c>
      <c r="F461" s="4" t="str">
        <f>IF(COUNTIFS(A:A,A461,E:E,"Lost")+COUNTIFS(A:A,A461,E:E,"Damaged")&gt;=2,"⚠️", "")</f>
        <v>⚠️</v>
      </c>
      <c r="G461" s="4" t="s">
        <v>1021</v>
      </c>
    </row>
    <row r="462" spans="1:7" x14ac:dyDescent="0.25">
      <c r="A462" s="4" t="s">
        <v>119</v>
      </c>
      <c r="B462" s="4" t="str">
        <f>IF(COUNTIF('01_Input'!A:A,'01_Input'!A462)&gt;0,"Ok","Missing")</f>
        <v>Ok</v>
      </c>
      <c r="C462" s="8" t="s">
        <v>1010</v>
      </c>
      <c r="D462" s="8">
        <f t="shared" si="7"/>
        <v>45822</v>
      </c>
      <c r="E462" s="4" t="s">
        <v>1014</v>
      </c>
      <c r="F462" s="4" t="str">
        <f>IF(COUNTIFS(A:A,A462,E:E,"Lost")+COUNTIFS(A:A,A462,E:E,"Damaged")&gt;=2,"⚠️", "")</f>
        <v>⚠️</v>
      </c>
      <c r="G462" s="4" t="s">
        <v>1019</v>
      </c>
    </row>
    <row r="463" spans="1:7" x14ac:dyDescent="0.25">
      <c r="A463" s="4" t="s">
        <v>119</v>
      </c>
      <c r="B463" s="4" t="str">
        <f>IF(COUNTIF('01_Input'!A:A,'01_Input'!A463)&gt;0,"Ok","Missing")</f>
        <v>Ok</v>
      </c>
      <c r="C463" s="8" t="s">
        <v>1011</v>
      </c>
      <c r="D463" s="8">
        <f t="shared" si="7"/>
        <v>45822</v>
      </c>
      <c r="E463" s="4" t="s">
        <v>1015</v>
      </c>
      <c r="F463" s="4" t="str">
        <f>IF(COUNTIFS(A:A,A463,E:E,"Lost")+COUNTIFS(A:A,A463,E:E,"Damaged")&gt;=2,"⚠️", "")</f>
        <v>⚠️</v>
      </c>
      <c r="G463" s="4" t="s">
        <v>1020</v>
      </c>
    </row>
    <row r="464" spans="1:7" x14ac:dyDescent="0.25">
      <c r="A464" s="4" t="s">
        <v>119</v>
      </c>
      <c r="B464" s="4" t="str">
        <f>IF(COUNTIF('01_Input'!A:A,'01_Input'!A464)&gt;0,"Ok","Missing")</f>
        <v>Ok</v>
      </c>
      <c r="C464" s="8" t="s">
        <v>1012</v>
      </c>
      <c r="D464" s="8">
        <f t="shared" si="7"/>
        <v>45822</v>
      </c>
      <c r="E464" s="4" t="s">
        <v>1017</v>
      </c>
      <c r="F464" s="4" t="str">
        <f>IF(COUNTIFS(A:A,A464,E:E,"Lost")+COUNTIFS(A:A,A464,E:E,"Damaged")&gt;=2,"⚠️", "")</f>
        <v>⚠️</v>
      </c>
      <c r="G464" s="4" t="s">
        <v>1021</v>
      </c>
    </row>
    <row r="465" spans="1:7" x14ac:dyDescent="0.25">
      <c r="A465" s="4" t="s">
        <v>119</v>
      </c>
      <c r="B465" s="4" t="str">
        <f>IF(COUNTIF('01_Input'!A:A,'01_Input'!A465)&gt;0,"Ok","Missing")</f>
        <v>Ok</v>
      </c>
      <c r="C465" s="8" t="s">
        <v>1013</v>
      </c>
      <c r="D465" s="8">
        <f t="shared" si="7"/>
        <v>45822</v>
      </c>
      <c r="E465" s="4" t="s">
        <v>1016</v>
      </c>
      <c r="F465" s="4" t="str">
        <f>IF(COUNTIFS(A:A,A465,E:E,"Lost")+COUNTIFS(A:A,A465,E:E,"Damaged")&gt;=2,"⚠️", "")</f>
        <v>⚠️</v>
      </c>
      <c r="G465" s="4" t="s">
        <v>1018</v>
      </c>
    </row>
    <row r="466" spans="1:7" x14ac:dyDescent="0.25">
      <c r="A466" s="4" t="s">
        <v>120</v>
      </c>
      <c r="B466" s="4" t="str">
        <f>IF(COUNTIF('01_Input'!A:A,'01_Input'!A466)&gt;0,"Ok","Missing")</f>
        <v>Ok</v>
      </c>
      <c r="C466" s="8" t="s">
        <v>1010</v>
      </c>
      <c r="D466" s="8">
        <f t="shared" si="7"/>
        <v>45822</v>
      </c>
      <c r="E466" s="4" t="s">
        <v>1016</v>
      </c>
      <c r="F466" s="4" t="str">
        <f>IF(COUNTIFS(A:A,A466,E:E,"Lost")+COUNTIFS(A:A,A466,E:E,"Damaged")&gt;=2,"⚠️", "")</f>
        <v/>
      </c>
      <c r="G466" s="4" t="s">
        <v>1021</v>
      </c>
    </row>
    <row r="467" spans="1:7" x14ac:dyDescent="0.25">
      <c r="A467" s="4" t="s">
        <v>120</v>
      </c>
      <c r="B467" s="4" t="str">
        <f>IF(COUNTIF('01_Input'!A:A,'01_Input'!A467)&gt;0,"Ok","Missing")</f>
        <v>Ok</v>
      </c>
      <c r="C467" s="8" t="s">
        <v>1011</v>
      </c>
      <c r="D467" s="8">
        <f t="shared" si="7"/>
        <v>45822</v>
      </c>
      <c r="E467" s="4" t="s">
        <v>1014</v>
      </c>
      <c r="F467" s="4" t="str">
        <f>IF(COUNTIFS(A:A,A467,E:E,"Lost")+COUNTIFS(A:A,A467,E:E,"Damaged")&gt;=2,"⚠️", "")</f>
        <v/>
      </c>
      <c r="G467" s="4" t="s">
        <v>1018</v>
      </c>
    </row>
    <row r="468" spans="1:7" x14ac:dyDescent="0.25">
      <c r="A468" s="4" t="s">
        <v>120</v>
      </c>
      <c r="B468" s="4" t="str">
        <f>IF(COUNTIF('01_Input'!A:A,'01_Input'!A468)&gt;0,"Ok","Missing")</f>
        <v>Ok</v>
      </c>
      <c r="C468" s="8" t="s">
        <v>1012</v>
      </c>
      <c r="D468" s="8">
        <f t="shared" si="7"/>
        <v>45822</v>
      </c>
      <c r="E468" s="4" t="s">
        <v>1015</v>
      </c>
      <c r="F468" s="4" t="str">
        <f>IF(COUNTIFS(A:A,A468,E:E,"Lost")+COUNTIFS(A:A,A468,E:E,"Damaged")&gt;=2,"⚠️", "")</f>
        <v/>
      </c>
      <c r="G468" s="4" t="s">
        <v>1020</v>
      </c>
    </row>
    <row r="469" spans="1:7" x14ac:dyDescent="0.25">
      <c r="A469" s="4" t="s">
        <v>120</v>
      </c>
      <c r="B469" s="4" t="str">
        <f>IF(COUNTIF('01_Input'!A:A,'01_Input'!A469)&gt;0,"Ok","Missing")</f>
        <v>Ok</v>
      </c>
      <c r="C469" s="8" t="s">
        <v>1013</v>
      </c>
      <c r="D469" s="8">
        <f t="shared" si="7"/>
        <v>45822</v>
      </c>
      <c r="E469" s="4" t="s">
        <v>1015</v>
      </c>
      <c r="F469" s="4" t="str">
        <f>IF(COUNTIFS(A:A,A469,E:E,"Lost")+COUNTIFS(A:A,A469,E:E,"Damaged")&gt;=2,"⚠️", "")</f>
        <v/>
      </c>
      <c r="G469" s="4" t="s">
        <v>1020</v>
      </c>
    </row>
    <row r="470" spans="1:7" x14ac:dyDescent="0.25">
      <c r="A470" s="4" t="s">
        <v>121</v>
      </c>
      <c r="B470" s="4" t="str">
        <f>IF(COUNTIF('01_Input'!A:A,'01_Input'!A470)&gt;0,"Ok","Missing")</f>
        <v>Ok</v>
      </c>
      <c r="C470" s="8" t="s">
        <v>1010</v>
      </c>
      <c r="D470" s="8">
        <f t="shared" si="7"/>
        <v>45822</v>
      </c>
      <c r="E470" s="4" t="s">
        <v>1016</v>
      </c>
      <c r="F470" s="4" t="str">
        <f>IF(COUNTIFS(A:A,A470,E:E,"Lost")+COUNTIFS(A:A,A470,E:E,"Damaged")&gt;=2,"⚠️", "")</f>
        <v/>
      </c>
      <c r="G470" s="4" t="s">
        <v>1021</v>
      </c>
    </row>
    <row r="471" spans="1:7" x14ac:dyDescent="0.25">
      <c r="A471" s="4" t="s">
        <v>121</v>
      </c>
      <c r="B471" s="4" t="str">
        <f>IF(COUNTIF('01_Input'!A:A,'01_Input'!A471)&gt;0,"Ok","Missing")</f>
        <v>Ok</v>
      </c>
      <c r="C471" s="8" t="s">
        <v>1011</v>
      </c>
      <c r="D471" s="8">
        <f t="shared" si="7"/>
        <v>45822</v>
      </c>
      <c r="E471" s="4" t="s">
        <v>1016</v>
      </c>
      <c r="F471" s="4" t="str">
        <f>IF(COUNTIFS(A:A,A471,E:E,"Lost")+COUNTIFS(A:A,A471,E:E,"Damaged")&gt;=2,"⚠️", "")</f>
        <v/>
      </c>
      <c r="G471" s="4" t="s">
        <v>1018</v>
      </c>
    </row>
    <row r="472" spans="1:7" x14ac:dyDescent="0.25">
      <c r="A472" s="4" t="s">
        <v>121</v>
      </c>
      <c r="B472" s="4" t="str">
        <f>IF(COUNTIF('01_Input'!A:A,'01_Input'!A472)&gt;0,"Ok","Missing")</f>
        <v>Ok</v>
      </c>
      <c r="C472" s="8" t="s">
        <v>1012</v>
      </c>
      <c r="D472" s="8">
        <f t="shared" si="7"/>
        <v>45822</v>
      </c>
      <c r="E472" s="4" t="s">
        <v>1016</v>
      </c>
      <c r="F472" s="4" t="str">
        <f>IF(COUNTIFS(A:A,A472,E:E,"Lost")+COUNTIFS(A:A,A472,E:E,"Damaged")&gt;=2,"⚠️", "")</f>
        <v/>
      </c>
      <c r="G472" s="4" t="s">
        <v>1020</v>
      </c>
    </row>
    <row r="473" spans="1:7" x14ac:dyDescent="0.25">
      <c r="A473" s="4" t="s">
        <v>121</v>
      </c>
      <c r="B473" s="4" t="str">
        <f>IF(COUNTIF('01_Input'!A:A,'01_Input'!A473)&gt;0,"Ok","Missing")</f>
        <v>Ok</v>
      </c>
      <c r="C473" s="8" t="s">
        <v>1013</v>
      </c>
      <c r="D473" s="8">
        <f t="shared" si="7"/>
        <v>45822</v>
      </c>
      <c r="E473" s="4" t="s">
        <v>1017</v>
      </c>
      <c r="F473" s="4" t="str">
        <f>IF(COUNTIFS(A:A,A473,E:E,"Lost")+COUNTIFS(A:A,A473,E:E,"Damaged")&gt;=2,"⚠️", "")</f>
        <v/>
      </c>
      <c r="G473" s="4" t="s">
        <v>1021</v>
      </c>
    </row>
    <row r="474" spans="1:7" x14ac:dyDescent="0.25">
      <c r="A474" s="4" t="s">
        <v>122</v>
      </c>
      <c r="B474" s="4" t="str">
        <f>IF(COUNTIF('01_Input'!A:A,'01_Input'!A474)&gt;0,"Ok","Missing")</f>
        <v>Ok</v>
      </c>
      <c r="C474" s="8" t="s">
        <v>1010</v>
      </c>
      <c r="D474" s="8">
        <f t="shared" si="7"/>
        <v>45822</v>
      </c>
      <c r="E474" s="4" t="s">
        <v>1015</v>
      </c>
      <c r="F474" s="4" t="str">
        <f>IF(COUNTIFS(A:A,A474,E:E,"Lost")+COUNTIFS(A:A,A474,E:E,"Damaged")&gt;=2,"⚠️", "")</f>
        <v>⚠️</v>
      </c>
      <c r="G474" s="4" t="s">
        <v>1018</v>
      </c>
    </row>
    <row r="475" spans="1:7" x14ac:dyDescent="0.25">
      <c r="A475" s="4" t="s">
        <v>122</v>
      </c>
      <c r="B475" s="4" t="str">
        <f>IF(COUNTIF('01_Input'!A:A,'01_Input'!A475)&gt;0,"Ok","Missing")</f>
        <v>Ok</v>
      </c>
      <c r="C475" s="8" t="s">
        <v>1011</v>
      </c>
      <c r="D475" s="8">
        <f t="shared" si="7"/>
        <v>45822</v>
      </c>
      <c r="E475" s="4" t="s">
        <v>1015</v>
      </c>
      <c r="F475" s="4" t="str">
        <f>IF(COUNTIFS(A:A,A475,E:E,"Lost")+COUNTIFS(A:A,A475,E:E,"Damaged")&gt;=2,"⚠️", "")</f>
        <v>⚠️</v>
      </c>
      <c r="G475" s="4" t="s">
        <v>1020</v>
      </c>
    </row>
    <row r="476" spans="1:7" x14ac:dyDescent="0.25">
      <c r="A476" s="4" t="s">
        <v>122</v>
      </c>
      <c r="B476" s="4" t="str">
        <f>IF(COUNTIF('01_Input'!A:A,'01_Input'!A476)&gt;0,"Ok","Missing")</f>
        <v>Ok</v>
      </c>
      <c r="C476" s="8" t="s">
        <v>1012</v>
      </c>
      <c r="D476" s="8">
        <f t="shared" si="7"/>
        <v>45822</v>
      </c>
      <c r="E476" s="4" t="s">
        <v>1014</v>
      </c>
      <c r="F476" s="4" t="str">
        <f>IF(COUNTIFS(A:A,A476,E:E,"Lost")+COUNTIFS(A:A,A476,E:E,"Damaged")&gt;=2,"⚠️", "")</f>
        <v>⚠️</v>
      </c>
      <c r="G476" s="4" t="s">
        <v>1019</v>
      </c>
    </row>
    <row r="477" spans="1:7" x14ac:dyDescent="0.25">
      <c r="A477" s="4" t="s">
        <v>122</v>
      </c>
      <c r="B477" s="4" t="str">
        <f>IF(COUNTIF('01_Input'!A:A,'01_Input'!A477)&gt;0,"Ok","Missing")</f>
        <v>Ok</v>
      </c>
      <c r="C477" s="8" t="s">
        <v>1013</v>
      </c>
      <c r="D477" s="8">
        <f t="shared" si="7"/>
        <v>45822</v>
      </c>
      <c r="E477" s="4" t="s">
        <v>1014</v>
      </c>
      <c r="F477" s="4" t="str">
        <f>IF(COUNTIFS(A:A,A477,E:E,"Lost")+COUNTIFS(A:A,A477,E:E,"Damaged")&gt;=2,"⚠️", "")</f>
        <v>⚠️</v>
      </c>
      <c r="G477" s="4" t="s">
        <v>1020</v>
      </c>
    </row>
    <row r="478" spans="1:7" x14ac:dyDescent="0.25">
      <c r="A478" s="4" t="s">
        <v>123</v>
      </c>
      <c r="B478" s="4" t="str">
        <f>IF(COUNTIF('01_Input'!A:A,'01_Input'!A478)&gt;0,"Ok","Missing")</f>
        <v>Ok</v>
      </c>
      <c r="C478" s="8" t="s">
        <v>1010</v>
      </c>
      <c r="D478" s="8">
        <f t="shared" si="7"/>
        <v>45822</v>
      </c>
      <c r="E478" s="4" t="s">
        <v>1016</v>
      </c>
      <c r="F478" s="4" t="str">
        <f>IF(COUNTIFS(A:A,A478,E:E,"Lost")+COUNTIFS(A:A,A478,E:E,"Damaged")&gt;=2,"⚠️", "")</f>
        <v/>
      </c>
      <c r="G478" s="4" t="s">
        <v>1019</v>
      </c>
    </row>
    <row r="479" spans="1:7" x14ac:dyDescent="0.25">
      <c r="A479" s="4" t="s">
        <v>123</v>
      </c>
      <c r="B479" s="4" t="str">
        <f>IF(COUNTIF('01_Input'!A:A,'01_Input'!A479)&gt;0,"Ok","Missing")</f>
        <v>Ok</v>
      </c>
      <c r="C479" s="8" t="s">
        <v>1011</v>
      </c>
      <c r="D479" s="8">
        <f t="shared" si="7"/>
        <v>45822</v>
      </c>
      <c r="E479" s="4" t="s">
        <v>1016</v>
      </c>
      <c r="F479" s="4" t="str">
        <f>IF(COUNTIFS(A:A,A479,E:E,"Lost")+COUNTIFS(A:A,A479,E:E,"Damaged")&gt;=2,"⚠️", "")</f>
        <v/>
      </c>
      <c r="G479" s="4" t="s">
        <v>1020</v>
      </c>
    </row>
    <row r="480" spans="1:7" x14ac:dyDescent="0.25">
      <c r="A480" s="4" t="s">
        <v>123</v>
      </c>
      <c r="B480" s="4" t="str">
        <f>IF(COUNTIF('01_Input'!A:A,'01_Input'!A480)&gt;0,"Ok","Missing")</f>
        <v>Ok</v>
      </c>
      <c r="C480" s="8" t="s">
        <v>1012</v>
      </c>
      <c r="D480" s="8">
        <f t="shared" si="7"/>
        <v>45822</v>
      </c>
      <c r="E480" s="4" t="s">
        <v>1016</v>
      </c>
      <c r="F480" s="4" t="str">
        <f>IF(COUNTIFS(A:A,A480,E:E,"Lost")+COUNTIFS(A:A,A480,E:E,"Damaged")&gt;=2,"⚠️", "")</f>
        <v/>
      </c>
      <c r="G480" s="4" t="s">
        <v>1018</v>
      </c>
    </row>
    <row r="481" spans="1:7" x14ac:dyDescent="0.25">
      <c r="A481" s="4" t="s">
        <v>123</v>
      </c>
      <c r="B481" s="4" t="str">
        <f>IF(COUNTIF('01_Input'!A:A,'01_Input'!A481)&gt;0,"Ok","Missing")</f>
        <v>Ok</v>
      </c>
      <c r="C481" s="8" t="s">
        <v>1013</v>
      </c>
      <c r="D481" s="8">
        <f t="shared" si="7"/>
        <v>45822</v>
      </c>
      <c r="E481" s="4" t="s">
        <v>1016</v>
      </c>
      <c r="F481" s="4" t="str">
        <f>IF(COUNTIFS(A:A,A481,E:E,"Lost")+COUNTIFS(A:A,A481,E:E,"Damaged")&gt;=2,"⚠️", "")</f>
        <v/>
      </c>
      <c r="G481" s="4" t="s">
        <v>1020</v>
      </c>
    </row>
    <row r="482" spans="1:7" x14ac:dyDescent="0.25">
      <c r="A482" s="4" t="s">
        <v>124</v>
      </c>
      <c r="B482" s="4" t="str">
        <f>IF(COUNTIF('01_Input'!A:A,'01_Input'!A482)&gt;0,"Ok","Missing")</f>
        <v>Ok</v>
      </c>
      <c r="C482" s="8" t="s">
        <v>1010</v>
      </c>
      <c r="D482" s="8">
        <f t="shared" si="7"/>
        <v>45822</v>
      </c>
      <c r="E482" s="4" t="s">
        <v>1015</v>
      </c>
      <c r="F482" s="4" t="str">
        <f>IF(COUNTIFS(A:A,A482,E:E,"Lost")+COUNTIFS(A:A,A482,E:E,"Damaged")&gt;=2,"⚠️", "")</f>
        <v>⚠️</v>
      </c>
      <c r="G482" s="4" t="s">
        <v>1019</v>
      </c>
    </row>
    <row r="483" spans="1:7" x14ac:dyDescent="0.25">
      <c r="A483" s="4" t="s">
        <v>124</v>
      </c>
      <c r="B483" s="4" t="str">
        <f>IF(COUNTIF('01_Input'!A:A,'01_Input'!A483)&gt;0,"Ok","Missing")</f>
        <v>Ok</v>
      </c>
      <c r="C483" s="8" t="s">
        <v>1011</v>
      </c>
      <c r="D483" s="8">
        <f t="shared" si="7"/>
        <v>45822</v>
      </c>
      <c r="E483" s="4" t="s">
        <v>1014</v>
      </c>
      <c r="F483" s="4" t="str">
        <f>IF(COUNTIFS(A:A,A483,E:E,"Lost")+COUNTIFS(A:A,A483,E:E,"Damaged")&gt;=2,"⚠️", "")</f>
        <v>⚠️</v>
      </c>
      <c r="G483" s="4" t="s">
        <v>1021</v>
      </c>
    </row>
    <row r="484" spans="1:7" x14ac:dyDescent="0.25">
      <c r="A484" s="4" t="s">
        <v>124</v>
      </c>
      <c r="B484" s="4" t="str">
        <f>IF(COUNTIF('01_Input'!A:A,'01_Input'!A484)&gt;0,"Ok","Missing")</f>
        <v>Ok</v>
      </c>
      <c r="C484" s="8" t="s">
        <v>1012</v>
      </c>
      <c r="D484" s="8">
        <f t="shared" si="7"/>
        <v>45822</v>
      </c>
      <c r="E484" s="4" t="s">
        <v>1017</v>
      </c>
      <c r="F484" s="4" t="str">
        <f>IF(COUNTIFS(A:A,A484,E:E,"Lost")+COUNTIFS(A:A,A484,E:E,"Damaged")&gt;=2,"⚠️", "")</f>
        <v>⚠️</v>
      </c>
      <c r="G484" s="4" t="s">
        <v>1019</v>
      </c>
    </row>
    <row r="485" spans="1:7" x14ac:dyDescent="0.25">
      <c r="A485" s="4" t="s">
        <v>124</v>
      </c>
      <c r="B485" s="4" t="str">
        <f>IF(COUNTIF('01_Input'!A:A,'01_Input'!A485)&gt;0,"Ok","Missing")</f>
        <v>Ok</v>
      </c>
      <c r="C485" s="8" t="s">
        <v>1013</v>
      </c>
      <c r="D485" s="8">
        <f t="shared" si="7"/>
        <v>45822</v>
      </c>
      <c r="E485" s="4" t="s">
        <v>1015</v>
      </c>
      <c r="F485" s="4" t="str">
        <f>IF(COUNTIFS(A:A,A485,E:E,"Lost")+COUNTIFS(A:A,A485,E:E,"Damaged")&gt;=2,"⚠️", "")</f>
        <v>⚠️</v>
      </c>
      <c r="G485" s="4" t="s">
        <v>1021</v>
      </c>
    </row>
    <row r="486" spans="1:7" x14ac:dyDescent="0.25">
      <c r="A486" s="4" t="s">
        <v>125</v>
      </c>
      <c r="B486" s="4" t="str">
        <f>IF(COUNTIF('01_Input'!A:A,'01_Input'!A486)&gt;0,"Ok","Missing")</f>
        <v>Ok</v>
      </c>
      <c r="C486" s="8" t="s">
        <v>1010</v>
      </c>
      <c r="D486" s="8">
        <f t="shared" si="7"/>
        <v>45822</v>
      </c>
      <c r="E486" s="4" t="s">
        <v>1016</v>
      </c>
      <c r="F486" s="4" t="str">
        <f>IF(COUNTIFS(A:A,A486,E:E,"Lost")+COUNTIFS(A:A,A486,E:E,"Damaged")&gt;=2,"⚠️", "")</f>
        <v>⚠️</v>
      </c>
      <c r="G486" s="4" t="s">
        <v>1020</v>
      </c>
    </row>
    <row r="487" spans="1:7" x14ac:dyDescent="0.25">
      <c r="A487" s="4" t="s">
        <v>125</v>
      </c>
      <c r="B487" s="4" t="str">
        <f>IF(COUNTIF('01_Input'!A:A,'01_Input'!A487)&gt;0,"Ok","Missing")</f>
        <v>Ok</v>
      </c>
      <c r="C487" s="8" t="s">
        <v>1011</v>
      </c>
      <c r="D487" s="8">
        <f t="shared" si="7"/>
        <v>45822</v>
      </c>
      <c r="E487" s="4" t="s">
        <v>1014</v>
      </c>
      <c r="F487" s="4" t="str">
        <f>IF(COUNTIFS(A:A,A487,E:E,"Lost")+COUNTIFS(A:A,A487,E:E,"Damaged")&gt;=2,"⚠️", "")</f>
        <v>⚠️</v>
      </c>
      <c r="G487" s="4" t="s">
        <v>1019</v>
      </c>
    </row>
    <row r="488" spans="1:7" x14ac:dyDescent="0.25">
      <c r="A488" s="4" t="s">
        <v>125</v>
      </c>
      <c r="B488" s="4" t="str">
        <f>IF(COUNTIF('01_Input'!A:A,'01_Input'!A488)&gt;0,"Ok","Missing")</f>
        <v>Ok</v>
      </c>
      <c r="C488" s="8" t="s">
        <v>1012</v>
      </c>
      <c r="D488" s="8">
        <f t="shared" si="7"/>
        <v>45822</v>
      </c>
      <c r="E488" s="4" t="s">
        <v>1017</v>
      </c>
      <c r="F488" s="4" t="str">
        <f>IF(COUNTIFS(A:A,A488,E:E,"Lost")+COUNTIFS(A:A,A488,E:E,"Damaged")&gt;=2,"⚠️", "")</f>
        <v>⚠️</v>
      </c>
      <c r="G488" s="4" t="s">
        <v>1020</v>
      </c>
    </row>
    <row r="489" spans="1:7" x14ac:dyDescent="0.25">
      <c r="A489" s="4" t="s">
        <v>125</v>
      </c>
      <c r="B489" s="4" t="str">
        <f>IF(COUNTIF('01_Input'!A:A,'01_Input'!A489)&gt;0,"Ok","Missing")</f>
        <v>Ok</v>
      </c>
      <c r="C489" s="8" t="s">
        <v>1013</v>
      </c>
      <c r="D489" s="8">
        <f t="shared" si="7"/>
        <v>45822</v>
      </c>
      <c r="E489" s="4" t="s">
        <v>1015</v>
      </c>
      <c r="F489" s="4" t="str">
        <f>IF(COUNTIFS(A:A,A489,E:E,"Lost")+COUNTIFS(A:A,A489,E:E,"Damaged")&gt;=2,"⚠️", "")</f>
        <v>⚠️</v>
      </c>
      <c r="G489" s="4" t="s">
        <v>1021</v>
      </c>
    </row>
    <row r="490" spans="1:7" x14ac:dyDescent="0.25">
      <c r="A490" s="4" t="s">
        <v>126</v>
      </c>
      <c r="B490" s="4" t="str">
        <f>IF(COUNTIF('01_Input'!A:A,'01_Input'!A490)&gt;0,"Ok","Missing")</f>
        <v>Ok</v>
      </c>
      <c r="C490" s="8" t="s">
        <v>1010</v>
      </c>
      <c r="D490" s="8">
        <f t="shared" si="7"/>
        <v>45822</v>
      </c>
      <c r="E490" s="4" t="s">
        <v>1016</v>
      </c>
      <c r="F490" s="4" t="str">
        <f>IF(COUNTIFS(A:A,A490,E:E,"Lost")+COUNTIFS(A:A,A490,E:E,"Damaged")&gt;=2,"⚠️", "")</f>
        <v/>
      </c>
      <c r="G490" s="4" t="s">
        <v>1018</v>
      </c>
    </row>
    <row r="491" spans="1:7" x14ac:dyDescent="0.25">
      <c r="A491" s="4" t="s">
        <v>126</v>
      </c>
      <c r="B491" s="4" t="str">
        <f>IF(COUNTIF('01_Input'!A:A,'01_Input'!A491)&gt;0,"Ok","Missing")</f>
        <v>Ok</v>
      </c>
      <c r="C491" s="8" t="s">
        <v>1011</v>
      </c>
      <c r="D491" s="8">
        <f t="shared" si="7"/>
        <v>45822</v>
      </c>
      <c r="E491" s="4" t="s">
        <v>1016</v>
      </c>
      <c r="F491" s="4" t="str">
        <f>IF(COUNTIFS(A:A,A491,E:E,"Lost")+COUNTIFS(A:A,A491,E:E,"Damaged")&gt;=2,"⚠️", "")</f>
        <v/>
      </c>
      <c r="G491" s="4" t="s">
        <v>1020</v>
      </c>
    </row>
    <row r="492" spans="1:7" x14ac:dyDescent="0.25">
      <c r="A492" s="4" t="s">
        <v>126</v>
      </c>
      <c r="B492" s="4" t="str">
        <f>IF(COUNTIF('01_Input'!A:A,'01_Input'!A492)&gt;0,"Ok","Missing")</f>
        <v>Ok</v>
      </c>
      <c r="C492" s="8" t="s">
        <v>1012</v>
      </c>
      <c r="D492" s="8">
        <f t="shared" si="7"/>
        <v>45822</v>
      </c>
      <c r="E492" s="4" t="s">
        <v>1014</v>
      </c>
      <c r="F492" s="4" t="str">
        <f>IF(COUNTIFS(A:A,A492,E:E,"Lost")+COUNTIFS(A:A,A492,E:E,"Damaged")&gt;=2,"⚠️", "")</f>
        <v/>
      </c>
      <c r="G492" s="4" t="s">
        <v>1020</v>
      </c>
    </row>
    <row r="493" spans="1:7" x14ac:dyDescent="0.25">
      <c r="A493" s="4" t="s">
        <v>126</v>
      </c>
      <c r="B493" s="4" t="str">
        <f>IF(COUNTIF('01_Input'!A:A,'01_Input'!A493)&gt;0,"Ok","Missing")</f>
        <v>Ok</v>
      </c>
      <c r="C493" s="8" t="s">
        <v>1013</v>
      </c>
      <c r="D493" s="8">
        <f t="shared" si="7"/>
        <v>45822</v>
      </c>
      <c r="E493" s="4" t="s">
        <v>1015</v>
      </c>
      <c r="F493" s="4" t="str">
        <f>IF(COUNTIFS(A:A,A493,E:E,"Lost")+COUNTIFS(A:A,A493,E:E,"Damaged")&gt;=2,"⚠️", "")</f>
        <v/>
      </c>
      <c r="G493" s="4" t="s">
        <v>1018</v>
      </c>
    </row>
    <row r="494" spans="1:7" x14ac:dyDescent="0.25">
      <c r="A494" s="4" t="s">
        <v>127</v>
      </c>
      <c r="B494" s="4" t="str">
        <f>IF(COUNTIF('01_Input'!A:A,'01_Input'!A494)&gt;0,"Ok","Missing")</f>
        <v>Ok</v>
      </c>
      <c r="C494" s="8" t="s">
        <v>1010</v>
      </c>
      <c r="D494" s="8">
        <f t="shared" si="7"/>
        <v>45822</v>
      </c>
      <c r="E494" s="4" t="s">
        <v>1015</v>
      </c>
      <c r="F494" s="4" t="str">
        <f>IF(COUNTIFS(A:A,A494,E:E,"Lost")+COUNTIFS(A:A,A494,E:E,"Damaged")&gt;=2,"⚠️", "")</f>
        <v>⚠️</v>
      </c>
      <c r="G494" s="4" t="s">
        <v>1019</v>
      </c>
    </row>
    <row r="495" spans="1:7" x14ac:dyDescent="0.25">
      <c r="A495" s="4" t="s">
        <v>127</v>
      </c>
      <c r="B495" s="4" t="str">
        <f>IF(COUNTIF('01_Input'!A:A,'01_Input'!A495)&gt;0,"Ok","Missing")</f>
        <v>Ok</v>
      </c>
      <c r="C495" s="8" t="s">
        <v>1011</v>
      </c>
      <c r="D495" s="8">
        <f t="shared" si="7"/>
        <v>45822</v>
      </c>
      <c r="E495" s="4" t="s">
        <v>1017</v>
      </c>
      <c r="F495" s="4" t="str">
        <f>IF(COUNTIFS(A:A,A495,E:E,"Lost")+COUNTIFS(A:A,A495,E:E,"Damaged")&gt;=2,"⚠️", "")</f>
        <v>⚠️</v>
      </c>
      <c r="G495" s="4" t="s">
        <v>1021</v>
      </c>
    </row>
    <row r="496" spans="1:7" x14ac:dyDescent="0.25">
      <c r="A496" s="4" t="s">
        <v>127</v>
      </c>
      <c r="B496" s="4" t="str">
        <f>IF(COUNTIF('01_Input'!A:A,'01_Input'!A496)&gt;0,"Ok","Missing")</f>
        <v>Ok</v>
      </c>
      <c r="C496" s="8" t="s">
        <v>1012</v>
      </c>
      <c r="D496" s="8">
        <f t="shared" si="7"/>
        <v>45822</v>
      </c>
      <c r="E496" s="4" t="s">
        <v>1016</v>
      </c>
      <c r="F496" s="4" t="str">
        <f>IF(COUNTIFS(A:A,A496,E:E,"Lost")+COUNTIFS(A:A,A496,E:E,"Damaged")&gt;=2,"⚠️", "")</f>
        <v>⚠️</v>
      </c>
      <c r="G496" s="4" t="s">
        <v>1020</v>
      </c>
    </row>
    <row r="497" spans="1:7" x14ac:dyDescent="0.25">
      <c r="A497" s="4" t="s">
        <v>127</v>
      </c>
      <c r="B497" s="4" t="str">
        <f>IF(COUNTIF('01_Input'!A:A,'01_Input'!A497)&gt;0,"Ok","Missing")</f>
        <v>Ok</v>
      </c>
      <c r="C497" s="8" t="s">
        <v>1013</v>
      </c>
      <c r="D497" s="8">
        <f t="shared" si="7"/>
        <v>45822</v>
      </c>
      <c r="E497" s="4" t="s">
        <v>1017</v>
      </c>
      <c r="F497" s="4" t="str">
        <f>IF(COUNTIFS(A:A,A497,E:E,"Lost")+COUNTIFS(A:A,A497,E:E,"Damaged")&gt;=2,"⚠️", "")</f>
        <v>⚠️</v>
      </c>
      <c r="G497" s="4" t="s">
        <v>1021</v>
      </c>
    </row>
    <row r="498" spans="1:7" x14ac:dyDescent="0.25">
      <c r="A498" s="4" t="s">
        <v>128</v>
      </c>
      <c r="B498" s="4" t="str">
        <f>IF(COUNTIF('01_Input'!A:A,'01_Input'!A498)&gt;0,"Ok","Missing")</f>
        <v>Ok</v>
      </c>
      <c r="C498" s="8" t="s">
        <v>1010</v>
      </c>
      <c r="D498" s="8">
        <f t="shared" si="7"/>
        <v>45822</v>
      </c>
      <c r="E498" s="4" t="s">
        <v>1015</v>
      </c>
      <c r="F498" s="4" t="str">
        <f>IF(COUNTIFS(A:A,A498,E:E,"Lost")+COUNTIFS(A:A,A498,E:E,"Damaged")&gt;=2,"⚠️", "")</f>
        <v/>
      </c>
      <c r="G498" s="4" t="s">
        <v>1021</v>
      </c>
    </row>
    <row r="499" spans="1:7" x14ac:dyDescent="0.25">
      <c r="A499" s="4" t="s">
        <v>128</v>
      </c>
      <c r="B499" s="4" t="str">
        <f>IF(COUNTIF('01_Input'!A:A,'01_Input'!A499)&gt;0,"Ok","Missing")</f>
        <v>Ok</v>
      </c>
      <c r="C499" s="8" t="s">
        <v>1011</v>
      </c>
      <c r="D499" s="8">
        <f t="shared" si="7"/>
        <v>45822</v>
      </c>
      <c r="E499" s="4" t="s">
        <v>1015</v>
      </c>
      <c r="F499" s="4" t="str">
        <f>IF(COUNTIFS(A:A,A499,E:E,"Lost")+COUNTIFS(A:A,A499,E:E,"Damaged")&gt;=2,"⚠️", "")</f>
        <v/>
      </c>
      <c r="G499" s="4" t="s">
        <v>1020</v>
      </c>
    </row>
    <row r="500" spans="1:7" x14ac:dyDescent="0.25">
      <c r="A500" s="4" t="s">
        <v>128</v>
      </c>
      <c r="B500" s="4" t="str">
        <f>IF(COUNTIF('01_Input'!A:A,'01_Input'!A500)&gt;0,"Ok","Missing")</f>
        <v>Ok</v>
      </c>
      <c r="C500" s="8" t="s">
        <v>1012</v>
      </c>
      <c r="D500" s="8">
        <f t="shared" si="7"/>
        <v>45822</v>
      </c>
      <c r="E500" s="4" t="s">
        <v>1015</v>
      </c>
      <c r="F500" s="4" t="str">
        <f>IF(COUNTIFS(A:A,A500,E:E,"Lost")+COUNTIFS(A:A,A500,E:E,"Damaged")&gt;=2,"⚠️", "")</f>
        <v/>
      </c>
      <c r="G500" s="4" t="s">
        <v>1018</v>
      </c>
    </row>
    <row r="501" spans="1:7" x14ac:dyDescent="0.25">
      <c r="A501" s="4" t="s">
        <v>128</v>
      </c>
      <c r="B501" s="4" t="str">
        <f>IF(COUNTIF('01_Input'!A:A,'01_Input'!A501)&gt;0,"Ok","Missing")</f>
        <v>Ok</v>
      </c>
      <c r="C501" s="8" t="s">
        <v>1013</v>
      </c>
      <c r="D501" s="8">
        <f t="shared" si="7"/>
        <v>45822</v>
      </c>
      <c r="E501" s="4" t="s">
        <v>1014</v>
      </c>
      <c r="F501" s="4" t="str">
        <f>IF(COUNTIFS(A:A,A501,E:E,"Lost")+COUNTIFS(A:A,A501,E:E,"Damaged")&gt;=2,"⚠️", "")</f>
        <v/>
      </c>
      <c r="G501" s="4" t="s">
        <v>1019</v>
      </c>
    </row>
    <row r="502" spans="1:7" x14ac:dyDescent="0.25">
      <c r="A502" s="4" t="s">
        <v>129</v>
      </c>
      <c r="B502" s="4" t="str">
        <f>IF(COUNTIF('01_Input'!A:A,'01_Input'!A502)&gt;0,"Ok","Missing")</f>
        <v>Ok</v>
      </c>
      <c r="C502" s="8" t="s">
        <v>1010</v>
      </c>
      <c r="D502" s="8">
        <f t="shared" si="7"/>
        <v>45822</v>
      </c>
      <c r="E502" s="4" t="s">
        <v>1014</v>
      </c>
      <c r="F502" s="4" t="str">
        <f>IF(COUNTIFS(A:A,A502,E:E,"Lost")+COUNTIFS(A:A,A502,E:E,"Damaged")&gt;=2,"⚠️", "")</f>
        <v>⚠️</v>
      </c>
      <c r="G502" s="4" t="s">
        <v>1021</v>
      </c>
    </row>
    <row r="503" spans="1:7" x14ac:dyDescent="0.25">
      <c r="A503" s="4" t="s">
        <v>129</v>
      </c>
      <c r="B503" s="4" t="str">
        <f>IF(COUNTIF('01_Input'!A:A,'01_Input'!A503)&gt;0,"Ok","Missing")</f>
        <v>Ok</v>
      </c>
      <c r="C503" s="8" t="s">
        <v>1011</v>
      </c>
      <c r="D503" s="8">
        <f t="shared" si="7"/>
        <v>45822</v>
      </c>
      <c r="E503" s="4" t="s">
        <v>1017</v>
      </c>
      <c r="F503" s="4" t="str">
        <f>IF(COUNTIFS(A:A,A503,E:E,"Lost")+COUNTIFS(A:A,A503,E:E,"Damaged")&gt;=2,"⚠️", "")</f>
        <v>⚠️</v>
      </c>
      <c r="G503" s="4" t="s">
        <v>1019</v>
      </c>
    </row>
    <row r="504" spans="1:7" x14ac:dyDescent="0.25">
      <c r="A504" s="4" t="s">
        <v>129</v>
      </c>
      <c r="B504" s="4" t="str">
        <f>IF(COUNTIF('01_Input'!A:A,'01_Input'!A504)&gt;0,"Ok","Missing")</f>
        <v>Ok</v>
      </c>
      <c r="C504" s="8" t="s">
        <v>1012</v>
      </c>
      <c r="D504" s="8">
        <f t="shared" si="7"/>
        <v>45822</v>
      </c>
      <c r="E504" s="4" t="s">
        <v>1014</v>
      </c>
      <c r="F504" s="4" t="str">
        <f>IF(COUNTIFS(A:A,A504,E:E,"Lost")+COUNTIFS(A:A,A504,E:E,"Damaged")&gt;=2,"⚠️", "")</f>
        <v>⚠️</v>
      </c>
      <c r="G504" s="4" t="s">
        <v>1018</v>
      </c>
    </row>
    <row r="505" spans="1:7" x14ac:dyDescent="0.25">
      <c r="A505" s="4" t="s">
        <v>129</v>
      </c>
      <c r="B505" s="4" t="str">
        <f>IF(COUNTIF('01_Input'!A:A,'01_Input'!A505)&gt;0,"Ok","Missing")</f>
        <v>Ok</v>
      </c>
      <c r="C505" s="8" t="s">
        <v>1013</v>
      </c>
      <c r="D505" s="8">
        <f t="shared" si="7"/>
        <v>45822</v>
      </c>
      <c r="E505" s="4" t="s">
        <v>1015</v>
      </c>
      <c r="F505" s="4" t="str">
        <f>IF(COUNTIFS(A:A,A505,E:E,"Lost")+COUNTIFS(A:A,A505,E:E,"Damaged")&gt;=2,"⚠️", "")</f>
        <v>⚠️</v>
      </c>
      <c r="G505" s="4" t="s">
        <v>1020</v>
      </c>
    </row>
    <row r="506" spans="1:7" x14ac:dyDescent="0.25">
      <c r="A506" s="4" t="s">
        <v>130</v>
      </c>
      <c r="B506" s="4" t="str">
        <f>IF(COUNTIF('01_Input'!A:A,'01_Input'!A506)&gt;0,"Ok","Missing")</f>
        <v>Ok</v>
      </c>
      <c r="C506" s="8" t="s">
        <v>1010</v>
      </c>
      <c r="D506" s="8">
        <f t="shared" si="7"/>
        <v>45822</v>
      </c>
      <c r="E506" s="4" t="s">
        <v>1014</v>
      </c>
      <c r="F506" s="4" t="str">
        <f>IF(COUNTIFS(A:A,A506,E:E,"Lost")+COUNTIFS(A:A,A506,E:E,"Damaged")&gt;=2,"⚠️", "")</f>
        <v/>
      </c>
      <c r="G506" s="4" t="s">
        <v>1018</v>
      </c>
    </row>
    <row r="507" spans="1:7" x14ac:dyDescent="0.25">
      <c r="A507" s="4" t="s">
        <v>130</v>
      </c>
      <c r="B507" s="4" t="str">
        <f>IF(COUNTIF('01_Input'!A:A,'01_Input'!A507)&gt;0,"Ok","Missing")</f>
        <v>Ok</v>
      </c>
      <c r="C507" s="8" t="s">
        <v>1011</v>
      </c>
      <c r="D507" s="8">
        <f t="shared" si="7"/>
        <v>45822</v>
      </c>
      <c r="E507" s="4" t="s">
        <v>1016</v>
      </c>
      <c r="F507" s="4" t="str">
        <f>IF(COUNTIFS(A:A,A507,E:E,"Lost")+COUNTIFS(A:A,A507,E:E,"Damaged")&gt;=2,"⚠️", "")</f>
        <v/>
      </c>
      <c r="G507" s="4" t="s">
        <v>1021</v>
      </c>
    </row>
    <row r="508" spans="1:7" x14ac:dyDescent="0.25">
      <c r="A508" s="4" t="s">
        <v>130</v>
      </c>
      <c r="B508" s="4" t="str">
        <f>IF(COUNTIF('01_Input'!A:A,'01_Input'!A508)&gt;0,"Ok","Missing")</f>
        <v>Ok</v>
      </c>
      <c r="C508" s="8" t="s">
        <v>1012</v>
      </c>
      <c r="D508" s="8">
        <f t="shared" si="7"/>
        <v>45822</v>
      </c>
      <c r="E508" s="4" t="s">
        <v>1016</v>
      </c>
      <c r="F508" s="4" t="str">
        <f>IF(COUNTIFS(A:A,A508,E:E,"Lost")+COUNTIFS(A:A,A508,E:E,"Damaged")&gt;=2,"⚠️", "")</f>
        <v/>
      </c>
      <c r="G508" s="4" t="s">
        <v>1020</v>
      </c>
    </row>
    <row r="509" spans="1:7" x14ac:dyDescent="0.25">
      <c r="A509" s="4" t="s">
        <v>130</v>
      </c>
      <c r="B509" s="4" t="str">
        <f>IF(COUNTIF('01_Input'!A:A,'01_Input'!A509)&gt;0,"Ok","Missing")</f>
        <v>Ok</v>
      </c>
      <c r="C509" s="8" t="s">
        <v>1013</v>
      </c>
      <c r="D509" s="8">
        <f t="shared" si="7"/>
        <v>45822</v>
      </c>
      <c r="E509" s="4" t="s">
        <v>1016</v>
      </c>
      <c r="F509" s="4" t="str">
        <f>IF(COUNTIFS(A:A,A509,E:E,"Lost")+COUNTIFS(A:A,A509,E:E,"Damaged")&gt;=2,"⚠️", "")</f>
        <v/>
      </c>
      <c r="G509" s="4" t="s">
        <v>1021</v>
      </c>
    </row>
    <row r="510" spans="1:7" x14ac:dyDescent="0.25">
      <c r="A510" s="4" t="s">
        <v>131</v>
      </c>
      <c r="B510" s="4" t="str">
        <f>IF(COUNTIF('01_Input'!A:A,'01_Input'!A510)&gt;0,"Ok","Missing")</f>
        <v>Ok</v>
      </c>
      <c r="C510" s="8" t="s">
        <v>1010</v>
      </c>
      <c r="D510" s="8">
        <f t="shared" si="7"/>
        <v>45822</v>
      </c>
      <c r="E510" s="4" t="s">
        <v>1015</v>
      </c>
      <c r="F510" s="4" t="str">
        <f>IF(COUNTIFS(A:A,A510,E:E,"Lost")+COUNTIFS(A:A,A510,E:E,"Damaged")&gt;=2,"⚠️", "")</f>
        <v>⚠️</v>
      </c>
      <c r="G510" s="4" t="s">
        <v>1020</v>
      </c>
    </row>
    <row r="511" spans="1:7" x14ac:dyDescent="0.25">
      <c r="A511" s="4" t="s">
        <v>131</v>
      </c>
      <c r="B511" s="4" t="str">
        <f>IF(COUNTIF('01_Input'!A:A,'01_Input'!A511)&gt;0,"Ok","Missing")</f>
        <v>Ok</v>
      </c>
      <c r="C511" s="8" t="s">
        <v>1011</v>
      </c>
      <c r="D511" s="8">
        <f t="shared" si="7"/>
        <v>45822</v>
      </c>
      <c r="E511" s="4" t="s">
        <v>1014</v>
      </c>
      <c r="F511" s="4" t="str">
        <f>IF(COUNTIFS(A:A,A511,E:E,"Lost")+COUNTIFS(A:A,A511,E:E,"Damaged")&gt;=2,"⚠️", "")</f>
        <v>⚠️</v>
      </c>
      <c r="G511" s="4" t="s">
        <v>1020</v>
      </c>
    </row>
    <row r="512" spans="1:7" x14ac:dyDescent="0.25">
      <c r="A512" s="4" t="s">
        <v>131</v>
      </c>
      <c r="B512" s="4" t="str">
        <f>IF(COUNTIF('01_Input'!A:A,'01_Input'!A512)&gt;0,"Ok","Missing")</f>
        <v>Ok</v>
      </c>
      <c r="C512" s="8" t="s">
        <v>1012</v>
      </c>
      <c r="D512" s="8">
        <f t="shared" si="7"/>
        <v>45822</v>
      </c>
      <c r="E512" s="4" t="s">
        <v>1014</v>
      </c>
      <c r="F512" s="4" t="str">
        <f>IF(COUNTIFS(A:A,A512,E:E,"Lost")+COUNTIFS(A:A,A512,E:E,"Damaged")&gt;=2,"⚠️", "")</f>
        <v>⚠️</v>
      </c>
      <c r="G512" s="4" t="s">
        <v>1019</v>
      </c>
    </row>
    <row r="513" spans="1:7" x14ac:dyDescent="0.25">
      <c r="A513" s="4" t="s">
        <v>131</v>
      </c>
      <c r="B513" s="4" t="str">
        <f>IF(COUNTIF('01_Input'!A:A,'01_Input'!A513)&gt;0,"Ok","Missing")</f>
        <v>Ok</v>
      </c>
      <c r="C513" s="8" t="s">
        <v>1013</v>
      </c>
      <c r="D513" s="8">
        <f t="shared" si="7"/>
        <v>45822</v>
      </c>
      <c r="E513" s="4" t="s">
        <v>1014</v>
      </c>
      <c r="F513" s="4" t="str">
        <f>IF(COUNTIFS(A:A,A513,E:E,"Lost")+COUNTIFS(A:A,A513,E:E,"Damaged")&gt;=2,"⚠️", "")</f>
        <v>⚠️</v>
      </c>
      <c r="G513" s="4" t="s">
        <v>1021</v>
      </c>
    </row>
    <row r="514" spans="1:7" x14ac:dyDescent="0.25">
      <c r="A514" s="4" t="s">
        <v>132</v>
      </c>
      <c r="B514" s="4" t="str">
        <f>IF(COUNTIF('01_Input'!A:A,'01_Input'!A514)&gt;0,"Ok","Missing")</f>
        <v>Ok</v>
      </c>
      <c r="C514" s="8" t="s">
        <v>1010</v>
      </c>
      <c r="D514" s="8">
        <f t="shared" si="7"/>
        <v>45822</v>
      </c>
      <c r="E514" s="4" t="s">
        <v>1017</v>
      </c>
      <c r="F514" s="4" t="str">
        <f>IF(COUNTIFS(A:A,A514,E:E,"Lost")+COUNTIFS(A:A,A514,E:E,"Damaged")&gt;=2,"⚠️", "")</f>
        <v>⚠️</v>
      </c>
      <c r="G514" s="4" t="s">
        <v>1019</v>
      </c>
    </row>
    <row r="515" spans="1:7" x14ac:dyDescent="0.25">
      <c r="A515" s="4" t="s">
        <v>132</v>
      </c>
      <c r="B515" s="4" t="str">
        <f>IF(COUNTIF('01_Input'!A:A,'01_Input'!A515)&gt;0,"Ok","Missing")</f>
        <v>Ok</v>
      </c>
      <c r="C515" s="8" t="s">
        <v>1011</v>
      </c>
      <c r="D515" s="8">
        <f t="shared" ref="D515:D578" si="8">DATE(2025,6,14)</f>
        <v>45822</v>
      </c>
      <c r="E515" s="4" t="s">
        <v>1014</v>
      </c>
      <c r="F515" s="4" t="str">
        <f>IF(COUNTIFS(A:A,A515,E:E,"Lost")+COUNTIFS(A:A,A515,E:E,"Damaged")&gt;=2,"⚠️", "")</f>
        <v>⚠️</v>
      </c>
      <c r="G515" s="4" t="s">
        <v>1020</v>
      </c>
    </row>
    <row r="516" spans="1:7" x14ac:dyDescent="0.25">
      <c r="A516" s="4" t="s">
        <v>132</v>
      </c>
      <c r="B516" s="4" t="str">
        <f>IF(COUNTIF('01_Input'!A:A,'01_Input'!A516)&gt;0,"Ok","Missing")</f>
        <v>Ok</v>
      </c>
      <c r="C516" s="8" t="s">
        <v>1012</v>
      </c>
      <c r="D516" s="8">
        <f t="shared" si="8"/>
        <v>45822</v>
      </c>
      <c r="E516" s="4" t="s">
        <v>1015</v>
      </c>
      <c r="F516" s="4" t="str">
        <f>IF(COUNTIFS(A:A,A516,E:E,"Lost")+COUNTIFS(A:A,A516,E:E,"Damaged")&gt;=2,"⚠️", "")</f>
        <v>⚠️</v>
      </c>
      <c r="G516" s="4" t="s">
        <v>1018</v>
      </c>
    </row>
    <row r="517" spans="1:7" x14ac:dyDescent="0.25">
      <c r="A517" s="4" t="s">
        <v>132</v>
      </c>
      <c r="B517" s="4" t="str">
        <f>IF(COUNTIF('01_Input'!A:A,'01_Input'!A517)&gt;0,"Ok","Missing")</f>
        <v>Ok</v>
      </c>
      <c r="C517" s="8" t="s">
        <v>1013</v>
      </c>
      <c r="D517" s="8">
        <f t="shared" si="8"/>
        <v>45822</v>
      </c>
      <c r="E517" s="4" t="s">
        <v>1017</v>
      </c>
      <c r="F517" s="4" t="str">
        <f>IF(COUNTIFS(A:A,A517,E:E,"Lost")+COUNTIFS(A:A,A517,E:E,"Damaged")&gt;=2,"⚠️", "")</f>
        <v>⚠️</v>
      </c>
      <c r="G517" s="4" t="s">
        <v>1018</v>
      </c>
    </row>
    <row r="518" spans="1:7" x14ac:dyDescent="0.25">
      <c r="A518" s="4" t="s">
        <v>133</v>
      </c>
      <c r="B518" s="4" t="str">
        <f>IF(COUNTIF('01_Input'!A:A,'01_Input'!A518)&gt;0,"Ok","Missing")</f>
        <v>Ok</v>
      </c>
      <c r="C518" s="8" t="s">
        <v>1010</v>
      </c>
      <c r="D518" s="8">
        <f t="shared" si="8"/>
        <v>45822</v>
      </c>
      <c r="E518" s="4" t="s">
        <v>1016</v>
      </c>
      <c r="F518" s="4" t="str">
        <f>IF(COUNTIFS(A:A,A518,E:E,"Lost")+COUNTIFS(A:A,A518,E:E,"Damaged")&gt;=2,"⚠️", "")</f>
        <v>⚠️</v>
      </c>
      <c r="G518" s="4" t="s">
        <v>1018</v>
      </c>
    </row>
    <row r="519" spans="1:7" x14ac:dyDescent="0.25">
      <c r="A519" s="4" t="s">
        <v>133</v>
      </c>
      <c r="B519" s="4" t="str">
        <f>IF(COUNTIF('01_Input'!A:A,'01_Input'!A519)&gt;0,"Ok","Missing")</f>
        <v>Ok</v>
      </c>
      <c r="C519" s="8" t="s">
        <v>1011</v>
      </c>
      <c r="D519" s="8">
        <f t="shared" si="8"/>
        <v>45822</v>
      </c>
      <c r="E519" s="4" t="s">
        <v>1017</v>
      </c>
      <c r="F519" s="4" t="str">
        <f>IF(COUNTIFS(A:A,A519,E:E,"Lost")+COUNTIFS(A:A,A519,E:E,"Damaged")&gt;=2,"⚠️", "")</f>
        <v>⚠️</v>
      </c>
      <c r="G519" s="4" t="s">
        <v>1020</v>
      </c>
    </row>
    <row r="520" spans="1:7" x14ac:dyDescent="0.25">
      <c r="A520" s="4" t="s">
        <v>133</v>
      </c>
      <c r="B520" s="4" t="str">
        <f>IF(COUNTIF('01_Input'!A:A,'01_Input'!A520)&gt;0,"Ok","Missing")</f>
        <v>Ok</v>
      </c>
      <c r="C520" s="8" t="s">
        <v>1012</v>
      </c>
      <c r="D520" s="8">
        <f t="shared" si="8"/>
        <v>45822</v>
      </c>
      <c r="E520" s="4" t="s">
        <v>1017</v>
      </c>
      <c r="F520" s="4" t="str">
        <f>IF(COUNTIFS(A:A,A520,E:E,"Lost")+COUNTIFS(A:A,A520,E:E,"Damaged")&gt;=2,"⚠️", "")</f>
        <v>⚠️</v>
      </c>
      <c r="G520" s="4" t="s">
        <v>1019</v>
      </c>
    </row>
    <row r="521" spans="1:7" x14ac:dyDescent="0.25">
      <c r="A521" s="4" t="s">
        <v>133</v>
      </c>
      <c r="B521" s="4" t="str">
        <f>IF(COUNTIF('01_Input'!A:A,'01_Input'!A521)&gt;0,"Ok","Missing")</f>
        <v>Ok</v>
      </c>
      <c r="C521" s="8" t="s">
        <v>1013</v>
      </c>
      <c r="D521" s="8">
        <f t="shared" si="8"/>
        <v>45822</v>
      </c>
      <c r="E521" s="4" t="s">
        <v>1017</v>
      </c>
      <c r="F521" s="4" t="str">
        <f>IF(COUNTIFS(A:A,A521,E:E,"Lost")+COUNTIFS(A:A,A521,E:E,"Damaged")&gt;=2,"⚠️", "")</f>
        <v>⚠️</v>
      </c>
      <c r="G521" s="4" t="s">
        <v>1019</v>
      </c>
    </row>
    <row r="522" spans="1:7" x14ac:dyDescent="0.25">
      <c r="A522" s="4" t="s">
        <v>134</v>
      </c>
      <c r="B522" s="4" t="str">
        <f>IF(COUNTIF('01_Input'!A:A,'01_Input'!A522)&gt;0,"Ok","Missing")</f>
        <v>Ok</v>
      </c>
      <c r="C522" s="8" t="s">
        <v>1010</v>
      </c>
      <c r="D522" s="8">
        <f t="shared" si="8"/>
        <v>45822</v>
      </c>
      <c r="E522" s="4" t="s">
        <v>1017</v>
      </c>
      <c r="F522" s="4" t="str">
        <f>IF(COUNTIFS(A:A,A522,E:E,"Lost")+COUNTIFS(A:A,A522,E:E,"Damaged")&gt;=2,"⚠️", "")</f>
        <v>⚠️</v>
      </c>
      <c r="G522" s="4" t="s">
        <v>1021</v>
      </c>
    </row>
    <row r="523" spans="1:7" x14ac:dyDescent="0.25">
      <c r="A523" s="4" t="s">
        <v>134</v>
      </c>
      <c r="B523" s="4" t="str">
        <f>IF(COUNTIF('01_Input'!A:A,'01_Input'!A523)&gt;0,"Ok","Missing")</f>
        <v>Ok</v>
      </c>
      <c r="C523" s="8" t="s">
        <v>1011</v>
      </c>
      <c r="D523" s="8">
        <f t="shared" si="8"/>
        <v>45822</v>
      </c>
      <c r="E523" s="4" t="s">
        <v>1014</v>
      </c>
      <c r="F523" s="4" t="str">
        <f>IF(COUNTIFS(A:A,A523,E:E,"Lost")+COUNTIFS(A:A,A523,E:E,"Damaged")&gt;=2,"⚠️", "")</f>
        <v>⚠️</v>
      </c>
      <c r="G523" s="4" t="s">
        <v>1018</v>
      </c>
    </row>
    <row r="524" spans="1:7" x14ac:dyDescent="0.25">
      <c r="A524" s="4" t="s">
        <v>134</v>
      </c>
      <c r="B524" s="4" t="str">
        <f>IF(COUNTIF('01_Input'!A:A,'01_Input'!A524)&gt;0,"Ok","Missing")</f>
        <v>Ok</v>
      </c>
      <c r="C524" s="8" t="s">
        <v>1012</v>
      </c>
      <c r="D524" s="8">
        <f t="shared" si="8"/>
        <v>45822</v>
      </c>
      <c r="E524" s="4" t="s">
        <v>1014</v>
      </c>
      <c r="F524" s="4" t="str">
        <f>IF(COUNTIFS(A:A,A524,E:E,"Lost")+COUNTIFS(A:A,A524,E:E,"Damaged")&gt;=2,"⚠️", "")</f>
        <v>⚠️</v>
      </c>
      <c r="G524" s="4" t="s">
        <v>1020</v>
      </c>
    </row>
    <row r="525" spans="1:7" x14ac:dyDescent="0.25">
      <c r="A525" s="4" t="s">
        <v>134</v>
      </c>
      <c r="B525" s="4" t="str">
        <f>IF(COUNTIF('01_Input'!A:A,'01_Input'!A525)&gt;0,"Ok","Missing")</f>
        <v>Ok</v>
      </c>
      <c r="C525" s="8" t="s">
        <v>1013</v>
      </c>
      <c r="D525" s="8">
        <f t="shared" si="8"/>
        <v>45822</v>
      </c>
      <c r="E525" s="4" t="s">
        <v>1017</v>
      </c>
      <c r="F525" s="4" t="str">
        <f>IF(COUNTIFS(A:A,A525,E:E,"Lost")+COUNTIFS(A:A,A525,E:E,"Damaged")&gt;=2,"⚠️", "")</f>
        <v>⚠️</v>
      </c>
      <c r="G525" s="4" t="s">
        <v>1018</v>
      </c>
    </row>
    <row r="526" spans="1:7" x14ac:dyDescent="0.25">
      <c r="A526" s="4" t="s">
        <v>135</v>
      </c>
      <c r="B526" s="4" t="str">
        <f>IF(COUNTIF('01_Input'!A:A,'01_Input'!A526)&gt;0,"Ok","Missing")</f>
        <v>Ok</v>
      </c>
      <c r="C526" s="8" t="s">
        <v>1010</v>
      </c>
      <c r="D526" s="8">
        <f t="shared" si="8"/>
        <v>45822</v>
      </c>
      <c r="E526" s="4" t="s">
        <v>1014</v>
      </c>
      <c r="F526" s="4" t="str">
        <f>IF(COUNTIFS(A:A,A526,E:E,"Lost")+COUNTIFS(A:A,A526,E:E,"Damaged")&gt;=2,"⚠️", "")</f>
        <v>⚠️</v>
      </c>
      <c r="G526" s="4" t="s">
        <v>1020</v>
      </c>
    </row>
    <row r="527" spans="1:7" x14ac:dyDescent="0.25">
      <c r="A527" s="4" t="s">
        <v>135</v>
      </c>
      <c r="B527" s="4" t="str">
        <f>IF(COUNTIF('01_Input'!A:A,'01_Input'!A527)&gt;0,"Ok","Missing")</f>
        <v>Ok</v>
      </c>
      <c r="C527" s="8" t="s">
        <v>1011</v>
      </c>
      <c r="D527" s="8">
        <f t="shared" si="8"/>
        <v>45822</v>
      </c>
      <c r="E527" s="4" t="s">
        <v>1016</v>
      </c>
      <c r="F527" s="4" t="str">
        <f>IF(COUNTIFS(A:A,A527,E:E,"Lost")+COUNTIFS(A:A,A527,E:E,"Damaged")&gt;=2,"⚠️", "")</f>
        <v>⚠️</v>
      </c>
      <c r="G527" s="4" t="s">
        <v>1019</v>
      </c>
    </row>
    <row r="528" spans="1:7" x14ac:dyDescent="0.25">
      <c r="A528" s="4" t="s">
        <v>135</v>
      </c>
      <c r="B528" s="4" t="str">
        <f>IF(COUNTIF('01_Input'!A:A,'01_Input'!A528)&gt;0,"Ok","Missing")</f>
        <v>Ok</v>
      </c>
      <c r="C528" s="8" t="s">
        <v>1012</v>
      </c>
      <c r="D528" s="8">
        <f t="shared" si="8"/>
        <v>45822</v>
      </c>
      <c r="E528" s="4" t="s">
        <v>1015</v>
      </c>
      <c r="F528" s="4" t="str">
        <f>IF(COUNTIFS(A:A,A528,E:E,"Lost")+COUNTIFS(A:A,A528,E:E,"Damaged")&gt;=2,"⚠️", "")</f>
        <v>⚠️</v>
      </c>
      <c r="G528" s="4" t="s">
        <v>1020</v>
      </c>
    </row>
    <row r="529" spans="1:7" x14ac:dyDescent="0.25">
      <c r="A529" s="4" t="s">
        <v>135</v>
      </c>
      <c r="B529" s="4" t="str">
        <f>IF(COUNTIF('01_Input'!A:A,'01_Input'!A529)&gt;0,"Ok","Missing")</f>
        <v>Ok</v>
      </c>
      <c r="C529" s="8" t="s">
        <v>1013</v>
      </c>
      <c r="D529" s="8">
        <f t="shared" si="8"/>
        <v>45822</v>
      </c>
      <c r="E529" s="4" t="s">
        <v>1017</v>
      </c>
      <c r="F529" s="4" t="str">
        <f>IF(COUNTIFS(A:A,A529,E:E,"Lost")+COUNTIFS(A:A,A529,E:E,"Damaged")&gt;=2,"⚠️", "")</f>
        <v>⚠️</v>
      </c>
      <c r="G529" s="4" t="s">
        <v>1019</v>
      </c>
    </row>
    <row r="530" spans="1:7" x14ac:dyDescent="0.25">
      <c r="A530" s="4" t="s">
        <v>136</v>
      </c>
      <c r="B530" s="4" t="str">
        <f>IF(COUNTIF('01_Input'!A:A,'01_Input'!A530)&gt;0,"Ok","Missing")</f>
        <v>Ok</v>
      </c>
      <c r="C530" s="8" t="s">
        <v>1010</v>
      </c>
      <c r="D530" s="8">
        <f t="shared" si="8"/>
        <v>45822</v>
      </c>
      <c r="E530" s="4" t="s">
        <v>1016</v>
      </c>
      <c r="F530" s="4" t="str">
        <f>IF(COUNTIFS(A:A,A530,E:E,"Lost")+COUNTIFS(A:A,A530,E:E,"Damaged")&gt;=2,"⚠️", "")</f>
        <v>⚠️</v>
      </c>
      <c r="G530" s="4" t="s">
        <v>1020</v>
      </c>
    </row>
    <row r="531" spans="1:7" x14ac:dyDescent="0.25">
      <c r="A531" s="4" t="s">
        <v>136</v>
      </c>
      <c r="B531" s="4" t="str">
        <f>IF(COUNTIF('01_Input'!A:A,'01_Input'!A531)&gt;0,"Ok","Missing")</f>
        <v>Ok</v>
      </c>
      <c r="C531" s="8" t="s">
        <v>1011</v>
      </c>
      <c r="D531" s="8">
        <f t="shared" si="8"/>
        <v>45822</v>
      </c>
      <c r="E531" s="4" t="s">
        <v>1017</v>
      </c>
      <c r="F531" s="4" t="str">
        <f>IF(COUNTIFS(A:A,A531,E:E,"Lost")+COUNTIFS(A:A,A531,E:E,"Damaged")&gt;=2,"⚠️", "")</f>
        <v>⚠️</v>
      </c>
      <c r="G531" s="4" t="s">
        <v>1019</v>
      </c>
    </row>
    <row r="532" spans="1:7" x14ac:dyDescent="0.25">
      <c r="A532" s="4" t="s">
        <v>136</v>
      </c>
      <c r="B532" s="4" t="str">
        <f>IF(COUNTIF('01_Input'!A:A,'01_Input'!A532)&gt;0,"Ok","Missing")</f>
        <v>Ok</v>
      </c>
      <c r="C532" s="8" t="s">
        <v>1012</v>
      </c>
      <c r="D532" s="8">
        <f t="shared" si="8"/>
        <v>45822</v>
      </c>
      <c r="E532" s="4" t="s">
        <v>1016</v>
      </c>
      <c r="F532" s="4" t="str">
        <f>IF(COUNTIFS(A:A,A532,E:E,"Lost")+COUNTIFS(A:A,A532,E:E,"Damaged")&gt;=2,"⚠️", "")</f>
        <v>⚠️</v>
      </c>
      <c r="G532" s="4" t="s">
        <v>1021</v>
      </c>
    </row>
    <row r="533" spans="1:7" x14ac:dyDescent="0.25">
      <c r="A533" s="4" t="s">
        <v>136</v>
      </c>
      <c r="B533" s="4" t="str">
        <f>IF(COUNTIF('01_Input'!A:A,'01_Input'!A533)&gt;0,"Ok","Missing")</f>
        <v>Ok</v>
      </c>
      <c r="C533" s="8" t="s">
        <v>1013</v>
      </c>
      <c r="D533" s="8">
        <f t="shared" si="8"/>
        <v>45822</v>
      </c>
      <c r="E533" s="4" t="s">
        <v>1014</v>
      </c>
      <c r="F533" s="4" t="str">
        <f>IF(COUNTIFS(A:A,A533,E:E,"Lost")+COUNTIFS(A:A,A533,E:E,"Damaged")&gt;=2,"⚠️", "")</f>
        <v>⚠️</v>
      </c>
      <c r="G533" s="4" t="s">
        <v>1021</v>
      </c>
    </row>
    <row r="534" spans="1:7" x14ac:dyDescent="0.25">
      <c r="A534" s="4" t="s">
        <v>137</v>
      </c>
      <c r="B534" s="4" t="str">
        <f>IF(COUNTIF('01_Input'!A:A,'01_Input'!A534)&gt;0,"Ok","Missing")</f>
        <v>Ok</v>
      </c>
      <c r="C534" s="8" t="s">
        <v>1010</v>
      </c>
      <c r="D534" s="8">
        <f t="shared" si="8"/>
        <v>45822</v>
      </c>
      <c r="E534" s="4" t="s">
        <v>1017</v>
      </c>
      <c r="F534" s="4" t="str">
        <f>IF(COUNTIFS(A:A,A534,E:E,"Lost")+COUNTIFS(A:A,A534,E:E,"Damaged")&gt;=2,"⚠️", "")</f>
        <v>⚠️</v>
      </c>
      <c r="G534" s="4" t="s">
        <v>1020</v>
      </c>
    </row>
    <row r="535" spans="1:7" x14ac:dyDescent="0.25">
      <c r="A535" s="4" t="s">
        <v>137</v>
      </c>
      <c r="B535" s="4" t="str">
        <f>IF(COUNTIF('01_Input'!A:A,'01_Input'!A535)&gt;0,"Ok","Missing")</f>
        <v>Ok</v>
      </c>
      <c r="C535" s="8" t="s">
        <v>1011</v>
      </c>
      <c r="D535" s="8">
        <f t="shared" si="8"/>
        <v>45822</v>
      </c>
      <c r="E535" s="4" t="s">
        <v>1015</v>
      </c>
      <c r="F535" s="4" t="str">
        <f>IF(COUNTIFS(A:A,A535,E:E,"Lost")+COUNTIFS(A:A,A535,E:E,"Damaged")&gt;=2,"⚠️", "")</f>
        <v>⚠️</v>
      </c>
      <c r="G535" s="4" t="s">
        <v>1019</v>
      </c>
    </row>
    <row r="536" spans="1:7" x14ac:dyDescent="0.25">
      <c r="A536" s="4" t="s">
        <v>137</v>
      </c>
      <c r="B536" s="4" t="str">
        <f>IF(COUNTIF('01_Input'!A:A,'01_Input'!A536)&gt;0,"Ok","Missing")</f>
        <v>Ok</v>
      </c>
      <c r="C536" s="8" t="s">
        <v>1012</v>
      </c>
      <c r="D536" s="8">
        <f t="shared" si="8"/>
        <v>45822</v>
      </c>
      <c r="E536" s="4" t="s">
        <v>1015</v>
      </c>
      <c r="F536" s="4" t="str">
        <f>IF(COUNTIFS(A:A,A536,E:E,"Lost")+COUNTIFS(A:A,A536,E:E,"Damaged")&gt;=2,"⚠️", "")</f>
        <v>⚠️</v>
      </c>
      <c r="G536" s="4" t="s">
        <v>1021</v>
      </c>
    </row>
    <row r="537" spans="1:7" x14ac:dyDescent="0.25">
      <c r="A537" s="4" t="s">
        <v>137</v>
      </c>
      <c r="B537" s="4" t="str">
        <f>IF(COUNTIF('01_Input'!A:A,'01_Input'!A537)&gt;0,"Ok","Missing")</f>
        <v>Ok</v>
      </c>
      <c r="C537" s="8" t="s">
        <v>1013</v>
      </c>
      <c r="D537" s="8">
        <f t="shared" si="8"/>
        <v>45822</v>
      </c>
      <c r="E537" s="4" t="s">
        <v>1014</v>
      </c>
      <c r="F537" s="4" t="str">
        <f>IF(COUNTIFS(A:A,A537,E:E,"Lost")+COUNTIFS(A:A,A537,E:E,"Damaged")&gt;=2,"⚠️", "")</f>
        <v>⚠️</v>
      </c>
      <c r="G537" s="4" t="s">
        <v>1020</v>
      </c>
    </row>
    <row r="538" spans="1:7" x14ac:dyDescent="0.25">
      <c r="A538" s="4" t="s">
        <v>138</v>
      </c>
      <c r="B538" s="4" t="str">
        <f>IF(COUNTIF('01_Input'!A:A,'01_Input'!A538)&gt;0,"Ok","Missing")</f>
        <v>Ok</v>
      </c>
      <c r="C538" s="8" t="s">
        <v>1010</v>
      </c>
      <c r="D538" s="8">
        <f t="shared" si="8"/>
        <v>45822</v>
      </c>
      <c r="E538" s="4" t="s">
        <v>1015</v>
      </c>
      <c r="F538" s="4" t="str">
        <f>IF(COUNTIFS(A:A,A538,E:E,"Lost")+COUNTIFS(A:A,A538,E:E,"Damaged")&gt;=2,"⚠️", "")</f>
        <v>⚠️</v>
      </c>
      <c r="G538" s="4" t="s">
        <v>1019</v>
      </c>
    </row>
    <row r="539" spans="1:7" x14ac:dyDescent="0.25">
      <c r="A539" s="4" t="s">
        <v>138</v>
      </c>
      <c r="B539" s="4" t="str">
        <f>IF(COUNTIF('01_Input'!A:A,'01_Input'!A539)&gt;0,"Ok","Missing")</f>
        <v>Ok</v>
      </c>
      <c r="C539" s="8" t="s">
        <v>1011</v>
      </c>
      <c r="D539" s="8">
        <f t="shared" si="8"/>
        <v>45822</v>
      </c>
      <c r="E539" s="4" t="s">
        <v>1016</v>
      </c>
      <c r="F539" s="4" t="str">
        <f>IF(COUNTIFS(A:A,A539,E:E,"Lost")+COUNTIFS(A:A,A539,E:E,"Damaged")&gt;=2,"⚠️", "")</f>
        <v>⚠️</v>
      </c>
      <c r="G539" s="4" t="s">
        <v>1021</v>
      </c>
    </row>
    <row r="540" spans="1:7" x14ac:dyDescent="0.25">
      <c r="A540" s="4" t="s">
        <v>138</v>
      </c>
      <c r="B540" s="4" t="str">
        <f>IF(COUNTIF('01_Input'!A:A,'01_Input'!A540)&gt;0,"Ok","Missing")</f>
        <v>Ok</v>
      </c>
      <c r="C540" s="8" t="s">
        <v>1012</v>
      </c>
      <c r="D540" s="8">
        <f t="shared" si="8"/>
        <v>45822</v>
      </c>
      <c r="E540" s="4" t="s">
        <v>1014</v>
      </c>
      <c r="F540" s="4" t="str">
        <f>IF(COUNTIFS(A:A,A540,E:E,"Lost")+COUNTIFS(A:A,A540,E:E,"Damaged")&gt;=2,"⚠️", "")</f>
        <v>⚠️</v>
      </c>
      <c r="G540" s="4" t="s">
        <v>1021</v>
      </c>
    </row>
    <row r="541" spans="1:7" x14ac:dyDescent="0.25">
      <c r="A541" s="4" t="s">
        <v>138</v>
      </c>
      <c r="B541" s="4" t="str">
        <f>IF(COUNTIF('01_Input'!A:A,'01_Input'!A541)&gt;0,"Ok","Missing")</f>
        <v>Ok</v>
      </c>
      <c r="C541" s="8" t="s">
        <v>1013</v>
      </c>
      <c r="D541" s="8">
        <f t="shared" si="8"/>
        <v>45822</v>
      </c>
      <c r="E541" s="4" t="s">
        <v>1017</v>
      </c>
      <c r="F541" s="4" t="str">
        <f>IF(COUNTIFS(A:A,A541,E:E,"Lost")+COUNTIFS(A:A,A541,E:E,"Damaged")&gt;=2,"⚠️", "")</f>
        <v>⚠️</v>
      </c>
      <c r="G541" s="4" t="s">
        <v>1021</v>
      </c>
    </row>
    <row r="542" spans="1:7" x14ac:dyDescent="0.25">
      <c r="A542" s="4" t="s">
        <v>139</v>
      </c>
      <c r="B542" s="4" t="str">
        <f>IF(COUNTIF('01_Input'!A:A,'01_Input'!A542)&gt;0,"Ok","Missing")</f>
        <v>Ok</v>
      </c>
      <c r="C542" s="8" t="s">
        <v>1010</v>
      </c>
      <c r="D542" s="8">
        <f t="shared" si="8"/>
        <v>45822</v>
      </c>
      <c r="E542" s="4" t="s">
        <v>1015</v>
      </c>
      <c r="F542" s="4" t="str">
        <f>IF(COUNTIFS(A:A,A542,E:E,"Lost")+COUNTIFS(A:A,A542,E:E,"Damaged")&gt;=2,"⚠️", "")</f>
        <v>⚠️</v>
      </c>
      <c r="G542" s="4" t="s">
        <v>1019</v>
      </c>
    </row>
    <row r="543" spans="1:7" x14ac:dyDescent="0.25">
      <c r="A543" s="4" t="s">
        <v>139</v>
      </c>
      <c r="B543" s="4" t="str">
        <f>IF(COUNTIF('01_Input'!A:A,'01_Input'!A543)&gt;0,"Ok","Missing")</f>
        <v>Ok</v>
      </c>
      <c r="C543" s="8" t="s">
        <v>1011</v>
      </c>
      <c r="D543" s="8">
        <f t="shared" si="8"/>
        <v>45822</v>
      </c>
      <c r="E543" s="4" t="s">
        <v>1015</v>
      </c>
      <c r="F543" s="4" t="str">
        <f>IF(COUNTIFS(A:A,A543,E:E,"Lost")+COUNTIFS(A:A,A543,E:E,"Damaged")&gt;=2,"⚠️", "")</f>
        <v>⚠️</v>
      </c>
      <c r="G543" s="4" t="s">
        <v>1018</v>
      </c>
    </row>
    <row r="544" spans="1:7" x14ac:dyDescent="0.25">
      <c r="A544" s="4" t="s">
        <v>139</v>
      </c>
      <c r="B544" s="4" t="str">
        <f>IF(COUNTIF('01_Input'!A:A,'01_Input'!A544)&gt;0,"Ok","Missing")</f>
        <v>Ok</v>
      </c>
      <c r="C544" s="8" t="s">
        <v>1012</v>
      </c>
      <c r="D544" s="8">
        <f t="shared" si="8"/>
        <v>45822</v>
      </c>
      <c r="E544" s="4" t="s">
        <v>1014</v>
      </c>
      <c r="F544" s="4" t="str">
        <f>IF(COUNTIFS(A:A,A544,E:E,"Lost")+COUNTIFS(A:A,A544,E:E,"Damaged")&gt;=2,"⚠️", "")</f>
        <v>⚠️</v>
      </c>
      <c r="G544" s="4" t="s">
        <v>1020</v>
      </c>
    </row>
    <row r="545" spans="1:7" x14ac:dyDescent="0.25">
      <c r="A545" s="4" t="s">
        <v>139</v>
      </c>
      <c r="B545" s="4" t="str">
        <f>IF(COUNTIF('01_Input'!A:A,'01_Input'!A545)&gt;0,"Ok","Missing")</f>
        <v>Ok</v>
      </c>
      <c r="C545" s="8" t="s">
        <v>1013</v>
      </c>
      <c r="D545" s="8">
        <f t="shared" si="8"/>
        <v>45822</v>
      </c>
      <c r="E545" s="4" t="s">
        <v>1014</v>
      </c>
      <c r="F545" s="4" t="str">
        <f>IF(COUNTIFS(A:A,A545,E:E,"Lost")+COUNTIFS(A:A,A545,E:E,"Damaged")&gt;=2,"⚠️", "")</f>
        <v>⚠️</v>
      </c>
      <c r="G545" s="4" t="s">
        <v>1021</v>
      </c>
    </row>
    <row r="546" spans="1:7" x14ac:dyDescent="0.25">
      <c r="A546" s="4" t="s">
        <v>140</v>
      </c>
      <c r="B546" s="4" t="str">
        <f>IF(COUNTIF('01_Input'!A:A,'01_Input'!A546)&gt;0,"Ok","Missing")</f>
        <v>Ok</v>
      </c>
      <c r="C546" s="8" t="s">
        <v>1010</v>
      </c>
      <c r="D546" s="8">
        <f t="shared" si="8"/>
        <v>45822</v>
      </c>
      <c r="E546" s="4" t="s">
        <v>1015</v>
      </c>
      <c r="F546" s="4" t="str">
        <f>IF(COUNTIFS(A:A,A546,E:E,"Lost")+COUNTIFS(A:A,A546,E:E,"Damaged")&gt;=2,"⚠️", "")</f>
        <v>⚠️</v>
      </c>
      <c r="G546" s="4" t="s">
        <v>1019</v>
      </c>
    </row>
    <row r="547" spans="1:7" x14ac:dyDescent="0.25">
      <c r="A547" s="4" t="s">
        <v>140</v>
      </c>
      <c r="B547" s="4" t="str">
        <f>IF(COUNTIF('01_Input'!A:A,'01_Input'!A547)&gt;0,"Ok","Missing")</f>
        <v>Ok</v>
      </c>
      <c r="C547" s="8" t="s">
        <v>1011</v>
      </c>
      <c r="D547" s="8">
        <f t="shared" si="8"/>
        <v>45822</v>
      </c>
      <c r="E547" s="4" t="s">
        <v>1017</v>
      </c>
      <c r="F547" s="4" t="str">
        <f>IF(COUNTIFS(A:A,A547,E:E,"Lost")+COUNTIFS(A:A,A547,E:E,"Damaged")&gt;=2,"⚠️", "")</f>
        <v>⚠️</v>
      </c>
      <c r="G547" s="4" t="s">
        <v>1020</v>
      </c>
    </row>
    <row r="548" spans="1:7" x14ac:dyDescent="0.25">
      <c r="A548" s="4" t="s">
        <v>140</v>
      </c>
      <c r="B548" s="4" t="str">
        <f>IF(COUNTIF('01_Input'!A:A,'01_Input'!A548)&gt;0,"Ok","Missing")</f>
        <v>Ok</v>
      </c>
      <c r="C548" s="8" t="s">
        <v>1012</v>
      </c>
      <c r="D548" s="8">
        <f t="shared" si="8"/>
        <v>45822</v>
      </c>
      <c r="E548" s="4" t="s">
        <v>1017</v>
      </c>
      <c r="F548" s="4" t="str">
        <f>IF(COUNTIFS(A:A,A548,E:E,"Lost")+COUNTIFS(A:A,A548,E:E,"Damaged")&gt;=2,"⚠️", "")</f>
        <v>⚠️</v>
      </c>
      <c r="G548" s="4" t="s">
        <v>1019</v>
      </c>
    </row>
    <row r="549" spans="1:7" x14ac:dyDescent="0.25">
      <c r="A549" s="4" t="s">
        <v>140</v>
      </c>
      <c r="B549" s="4" t="str">
        <f>IF(COUNTIF('01_Input'!A:A,'01_Input'!A549)&gt;0,"Ok","Missing")</f>
        <v>Ok</v>
      </c>
      <c r="C549" s="8" t="s">
        <v>1013</v>
      </c>
      <c r="D549" s="8">
        <f t="shared" si="8"/>
        <v>45822</v>
      </c>
      <c r="E549" s="4" t="s">
        <v>1017</v>
      </c>
      <c r="F549" s="4" t="str">
        <f>IF(COUNTIFS(A:A,A549,E:E,"Lost")+COUNTIFS(A:A,A549,E:E,"Damaged")&gt;=2,"⚠️", "")</f>
        <v>⚠️</v>
      </c>
      <c r="G549" s="4" t="s">
        <v>1020</v>
      </c>
    </row>
    <row r="550" spans="1:7" x14ac:dyDescent="0.25">
      <c r="A550" s="4" t="s">
        <v>141</v>
      </c>
      <c r="B550" s="4" t="str">
        <f>IF(COUNTIF('01_Input'!A:A,'01_Input'!A550)&gt;0,"Ok","Missing")</f>
        <v>Ok</v>
      </c>
      <c r="C550" s="8" t="s">
        <v>1010</v>
      </c>
      <c r="D550" s="8">
        <f t="shared" si="8"/>
        <v>45822</v>
      </c>
      <c r="E550" s="4" t="s">
        <v>1014</v>
      </c>
      <c r="F550" s="4" t="str">
        <f>IF(COUNTIFS(A:A,A550,E:E,"Lost")+COUNTIFS(A:A,A550,E:E,"Damaged")&gt;=2,"⚠️", "")</f>
        <v/>
      </c>
      <c r="G550" s="4" t="s">
        <v>1021</v>
      </c>
    </row>
    <row r="551" spans="1:7" x14ac:dyDescent="0.25">
      <c r="A551" s="4" t="s">
        <v>141</v>
      </c>
      <c r="B551" s="4" t="str">
        <f>IF(COUNTIF('01_Input'!A:A,'01_Input'!A551)&gt;0,"Ok","Missing")</f>
        <v>Ok</v>
      </c>
      <c r="C551" s="8" t="s">
        <v>1011</v>
      </c>
      <c r="D551" s="8">
        <f t="shared" si="8"/>
        <v>45822</v>
      </c>
      <c r="E551" s="4" t="s">
        <v>1015</v>
      </c>
      <c r="F551" s="4" t="str">
        <f>IF(COUNTIFS(A:A,A551,E:E,"Lost")+COUNTIFS(A:A,A551,E:E,"Damaged")&gt;=2,"⚠️", "")</f>
        <v/>
      </c>
      <c r="G551" s="4" t="s">
        <v>1020</v>
      </c>
    </row>
    <row r="552" spans="1:7" x14ac:dyDescent="0.25">
      <c r="A552" s="4" t="s">
        <v>141</v>
      </c>
      <c r="B552" s="4" t="str">
        <f>IF(COUNTIF('01_Input'!A:A,'01_Input'!A552)&gt;0,"Ok","Missing")</f>
        <v>Ok</v>
      </c>
      <c r="C552" s="8" t="s">
        <v>1012</v>
      </c>
      <c r="D552" s="8">
        <f t="shared" si="8"/>
        <v>45822</v>
      </c>
      <c r="E552" s="4" t="s">
        <v>1016</v>
      </c>
      <c r="F552" s="4" t="str">
        <f>IF(COUNTIFS(A:A,A552,E:E,"Lost")+COUNTIFS(A:A,A552,E:E,"Damaged")&gt;=2,"⚠️", "")</f>
        <v/>
      </c>
      <c r="G552" s="4" t="s">
        <v>1018</v>
      </c>
    </row>
    <row r="553" spans="1:7" x14ac:dyDescent="0.25">
      <c r="A553" s="4" t="s">
        <v>141</v>
      </c>
      <c r="B553" s="4" t="str">
        <f>IF(COUNTIF('01_Input'!A:A,'01_Input'!A553)&gt;0,"Ok","Missing")</f>
        <v>Ok</v>
      </c>
      <c r="C553" s="8" t="s">
        <v>1013</v>
      </c>
      <c r="D553" s="8">
        <f t="shared" si="8"/>
        <v>45822</v>
      </c>
      <c r="E553" s="4" t="s">
        <v>1015</v>
      </c>
      <c r="F553" s="4" t="str">
        <f>IF(COUNTIFS(A:A,A553,E:E,"Lost")+COUNTIFS(A:A,A553,E:E,"Damaged")&gt;=2,"⚠️", "")</f>
        <v/>
      </c>
      <c r="G553" s="4" t="s">
        <v>1021</v>
      </c>
    </row>
    <row r="554" spans="1:7" x14ac:dyDescent="0.25">
      <c r="A554" s="4" t="s">
        <v>142</v>
      </c>
      <c r="B554" s="4" t="str">
        <f>IF(COUNTIF('01_Input'!A:A,'01_Input'!A554)&gt;0,"Ok","Missing")</f>
        <v>Ok</v>
      </c>
      <c r="C554" s="8" t="s">
        <v>1010</v>
      </c>
      <c r="D554" s="8">
        <f t="shared" si="8"/>
        <v>45822</v>
      </c>
      <c r="E554" s="4" t="s">
        <v>1015</v>
      </c>
      <c r="F554" s="4" t="str">
        <f>IF(COUNTIFS(A:A,A554,E:E,"Lost")+COUNTIFS(A:A,A554,E:E,"Damaged")&gt;=2,"⚠️", "")</f>
        <v/>
      </c>
      <c r="G554" s="4" t="s">
        <v>1020</v>
      </c>
    </row>
    <row r="555" spans="1:7" x14ac:dyDescent="0.25">
      <c r="A555" s="4" t="s">
        <v>142</v>
      </c>
      <c r="B555" s="4" t="str">
        <f>IF(COUNTIF('01_Input'!A:A,'01_Input'!A555)&gt;0,"Ok","Missing")</f>
        <v>Ok</v>
      </c>
      <c r="C555" s="8" t="s">
        <v>1011</v>
      </c>
      <c r="D555" s="8">
        <f t="shared" si="8"/>
        <v>45822</v>
      </c>
      <c r="E555" s="4" t="s">
        <v>1016</v>
      </c>
      <c r="F555" s="4" t="str">
        <f>IF(COUNTIFS(A:A,A555,E:E,"Lost")+COUNTIFS(A:A,A555,E:E,"Damaged")&gt;=2,"⚠️", "")</f>
        <v/>
      </c>
      <c r="G555" s="4" t="s">
        <v>1021</v>
      </c>
    </row>
    <row r="556" spans="1:7" x14ac:dyDescent="0.25">
      <c r="A556" s="4" t="s">
        <v>142</v>
      </c>
      <c r="B556" s="4" t="str">
        <f>IF(COUNTIF('01_Input'!A:A,'01_Input'!A556)&gt;0,"Ok","Missing")</f>
        <v>Ok</v>
      </c>
      <c r="C556" s="8" t="s">
        <v>1012</v>
      </c>
      <c r="D556" s="8">
        <f t="shared" si="8"/>
        <v>45822</v>
      </c>
      <c r="E556" s="4" t="s">
        <v>1015</v>
      </c>
      <c r="F556" s="4" t="str">
        <f>IF(COUNTIFS(A:A,A556,E:E,"Lost")+COUNTIFS(A:A,A556,E:E,"Damaged")&gt;=2,"⚠️", "")</f>
        <v/>
      </c>
      <c r="G556" s="4" t="s">
        <v>1020</v>
      </c>
    </row>
    <row r="557" spans="1:7" x14ac:dyDescent="0.25">
      <c r="A557" s="4" t="s">
        <v>142</v>
      </c>
      <c r="B557" s="4" t="str">
        <f>IF(COUNTIF('01_Input'!A:A,'01_Input'!A557)&gt;0,"Ok","Missing")</f>
        <v>Ok</v>
      </c>
      <c r="C557" s="8" t="s">
        <v>1013</v>
      </c>
      <c r="D557" s="8">
        <f t="shared" si="8"/>
        <v>45822</v>
      </c>
      <c r="E557" s="4" t="s">
        <v>1015</v>
      </c>
      <c r="F557" s="4" t="str">
        <f>IF(COUNTIFS(A:A,A557,E:E,"Lost")+COUNTIFS(A:A,A557,E:E,"Damaged")&gt;=2,"⚠️", "")</f>
        <v/>
      </c>
      <c r="G557" s="4" t="s">
        <v>1018</v>
      </c>
    </row>
    <row r="558" spans="1:7" x14ac:dyDescent="0.25">
      <c r="A558" s="4" t="s">
        <v>143</v>
      </c>
      <c r="B558" s="4" t="str">
        <f>IF(COUNTIF('01_Input'!A:A,'01_Input'!A558)&gt;0,"Ok","Missing")</f>
        <v>Ok</v>
      </c>
      <c r="C558" s="8" t="s">
        <v>1010</v>
      </c>
      <c r="D558" s="8">
        <f t="shared" si="8"/>
        <v>45822</v>
      </c>
      <c r="E558" s="4" t="s">
        <v>1015</v>
      </c>
      <c r="F558" s="4" t="str">
        <f>IF(COUNTIFS(A:A,A558,E:E,"Lost")+COUNTIFS(A:A,A558,E:E,"Damaged")&gt;=2,"⚠️", "")</f>
        <v/>
      </c>
      <c r="G558" s="4" t="s">
        <v>1019</v>
      </c>
    </row>
    <row r="559" spans="1:7" x14ac:dyDescent="0.25">
      <c r="A559" s="4" t="s">
        <v>143</v>
      </c>
      <c r="B559" s="4" t="str">
        <f>IF(COUNTIF('01_Input'!A:A,'01_Input'!A559)&gt;0,"Ok","Missing")</f>
        <v>Ok</v>
      </c>
      <c r="C559" s="8" t="s">
        <v>1011</v>
      </c>
      <c r="D559" s="8">
        <f t="shared" si="8"/>
        <v>45822</v>
      </c>
      <c r="E559" s="4" t="s">
        <v>1015</v>
      </c>
      <c r="F559" s="4" t="str">
        <f>IF(COUNTIFS(A:A,A559,E:E,"Lost")+COUNTIFS(A:A,A559,E:E,"Damaged")&gt;=2,"⚠️", "")</f>
        <v/>
      </c>
      <c r="G559" s="4" t="s">
        <v>1018</v>
      </c>
    </row>
    <row r="560" spans="1:7" x14ac:dyDescent="0.25">
      <c r="A560" s="4" t="s">
        <v>143</v>
      </c>
      <c r="B560" s="4" t="str">
        <f>IF(COUNTIF('01_Input'!A:A,'01_Input'!A560)&gt;0,"Ok","Missing")</f>
        <v>Ok</v>
      </c>
      <c r="C560" s="8" t="s">
        <v>1012</v>
      </c>
      <c r="D560" s="8">
        <f t="shared" si="8"/>
        <v>45822</v>
      </c>
      <c r="E560" s="4" t="s">
        <v>1017</v>
      </c>
      <c r="F560" s="4" t="str">
        <f>IF(COUNTIFS(A:A,A560,E:E,"Lost")+COUNTIFS(A:A,A560,E:E,"Damaged")&gt;=2,"⚠️", "")</f>
        <v/>
      </c>
      <c r="G560" s="4" t="s">
        <v>1020</v>
      </c>
    </row>
    <row r="561" spans="1:7" x14ac:dyDescent="0.25">
      <c r="A561" s="4" t="s">
        <v>143</v>
      </c>
      <c r="B561" s="4" t="str">
        <f>IF(COUNTIF('01_Input'!A:A,'01_Input'!A561)&gt;0,"Ok","Missing")</f>
        <v>Ok</v>
      </c>
      <c r="C561" s="8" t="s">
        <v>1013</v>
      </c>
      <c r="D561" s="8">
        <f t="shared" si="8"/>
        <v>45822</v>
      </c>
      <c r="E561" s="4" t="s">
        <v>1016</v>
      </c>
      <c r="F561" s="4" t="str">
        <f>IF(COUNTIFS(A:A,A561,E:E,"Lost")+COUNTIFS(A:A,A561,E:E,"Damaged")&gt;=2,"⚠️", "")</f>
        <v/>
      </c>
      <c r="G561" s="4" t="s">
        <v>1018</v>
      </c>
    </row>
    <row r="562" spans="1:7" x14ac:dyDescent="0.25">
      <c r="A562" s="4" t="s">
        <v>144</v>
      </c>
      <c r="B562" s="4" t="str">
        <f>IF(COUNTIF('01_Input'!A:A,'01_Input'!A562)&gt;0,"Ok","Missing")</f>
        <v>Ok</v>
      </c>
      <c r="C562" s="8" t="s">
        <v>1010</v>
      </c>
      <c r="D562" s="8">
        <f t="shared" si="8"/>
        <v>45822</v>
      </c>
      <c r="E562" s="4" t="s">
        <v>1017</v>
      </c>
      <c r="F562" s="4" t="str">
        <f>IF(COUNTIFS(A:A,A562,E:E,"Lost")+COUNTIFS(A:A,A562,E:E,"Damaged")&gt;=2,"⚠️", "")</f>
        <v/>
      </c>
      <c r="G562" s="4" t="s">
        <v>1021</v>
      </c>
    </row>
    <row r="563" spans="1:7" x14ac:dyDescent="0.25">
      <c r="A563" s="4" t="s">
        <v>144</v>
      </c>
      <c r="B563" s="4" t="str">
        <f>IF(COUNTIF('01_Input'!A:A,'01_Input'!A563)&gt;0,"Ok","Missing")</f>
        <v>Ok</v>
      </c>
      <c r="C563" s="8" t="s">
        <v>1011</v>
      </c>
      <c r="D563" s="8">
        <f t="shared" si="8"/>
        <v>45822</v>
      </c>
      <c r="E563" s="4" t="s">
        <v>1016</v>
      </c>
      <c r="F563" s="4" t="str">
        <f>IF(COUNTIFS(A:A,A563,E:E,"Lost")+COUNTIFS(A:A,A563,E:E,"Damaged")&gt;=2,"⚠️", "")</f>
        <v/>
      </c>
      <c r="G563" s="4" t="s">
        <v>1021</v>
      </c>
    </row>
    <row r="564" spans="1:7" x14ac:dyDescent="0.25">
      <c r="A564" s="4" t="s">
        <v>144</v>
      </c>
      <c r="B564" s="4" t="str">
        <f>IF(COUNTIF('01_Input'!A:A,'01_Input'!A564)&gt;0,"Ok","Missing")</f>
        <v>Ok</v>
      </c>
      <c r="C564" s="8" t="s">
        <v>1012</v>
      </c>
      <c r="D564" s="8">
        <f t="shared" si="8"/>
        <v>45822</v>
      </c>
      <c r="E564" s="4" t="s">
        <v>1016</v>
      </c>
      <c r="F564" s="4" t="str">
        <f>IF(COUNTIFS(A:A,A564,E:E,"Lost")+COUNTIFS(A:A,A564,E:E,"Damaged")&gt;=2,"⚠️", "")</f>
        <v/>
      </c>
      <c r="G564" s="4" t="s">
        <v>1019</v>
      </c>
    </row>
    <row r="565" spans="1:7" x14ac:dyDescent="0.25">
      <c r="A565" s="4" t="s">
        <v>144</v>
      </c>
      <c r="B565" s="4" t="str">
        <f>IF(COUNTIF('01_Input'!A:A,'01_Input'!A565)&gt;0,"Ok","Missing")</f>
        <v>Ok</v>
      </c>
      <c r="C565" s="8" t="s">
        <v>1013</v>
      </c>
      <c r="D565" s="8">
        <f t="shared" si="8"/>
        <v>45822</v>
      </c>
      <c r="E565" s="4" t="s">
        <v>1016</v>
      </c>
      <c r="F565" s="4" t="str">
        <f>IF(COUNTIFS(A:A,A565,E:E,"Lost")+COUNTIFS(A:A,A565,E:E,"Damaged")&gt;=2,"⚠️", "")</f>
        <v/>
      </c>
      <c r="G565" s="4" t="s">
        <v>1021</v>
      </c>
    </row>
    <row r="566" spans="1:7" x14ac:dyDescent="0.25">
      <c r="A566" s="4" t="s">
        <v>145</v>
      </c>
      <c r="B566" s="4" t="str">
        <f>IF(COUNTIF('01_Input'!A:A,'01_Input'!A566)&gt;0,"Ok","Missing")</f>
        <v>Ok</v>
      </c>
      <c r="C566" s="8" t="s">
        <v>1010</v>
      </c>
      <c r="D566" s="8">
        <f t="shared" si="8"/>
        <v>45822</v>
      </c>
      <c r="E566" s="4" t="s">
        <v>1016</v>
      </c>
      <c r="F566" s="4" t="str">
        <f>IF(COUNTIFS(A:A,A566,E:E,"Lost")+COUNTIFS(A:A,A566,E:E,"Damaged")&gt;=2,"⚠️", "")</f>
        <v>⚠️</v>
      </c>
      <c r="G566" s="4" t="s">
        <v>1018</v>
      </c>
    </row>
    <row r="567" spans="1:7" x14ac:dyDescent="0.25">
      <c r="A567" s="4" t="s">
        <v>145</v>
      </c>
      <c r="B567" s="4" t="str">
        <f>IF(COUNTIF('01_Input'!A:A,'01_Input'!A567)&gt;0,"Ok","Missing")</f>
        <v>Ok</v>
      </c>
      <c r="C567" s="8" t="s">
        <v>1011</v>
      </c>
      <c r="D567" s="8">
        <f t="shared" si="8"/>
        <v>45822</v>
      </c>
      <c r="E567" s="4" t="s">
        <v>1014</v>
      </c>
      <c r="F567" s="4" t="str">
        <f>IF(COUNTIFS(A:A,A567,E:E,"Lost")+COUNTIFS(A:A,A567,E:E,"Damaged")&gt;=2,"⚠️", "")</f>
        <v>⚠️</v>
      </c>
      <c r="G567" s="4" t="s">
        <v>1020</v>
      </c>
    </row>
    <row r="568" spans="1:7" x14ac:dyDescent="0.25">
      <c r="A568" s="4" t="s">
        <v>145</v>
      </c>
      <c r="B568" s="4" t="str">
        <f>IF(COUNTIF('01_Input'!A:A,'01_Input'!A568)&gt;0,"Ok","Missing")</f>
        <v>Ok</v>
      </c>
      <c r="C568" s="8" t="s">
        <v>1012</v>
      </c>
      <c r="D568" s="8">
        <f t="shared" si="8"/>
        <v>45822</v>
      </c>
      <c r="E568" s="4" t="s">
        <v>1016</v>
      </c>
      <c r="F568" s="4" t="str">
        <f>IF(COUNTIFS(A:A,A568,E:E,"Lost")+COUNTIFS(A:A,A568,E:E,"Damaged")&gt;=2,"⚠️", "")</f>
        <v>⚠️</v>
      </c>
      <c r="G568" s="4" t="s">
        <v>1021</v>
      </c>
    </row>
    <row r="569" spans="1:7" x14ac:dyDescent="0.25">
      <c r="A569" s="4" t="s">
        <v>145</v>
      </c>
      <c r="B569" s="4" t="str">
        <f>IF(COUNTIF('01_Input'!A:A,'01_Input'!A569)&gt;0,"Ok","Missing")</f>
        <v>Ok</v>
      </c>
      <c r="C569" s="8" t="s">
        <v>1013</v>
      </c>
      <c r="D569" s="8">
        <f t="shared" si="8"/>
        <v>45822</v>
      </c>
      <c r="E569" s="4" t="s">
        <v>1014</v>
      </c>
      <c r="F569" s="4" t="str">
        <f>IF(COUNTIFS(A:A,A569,E:E,"Lost")+COUNTIFS(A:A,A569,E:E,"Damaged")&gt;=2,"⚠️", "")</f>
        <v>⚠️</v>
      </c>
      <c r="G569" s="4" t="s">
        <v>1019</v>
      </c>
    </row>
    <row r="570" spans="1:7" x14ac:dyDescent="0.25">
      <c r="A570" s="4" t="s">
        <v>146</v>
      </c>
      <c r="B570" s="4" t="str">
        <f>IF(COUNTIF('01_Input'!A:A,'01_Input'!A570)&gt;0,"Ok","Missing")</f>
        <v>Ok</v>
      </c>
      <c r="C570" s="8" t="s">
        <v>1010</v>
      </c>
      <c r="D570" s="8">
        <f t="shared" si="8"/>
        <v>45822</v>
      </c>
      <c r="E570" s="4" t="s">
        <v>1014</v>
      </c>
      <c r="F570" s="4" t="str">
        <f>IF(COUNTIFS(A:A,A570,E:E,"Lost")+COUNTIFS(A:A,A570,E:E,"Damaged")&gt;=2,"⚠️", "")</f>
        <v>⚠️</v>
      </c>
      <c r="G570" s="4" t="s">
        <v>1018</v>
      </c>
    </row>
    <row r="571" spans="1:7" x14ac:dyDescent="0.25">
      <c r="A571" s="4" t="s">
        <v>146</v>
      </c>
      <c r="B571" s="4" t="str">
        <f>IF(COUNTIF('01_Input'!A:A,'01_Input'!A571)&gt;0,"Ok","Missing")</f>
        <v>Ok</v>
      </c>
      <c r="C571" s="8" t="s">
        <v>1011</v>
      </c>
      <c r="D571" s="8">
        <f t="shared" si="8"/>
        <v>45822</v>
      </c>
      <c r="E571" s="4" t="s">
        <v>1017</v>
      </c>
      <c r="F571" s="4" t="str">
        <f>IF(COUNTIFS(A:A,A571,E:E,"Lost")+COUNTIFS(A:A,A571,E:E,"Damaged")&gt;=2,"⚠️", "")</f>
        <v>⚠️</v>
      </c>
      <c r="G571" s="4" t="s">
        <v>1021</v>
      </c>
    </row>
    <row r="572" spans="1:7" x14ac:dyDescent="0.25">
      <c r="A572" s="4" t="s">
        <v>146</v>
      </c>
      <c r="B572" s="4" t="str">
        <f>IF(COUNTIF('01_Input'!A:A,'01_Input'!A572)&gt;0,"Ok","Missing")</f>
        <v>Ok</v>
      </c>
      <c r="C572" s="8" t="s">
        <v>1012</v>
      </c>
      <c r="D572" s="8">
        <f t="shared" si="8"/>
        <v>45822</v>
      </c>
      <c r="E572" s="4" t="s">
        <v>1016</v>
      </c>
      <c r="F572" s="4" t="str">
        <f>IF(COUNTIFS(A:A,A572,E:E,"Lost")+COUNTIFS(A:A,A572,E:E,"Damaged")&gt;=2,"⚠️", "")</f>
        <v>⚠️</v>
      </c>
      <c r="G572" s="4" t="s">
        <v>1019</v>
      </c>
    </row>
    <row r="573" spans="1:7" x14ac:dyDescent="0.25">
      <c r="A573" s="4" t="s">
        <v>146</v>
      </c>
      <c r="B573" s="4" t="str">
        <f>IF(COUNTIF('01_Input'!A:A,'01_Input'!A573)&gt;0,"Ok","Missing")</f>
        <v>Ok</v>
      </c>
      <c r="C573" s="8" t="s">
        <v>1013</v>
      </c>
      <c r="D573" s="8">
        <f t="shared" si="8"/>
        <v>45822</v>
      </c>
      <c r="E573" s="4" t="s">
        <v>1017</v>
      </c>
      <c r="F573" s="4" t="str">
        <f>IF(COUNTIFS(A:A,A573,E:E,"Lost")+COUNTIFS(A:A,A573,E:E,"Damaged")&gt;=2,"⚠️", "")</f>
        <v>⚠️</v>
      </c>
      <c r="G573" s="4" t="s">
        <v>1018</v>
      </c>
    </row>
    <row r="574" spans="1:7" x14ac:dyDescent="0.25">
      <c r="A574" s="4" t="s">
        <v>147</v>
      </c>
      <c r="B574" s="4" t="str">
        <f>IF(COUNTIF('01_Input'!A:A,'01_Input'!A574)&gt;0,"Ok","Missing")</f>
        <v>Ok</v>
      </c>
      <c r="C574" s="8" t="s">
        <v>1010</v>
      </c>
      <c r="D574" s="8">
        <f t="shared" si="8"/>
        <v>45822</v>
      </c>
      <c r="E574" s="4" t="s">
        <v>1017</v>
      </c>
      <c r="F574" s="4" t="str">
        <f>IF(COUNTIFS(A:A,A574,E:E,"Lost")+COUNTIFS(A:A,A574,E:E,"Damaged")&gt;=2,"⚠️", "")</f>
        <v>⚠️</v>
      </c>
      <c r="G574" s="4" t="s">
        <v>1021</v>
      </c>
    </row>
    <row r="575" spans="1:7" x14ac:dyDescent="0.25">
      <c r="A575" s="4" t="s">
        <v>147</v>
      </c>
      <c r="B575" s="4" t="str">
        <f>IF(COUNTIF('01_Input'!A:A,'01_Input'!A575)&gt;0,"Ok","Missing")</f>
        <v>Ok</v>
      </c>
      <c r="C575" s="8" t="s">
        <v>1011</v>
      </c>
      <c r="D575" s="8">
        <f t="shared" si="8"/>
        <v>45822</v>
      </c>
      <c r="E575" s="4" t="s">
        <v>1017</v>
      </c>
      <c r="F575" s="4" t="str">
        <f>IF(COUNTIFS(A:A,A575,E:E,"Lost")+COUNTIFS(A:A,A575,E:E,"Damaged")&gt;=2,"⚠️", "")</f>
        <v>⚠️</v>
      </c>
      <c r="G575" s="4" t="s">
        <v>1020</v>
      </c>
    </row>
    <row r="576" spans="1:7" x14ac:dyDescent="0.25">
      <c r="A576" s="4" t="s">
        <v>147</v>
      </c>
      <c r="B576" s="4" t="str">
        <f>IF(COUNTIF('01_Input'!A:A,'01_Input'!A576)&gt;0,"Ok","Missing")</f>
        <v>Ok</v>
      </c>
      <c r="C576" s="8" t="s">
        <v>1012</v>
      </c>
      <c r="D576" s="8">
        <f t="shared" si="8"/>
        <v>45822</v>
      </c>
      <c r="E576" s="4" t="s">
        <v>1017</v>
      </c>
      <c r="F576" s="4" t="str">
        <f>IF(COUNTIFS(A:A,A576,E:E,"Lost")+COUNTIFS(A:A,A576,E:E,"Damaged")&gt;=2,"⚠️", "")</f>
        <v>⚠️</v>
      </c>
      <c r="G576" s="4" t="s">
        <v>1020</v>
      </c>
    </row>
    <row r="577" spans="1:7" x14ac:dyDescent="0.25">
      <c r="A577" s="4" t="s">
        <v>147</v>
      </c>
      <c r="B577" s="4" t="str">
        <f>IF(COUNTIF('01_Input'!A:A,'01_Input'!A577)&gt;0,"Ok","Missing")</f>
        <v>Ok</v>
      </c>
      <c r="C577" s="8" t="s">
        <v>1013</v>
      </c>
      <c r="D577" s="8">
        <f t="shared" si="8"/>
        <v>45822</v>
      </c>
      <c r="E577" s="4" t="s">
        <v>1014</v>
      </c>
      <c r="F577" s="4" t="str">
        <f>IF(COUNTIFS(A:A,A577,E:E,"Lost")+COUNTIFS(A:A,A577,E:E,"Damaged")&gt;=2,"⚠️", "")</f>
        <v>⚠️</v>
      </c>
      <c r="G577" s="4" t="s">
        <v>1020</v>
      </c>
    </row>
    <row r="578" spans="1:7" x14ac:dyDescent="0.25">
      <c r="A578" s="4" t="s">
        <v>148</v>
      </c>
      <c r="B578" s="4" t="str">
        <f>IF(COUNTIF('01_Input'!A:A,'01_Input'!A578)&gt;0,"Ok","Missing")</f>
        <v>Ok</v>
      </c>
      <c r="C578" s="8" t="s">
        <v>1010</v>
      </c>
      <c r="D578" s="8">
        <f t="shared" si="8"/>
        <v>45822</v>
      </c>
      <c r="E578" s="4" t="s">
        <v>1015</v>
      </c>
      <c r="F578" s="4" t="str">
        <f>IF(COUNTIFS(A:A,A578,E:E,"Lost")+COUNTIFS(A:A,A578,E:E,"Damaged")&gt;=2,"⚠️", "")</f>
        <v>⚠️</v>
      </c>
      <c r="G578" s="4" t="s">
        <v>1021</v>
      </c>
    </row>
    <row r="579" spans="1:7" x14ac:dyDescent="0.25">
      <c r="A579" s="4" t="s">
        <v>148</v>
      </c>
      <c r="B579" s="4" t="str">
        <f>IF(COUNTIF('01_Input'!A:A,'01_Input'!A579)&gt;0,"Ok","Missing")</f>
        <v>Ok</v>
      </c>
      <c r="C579" s="8" t="s">
        <v>1011</v>
      </c>
      <c r="D579" s="8">
        <f t="shared" ref="D579:D642" si="9">DATE(2025,6,14)</f>
        <v>45822</v>
      </c>
      <c r="E579" s="4" t="s">
        <v>1017</v>
      </c>
      <c r="F579" s="4" t="str">
        <f>IF(COUNTIFS(A:A,A579,E:E,"Lost")+COUNTIFS(A:A,A579,E:E,"Damaged")&gt;=2,"⚠️", "")</f>
        <v>⚠️</v>
      </c>
      <c r="G579" s="4" t="s">
        <v>1020</v>
      </c>
    </row>
    <row r="580" spans="1:7" x14ac:dyDescent="0.25">
      <c r="A580" s="4" t="s">
        <v>148</v>
      </c>
      <c r="B580" s="4" t="str">
        <f>IF(COUNTIF('01_Input'!A:A,'01_Input'!A580)&gt;0,"Ok","Missing")</f>
        <v>Ok</v>
      </c>
      <c r="C580" s="8" t="s">
        <v>1012</v>
      </c>
      <c r="D580" s="8">
        <f t="shared" si="9"/>
        <v>45822</v>
      </c>
      <c r="E580" s="4" t="s">
        <v>1014</v>
      </c>
      <c r="F580" s="4" t="str">
        <f>IF(COUNTIFS(A:A,A580,E:E,"Lost")+COUNTIFS(A:A,A580,E:E,"Damaged")&gt;=2,"⚠️", "")</f>
        <v>⚠️</v>
      </c>
      <c r="G580" s="4" t="s">
        <v>1020</v>
      </c>
    </row>
    <row r="581" spans="1:7" x14ac:dyDescent="0.25">
      <c r="A581" s="4" t="s">
        <v>148</v>
      </c>
      <c r="B581" s="4" t="str">
        <f>IF(COUNTIF('01_Input'!A:A,'01_Input'!A581)&gt;0,"Ok","Missing")</f>
        <v>Ok</v>
      </c>
      <c r="C581" s="8" t="s">
        <v>1013</v>
      </c>
      <c r="D581" s="8">
        <f t="shared" si="9"/>
        <v>45822</v>
      </c>
      <c r="E581" s="4" t="s">
        <v>1015</v>
      </c>
      <c r="F581" s="4" t="str">
        <f>IF(COUNTIFS(A:A,A581,E:E,"Lost")+COUNTIFS(A:A,A581,E:E,"Damaged")&gt;=2,"⚠️", "")</f>
        <v>⚠️</v>
      </c>
      <c r="G581" s="4" t="s">
        <v>1018</v>
      </c>
    </row>
    <row r="582" spans="1:7" x14ac:dyDescent="0.25">
      <c r="A582" s="4" t="s">
        <v>149</v>
      </c>
      <c r="B582" s="4" t="str">
        <f>IF(COUNTIF('01_Input'!A:A,'01_Input'!A582)&gt;0,"Ok","Missing")</f>
        <v>Ok</v>
      </c>
      <c r="C582" s="8" t="s">
        <v>1010</v>
      </c>
      <c r="D582" s="8">
        <f t="shared" si="9"/>
        <v>45822</v>
      </c>
      <c r="E582" s="4" t="s">
        <v>1015</v>
      </c>
      <c r="F582" s="4" t="str">
        <f>IF(COUNTIFS(A:A,A582,E:E,"Lost")+COUNTIFS(A:A,A582,E:E,"Damaged")&gt;=2,"⚠️", "")</f>
        <v/>
      </c>
      <c r="G582" s="4" t="s">
        <v>1018</v>
      </c>
    </row>
    <row r="583" spans="1:7" x14ac:dyDescent="0.25">
      <c r="A583" s="4" t="s">
        <v>149</v>
      </c>
      <c r="B583" s="4" t="str">
        <f>IF(COUNTIF('01_Input'!A:A,'01_Input'!A583)&gt;0,"Ok","Missing")</f>
        <v>Ok</v>
      </c>
      <c r="C583" s="8" t="s">
        <v>1011</v>
      </c>
      <c r="D583" s="8">
        <f t="shared" si="9"/>
        <v>45822</v>
      </c>
      <c r="E583" s="4" t="s">
        <v>1015</v>
      </c>
      <c r="F583" s="4" t="str">
        <f>IF(COUNTIFS(A:A,A583,E:E,"Lost")+COUNTIFS(A:A,A583,E:E,"Damaged")&gt;=2,"⚠️", "")</f>
        <v/>
      </c>
      <c r="G583" s="4" t="s">
        <v>1020</v>
      </c>
    </row>
    <row r="584" spans="1:7" x14ac:dyDescent="0.25">
      <c r="A584" s="4" t="s">
        <v>149</v>
      </c>
      <c r="B584" s="4" t="str">
        <f>IF(COUNTIF('01_Input'!A:A,'01_Input'!A584)&gt;0,"Ok","Missing")</f>
        <v>Ok</v>
      </c>
      <c r="C584" s="8" t="s">
        <v>1012</v>
      </c>
      <c r="D584" s="8">
        <f t="shared" si="9"/>
        <v>45822</v>
      </c>
      <c r="E584" s="4" t="s">
        <v>1014</v>
      </c>
      <c r="F584" s="4" t="str">
        <f>IF(COUNTIFS(A:A,A584,E:E,"Lost")+COUNTIFS(A:A,A584,E:E,"Damaged")&gt;=2,"⚠️", "")</f>
        <v/>
      </c>
      <c r="G584" s="4" t="s">
        <v>1019</v>
      </c>
    </row>
    <row r="585" spans="1:7" x14ac:dyDescent="0.25">
      <c r="A585" s="4" t="s">
        <v>149</v>
      </c>
      <c r="B585" s="4" t="str">
        <f>IF(COUNTIF('01_Input'!A:A,'01_Input'!A585)&gt;0,"Ok","Missing")</f>
        <v>Ok</v>
      </c>
      <c r="C585" s="8" t="s">
        <v>1013</v>
      </c>
      <c r="D585" s="8">
        <f t="shared" si="9"/>
        <v>45822</v>
      </c>
      <c r="E585" s="4" t="s">
        <v>1015</v>
      </c>
      <c r="F585" s="4" t="str">
        <f>IF(COUNTIFS(A:A,A585,E:E,"Lost")+COUNTIFS(A:A,A585,E:E,"Damaged")&gt;=2,"⚠️", "")</f>
        <v/>
      </c>
      <c r="G585" s="4" t="s">
        <v>1021</v>
      </c>
    </row>
    <row r="586" spans="1:7" x14ac:dyDescent="0.25">
      <c r="A586" s="4" t="s">
        <v>150</v>
      </c>
      <c r="B586" s="4" t="str">
        <f>IF(COUNTIF('01_Input'!A:A,'01_Input'!A586)&gt;0,"Ok","Missing")</f>
        <v>Ok</v>
      </c>
      <c r="C586" s="8" t="s">
        <v>1010</v>
      </c>
      <c r="D586" s="8">
        <f t="shared" si="9"/>
        <v>45822</v>
      </c>
      <c r="E586" s="4" t="s">
        <v>1015</v>
      </c>
      <c r="F586" s="4" t="str">
        <f>IF(COUNTIFS(A:A,A586,E:E,"Lost")+COUNTIFS(A:A,A586,E:E,"Damaged")&gt;=2,"⚠️", "")</f>
        <v>⚠️</v>
      </c>
      <c r="G586" s="4" t="s">
        <v>1018</v>
      </c>
    </row>
    <row r="587" spans="1:7" x14ac:dyDescent="0.25">
      <c r="A587" s="4" t="s">
        <v>150</v>
      </c>
      <c r="B587" s="4" t="str">
        <f>IF(COUNTIF('01_Input'!A:A,'01_Input'!A587)&gt;0,"Ok","Missing")</f>
        <v>Ok</v>
      </c>
      <c r="C587" s="8" t="s">
        <v>1011</v>
      </c>
      <c r="D587" s="8">
        <f t="shared" si="9"/>
        <v>45822</v>
      </c>
      <c r="E587" s="4" t="s">
        <v>1017</v>
      </c>
      <c r="F587" s="4" t="str">
        <f>IF(COUNTIFS(A:A,A587,E:E,"Lost")+COUNTIFS(A:A,A587,E:E,"Damaged")&gt;=2,"⚠️", "")</f>
        <v>⚠️</v>
      </c>
      <c r="G587" s="4" t="s">
        <v>1020</v>
      </c>
    </row>
    <row r="588" spans="1:7" x14ac:dyDescent="0.25">
      <c r="A588" s="4" t="s">
        <v>150</v>
      </c>
      <c r="B588" s="4" t="str">
        <f>IF(COUNTIF('01_Input'!A:A,'01_Input'!A588)&gt;0,"Ok","Missing")</f>
        <v>Ok</v>
      </c>
      <c r="C588" s="8" t="s">
        <v>1012</v>
      </c>
      <c r="D588" s="8">
        <f t="shared" si="9"/>
        <v>45822</v>
      </c>
      <c r="E588" s="4" t="s">
        <v>1015</v>
      </c>
      <c r="F588" s="4" t="str">
        <f>IF(COUNTIFS(A:A,A588,E:E,"Lost")+COUNTIFS(A:A,A588,E:E,"Damaged")&gt;=2,"⚠️", "")</f>
        <v>⚠️</v>
      </c>
      <c r="G588" s="4" t="s">
        <v>1021</v>
      </c>
    </row>
    <row r="589" spans="1:7" x14ac:dyDescent="0.25">
      <c r="A589" s="4" t="s">
        <v>150</v>
      </c>
      <c r="B589" s="4" t="str">
        <f>IF(COUNTIF('01_Input'!A:A,'01_Input'!A589)&gt;0,"Ok","Missing")</f>
        <v>Ok</v>
      </c>
      <c r="C589" s="8" t="s">
        <v>1013</v>
      </c>
      <c r="D589" s="8">
        <f t="shared" si="9"/>
        <v>45822</v>
      </c>
      <c r="E589" s="4" t="s">
        <v>1014</v>
      </c>
      <c r="F589" s="4" t="str">
        <f>IF(COUNTIFS(A:A,A589,E:E,"Lost")+COUNTIFS(A:A,A589,E:E,"Damaged")&gt;=2,"⚠️", "")</f>
        <v>⚠️</v>
      </c>
      <c r="G589" s="4" t="s">
        <v>1018</v>
      </c>
    </row>
    <row r="590" spans="1:7" x14ac:dyDescent="0.25">
      <c r="A590" s="4" t="s">
        <v>151</v>
      </c>
      <c r="B590" s="4" t="str">
        <f>IF(COUNTIF('01_Input'!A:A,'01_Input'!A590)&gt;0,"Ok","Missing")</f>
        <v>Ok</v>
      </c>
      <c r="C590" s="8" t="s">
        <v>1010</v>
      </c>
      <c r="D590" s="8">
        <f t="shared" si="9"/>
        <v>45822</v>
      </c>
      <c r="E590" s="4" t="s">
        <v>1016</v>
      </c>
      <c r="F590" s="4" t="str">
        <f>IF(COUNTIFS(A:A,A590,E:E,"Lost")+COUNTIFS(A:A,A590,E:E,"Damaged")&gt;=2,"⚠️", "")</f>
        <v/>
      </c>
      <c r="G590" s="4" t="s">
        <v>1019</v>
      </c>
    </row>
    <row r="591" spans="1:7" x14ac:dyDescent="0.25">
      <c r="A591" s="4" t="s">
        <v>151</v>
      </c>
      <c r="B591" s="4" t="str">
        <f>IF(COUNTIF('01_Input'!A:A,'01_Input'!A591)&gt;0,"Ok","Missing")</f>
        <v>Ok</v>
      </c>
      <c r="C591" s="8" t="s">
        <v>1011</v>
      </c>
      <c r="D591" s="8">
        <f t="shared" si="9"/>
        <v>45822</v>
      </c>
      <c r="E591" s="4" t="s">
        <v>1017</v>
      </c>
      <c r="F591" s="4" t="str">
        <f>IF(COUNTIFS(A:A,A591,E:E,"Lost")+COUNTIFS(A:A,A591,E:E,"Damaged")&gt;=2,"⚠️", "")</f>
        <v/>
      </c>
      <c r="G591" s="4" t="s">
        <v>1018</v>
      </c>
    </row>
    <row r="592" spans="1:7" x14ac:dyDescent="0.25">
      <c r="A592" s="4" t="s">
        <v>151</v>
      </c>
      <c r="B592" s="4" t="str">
        <f>IF(COUNTIF('01_Input'!A:A,'01_Input'!A592)&gt;0,"Ok","Missing")</f>
        <v>Ok</v>
      </c>
      <c r="C592" s="8" t="s">
        <v>1012</v>
      </c>
      <c r="D592" s="8">
        <f t="shared" si="9"/>
        <v>45822</v>
      </c>
      <c r="E592" s="4" t="s">
        <v>1016</v>
      </c>
      <c r="F592" s="4" t="str">
        <f>IF(COUNTIFS(A:A,A592,E:E,"Lost")+COUNTIFS(A:A,A592,E:E,"Damaged")&gt;=2,"⚠️", "")</f>
        <v/>
      </c>
      <c r="G592" s="4" t="s">
        <v>1020</v>
      </c>
    </row>
    <row r="593" spans="1:7" x14ac:dyDescent="0.25">
      <c r="A593" s="4" t="s">
        <v>151</v>
      </c>
      <c r="B593" s="4" t="str">
        <f>IF(COUNTIF('01_Input'!A:A,'01_Input'!A593)&gt;0,"Ok","Missing")</f>
        <v>Ok</v>
      </c>
      <c r="C593" s="8" t="s">
        <v>1013</v>
      </c>
      <c r="D593" s="8">
        <f t="shared" si="9"/>
        <v>45822</v>
      </c>
      <c r="E593" s="4" t="s">
        <v>1015</v>
      </c>
      <c r="F593" s="4" t="str">
        <f>IF(COUNTIFS(A:A,A593,E:E,"Lost")+COUNTIFS(A:A,A593,E:E,"Damaged")&gt;=2,"⚠️", "")</f>
        <v/>
      </c>
      <c r="G593" s="4" t="s">
        <v>1021</v>
      </c>
    </row>
    <row r="594" spans="1:7" x14ac:dyDescent="0.25">
      <c r="A594" s="4" t="s">
        <v>152</v>
      </c>
      <c r="B594" s="4" t="str">
        <f>IF(COUNTIF('01_Input'!A:A,'01_Input'!A594)&gt;0,"Ok","Missing")</f>
        <v>Ok</v>
      </c>
      <c r="C594" s="8" t="s">
        <v>1010</v>
      </c>
      <c r="D594" s="8">
        <f t="shared" si="9"/>
        <v>45822</v>
      </c>
      <c r="E594" s="4" t="s">
        <v>1017</v>
      </c>
      <c r="F594" s="4" t="str">
        <f>IF(COUNTIFS(A:A,A594,E:E,"Lost")+COUNTIFS(A:A,A594,E:E,"Damaged")&gt;=2,"⚠️", "")</f>
        <v>⚠️</v>
      </c>
      <c r="G594" s="4" t="s">
        <v>1018</v>
      </c>
    </row>
    <row r="595" spans="1:7" x14ac:dyDescent="0.25">
      <c r="A595" s="4" t="s">
        <v>152</v>
      </c>
      <c r="B595" s="4" t="str">
        <f>IF(COUNTIF('01_Input'!A:A,'01_Input'!A595)&gt;0,"Ok","Missing")</f>
        <v>Ok</v>
      </c>
      <c r="C595" s="8" t="s">
        <v>1011</v>
      </c>
      <c r="D595" s="8">
        <f t="shared" si="9"/>
        <v>45822</v>
      </c>
      <c r="E595" s="4" t="s">
        <v>1015</v>
      </c>
      <c r="F595" s="4" t="str">
        <f>IF(COUNTIFS(A:A,A595,E:E,"Lost")+COUNTIFS(A:A,A595,E:E,"Damaged")&gt;=2,"⚠️", "")</f>
        <v>⚠️</v>
      </c>
      <c r="G595" s="4" t="s">
        <v>1020</v>
      </c>
    </row>
    <row r="596" spans="1:7" x14ac:dyDescent="0.25">
      <c r="A596" s="4" t="s">
        <v>152</v>
      </c>
      <c r="B596" s="4" t="str">
        <f>IF(COUNTIF('01_Input'!A:A,'01_Input'!A596)&gt;0,"Ok","Missing")</f>
        <v>Ok</v>
      </c>
      <c r="C596" s="8" t="s">
        <v>1012</v>
      </c>
      <c r="D596" s="8">
        <f t="shared" si="9"/>
        <v>45822</v>
      </c>
      <c r="E596" s="4" t="s">
        <v>1014</v>
      </c>
      <c r="F596" s="4" t="str">
        <f>IF(COUNTIFS(A:A,A596,E:E,"Lost")+COUNTIFS(A:A,A596,E:E,"Damaged")&gt;=2,"⚠️", "")</f>
        <v>⚠️</v>
      </c>
      <c r="G596" s="4" t="s">
        <v>1019</v>
      </c>
    </row>
    <row r="597" spans="1:7" x14ac:dyDescent="0.25">
      <c r="A597" s="4" t="s">
        <v>152</v>
      </c>
      <c r="B597" s="4" t="str">
        <f>IF(COUNTIF('01_Input'!A:A,'01_Input'!A597)&gt;0,"Ok","Missing")</f>
        <v>Ok</v>
      </c>
      <c r="C597" s="8" t="s">
        <v>1013</v>
      </c>
      <c r="D597" s="8">
        <f t="shared" si="9"/>
        <v>45822</v>
      </c>
      <c r="E597" s="4" t="s">
        <v>1016</v>
      </c>
      <c r="F597" s="4" t="str">
        <f>IF(COUNTIFS(A:A,A597,E:E,"Lost")+COUNTIFS(A:A,A597,E:E,"Damaged")&gt;=2,"⚠️", "")</f>
        <v>⚠️</v>
      </c>
      <c r="G597" s="4" t="s">
        <v>1019</v>
      </c>
    </row>
    <row r="598" spans="1:7" x14ac:dyDescent="0.25">
      <c r="A598" s="4" t="s">
        <v>153</v>
      </c>
      <c r="B598" s="4" t="str">
        <f>IF(COUNTIF('01_Input'!A:A,'01_Input'!A598)&gt;0,"Ok","Missing")</f>
        <v>Ok</v>
      </c>
      <c r="C598" s="8" t="s">
        <v>1010</v>
      </c>
      <c r="D598" s="8">
        <f t="shared" si="9"/>
        <v>45822</v>
      </c>
      <c r="E598" s="4" t="s">
        <v>1017</v>
      </c>
      <c r="F598" s="4" t="str">
        <f>IF(COUNTIFS(A:A,A598,E:E,"Lost")+COUNTIFS(A:A,A598,E:E,"Damaged")&gt;=2,"⚠️", "")</f>
        <v>⚠️</v>
      </c>
      <c r="G598" s="4" t="s">
        <v>1020</v>
      </c>
    </row>
    <row r="599" spans="1:7" x14ac:dyDescent="0.25">
      <c r="A599" s="4" t="s">
        <v>153</v>
      </c>
      <c r="B599" s="4" t="str">
        <f>IF(COUNTIF('01_Input'!A:A,'01_Input'!A599)&gt;0,"Ok","Missing")</f>
        <v>Ok</v>
      </c>
      <c r="C599" s="8" t="s">
        <v>1011</v>
      </c>
      <c r="D599" s="8">
        <f t="shared" si="9"/>
        <v>45822</v>
      </c>
      <c r="E599" s="4" t="s">
        <v>1014</v>
      </c>
      <c r="F599" s="4" t="str">
        <f>IF(COUNTIFS(A:A,A599,E:E,"Lost")+COUNTIFS(A:A,A599,E:E,"Damaged")&gt;=2,"⚠️", "")</f>
        <v>⚠️</v>
      </c>
      <c r="G599" s="4" t="s">
        <v>1019</v>
      </c>
    </row>
    <row r="600" spans="1:7" x14ac:dyDescent="0.25">
      <c r="A600" s="4" t="s">
        <v>153</v>
      </c>
      <c r="B600" s="4" t="str">
        <f>IF(COUNTIF('01_Input'!A:A,'01_Input'!A600)&gt;0,"Ok","Missing")</f>
        <v>Ok</v>
      </c>
      <c r="C600" s="8" t="s">
        <v>1012</v>
      </c>
      <c r="D600" s="8">
        <f t="shared" si="9"/>
        <v>45822</v>
      </c>
      <c r="E600" s="4" t="s">
        <v>1017</v>
      </c>
      <c r="F600" s="4" t="str">
        <f>IF(COUNTIFS(A:A,A600,E:E,"Lost")+COUNTIFS(A:A,A600,E:E,"Damaged")&gt;=2,"⚠️", "")</f>
        <v>⚠️</v>
      </c>
      <c r="G600" s="4" t="s">
        <v>1020</v>
      </c>
    </row>
    <row r="601" spans="1:7" x14ac:dyDescent="0.25">
      <c r="A601" s="4" t="s">
        <v>153</v>
      </c>
      <c r="B601" s="4" t="str">
        <f>IF(COUNTIF('01_Input'!A:A,'01_Input'!A601)&gt;0,"Ok","Missing")</f>
        <v>Ok</v>
      </c>
      <c r="C601" s="8" t="s">
        <v>1013</v>
      </c>
      <c r="D601" s="8">
        <f t="shared" si="9"/>
        <v>45822</v>
      </c>
      <c r="E601" s="4" t="s">
        <v>1017</v>
      </c>
      <c r="F601" s="4" t="str">
        <f>IF(COUNTIFS(A:A,A601,E:E,"Lost")+COUNTIFS(A:A,A601,E:E,"Damaged")&gt;=2,"⚠️", "")</f>
        <v>⚠️</v>
      </c>
      <c r="G601" s="4" t="s">
        <v>1020</v>
      </c>
    </row>
    <row r="602" spans="1:7" x14ac:dyDescent="0.25">
      <c r="A602" s="4" t="s">
        <v>154</v>
      </c>
      <c r="B602" s="4" t="str">
        <f>IF(COUNTIF('01_Input'!A:A,'01_Input'!A602)&gt;0,"Ok","Missing")</f>
        <v>Ok</v>
      </c>
      <c r="C602" s="8" t="s">
        <v>1010</v>
      </c>
      <c r="D602" s="8">
        <f t="shared" si="9"/>
        <v>45822</v>
      </c>
      <c r="E602" s="4" t="s">
        <v>1015</v>
      </c>
      <c r="F602" s="4" t="str">
        <f>IF(COUNTIFS(A:A,A602,E:E,"Lost")+COUNTIFS(A:A,A602,E:E,"Damaged")&gt;=2,"⚠️", "")</f>
        <v/>
      </c>
      <c r="G602" s="4" t="s">
        <v>1018</v>
      </c>
    </row>
    <row r="603" spans="1:7" x14ac:dyDescent="0.25">
      <c r="A603" s="4" t="s">
        <v>154</v>
      </c>
      <c r="B603" s="4" t="str">
        <f>IF(COUNTIF('01_Input'!A:A,'01_Input'!A603)&gt;0,"Ok","Missing")</f>
        <v>Ok</v>
      </c>
      <c r="C603" s="8" t="s">
        <v>1011</v>
      </c>
      <c r="D603" s="8">
        <f t="shared" si="9"/>
        <v>45822</v>
      </c>
      <c r="E603" s="4" t="s">
        <v>1015</v>
      </c>
      <c r="F603" s="4" t="str">
        <f>IF(COUNTIFS(A:A,A603,E:E,"Lost")+COUNTIFS(A:A,A603,E:E,"Damaged")&gt;=2,"⚠️", "")</f>
        <v/>
      </c>
      <c r="G603" s="4" t="s">
        <v>1019</v>
      </c>
    </row>
    <row r="604" spans="1:7" x14ac:dyDescent="0.25">
      <c r="A604" s="4" t="s">
        <v>154</v>
      </c>
      <c r="B604" s="4" t="str">
        <f>IF(COUNTIF('01_Input'!A:A,'01_Input'!A604)&gt;0,"Ok","Missing")</f>
        <v>Ok</v>
      </c>
      <c r="C604" s="8" t="s">
        <v>1012</v>
      </c>
      <c r="D604" s="8">
        <f t="shared" si="9"/>
        <v>45822</v>
      </c>
      <c r="E604" s="4" t="s">
        <v>1016</v>
      </c>
      <c r="F604" s="4" t="str">
        <f>IF(COUNTIFS(A:A,A604,E:E,"Lost")+COUNTIFS(A:A,A604,E:E,"Damaged")&gt;=2,"⚠️", "")</f>
        <v/>
      </c>
      <c r="G604" s="4" t="s">
        <v>1020</v>
      </c>
    </row>
    <row r="605" spans="1:7" x14ac:dyDescent="0.25">
      <c r="A605" s="4" t="s">
        <v>154</v>
      </c>
      <c r="B605" s="4" t="str">
        <f>IF(COUNTIF('01_Input'!A:A,'01_Input'!A605)&gt;0,"Ok","Missing")</f>
        <v>Ok</v>
      </c>
      <c r="C605" s="8" t="s">
        <v>1013</v>
      </c>
      <c r="D605" s="8">
        <f t="shared" si="9"/>
        <v>45822</v>
      </c>
      <c r="E605" s="4" t="s">
        <v>1014</v>
      </c>
      <c r="F605" s="4" t="str">
        <f>IF(COUNTIFS(A:A,A605,E:E,"Lost")+COUNTIFS(A:A,A605,E:E,"Damaged")&gt;=2,"⚠️", "")</f>
        <v/>
      </c>
      <c r="G605" s="4" t="s">
        <v>1019</v>
      </c>
    </row>
    <row r="606" spans="1:7" x14ac:dyDescent="0.25">
      <c r="A606" s="4" t="s">
        <v>155</v>
      </c>
      <c r="B606" s="4" t="str">
        <f>IF(COUNTIF('01_Input'!A:A,'01_Input'!A606)&gt;0,"Ok","Missing")</f>
        <v>Ok</v>
      </c>
      <c r="C606" s="8" t="s">
        <v>1010</v>
      </c>
      <c r="D606" s="8">
        <f t="shared" si="9"/>
        <v>45822</v>
      </c>
      <c r="E606" s="4" t="s">
        <v>1015</v>
      </c>
      <c r="F606" s="4" t="str">
        <f>IF(COUNTIFS(A:A,A606,E:E,"Lost")+COUNTIFS(A:A,A606,E:E,"Damaged")&gt;=2,"⚠️", "")</f>
        <v>⚠️</v>
      </c>
      <c r="G606" s="4" t="s">
        <v>1020</v>
      </c>
    </row>
    <row r="607" spans="1:7" x14ac:dyDescent="0.25">
      <c r="A607" s="4" t="s">
        <v>155</v>
      </c>
      <c r="B607" s="4" t="str">
        <f>IF(COUNTIF('01_Input'!A:A,'01_Input'!A607)&gt;0,"Ok","Missing")</f>
        <v>Ok</v>
      </c>
      <c r="C607" s="8" t="s">
        <v>1011</v>
      </c>
      <c r="D607" s="8">
        <f t="shared" si="9"/>
        <v>45822</v>
      </c>
      <c r="E607" s="4" t="s">
        <v>1017</v>
      </c>
      <c r="F607" s="4" t="str">
        <f>IF(COUNTIFS(A:A,A607,E:E,"Lost")+COUNTIFS(A:A,A607,E:E,"Damaged")&gt;=2,"⚠️", "")</f>
        <v>⚠️</v>
      </c>
      <c r="G607" s="4" t="s">
        <v>1020</v>
      </c>
    </row>
    <row r="608" spans="1:7" x14ac:dyDescent="0.25">
      <c r="A608" s="4" t="s">
        <v>155</v>
      </c>
      <c r="B608" s="4" t="str">
        <f>IF(COUNTIF('01_Input'!A:A,'01_Input'!A608)&gt;0,"Ok","Missing")</f>
        <v>Ok</v>
      </c>
      <c r="C608" s="8" t="s">
        <v>1012</v>
      </c>
      <c r="D608" s="8">
        <f t="shared" si="9"/>
        <v>45822</v>
      </c>
      <c r="E608" s="4" t="s">
        <v>1014</v>
      </c>
      <c r="F608" s="4" t="str">
        <f>IF(COUNTIFS(A:A,A608,E:E,"Lost")+COUNTIFS(A:A,A608,E:E,"Damaged")&gt;=2,"⚠️", "")</f>
        <v>⚠️</v>
      </c>
      <c r="G608" s="4" t="s">
        <v>1020</v>
      </c>
    </row>
    <row r="609" spans="1:7" x14ac:dyDescent="0.25">
      <c r="A609" s="4" t="s">
        <v>155</v>
      </c>
      <c r="B609" s="4" t="str">
        <f>IF(COUNTIF('01_Input'!A:A,'01_Input'!A609)&gt;0,"Ok","Missing")</f>
        <v>Ok</v>
      </c>
      <c r="C609" s="8" t="s">
        <v>1013</v>
      </c>
      <c r="D609" s="8">
        <f t="shared" si="9"/>
        <v>45822</v>
      </c>
      <c r="E609" s="4" t="s">
        <v>1017</v>
      </c>
      <c r="F609" s="4" t="str">
        <f>IF(COUNTIFS(A:A,A609,E:E,"Lost")+COUNTIFS(A:A,A609,E:E,"Damaged")&gt;=2,"⚠️", "")</f>
        <v>⚠️</v>
      </c>
      <c r="G609" s="4" t="s">
        <v>1019</v>
      </c>
    </row>
    <row r="610" spans="1:7" x14ac:dyDescent="0.25">
      <c r="A610" s="4" t="s">
        <v>156</v>
      </c>
      <c r="B610" s="4" t="str">
        <f>IF(COUNTIF('01_Input'!A:A,'01_Input'!A610)&gt;0,"Ok","Missing")</f>
        <v>Ok</v>
      </c>
      <c r="C610" s="8" t="s">
        <v>1010</v>
      </c>
      <c r="D610" s="8">
        <f t="shared" si="9"/>
        <v>45822</v>
      </c>
      <c r="E610" s="4" t="s">
        <v>1017</v>
      </c>
      <c r="F610" s="4" t="str">
        <f>IF(COUNTIFS(A:A,A610,E:E,"Lost")+COUNTIFS(A:A,A610,E:E,"Damaged")&gt;=2,"⚠️", "")</f>
        <v>⚠️</v>
      </c>
      <c r="G610" s="4" t="s">
        <v>1021</v>
      </c>
    </row>
    <row r="611" spans="1:7" x14ac:dyDescent="0.25">
      <c r="A611" s="4" t="s">
        <v>156</v>
      </c>
      <c r="B611" s="4" t="str">
        <f>IF(COUNTIF('01_Input'!A:A,'01_Input'!A611)&gt;0,"Ok","Missing")</f>
        <v>Ok</v>
      </c>
      <c r="C611" s="8" t="s">
        <v>1011</v>
      </c>
      <c r="D611" s="8">
        <f t="shared" si="9"/>
        <v>45822</v>
      </c>
      <c r="E611" s="4" t="s">
        <v>1016</v>
      </c>
      <c r="F611" s="4" t="str">
        <f>IF(COUNTIFS(A:A,A611,E:E,"Lost")+COUNTIFS(A:A,A611,E:E,"Damaged")&gt;=2,"⚠️", "")</f>
        <v>⚠️</v>
      </c>
      <c r="G611" s="4" t="s">
        <v>1018</v>
      </c>
    </row>
    <row r="612" spans="1:7" x14ac:dyDescent="0.25">
      <c r="A612" s="4" t="s">
        <v>156</v>
      </c>
      <c r="B612" s="4" t="str">
        <f>IF(COUNTIF('01_Input'!A:A,'01_Input'!A612)&gt;0,"Ok","Missing")</f>
        <v>Ok</v>
      </c>
      <c r="C612" s="8" t="s">
        <v>1012</v>
      </c>
      <c r="D612" s="8">
        <f t="shared" si="9"/>
        <v>45822</v>
      </c>
      <c r="E612" s="4" t="s">
        <v>1014</v>
      </c>
      <c r="F612" s="4" t="str">
        <f>IF(COUNTIFS(A:A,A612,E:E,"Lost")+COUNTIFS(A:A,A612,E:E,"Damaged")&gt;=2,"⚠️", "")</f>
        <v>⚠️</v>
      </c>
      <c r="G612" s="4" t="s">
        <v>1018</v>
      </c>
    </row>
    <row r="613" spans="1:7" x14ac:dyDescent="0.25">
      <c r="A613" s="4" t="s">
        <v>156</v>
      </c>
      <c r="B613" s="4" t="str">
        <f>IF(COUNTIF('01_Input'!A:A,'01_Input'!A613)&gt;0,"Ok","Missing")</f>
        <v>Ok</v>
      </c>
      <c r="C613" s="8" t="s">
        <v>1013</v>
      </c>
      <c r="D613" s="8">
        <f t="shared" si="9"/>
        <v>45822</v>
      </c>
      <c r="E613" s="4" t="s">
        <v>1015</v>
      </c>
      <c r="F613" s="4" t="str">
        <f>IF(COUNTIFS(A:A,A613,E:E,"Lost")+COUNTIFS(A:A,A613,E:E,"Damaged")&gt;=2,"⚠️", "")</f>
        <v>⚠️</v>
      </c>
      <c r="G613" s="4" t="s">
        <v>1021</v>
      </c>
    </row>
    <row r="614" spans="1:7" x14ac:dyDescent="0.25">
      <c r="A614" s="4" t="s">
        <v>157</v>
      </c>
      <c r="B614" s="4" t="str">
        <f>IF(COUNTIF('01_Input'!A:A,'01_Input'!A614)&gt;0,"Ok","Missing")</f>
        <v>Ok</v>
      </c>
      <c r="C614" s="8" t="s">
        <v>1010</v>
      </c>
      <c r="D614" s="8">
        <f t="shared" si="9"/>
        <v>45822</v>
      </c>
      <c r="E614" s="4" t="s">
        <v>1016</v>
      </c>
      <c r="F614" s="4" t="str">
        <f>IF(COUNTIFS(A:A,A614,E:E,"Lost")+COUNTIFS(A:A,A614,E:E,"Damaged")&gt;=2,"⚠️", "")</f>
        <v/>
      </c>
      <c r="G614" s="4" t="s">
        <v>1021</v>
      </c>
    </row>
    <row r="615" spans="1:7" x14ac:dyDescent="0.25">
      <c r="A615" s="4" t="s">
        <v>157</v>
      </c>
      <c r="B615" s="4" t="str">
        <f>IF(COUNTIF('01_Input'!A:A,'01_Input'!A615)&gt;0,"Ok","Missing")</f>
        <v>Ok</v>
      </c>
      <c r="C615" s="8" t="s">
        <v>1011</v>
      </c>
      <c r="D615" s="8">
        <f t="shared" si="9"/>
        <v>45822</v>
      </c>
      <c r="E615" s="4" t="s">
        <v>1016</v>
      </c>
      <c r="F615" s="4" t="str">
        <f>IF(COUNTIFS(A:A,A615,E:E,"Lost")+COUNTIFS(A:A,A615,E:E,"Damaged")&gt;=2,"⚠️", "")</f>
        <v/>
      </c>
      <c r="G615" s="4" t="s">
        <v>1020</v>
      </c>
    </row>
    <row r="616" spans="1:7" x14ac:dyDescent="0.25">
      <c r="A616" s="4" t="s">
        <v>157</v>
      </c>
      <c r="B616" s="4" t="str">
        <f>IF(COUNTIF('01_Input'!A:A,'01_Input'!A616)&gt;0,"Ok","Missing")</f>
        <v>Ok</v>
      </c>
      <c r="C616" s="8" t="s">
        <v>1012</v>
      </c>
      <c r="D616" s="8">
        <f t="shared" si="9"/>
        <v>45822</v>
      </c>
      <c r="E616" s="4" t="s">
        <v>1015</v>
      </c>
      <c r="F616" s="4" t="str">
        <f>IF(COUNTIFS(A:A,A616,E:E,"Lost")+COUNTIFS(A:A,A616,E:E,"Damaged")&gt;=2,"⚠️", "")</f>
        <v/>
      </c>
      <c r="G616" s="4" t="s">
        <v>1018</v>
      </c>
    </row>
    <row r="617" spans="1:7" x14ac:dyDescent="0.25">
      <c r="A617" s="4" t="s">
        <v>157</v>
      </c>
      <c r="B617" s="4" t="str">
        <f>IF(COUNTIF('01_Input'!A:A,'01_Input'!A617)&gt;0,"Ok","Missing")</f>
        <v>Ok</v>
      </c>
      <c r="C617" s="8" t="s">
        <v>1013</v>
      </c>
      <c r="D617" s="8">
        <f t="shared" si="9"/>
        <v>45822</v>
      </c>
      <c r="E617" s="4" t="s">
        <v>1017</v>
      </c>
      <c r="F617" s="4" t="str">
        <f>IF(COUNTIFS(A:A,A617,E:E,"Lost")+COUNTIFS(A:A,A617,E:E,"Damaged")&gt;=2,"⚠️", "")</f>
        <v/>
      </c>
      <c r="G617" s="4" t="s">
        <v>1018</v>
      </c>
    </row>
    <row r="618" spans="1:7" x14ac:dyDescent="0.25">
      <c r="A618" s="4" t="s">
        <v>158</v>
      </c>
      <c r="B618" s="4" t="str">
        <f>IF(COUNTIF('01_Input'!A:A,'01_Input'!A618)&gt;0,"Ok","Missing")</f>
        <v>Ok</v>
      </c>
      <c r="C618" s="8" t="s">
        <v>1010</v>
      </c>
      <c r="D618" s="8">
        <f t="shared" si="9"/>
        <v>45822</v>
      </c>
      <c r="E618" s="4" t="s">
        <v>1014</v>
      </c>
      <c r="F618" s="4" t="str">
        <f>IF(COUNTIFS(A:A,A618,E:E,"Lost")+COUNTIFS(A:A,A618,E:E,"Damaged")&gt;=2,"⚠️", "")</f>
        <v/>
      </c>
      <c r="G618" s="4" t="s">
        <v>1021</v>
      </c>
    </row>
    <row r="619" spans="1:7" x14ac:dyDescent="0.25">
      <c r="A619" s="4" t="s">
        <v>158</v>
      </c>
      <c r="B619" s="4" t="str">
        <f>IF(COUNTIF('01_Input'!A:A,'01_Input'!A619)&gt;0,"Ok","Missing")</f>
        <v>Ok</v>
      </c>
      <c r="C619" s="8" t="s">
        <v>1011</v>
      </c>
      <c r="D619" s="8">
        <f t="shared" si="9"/>
        <v>45822</v>
      </c>
      <c r="E619" s="4" t="s">
        <v>1015</v>
      </c>
      <c r="F619" s="4" t="str">
        <f>IF(COUNTIFS(A:A,A619,E:E,"Lost")+COUNTIFS(A:A,A619,E:E,"Damaged")&gt;=2,"⚠️", "")</f>
        <v/>
      </c>
      <c r="G619" s="4" t="s">
        <v>1020</v>
      </c>
    </row>
    <row r="620" spans="1:7" x14ac:dyDescent="0.25">
      <c r="A620" s="4" t="s">
        <v>158</v>
      </c>
      <c r="B620" s="4" t="str">
        <f>IF(COUNTIF('01_Input'!A:A,'01_Input'!A620)&gt;0,"Ok","Missing")</f>
        <v>Ok</v>
      </c>
      <c r="C620" s="8" t="s">
        <v>1012</v>
      </c>
      <c r="D620" s="8">
        <f t="shared" si="9"/>
        <v>45822</v>
      </c>
      <c r="E620" s="4" t="s">
        <v>1016</v>
      </c>
      <c r="F620" s="4" t="str">
        <f>IF(COUNTIFS(A:A,A620,E:E,"Lost")+COUNTIFS(A:A,A620,E:E,"Damaged")&gt;=2,"⚠️", "")</f>
        <v/>
      </c>
      <c r="G620" s="4" t="s">
        <v>1020</v>
      </c>
    </row>
    <row r="621" spans="1:7" x14ac:dyDescent="0.25">
      <c r="A621" s="4" t="s">
        <v>158</v>
      </c>
      <c r="B621" s="4" t="str">
        <f>IF(COUNTIF('01_Input'!A:A,'01_Input'!A621)&gt;0,"Ok","Missing")</f>
        <v>Ok</v>
      </c>
      <c r="C621" s="8" t="s">
        <v>1013</v>
      </c>
      <c r="D621" s="8">
        <f t="shared" si="9"/>
        <v>45822</v>
      </c>
      <c r="E621" s="4" t="s">
        <v>1016</v>
      </c>
      <c r="F621" s="4" t="str">
        <f>IF(COUNTIFS(A:A,A621,E:E,"Lost")+COUNTIFS(A:A,A621,E:E,"Damaged")&gt;=2,"⚠️", "")</f>
        <v/>
      </c>
      <c r="G621" s="4" t="s">
        <v>1021</v>
      </c>
    </row>
    <row r="622" spans="1:7" x14ac:dyDescent="0.25">
      <c r="A622" s="4" t="s">
        <v>159</v>
      </c>
      <c r="B622" s="4" t="str">
        <f>IF(COUNTIF('01_Input'!A:A,'01_Input'!A622)&gt;0,"Ok","Missing")</f>
        <v>Ok</v>
      </c>
      <c r="C622" s="8" t="s">
        <v>1010</v>
      </c>
      <c r="D622" s="8">
        <f t="shared" si="9"/>
        <v>45822</v>
      </c>
      <c r="E622" s="4" t="s">
        <v>1015</v>
      </c>
      <c r="F622" s="4" t="str">
        <f>IF(COUNTIFS(A:A,A622,E:E,"Lost")+COUNTIFS(A:A,A622,E:E,"Damaged")&gt;=2,"⚠️", "")</f>
        <v/>
      </c>
      <c r="G622" s="4" t="s">
        <v>1018</v>
      </c>
    </row>
    <row r="623" spans="1:7" x14ac:dyDescent="0.25">
      <c r="A623" s="4" t="s">
        <v>159</v>
      </c>
      <c r="B623" s="4" t="str">
        <f>IF(COUNTIF('01_Input'!A:A,'01_Input'!A623)&gt;0,"Ok","Missing")</f>
        <v>Ok</v>
      </c>
      <c r="C623" s="8" t="s">
        <v>1011</v>
      </c>
      <c r="D623" s="8">
        <f t="shared" si="9"/>
        <v>45822</v>
      </c>
      <c r="E623" s="4" t="s">
        <v>1015</v>
      </c>
      <c r="F623" s="4" t="str">
        <f>IF(COUNTIFS(A:A,A623,E:E,"Lost")+COUNTIFS(A:A,A623,E:E,"Damaged")&gt;=2,"⚠️", "")</f>
        <v/>
      </c>
      <c r="G623" s="4" t="s">
        <v>1021</v>
      </c>
    </row>
    <row r="624" spans="1:7" x14ac:dyDescent="0.25">
      <c r="A624" s="4" t="s">
        <v>159</v>
      </c>
      <c r="B624" s="4" t="str">
        <f>IF(COUNTIF('01_Input'!A:A,'01_Input'!A624)&gt;0,"Ok","Missing")</f>
        <v>Ok</v>
      </c>
      <c r="C624" s="8" t="s">
        <v>1012</v>
      </c>
      <c r="D624" s="8">
        <f t="shared" si="9"/>
        <v>45822</v>
      </c>
      <c r="E624" s="4" t="s">
        <v>1014</v>
      </c>
      <c r="F624" s="4" t="str">
        <f>IF(COUNTIFS(A:A,A624,E:E,"Lost")+COUNTIFS(A:A,A624,E:E,"Damaged")&gt;=2,"⚠️", "")</f>
        <v/>
      </c>
      <c r="G624" s="4" t="s">
        <v>1021</v>
      </c>
    </row>
    <row r="625" spans="1:7" x14ac:dyDescent="0.25">
      <c r="A625" s="4" t="s">
        <v>159</v>
      </c>
      <c r="B625" s="4" t="str">
        <f>IF(COUNTIF('01_Input'!A:A,'01_Input'!A625)&gt;0,"Ok","Missing")</f>
        <v>Ok</v>
      </c>
      <c r="C625" s="8" t="s">
        <v>1013</v>
      </c>
      <c r="D625" s="8">
        <f t="shared" si="9"/>
        <v>45822</v>
      </c>
      <c r="E625" s="4" t="s">
        <v>1016</v>
      </c>
      <c r="F625" s="4" t="str">
        <f>IF(COUNTIFS(A:A,A625,E:E,"Lost")+COUNTIFS(A:A,A625,E:E,"Damaged")&gt;=2,"⚠️", "")</f>
        <v/>
      </c>
      <c r="G625" s="4" t="s">
        <v>1019</v>
      </c>
    </row>
    <row r="626" spans="1:7" x14ac:dyDescent="0.25">
      <c r="A626" s="4" t="s">
        <v>160</v>
      </c>
      <c r="B626" s="4" t="str">
        <f>IF(COUNTIF('01_Input'!A:A,'01_Input'!A626)&gt;0,"Ok","Missing")</f>
        <v>Ok</v>
      </c>
      <c r="C626" s="8" t="s">
        <v>1010</v>
      </c>
      <c r="D626" s="8">
        <f t="shared" si="9"/>
        <v>45822</v>
      </c>
      <c r="E626" s="4" t="s">
        <v>1017</v>
      </c>
      <c r="F626" s="4" t="str">
        <f>IF(COUNTIFS(A:A,A626,E:E,"Lost")+COUNTIFS(A:A,A626,E:E,"Damaged")&gt;=2,"⚠️", "")</f>
        <v>⚠️</v>
      </c>
      <c r="G626" s="4" t="s">
        <v>1021</v>
      </c>
    </row>
    <row r="627" spans="1:7" x14ac:dyDescent="0.25">
      <c r="A627" s="4" t="s">
        <v>160</v>
      </c>
      <c r="B627" s="4" t="str">
        <f>IF(COUNTIF('01_Input'!A:A,'01_Input'!A627)&gt;0,"Ok","Missing")</f>
        <v>Ok</v>
      </c>
      <c r="C627" s="8" t="s">
        <v>1011</v>
      </c>
      <c r="D627" s="8">
        <f t="shared" si="9"/>
        <v>45822</v>
      </c>
      <c r="E627" s="4" t="s">
        <v>1014</v>
      </c>
      <c r="F627" s="4" t="str">
        <f>IF(COUNTIFS(A:A,A627,E:E,"Lost")+COUNTIFS(A:A,A627,E:E,"Damaged")&gt;=2,"⚠️", "")</f>
        <v>⚠️</v>
      </c>
      <c r="G627" s="4" t="s">
        <v>1021</v>
      </c>
    </row>
    <row r="628" spans="1:7" x14ac:dyDescent="0.25">
      <c r="A628" s="4" t="s">
        <v>160</v>
      </c>
      <c r="B628" s="4" t="str">
        <f>IF(COUNTIF('01_Input'!A:A,'01_Input'!A628)&gt;0,"Ok","Missing")</f>
        <v>Ok</v>
      </c>
      <c r="C628" s="8" t="s">
        <v>1012</v>
      </c>
      <c r="D628" s="8">
        <f t="shared" si="9"/>
        <v>45822</v>
      </c>
      <c r="E628" s="4" t="s">
        <v>1016</v>
      </c>
      <c r="F628" s="4" t="str">
        <f>IF(COUNTIFS(A:A,A628,E:E,"Lost")+COUNTIFS(A:A,A628,E:E,"Damaged")&gt;=2,"⚠️", "")</f>
        <v>⚠️</v>
      </c>
      <c r="G628" s="4" t="s">
        <v>1019</v>
      </c>
    </row>
    <row r="629" spans="1:7" x14ac:dyDescent="0.25">
      <c r="A629" s="4" t="s">
        <v>160</v>
      </c>
      <c r="B629" s="4" t="str">
        <f>IF(COUNTIF('01_Input'!A:A,'01_Input'!A629)&gt;0,"Ok","Missing")</f>
        <v>Ok</v>
      </c>
      <c r="C629" s="8" t="s">
        <v>1013</v>
      </c>
      <c r="D629" s="8">
        <f t="shared" si="9"/>
        <v>45822</v>
      </c>
      <c r="E629" s="4" t="s">
        <v>1015</v>
      </c>
      <c r="F629" s="4" t="str">
        <f>IF(COUNTIFS(A:A,A629,E:E,"Lost")+COUNTIFS(A:A,A629,E:E,"Damaged")&gt;=2,"⚠️", "")</f>
        <v>⚠️</v>
      </c>
      <c r="G629" s="4" t="s">
        <v>1019</v>
      </c>
    </row>
    <row r="630" spans="1:7" x14ac:dyDescent="0.25">
      <c r="A630" s="4" t="s">
        <v>161</v>
      </c>
      <c r="B630" s="4" t="str">
        <f>IF(COUNTIF('01_Input'!A:A,'01_Input'!A630)&gt;0,"Ok","Missing")</f>
        <v>Ok</v>
      </c>
      <c r="C630" s="8" t="s">
        <v>1010</v>
      </c>
      <c r="D630" s="8">
        <f t="shared" si="9"/>
        <v>45822</v>
      </c>
      <c r="E630" s="4" t="s">
        <v>1016</v>
      </c>
      <c r="F630" s="4" t="str">
        <f>IF(COUNTIFS(A:A,A630,E:E,"Lost")+COUNTIFS(A:A,A630,E:E,"Damaged")&gt;=2,"⚠️", "")</f>
        <v>⚠️</v>
      </c>
      <c r="G630" s="4" t="s">
        <v>1021</v>
      </c>
    </row>
    <row r="631" spans="1:7" x14ac:dyDescent="0.25">
      <c r="A631" s="4" t="s">
        <v>161</v>
      </c>
      <c r="B631" s="4" t="str">
        <f>IF(COUNTIF('01_Input'!A:A,'01_Input'!A631)&gt;0,"Ok","Missing")</f>
        <v>Ok</v>
      </c>
      <c r="C631" s="8" t="s">
        <v>1011</v>
      </c>
      <c r="D631" s="8">
        <f t="shared" si="9"/>
        <v>45822</v>
      </c>
      <c r="E631" s="4" t="s">
        <v>1017</v>
      </c>
      <c r="F631" s="4" t="str">
        <f>IF(COUNTIFS(A:A,A631,E:E,"Lost")+COUNTIFS(A:A,A631,E:E,"Damaged")&gt;=2,"⚠️", "")</f>
        <v>⚠️</v>
      </c>
      <c r="G631" s="4" t="s">
        <v>1021</v>
      </c>
    </row>
    <row r="632" spans="1:7" x14ac:dyDescent="0.25">
      <c r="A632" s="4" t="s">
        <v>161</v>
      </c>
      <c r="B632" s="4" t="str">
        <f>IF(COUNTIF('01_Input'!A:A,'01_Input'!A632)&gt;0,"Ok","Missing")</f>
        <v>Ok</v>
      </c>
      <c r="C632" s="8" t="s">
        <v>1012</v>
      </c>
      <c r="D632" s="8">
        <f t="shared" si="9"/>
        <v>45822</v>
      </c>
      <c r="E632" s="4" t="s">
        <v>1014</v>
      </c>
      <c r="F632" s="4" t="str">
        <f>IF(COUNTIFS(A:A,A632,E:E,"Lost")+COUNTIFS(A:A,A632,E:E,"Damaged")&gt;=2,"⚠️", "")</f>
        <v>⚠️</v>
      </c>
      <c r="G632" s="4" t="s">
        <v>1018</v>
      </c>
    </row>
    <row r="633" spans="1:7" x14ac:dyDescent="0.25">
      <c r="A633" s="4" t="s">
        <v>161</v>
      </c>
      <c r="B633" s="4" t="str">
        <f>IF(COUNTIF('01_Input'!A:A,'01_Input'!A633)&gt;0,"Ok","Missing")</f>
        <v>Ok</v>
      </c>
      <c r="C633" s="8" t="s">
        <v>1013</v>
      </c>
      <c r="D633" s="8">
        <f t="shared" si="9"/>
        <v>45822</v>
      </c>
      <c r="E633" s="4" t="s">
        <v>1014</v>
      </c>
      <c r="F633" s="4" t="str">
        <f>IF(COUNTIFS(A:A,A633,E:E,"Lost")+COUNTIFS(A:A,A633,E:E,"Damaged")&gt;=2,"⚠️", "")</f>
        <v>⚠️</v>
      </c>
      <c r="G633" s="4" t="s">
        <v>1021</v>
      </c>
    </row>
    <row r="634" spans="1:7" x14ac:dyDescent="0.25">
      <c r="A634" s="4" t="s">
        <v>162</v>
      </c>
      <c r="B634" s="4" t="str">
        <f>IF(COUNTIF('01_Input'!A:A,'01_Input'!A634)&gt;0,"Ok","Missing")</f>
        <v>Ok</v>
      </c>
      <c r="C634" s="8" t="s">
        <v>1010</v>
      </c>
      <c r="D634" s="8">
        <f t="shared" si="9"/>
        <v>45822</v>
      </c>
      <c r="E634" s="4" t="s">
        <v>1014</v>
      </c>
      <c r="F634" s="4" t="str">
        <f>IF(COUNTIFS(A:A,A634,E:E,"Lost")+COUNTIFS(A:A,A634,E:E,"Damaged")&gt;=2,"⚠️", "")</f>
        <v>⚠️</v>
      </c>
      <c r="G634" s="4" t="s">
        <v>1018</v>
      </c>
    </row>
    <row r="635" spans="1:7" x14ac:dyDescent="0.25">
      <c r="A635" s="4" t="s">
        <v>162</v>
      </c>
      <c r="B635" s="4" t="str">
        <f>IF(COUNTIF('01_Input'!A:A,'01_Input'!A635)&gt;0,"Ok","Missing")</f>
        <v>Ok</v>
      </c>
      <c r="C635" s="8" t="s">
        <v>1011</v>
      </c>
      <c r="D635" s="8">
        <f t="shared" si="9"/>
        <v>45822</v>
      </c>
      <c r="E635" s="4" t="s">
        <v>1016</v>
      </c>
      <c r="F635" s="4" t="str">
        <f>IF(COUNTIFS(A:A,A635,E:E,"Lost")+COUNTIFS(A:A,A635,E:E,"Damaged")&gt;=2,"⚠️", "")</f>
        <v>⚠️</v>
      </c>
      <c r="G635" s="4" t="s">
        <v>1020</v>
      </c>
    </row>
    <row r="636" spans="1:7" x14ac:dyDescent="0.25">
      <c r="A636" s="4" t="s">
        <v>162</v>
      </c>
      <c r="B636" s="4" t="str">
        <f>IF(COUNTIF('01_Input'!A:A,'01_Input'!A636)&gt;0,"Ok","Missing")</f>
        <v>Ok</v>
      </c>
      <c r="C636" s="8" t="s">
        <v>1012</v>
      </c>
      <c r="D636" s="8">
        <f t="shared" si="9"/>
        <v>45822</v>
      </c>
      <c r="E636" s="4" t="s">
        <v>1016</v>
      </c>
      <c r="F636" s="4" t="str">
        <f>IF(COUNTIFS(A:A,A636,E:E,"Lost")+COUNTIFS(A:A,A636,E:E,"Damaged")&gt;=2,"⚠️", "")</f>
        <v>⚠️</v>
      </c>
      <c r="G636" s="4" t="s">
        <v>1021</v>
      </c>
    </row>
    <row r="637" spans="1:7" x14ac:dyDescent="0.25">
      <c r="A637" s="4" t="s">
        <v>162</v>
      </c>
      <c r="B637" s="4" t="str">
        <f>IF(COUNTIF('01_Input'!A:A,'01_Input'!A637)&gt;0,"Ok","Missing")</f>
        <v>Ok</v>
      </c>
      <c r="C637" s="8" t="s">
        <v>1013</v>
      </c>
      <c r="D637" s="8">
        <f t="shared" si="9"/>
        <v>45822</v>
      </c>
      <c r="E637" s="4" t="s">
        <v>1014</v>
      </c>
      <c r="F637" s="4" t="str">
        <f>IF(COUNTIFS(A:A,A637,E:E,"Lost")+COUNTIFS(A:A,A637,E:E,"Damaged")&gt;=2,"⚠️", "")</f>
        <v>⚠️</v>
      </c>
      <c r="G637" s="4" t="s">
        <v>1020</v>
      </c>
    </row>
    <row r="638" spans="1:7" x14ac:dyDescent="0.25">
      <c r="A638" s="4" t="s">
        <v>163</v>
      </c>
      <c r="B638" s="4" t="str">
        <f>IF(COUNTIF('01_Input'!A:A,'01_Input'!A638)&gt;0,"Ok","Missing")</f>
        <v>Ok</v>
      </c>
      <c r="C638" s="8" t="s">
        <v>1010</v>
      </c>
      <c r="D638" s="8">
        <f t="shared" si="9"/>
        <v>45822</v>
      </c>
      <c r="E638" s="4" t="s">
        <v>1017</v>
      </c>
      <c r="F638" s="4" t="str">
        <f>IF(COUNTIFS(A:A,A638,E:E,"Lost")+COUNTIFS(A:A,A638,E:E,"Damaged")&gt;=2,"⚠️", "")</f>
        <v>⚠️</v>
      </c>
      <c r="G638" s="4" t="s">
        <v>1021</v>
      </c>
    </row>
    <row r="639" spans="1:7" x14ac:dyDescent="0.25">
      <c r="A639" s="4" t="s">
        <v>163</v>
      </c>
      <c r="B639" s="4" t="str">
        <f>IF(COUNTIF('01_Input'!A:A,'01_Input'!A639)&gt;0,"Ok","Missing")</f>
        <v>Ok</v>
      </c>
      <c r="C639" s="8" t="s">
        <v>1011</v>
      </c>
      <c r="D639" s="8">
        <f t="shared" si="9"/>
        <v>45822</v>
      </c>
      <c r="E639" s="4" t="s">
        <v>1016</v>
      </c>
      <c r="F639" s="4" t="str">
        <f>IF(COUNTIFS(A:A,A639,E:E,"Lost")+COUNTIFS(A:A,A639,E:E,"Damaged")&gt;=2,"⚠️", "")</f>
        <v>⚠️</v>
      </c>
      <c r="G639" s="4" t="s">
        <v>1021</v>
      </c>
    </row>
    <row r="640" spans="1:7" x14ac:dyDescent="0.25">
      <c r="A640" s="4" t="s">
        <v>163</v>
      </c>
      <c r="B640" s="4" t="str">
        <f>IF(COUNTIF('01_Input'!A:A,'01_Input'!A640)&gt;0,"Ok","Missing")</f>
        <v>Ok</v>
      </c>
      <c r="C640" s="8" t="s">
        <v>1012</v>
      </c>
      <c r="D640" s="8">
        <f t="shared" si="9"/>
        <v>45822</v>
      </c>
      <c r="E640" s="4" t="s">
        <v>1015</v>
      </c>
      <c r="F640" s="4" t="str">
        <f>IF(COUNTIFS(A:A,A640,E:E,"Lost")+COUNTIFS(A:A,A640,E:E,"Damaged")&gt;=2,"⚠️", "")</f>
        <v>⚠️</v>
      </c>
      <c r="G640" s="4" t="s">
        <v>1019</v>
      </c>
    </row>
    <row r="641" spans="1:7" x14ac:dyDescent="0.25">
      <c r="A641" s="4" t="s">
        <v>163</v>
      </c>
      <c r="B641" s="4" t="str">
        <f>IF(COUNTIF('01_Input'!A:A,'01_Input'!A641)&gt;0,"Ok","Missing")</f>
        <v>Ok</v>
      </c>
      <c r="C641" s="8" t="s">
        <v>1013</v>
      </c>
      <c r="D641" s="8">
        <f t="shared" si="9"/>
        <v>45822</v>
      </c>
      <c r="E641" s="4" t="s">
        <v>1014</v>
      </c>
      <c r="F641" s="4" t="str">
        <f>IF(COUNTIFS(A:A,A641,E:E,"Lost")+COUNTIFS(A:A,A641,E:E,"Damaged")&gt;=2,"⚠️", "")</f>
        <v>⚠️</v>
      </c>
      <c r="G641" s="4" t="s">
        <v>1019</v>
      </c>
    </row>
    <row r="642" spans="1:7" x14ac:dyDescent="0.25">
      <c r="A642" s="4" t="s">
        <v>164</v>
      </c>
      <c r="B642" s="4" t="str">
        <f>IF(COUNTIF('01_Input'!A:A,'01_Input'!A642)&gt;0,"Ok","Missing")</f>
        <v>Ok</v>
      </c>
      <c r="C642" s="8" t="s">
        <v>1010</v>
      </c>
      <c r="D642" s="8">
        <f t="shared" si="9"/>
        <v>45822</v>
      </c>
      <c r="E642" s="4" t="s">
        <v>1017</v>
      </c>
      <c r="F642" s="4" t="str">
        <f>IF(COUNTIFS(A:A,A642,E:E,"Lost")+COUNTIFS(A:A,A642,E:E,"Damaged")&gt;=2,"⚠️", "")</f>
        <v>⚠️</v>
      </c>
      <c r="G642" s="4" t="s">
        <v>1021</v>
      </c>
    </row>
    <row r="643" spans="1:7" x14ac:dyDescent="0.25">
      <c r="A643" s="4" t="s">
        <v>164</v>
      </c>
      <c r="B643" s="4" t="str">
        <f>IF(COUNTIF('01_Input'!A:A,'01_Input'!A643)&gt;0,"Ok","Missing")</f>
        <v>Ok</v>
      </c>
      <c r="C643" s="8" t="s">
        <v>1011</v>
      </c>
      <c r="D643" s="8">
        <f t="shared" ref="D643:D706" si="10">DATE(2025,6,14)</f>
        <v>45822</v>
      </c>
      <c r="E643" s="4" t="s">
        <v>1016</v>
      </c>
      <c r="F643" s="4" t="str">
        <f>IF(COUNTIFS(A:A,A643,E:E,"Lost")+COUNTIFS(A:A,A643,E:E,"Damaged")&gt;=2,"⚠️", "")</f>
        <v>⚠️</v>
      </c>
      <c r="G643" s="4" t="s">
        <v>1019</v>
      </c>
    </row>
    <row r="644" spans="1:7" x14ac:dyDescent="0.25">
      <c r="A644" s="4" t="s">
        <v>164</v>
      </c>
      <c r="B644" s="4" t="str">
        <f>IF(COUNTIF('01_Input'!A:A,'01_Input'!A644)&gt;0,"Ok","Missing")</f>
        <v>Ok</v>
      </c>
      <c r="C644" s="8" t="s">
        <v>1012</v>
      </c>
      <c r="D644" s="8">
        <f t="shared" si="10"/>
        <v>45822</v>
      </c>
      <c r="E644" s="4" t="s">
        <v>1017</v>
      </c>
      <c r="F644" s="4" t="str">
        <f>IF(COUNTIFS(A:A,A644,E:E,"Lost")+COUNTIFS(A:A,A644,E:E,"Damaged")&gt;=2,"⚠️", "")</f>
        <v>⚠️</v>
      </c>
      <c r="G644" s="4" t="s">
        <v>1018</v>
      </c>
    </row>
    <row r="645" spans="1:7" x14ac:dyDescent="0.25">
      <c r="A645" s="4" t="s">
        <v>164</v>
      </c>
      <c r="B645" s="4" t="str">
        <f>IF(COUNTIF('01_Input'!A:A,'01_Input'!A645)&gt;0,"Ok","Missing")</f>
        <v>Ok</v>
      </c>
      <c r="C645" s="8" t="s">
        <v>1013</v>
      </c>
      <c r="D645" s="8">
        <f t="shared" si="10"/>
        <v>45822</v>
      </c>
      <c r="E645" s="4" t="s">
        <v>1014</v>
      </c>
      <c r="F645" s="4" t="str">
        <f>IF(COUNTIFS(A:A,A645,E:E,"Lost")+COUNTIFS(A:A,A645,E:E,"Damaged")&gt;=2,"⚠️", "")</f>
        <v>⚠️</v>
      </c>
      <c r="G645" s="4" t="s">
        <v>1019</v>
      </c>
    </row>
    <row r="646" spans="1:7" x14ac:dyDescent="0.25">
      <c r="A646" s="4" t="s">
        <v>165</v>
      </c>
      <c r="B646" s="4" t="str">
        <f>IF(COUNTIF('01_Input'!A:A,'01_Input'!A646)&gt;0,"Ok","Missing")</f>
        <v>Ok</v>
      </c>
      <c r="C646" s="8" t="s">
        <v>1010</v>
      </c>
      <c r="D646" s="8">
        <f t="shared" si="10"/>
        <v>45822</v>
      </c>
      <c r="E646" s="4" t="s">
        <v>1015</v>
      </c>
      <c r="F646" s="4" t="str">
        <f>IF(COUNTIFS(A:A,A646,E:E,"Lost")+COUNTIFS(A:A,A646,E:E,"Damaged")&gt;=2,"⚠️", "")</f>
        <v>⚠️</v>
      </c>
      <c r="G646" s="4" t="s">
        <v>1018</v>
      </c>
    </row>
    <row r="647" spans="1:7" x14ac:dyDescent="0.25">
      <c r="A647" s="4" t="s">
        <v>165</v>
      </c>
      <c r="B647" s="4" t="str">
        <f>IF(COUNTIF('01_Input'!A:A,'01_Input'!A647)&gt;0,"Ok","Missing")</f>
        <v>Ok</v>
      </c>
      <c r="C647" s="8" t="s">
        <v>1011</v>
      </c>
      <c r="D647" s="8">
        <f t="shared" si="10"/>
        <v>45822</v>
      </c>
      <c r="E647" s="4" t="s">
        <v>1014</v>
      </c>
      <c r="F647" s="4" t="str">
        <f>IF(COUNTIFS(A:A,A647,E:E,"Lost")+COUNTIFS(A:A,A647,E:E,"Damaged")&gt;=2,"⚠️", "")</f>
        <v>⚠️</v>
      </c>
      <c r="G647" s="4" t="s">
        <v>1021</v>
      </c>
    </row>
    <row r="648" spans="1:7" x14ac:dyDescent="0.25">
      <c r="A648" s="4" t="s">
        <v>165</v>
      </c>
      <c r="B648" s="4" t="str">
        <f>IF(COUNTIF('01_Input'!A:A,'01_Input'!A648)&gt;0,"Ok","Missing")</f>
        <v>Ok</v>
      </c>
      <c r="C648" s="8" t="s">
        <v>1012</v>
      </c>
      <c r="D648" s="8">
        <f t="shared" si="10"/>
        <v>45822</v>
      </c>
      <c r="E648" s="4" t="s">
        <v>1015</v>
      </c>
      <c r="F648" s="4" t="str">
        <f>IF(COUNTIFS(A:A,A648,E:E,"Lost")+COUNTIFS(A:A,A648,E:E,"Damaged")&gt;=2,"⚠️", "")</f>
        <v>⚠️</v>
      </c>
      <c r="G648" s="4" t="s">
        <v>1021</v>
      </c>
    </row>
    <row r="649" spans="1:7" x14ac:dyDescent="0.25">
      <c r="A649" s="4" t="s">
        <v>165</v>
      </c>
      <c r="B649" s="4" t="str">
        <f>IF(COUNTIF('01_Input'!A:A,'01_Input'!A649)&gt;0,"Ok","Missing")</f>
        <v>Ok</v>
      </c>
      <c r="C649" s="8" t="s">
        <v>1013</v>
      </c>
      <c r="D649" s="8">
        <f t="shared" si="10"/>
        <v>45822</v>
      </c>
      <c r="E649" s="4" t="s">
        <v>1014</v>
      </c>
      <c r="F649" s="4" t="str">
        <f>IF(COUNTIFS(A:A,A649,E:E,"Lost")+COUNTIFS(A:A,A649,E:E,"Damaged")&gt;=2,"⚠️", "")</f>
        <v>⚠️</v>
      </c>
      <c r="G649" s="4" t="s">
        <v>1020</v>
      </c>
    </row>
    <row r="650" spans="1:7" x14ac:dyDescent="0.25">
      <c r="A650" s="4" t="s">
        <v>166</v>
      </c>
      <c r="B650" s="4" t="str">
        <f>IF(COUNTIF('01_Input'!A:A,'01_Input'!A650)&gt;0,"Ok","Missing")</f>
        <v>Ok</v>
      </c>
      <c r="C650" s="8" t="s">
        <v>1010</v>
      </c>
      <c r="D650" s="8">
        <f t="shared" si="10"/>
        <v>45822</v>
      </c>
      <c r="E650" s="4" t="s">
        <v>1014</v>
      </c>
      <c r="F650" s="4" t="str">
        <f>IF(COUNTIFS(A:A,A650,E:E,"Lost")+COUNTIFS(A:A,A650,E:E,"Damaged")&gt;=2,"⚠️", "")</f>
        <v>⚠️</v>
      </c>
      <c r="G650" s="4" t="s">
        <v>1021</v>
      </c>
    </row>
    <row r="651" spans="1:7" x14ac:dyDescent="0.25">
      <c r="A651" s="4" t="s">
        <v>166</v>
      </c>
      <c r="B651" s="4" t="str">
        <f>IF(COUNTIF('01_Input'!A:A,'01_Input'!A651)&gt;0,"Ok","Missing")</f>
        <v>Ok</v>
      </c>
      <c r="C651" s="8" t="s">
        <v>1011</v>
      </c>
      <c r="D651" s="8">
        <f t="shared" si="10"/>
        <v>45822</v>
      </c>
      <c r="E651" s="4" t="s">
        <v>1014</v>
      </c>
      <c r="F651" s="4" t="str">
        <f>IF(COUNTIFS(A:A,A651,E:E,"Lost")+COUNTIFS(A:A,A651,E:E,"Damaged")&gt;=2,"⚠️", "")</f>
        <v>⚠️</v>
      </c>
      <c r="G651" s="4" t="s">
        <v>1021</v>
      </c>
    </row>
    <row r="652" spans="1:7" x14ac:dyDescent="0.25">
      <c r="A652" s="4" t="s">
        <v>166</v>
      </c>
      <c r="B652" s="4" t="str">
        <f>IF(COUNTIF('01_Input'!A:A,'01_Input'!A652)&gt;0,"Ok","Missing")</f>
        <v>Ok</v>
      </c>
      <c r="C652" s="8" t="s">
        <v>1012</v>
      </c>
      <c r="D652" s="8">
        <f t="shared" si="10"/>
        <v>45822</v>
      </c>
      <c r="E652" s="4" t="s">
        <v>1015</v>
      </c>
      <c r="F652" s="4" t="str">
        <f>IF(COUNTIFS(A:A,A652,E:E,"Lost")+COUNTIFS(A:A,A652,E:E,"Damaged")&gt;=2,"⚠️", "")</f>
        <v>⚠️</v>
      </c>
      <c r="G652" s="4" t="s">
        <v>1018</v>
      </c>
    </row>
    <row r="653" spans="1:7" x14ac:dyDescent="0.25">
      <c r="A653" s="4" t="s">
        <v>166</v>
      </c>
      <c r="B653" s="4" t="str">
        <f>IF(COUNTIF('01_Input'!A:A,'01_Input'!A653)&gt;0,"Ok","Missing")</f>
        <v>Ok</v>
      </c>
      <c r="C653" s="8" t="s">
        <v>1013</v>
      </c>
      <c r="D653" s="8">
        <f t="shared" si="10"/>
        <v>45822</v>
      </c>
      <c r="E653" s="4" t="s">
        <v>1016</v>
      </c>
      <c r="F653" s="4" t="str">
        <f>IF(COUNTIFS(A:A,A653,E:E,"Lost")+COUNTIFS(A:A,A653,E:E,"Damaged")&gt;=2,"⚠️", "")</f>
        <v>⚠️</v>
      </c>
      <c r="G653" s="4" t="s">
        <v>1021</v>
      </c>
    </row>
    <row r="654" spans="1:7" x14ac:dyDescent="0.25">
      <c r="A654" s="4" t="s">
        <v>167</v>
      </c>
      <c r="B654" s="4" t="str">
        <f>IF(COUNTIF('01_Input'!A:A,'01_Input'!A654)&gt;0,"Ok","Missing")</f>
        <v>Ok</v>
      </c>
      <c r="C654" s="8" t="s">
        <v>1010</v>
      </c>
      <c r="D654" s="8">
        <f t="shared" si="10"/>
        <v>45822</v>
      </c>
      <c r="E654" s="4" t="s">
        <v>1017</v>
      </c>
      <c r="F654" s="4" t="str">
        <f>IF(COUNTIFS(A:A,A654,E:E,"Lost")+COUNTIFS(A:A,A654,E:E,"Damaged")&gt;=2,"⚠️", "")</f>
        <v>⚠️</v>
      </c>
      <c r="G654" s="4" t="s">
        <v>1018</v>
      </c>
    </row>
    <row r="655" spans="1:7" x14ac:dyDescent="0.25">
      <c r="A655" s="4" t="s">
        <v>167</v>
      </c>
      <c r="B655" s="4" t="str">
        <f>IF(COUNTIF('01_Input'!A:A,'01_Input'!A655)&gt;0,"Ok","Missing")</f>
        <v>Ok</v>
      </c>
      <c r="C655" s="8" t="s">
        <v>1011</v>
      </c>
      <c r="D655" s="8">
        <f t="shared" si="10"/>
        <v>45822</v>
      </c>
      <c r="E655" s="4" t="s">
        <v>1017</v>
      </c>
      <c r="F655" s="4" t="str">
        <f>IF(COUNTIFS(A:A,A655,E:E,"Lost")+COUNTIFS(A:A,A655,E:E,"Damaged")&gt;=2,"⚠️", "")</f>
        <v>⚠️</v>
      </c>
      <c r="G655" s="4" t="s">
        <v>1019</v>
      </c>
    </row>
    <row r="656" spans="1:7" x14ac:dyDescent="0.25">
      <c r="A656" s="4" t="s">
        <v>167</v>
      </c>
      <c r="B656" s="4" t="str">
        <f>IF(COUNTIF('01_Input'!A:A,'01_Input'!A656)&gt;0,"Ok","Missing")</f>
        <v>Ok</v>
      </c>
      <c r="C656" s="8" t="s">
        <v>1012</v>
      </c>
      <c r="D656" s="8">
        <f t="shared" si="10"/>
        <v>45822</v>
      </c>
      <c r="E656" s="4" t="s">
        <v>1015</v>
      </c>
      <c r="F656" s="4" t="str">
        <f>IF(COUNTIFS(A:A,A656,E:E,"Lost")+COUNTIFS(A:A,A656,E:E,"Damaged")&gt;=2,"⚠️", "")</f>
        <v>⚠️</v>
      </c>
      <c r="G656" s="4" t="s">
        <v>1019</v>
      </c>
    </row>
    <row r="657" spans="1:7" x14ac:dyDescent="0.25">
      <c r="A657" s="4" t="s">
        <v>167</v>
      </c>
      <c r="B657" s="4" t="str">
        <f>IF(COUNTIF('01_Input'!A:A,'01_Input'!A657)&gt;0,"Ok","Missing")</f>
        <v>Ok</v>
      </c>
      <c r="C657" s="8" t="s">
        <v>1013</v>
      </c>
      <c r="D657" s="8">
        <f t="shared" si="10"/>
        <v>45822</v>
      </c>
      <c r="E657" s="4" t="s">
        <v>1015</v>
      </c>
      <c r="F657" s="4" t="str">
        <f>IF(COUNTIFS(A:A,A657,E:E,"Lost")+COUNTIFS(A:A,A657,E:E,"Damaged")&gt;=2,"⚠️", "")</f>
        <v>⚠️</v>
      </c>
      <c r="G657" s="4" t="s">
        <v>1018</v>
      </c>
    </row>
    <row r="658" spans="1:7" x14ac:dyDescent="0.25">
      <c r="A658" s="4" t="s">
        <v>168</v>
      </c>
      <c r="B658" s="4" t="str">
        <f>IF(COUNTIF('01_Input'!A:A,'01_Input'!A658)&gt;0,"Ok","Missing")</f>
        <v>Ok</v>
      </c>
      <c r="C658" s="8" t="s">
        <v>1010</v>
      </c>
      <c r="D658" s="8">
        <f t="shared" si="10"/>
        <v>45822</v>
      </c>
      <c r="E658" s="4" t="s">
        <v>1014</v>
      </c>
      <c r="F658" s="4" t="str">
        <f>IF(COUNTIFS(A:A,A658,E:E,"Lost")+COUNTIFS(A:A,A658,E:E,"Damaged")&gt;=2,"⚠️", "")</f>
        <v>⚠️</v>
      </c>
      <c r="G658" s="4" t="s">
        <v>1018</v>
      </c>
    </row>
    <row r="659" spans="1:7" x14ac:dyDescent="0.25">
      <c r="A659" s="4" t="s">
        <v>168</v>
      </c>
      <c r="B659" s="4" t="str">
        <f>IF(COUNTIF('01_Input'!A:A,'01_Input'!A659)&gt;0,"Ok","Missing")</f>
        <v>Ok</v>
      </c>
      <c r="C659" s="8" t="s">
        <v>1011</v>
      </c>
      <c r="D659" s="8">
        <f t="shared" si="10"/>
        <v>45822</v>
      </c>
      <c r="E659" s="4" t="s">
        <v>1016</v>
      </c>
      <c r="F659" s="4" t="str">
        <f>IF(COUNTIFS(A:A,A659,E:E,"Lost")+COUNTIFS(A:A,A659,E:E,"Damaged")&gt;=2,"⚠️", "")</f>
        <v>⚠️</v>
      </c>
      <c r="G659" s="4" t="s">
        <v>1020</v>
      </c>
    </row>
    <row r="660" spans="1:7" x14ac:dyDescent="0.25">
      <c r="A660" s="4" t="s">
        <v>168</v>
      </c>
      <c r="B660" s="4" t="str">
        <f>IF(COUNTIF('01_Input'!A:A,'01_Input'!A660)&gt;0,"Ok","Missing")</f>
        <v>Ok</v>
      </c>
      <c r="C660" s="8" t="s">
        <v>1012</v>
      </c>
      <c r="D660" s="8">
        <f t="shared" si="10"/>
        <v>45822</v>
      </c>
      <c r="E660" s="4" t="s">
        <v>1014</v>
      </c>
      <c r="F660" s="4" t="str">
        <f>IF(COUNTIFS(A:A,A660,E:E,"Lost")+COUNTIFS(A:A,A660,E:E,"Damaged")&gt;=2,"⚠️", "")</f>
        <v>⚠️</v>
      </c>
      <c r="G660" s="4" t="s">
        <v>1020</v>
      </c>
    </row>
    <row r="661" spans="1:7" x14ac:dyDescent="0.25">
      <c r="A661" s="4" t="s">
        <v>168</v>
      </c>
      <c r="B661" s="4" t="str">
        <f>IF(COUNTIF('01_Input'!A:A,'01_Input'!A661)&gt;0,"Ok","Missing")</f>
        <v>Ok</v>
      </c>
      <c r="C661" s="8" t="s">
        <v>1013</v>
      </c>
      <c r="D661" s="8">
        <f t="shared" si="10"/>
        <v>45822</v>
      </c>
      <c r="E661" s="4" t="s">
        <v>1017</v>
      </c>
      <c r="F661" s="4" t="str">
        <f>IF(COUNTIFS(A:A,A661,E:E,"Lost")+COUNTIFS(A:A,A661,E:E,"Damaged")&gt;=2,"⚠️", "")</f>
        <v>⚠️</v>
      </c>
      <c r="G661" s="4" t="s">
        <v>1020</v>
      </c>
    </row>
    <row r="662" spans="1:7" x14ac:dyDescent="0.25">
      <c r="A662" s="4" t="s">
        <v>169</v>
      </c>
      <c r="B662" s="4" t="str">
        <f>IF(COUNTIF('01_Input'!A:A,'01_Input'!A662)&gt;0,"Ok","Missing")</f>
        <v>Ok</v>
      </c>
      <c r="C662" s="8" t="s">
        <v>1010</v>
      </c>
      <c r="D662" s="8">
        <f t="shared" si="10"/>
        <v>45822</v>
      </c>
      <c r="E662" s="4" t="s">
        <v>1017</v>
      </c>
      <c r="F662" s="4" t="str">
        <f>IF(COUNTIFS(A:A,A662,E:E,"Lost")+COUNTIFS(A:A,A662,E:E,"Damaged")&gt;=2,"⚠️", "")</f>
        <v>⚠️</v>
      </c>
      <c r="G662" s="4" t="s">
        <v>1021</v>
      </c>
    </row>
    <row r="663" spans="1:7" x14ac:dyDescent="0.25">
      <c r="A663" s="4" t="s">
        <v>169</v>
      </c>
      <c r="B663" s="4" t="str">
        <f>IF(COUNTIF('01_Input'!A:A,'01_Input'!A663)&gt;0,"Ok","Missing")</f>
        <v>Ok</v>
      </c>
      <c r="C663" s="8" t="s">
        <v>1011</v>
      </c>
      <c r="D663" s="8">
        <f t="shared" si="10"/>
        <v>45822</v>
      </c>
      <c r="E663" s="4" t="s">
        <v>1014</v>
      </c>
      <c r="F663" s="4" t="str">
        <f>IF(COUNTIFS(A:A,A663,E:E,"Lost")+COUNTIFS(A:A,A663,E:E,"Damaged")&gt;=2,"⚠️", "")</f>
        <v>⚠️</v>
      </c>
      <c r="G663" s="4" t="s">
        <v>1018</v>
      </c>
    </row>
    <row r="664" spans="1:7" x14ac:dyDescent="0.25">
      <c r="A664" s="4" t="s">
        <v>169</v>
      </c>
      <c r="B664" s="4" t="str">
        <f>IF(COUNTIF('01_Input'!A:A,'01_Input'!A664)&gt;0,"Ok","Missing")</f>
        <v>Ok</v>
      </c>
      <c r="C664" s="8" t="s">
        <v>1012</v>
      </c>
      <c r="D664" s="8">
        <f t="shared" si="10"/>
        <v>45822</v>
      </c>
      <c r="E664" s="4" t="s">
        <v>1017</v>
      </c>
      <c r="F664" s="4" t="str">
        <f>IF(COUNTIFS(A:A,A664,E:E,"Lost")+COUNTIFS(A:A,A664,E:E,"Damaged")&gt;=2,"⚠️", "")</f>
        <v>⚠️</v>
      </c>
      <c r="G664" s="4" t="s">
        <v>1018</v>
      </c>
    </row>
    <row r="665" spans="1:7" x14ac:dyDescent="0.25">
      <c r="A665" s="4" t="s">
        <v>169</v>
      </c>
      <c r="B665" s="4" t="str">
        <f>IF(COUNTIF('01_Input'!A:A,'01_Input'!A665)&gt;0,"Ok","Missing")</f>
        <v>Ok</v>
      </c>
      <c r="C665" s="8" t="s">
        <v>1013</v>
      </c>
      <c r="D665" s="8">
        <f t="shared" si="10"/>
        <v>45822</v>
      </c>
      <c r="E665" s="4" t="s">
        <v>1016</v>
      </c>
      <c r="F665" s="4" t="str">
        <f>IF(COUNTIFS(A:A,A665,E:E,"Lost")+COUNTIFS(A:A,A665,E:E,"Damaged")&gt;=2,"⚠️", "")</f>
        <v>⚠️</v>
      </c>
      <c r="G665" s="4" t="s">
        <v>1021</v>
      </c>
    </row>
    <row r="666" spans="1:7" x14ac:dyDescent="0.25">
      <c r="A666" s="4" t="s">
        <v>170</v>
      </c>
      <c r="B666" s="4" t="str">
        <f>IF(COUNTIF('01_Input'!A:A,'01_Input'!A666)&gt;0,"Ok","Missing")</f>
        <v>Ok</v>
      </c>
      <c r="C666" s="8" t="s">
        <v>1010</v>
      </c>
      <c r="D666" s="8">
        <f t="shared" si="10"/>
        <v>45822</v>
      </c>
      <c r="E666" s="4" t="s">
        <v>1016</v>
      </c>
      <c r="F666" s="4" t="str">
        <f>IF(COUNTIFS(A:A,A666,E:E,"Lost")+COUNTIFS(A:A,A666,E:E,"Damaged")&gt;=2,"⚠️", "")</f>
        <v>⚠️</v>
      </c>
      <c r="G666" s="4" t="s">
        <v>1018</v>
      </c>
    </row>
    <row r="667" spans="1:7" x14ac:dyDescent="0.25">
      <c r="A667" s="4" t="s">
        <v>170</v>
      </c>
      <c r="B667" s="4" t="str">
        <f>IF(COUNTIF('01_Input'!A:A,'01_Input'!A667)&gt;0,"Ok","Missing")</f>
        <v>Ok</v>
      </c>
      <c r="C667" s="8" t="s">
        <v>1011</v>
      </c>
      <c r="D667" s="8">
        <f t="shared" si="10"/>
        <v>45822</v>
      </c>
      <c r="E667" s="4" t="s">
        <v>1017</v>
      </c>
      <c r="F667" s="4" t="str">
        <f>IF(COUNTIFS(A:A,A667,E:E,"Lost")+COUNTIFS(A:A,A667,E:E,"Damaged")&gt;=2,"⚠️", "")</f>
        <v>⚠️</v>
      </c>
      <c r="G667" s="4" t="s">
        <v>1021</v>
      </c>
    </row>
    <row r="668" spans="1:7" x14ac:dyDescent="0.25">
      <c r="A668" s="4" t="s">
        <v>170</v>
      </c>
      <c r="B668" s="4" t="str">
        <f>IF(COUNTIF('01_Input'!A:A,'01_Input'!A668)&gt;0,"Ok","Missing")</f>
        <v>Ok</v>
      </c>
      <c r="C668" s="8" t="s">
        <v>1012</v>
      </c>
      <c r="D668" s="8">
        <f t="shared" si="10"/>
        <v>45822</v>
      </c>
      <c r="E668" s="4" t="s">
        <v>1017</v>
      </c>
      <c r="F668" s="4" t="str">
        <f>IF(COUNTIFS(A:A,A668,E:E,"Lost")+COUNTIFS(A:A,A668,E:E,"Damaged")&gt;=2,"⚠️", "")</f>
        <v>⚠️</v>
      </c>
      <c r="G668" s="4" t="s">
        <v>1021</v>
      </c>
    </row>
    <row r="669" spans="1:7" x14ac:dyDescent="0.25">
      <c r="A669" s="4" t="s">
        <v>170</v>
      </c>
      <c r="B669" s="4" t="str">
        <f>IF(COUNTIF('01_Input'!A:A,'01_Input'!A669)&gt;0,"Ok","Missing")</f>
        <v>Ok</v>
      </c>
      <c r="C669" s="8" t="s">
        <v>1013</v>
      </c>
      <c r="D669" s="8">
        <f t="shared" si="10"/>
        <v>45822</v>
      </c>
      <c r="E669" s="4" t="s">
        <v>1014</v>
      </c>
      <c r="F669" s="4" t="str">
        <f>IF(COUNTIFS(A:A,A669,E:E,"Lost")+COUNTIFS(A:A,A669,E:E,"Damaged")&gt;=2,"⚠️", "")</f>
        <v>⚠️</v>
      </c>
      <c r="G669" s="4" t="s">
        <v>1018</v>
      </c>
    </row>
    <row r="670" spans="1:7" x14ac:dyDescent="0.25">
      <c r="A670" s="4" t="s">
        <v>171</v>
      </c>
      <c r="B670" s="4" t="str">
        <f>IF(COUNTIF('01_Input'!A:A,'01_Input'!A670)&gt;0,"Ok","Missing")</f>
        <v>Ok</v>
      </c>
      <c r="C670" s="8" t="s">
        <v>1010</v>
      </c>
      <c r="D670" s="8">
        <f t="shared" si="10"/>
        <v>45822</v>
      </c>
      <c r="E670" s="4" t="s">
        <v>1017</v>
      </c>
      <c r="F670" s="4" t="str">
        <f>IF(COUNTIFS(A:A,A670,E:E,"Lost")+COUNTIFS(A:A,A670,E:E,"Damaged")&gt;=2,"⚠️", "")</f>
        <v>⚠️</v>
      </c>
      <c r="G670" s="4" t="s">
        <v>1020</v>
      </c>
    </row>
    <row r="671" spans="1:7" x14ac:dyDescent="0.25">
      <c r="A671" s="4" t="s">
        <v>171</v>
      </c>
      <c r="B671" s="4" t="str">
        <f>IF(COUNTIF('01_Input'!A:A,'01_Input'!A671)&gt;0,"Ok","Missing")</f>
        <v>Ok</v>
      </c>
      <c r="C671" s="8" t="s">
        <v>1011</v>
      </c>
      <c r="D671" s="8">
        <f t="shared" si="10"/>
        <v>45822</v>
      </c>
      <c r="E671" s="4" t="s">
        <v>1017</v>
      </c>
      <c r="F671" s="4" t="str">
        <f>IF(COUNTIFS(A:A,A671,E:E,"Lost")+COUNTIFS(A:A,A671,E:E,"Damaged")&gt;=2,"⚠️", "")</f>
        <v>⚠️</v>
      </c>
      <c r="G671" s="4" t="s">
        <v>1021</v>
      </c>
    </row>
    <row r="672" spans="1:7" x14ac:dyDescent="0.25">
      <c r="A672" s="4" t="s">
        <v>171</v>
      </c>
      <c r="B672" s="4" t="str">
        <f>IF(COUNTIF('01_Input'!A:A,'01_Input'!A672)&gt;0,"Ok","Missing")</f>
        <v>Ok</v>
      </c>
      <c r="C672" s="8" t="s">
        <v>1012</v>
      </c>
      <c r="D672" s="8">
        <f t="shared" si="10"/>
        <v>45822</v>
      </c>
      <c r="E672" s="4" t="s">
        <v>1015</v>
      </c>
      <c r="F672" s="4" t="str">
        <f>IF(COUNTIFS(A:A,A672,E:E,"Lost")+COUNTIFS(A:A,A672,E:E,"Damaged")&gt;=2,"⚠️", "")</f>
        <v>⚠️</v>
      </c>
      <c r="G672" s="4" t="s">
        <v>1018</v>
      </c>
    </row>
    <row r="673" spans="1:7" x14ac:dyDescent="0.25">
      <c r="A673" s="4" t="s">
        <v>171</v>
      </c>
      <c r="B673" s="4" t="str">
        <f>IF(COUNTIF('01_Input'!A:A,'01_Input'!A673)&gt;0,"Ok","Missing")</f>
        <v>Ok</v>
      </c>
      <c r="C673" s="8" t="s">
        <v>1013</v>
      </c>
      <c r="D673" s="8">
        <f t="shared" si="10"/>
        <v>45822</v>
      </c>
      <c r="E673" s="4" t="s">
        <v>1014</v>
      </c>
      <c r="F673" s="4" t="str">
        <f>IF(COUNTIFS(A:A,A673,E:E,"Lost")+COUNTIFS(A:A,A673,E:E,"Damaged")&gt;=2,"⚠️", "")</f>
        <v>⚠️</v>
      </c>
      <c r="G673" s="4" t="s">
        <v>1019</v>
      </c>
    </row>
    <row r="674" spans="1:7" x14ac:dyDescent="0.25">
      <c r="A674" s="4" t="s">
        <v>172</v>
      </c>
      <c r="B674" s="4" t="str">
        <f>IF(COUNTIF('01_Input'!A:A,'01_Input'!A674)&gt;0,"Ok","Missing")</f>
        <v>Ok</v>
      </c>
      <c r="C674" s="8" t="s">
        <v>1010</v>
      </c>
      <c r="D674" s="8">
        <f t="shared" si="10"/>
        <v>45822</v>
      </c>
      <c r="E674" s="4" t="s">
        <v>1017</v>
      </c>
      <c r="F674" s="4" t="str">
        <f>IF(COUNTIFS(A:A,A674,E:E,"Lost")+COUNTIFS(A:A,A674,E:E,"Damaged")&gt;=2,"⚠️", "")</f>
        <v>⚠️</v>
      </c>
      <c r="G674" s="4" t="s">
        <v>1019</v>
      </c>
    </row>
    <row r="675" spans="1:7" x14ac:dyDescent="0.25">
      <c r="A675" s="4" t="s">
        <v>172</v>
      </c>
      <c r="B675" s="4" t="str">
        <f>IF(COUNTIF('01_Input'!A:A,'01_Input'!A675)&gt;0,"Ok","Missing")</f>
        <v>Ok</v>
      </c>
      <c r="C675" s="8" t="s">
        <v>1011</v>
      </c>
      <c r="D675" s="8">
        <f t="shared" si="10"/>
        <v>45822</v>
      </c>
      <c r="E675" s="4" t="s">
        <v>1015</v>
      </c>
      <c r="F675" s="4" t="str">
        <f>IF(COUNTIFS(A:A,A675,E:E,"Lost")+COUNTIFS(A:A,A675,E:E,"Damaged")&gt;=2,"⚠️", "")</f>
        <v>⚠️</v>
      </c>
      <c r="G675" s="4" t="s">
        <v>1020</v>
      </c>
    </row>
    <row r="676" spans="1:7" x14ac:dyDescent="0.25">
      <c r="A676" s="4" t="s">
        <v>172</v>
      </c>
      <c r="B676" s="4" t="str">
        <f>IF(COUNTIF('01_Input'!A:A,'01_Input'!A676)&gt;0,"Ok","Missing")</f>
        <v>Ok</v>
      </c>
      <c r="C676" s="8" t="s">
        <v>1012</v>
      </c>
      <c r="D676" s="8">
        <f t="shared" si="10"/>
        <v>45822</v>
      </c>
      <c r="E676" s="4" t="s">
        <v>1017</v>
      </c>
      <c r="F676" s="4" t="str">
        <f>IF(COUNTIFS(A:A,A676,E:E,"Lost")+COUNTIFS(A:A,A676,E:E,"Damaged")&gt;=2,"⚠️", "")</f>
        <v>⚠️</v>
      </c>
      <c r="G676" s="4" t="s">
        <v>1021</v>
      </c>
    </row>
    <row r="677" spans="1:7" x14ac:dyDescent="0.25">
      <c r="A677" s="4" t="s">
        <v>172</v>
      </c>
      <c r="B677" s="4" t="str">
        <f>IF(COUNTIF('01_Input'!A:A,'01_Input'!A677)&gt;0,"Ok","Missing")</f>
        <v>Ok</v>
      </c>
      <c r="C677" s="8" t="s">
        <v>1013</v>
      </c>
      <c r="D677" s="8">
        <f t="shared" si="10"/>
        <v>45822</v>
      </c>
      <c r="E677" s="4" t="s">
        <v>1015</v>
      </c>
      <c r="F677" s="4" t="str">
        <f>IF(COUNTIFS(A:A,A677,E:E,"Lost")+COUNTIFS(A:A,A677,E:E,"Damaged")&gt;=2,"⚠️", "")</f>
        <v>⚠️</v>
      </c>
      <c r="G677" s="4" t="s">
        <v>1020</v>
      </c>
    </row>
    <row r="678" spans="1:7" x14ac:dyDescent="0.25">
      <c r="A678" s="4" t="s">
        <v>173</v>
      </c>
      <c r="B678" s="4" t="str">
        <f>IF(COUNTIF('01_Input'!A:A,'01_Input'!A678)&gt;0,"Ok","Missing")</f>
        <v>Ok</v>
      </c>
      <c r="C678" s="8" t="s">
        <v>1010</v>
      </c>
      <c r="D678" s="8">
        <f t="shared" si="10"/>
        <v>45822</v>
      </c>
      <c r="E678" s="4" t="s">
        <v>1017</v>
      </c>
      <c r="F678" s="4" t="str">
        <f>IF(COUNTIFS(A:A,A678,E:E,"Lost")+COUNTIFS(A:A,A678,E:E,"Damaged")&gt;=2,"⚠️", "")</f>
        <v>⚠️</v>
      </c>
      <c r="G678" s="4" t="s">
        <v>1020</v>
      </c>
    </row>
    <row r="679" spans="1:7" x14ac:dyDescent="0.25">
      <c r="A679" s="4" t="s">
        <v>173</v>
      </c>
      <c r="B679" s="4" t="str">
        <f>IF(COUNTIF('01_Input'!A:A,'01_Input'!A679)&gt;0,"Ok","Missing")</f>
        <v>Ok</v>
      </c>
      <c r="C679" s="8" t="s">
        <v>1011</v>
      </c>
      <c r="D679" s="8">
        <f t="shared" si="10"/>
        <v>45822</v>
      </c>
      <c r="E679" s="4" t="s">
        <v>1016</v>
      </c>
      <c r="F679" s="4" t="str">
        <f>IF(COUNTIFS(A:A,A679,E:E,"Lost")+COUNTIFS(A:A,A679,E:E,"Damaged")&gt;=2,"⚠️", "")</f>
        <v>⚠️</v>
      </c>
      <c r="G679" s="4" t="s">
        <v>1019</v>
      </c>
    </row>
    <row r="680" spans="1:7" x14ac:dyDescent="0.25">
      <c r="A680" s="4" t="s">
        <v>173</v>
      </c>
      <c r="B680" s="4" t="str">
        <f>IF(COUNTIF('01_Input'!A:A,'01_Input'!A680)&gt;0,"Ok","Missing")</f>
        <v>Ok</v>
      </c>
      <c r="C680" s="8" t="s">
        <v>1012</v>
      </c>
      <c r="D680" s="8">
        <f t="shared" si="10"/>
        <v>45822</v>
      </c>
      <c r="E680" s="4" t="s">
        <v>1017</v>
      </c>
      <c r="F680" s="4" t="str">
        <f>IF(COUNTIFS(A:A,A680,E:E,"Lost")+COUNTIFS(A:A,A680,E:E,"Damaged")&gt;=2,"⚠️", "")</f>
        <v>⚠️</v>
      </c>
      <c r="G680" s="4" t="s">
        <v>1021</v>
      </c>
    </row>
    <row r="681" spans="1:7" x14ac:dyDescent="0.25">
      <c r="A681" s="4" t="s">
        <v>173</v>
      </c>
      <c r="B681" s="4" t="str">
        <f>IF(COUNTIF('01_Input'!A:A,'01_Input'!A681)&gt;0,"Ok","Missing")</f>
        <v>Ok</v>
      </c>
      <c r="C681" s="8" t="s">
        <v>1013</v>
      </c>
      <c r="D681" s="8">
        <f t="shared" si="10"/>
        <v>45822</v>
      </c>
      <c r="E681" s="4" t="s">
        <v>1017</v>
      </c>
      <c r="F681" s="4" t="str">
        <f>IF(COUNTIFS(A:A,A681,E:E,"Lost")+COUNTIFS(A:A,A681,E:E,"Damaged")&gt;=2,"⚠️", "")</f>
        <v>⚠️</v>
      </c>
      <c r="G681" s="4" t="s">
        <v>1019</v>
      </c>
    </row>
    <row r="682" spans="1:7" x14ac:dyDescent="0.25">
      <c r="A682" s="4" t="s">
        <v>174</v>
      </c>
      <c r="B682" s="4" t="str">
        <f>IF(COUNTIF('01_Input'!A:A,'01_Input'!A682)&gt;0,"Ok","Missing")</f>
        <v>Ok</v>
      </c>
      <c r="C682" s="8" t="s">
        <v>1010</v>
      </c>
      <c r="D682" s="8">
        <f t="shared" si="10"/>
        <v>45822</v>
      </c>
      <c r="E682" s="4" t="s">
        <v>1014</v>
      </c>
      <c r="F682" s="4" t="str">
        <f>IF(COUNTIFS(A:A,A682,E:E,"Lost")+COUNTIFS(A:A,A682,E:E,"Damaged")&gt;=2,"⚠️", "")</f>
        <v>⚠️</v>
      </c>
      <c r="G682" s="4" t="s">
        <v>1020</v>
      </c>
    </row>
    <row r="683" spans="1:7" x14ac:dyDescent="0.25">
      <c r="A683" s="4" t="s">
        <v>174</v>
      </c>
      <c r="B683" s="4" t="str">
        <f>IF(COUNTIF('01_Input'!A:A,'01_Input'!A683)&gt;0,"Ok","Missing")</f>
        <v>Ok</v>
      </c>
      <c r="C683" s="8" t="s">
        <v>1011</v>
      </c>
      <c r="D683" s="8">
        <f t="shared" si="10"/>
        <v>45822</v>
      </c>
      <c r="E683" s="4" t="s">
        <v>1017</v>
      </c>
      <c r="F683" s="4" t="str">
        <f>IF(COUNTIFS(A:A,A683,E:E,"Lost")+COUNTIFS(A:A,A683,E:E,"Damaged")&gt;=2,"⚠️", "")</f>
        <v>⚠️</v>
      </c>
      <c r="G683" s="4" t="s">
        <v>1019</v>
      </c>
    </row>
    <row r="684" spans="1:7" x14ac:dyDescent="0.25">
      <c r="A684" s="4" t="s">
        <v>174</v>
      </c>
      <c r="B684" s="4" t="str">
        <f>IF(COUNTIF('01_Input'!A:A,'01_Input'!A684)&gt;0,"Ok","Missing")</f>
        <v>Ok</v>
      </c>
      <c r="C684" s="8" t="s">
        <v>1012</v>
      </c>
      <c r="D684" s="8">
        <f t="shared" si="10"/>
        <v>45822</v>
      </c>
      <c r="E684" s="4" t="s">
        <v>1014</v>
      </c>
      <c r="F684" s="4" t="str">
        <f>IF(COUNTIFS(A:A,A684,E:E,"Lost")+COUNTIFS(A:A,A684,E:E,"Damaged")&gt;=2,"⚠️", "")</f>
        <v>⚠️</v>
      </c>
      <c r="G684" s="4" t="s">
        <v>1020</v>
      </c>
    </row>
    <row r="685" spans="1:7" x14ac:dyDescent="0.25">
      <c r="A685" s="4" t="s">
        <v>174</v>
      </c>
      <c r="B685" s="4" t="str">
        <f>IF(COUNTIF('01_Input'!A:A,'01_Input'!A685)&gt;0,"Ok","Missing")</f>
        <v>Ok</v>
      </c>
      <c r="C685" s="8" t="s">
        <v>1013</v>
      </c>
      <c r="D685" s="8">
        <f t="shared" si="10"/>
        <v>45822</v>
      </c>
      <c r="E685" s="4" t="s">
        <v>1014</v>
      </c>
      <c r="F685" s="4" t="str">
        <f>IF(COUNTIFS(A:A,A685,E:E,"Lost")+COUNTIFS(A:A,A685,E:E,"Damaged")&gt;=2,"⚠️", "")</f>
        <v>⚠️</v>
      </c>
      <c r="G685" s="4" t="s">
        <v>1019</v>
      </c>
    </row>
    <row r="686" spans="1:7" x14ac:dyDescent="0.25">
      <c r="A686" s="4" t="s">
        <v>175</v>
      </c>
      <c r="B686" s="4" t="str">
        <f>IF(COUNTIF('01_Input'!A:A,'01_Input'!A686)&gt;0,"Ok","Missing")</f>
        <v>Ok</v>
      </c>
      <c r="C686" s="8" t="s">
        <v>1010</v>
      </c>
      <c r="D686" s="8">
        <f t="shared" si="10"/>
        <v>45822</v>
      </c>
      <c r="E686" s="4" t="s">
        <v>1017</v>
      </c>
      <c r="F686" s="4" t="str">
        <f>IF(COUNTIFS(A:A,A686,E:E,"Lost")+COUNTIFS(A:A,A686,E:E,"Damaged")&gt;=2,"⚠️", "")</f>
        <v>⚠️</v>
      </c>
      <c r="G686" s="4" t="s">
        <v>1018</v>
      </c>
    </row>
    <row r="687" spans="1:7" x14ac:dyDescent="0.25">
      <c r="A687" s="4" t="s">
        <v>175</v>
      </c>
      <c r="B687" s="4" t="str">
        <f>IF(COUNTIF('01_Input'!A:A,'01_Input'!A687)&gt;0,"Ok","Missing")</f>
        <v>Ok</v>
      </c>
      <c r="C687" s="8" t="s">
        <v>1011</v>
      </c>
      <c r="D687" s="8">
        <f t="shared" si="10"/>
        <v>45822</v>
      </c>
      <c r="E687" s="4" t="s">
        <v>1015</v>
      </c>
      <c r="F687" s="4" t="str">
        <f>IF(COUNTIFS(A:A,A687,E:E,"Lost")+COUNTIFS(A:A,A687,E:E,"Damaged")&gt;=2,"⚠️", "")</f>
        <v>⚠️</v>
      </c>
      <c r="G687" s="4" t="s">
        <v>1018</v>
      </c>
    </row>
    <row r="688" spans="1:7" x14ac:dyDescent="0.25">
      <c r="A688" s="4" t="s">
        <v>175</v>
      </c>
      <c r="B688" s="4" t="str">
        <f>IF(COUNTIF('01_Input'!A:A,'01_Input'!A688)&gt;0,"Ok","Missing")</f>
        <v>Ok</v>
      </c>
      <c r="C688" s="8" t="s">
        <v>1012</v>
      </c>
      <c r="D688" s="8">
        <f t="shared" si="10"/>
        <v>45822</v>
      </c>
      <c r="E688" s="4" t="s">
        <v>1017</v>
      </c>
      <c r="F688" s="4" t="str">
        <f>IF(COUNTIFS(A:A,A688,E:E,"Lost")+COUNTIFS(A:A,A688,E:E,"Damaged")&gt;=2,"⚠️", "")</f>
        <v>⚠️</v>
      </c>
      <c r="G688" s="4" t="s">
        <v>1021</v>
      </c>
    </row>
    <row r="689" spans="1:7" x14ac:dyDescent="0.25">
      <c r="A689" s="4" t="s">
        <v>175</v>
      </c>
      <c r="B689" s="4" t="str">
        <f>IF(COUNTIF('01_Input'!A:A,'01_Input'!A689)&gt;0,"Ok","Missing")</f>
        <v>Ok</v>
      </c>
      <c r="C689" s="8" t="s">
        <v>1013</v>
      </c>
      <c r="D689" s="8">
        <f t="shared" si="10"/>
        <v>45822</v>
      </c>
      <c r="E689" s="4" t="s">
        <v>1015</v>
      </c>
      <c r="F689" s="4" t="str">
        <f>IF(COUNTIFS(A:A,A689,E:E,"Lost")+COUNTIFS(A:A,A689,E:E,"Damaged")&gt;=2,"⚠️", "")</f>
        <v>⚠️</v>
      </c>
      <c r="G689" s="4" t="s">
        <v>1019</v>
      </c>
    </row>
    <row r="690" spans="1:7" x14ac:dyDescent="0.25">
      <c r="A690" s="4" t="s">
        <v>176</v>
      </c>
      <c r="B690" s="4" t="str">
        <f>IF(COUNTIF('01_Input'!A:A,'01_Input'!A690)&gt;0,"Ok","Missing")</f>
        <v>Ok</v>
      </c>
      <c r="C690" s="8" t="s">
        <v>1010</v>
      </c>
      <c r="D690" s="8">
        <f t="shared" si="10"/>
        <v>45822</v>
      </c>
      <c r="E690" s="4" t="s">
        <v>1016</v>
      </c>
      <c r="F690" s="4" t="str">
        <f>IF(COUNTIFS(A:A,A690,E:E,"Lost")+COUNTIFS(A:A,A690,E:E,"Damaged")&gt;=2,"⚠️", "")</f>
        <v/>
      </c>
      <c r="G690" s="4" t="s">
        <v>1021</v>
      </c>
    </row>
    <row r="691" spans="1:7" x14ac:dyDescent="0.25">
      <c r="A691" s="4" t="s">
        <v>176</v>
      </c>
      <c r="B691" s="4" t="str">
        <f>IF(COUNTIF('01_Input'!A:A,'01_Input'!A691)&gt;0,"Ok","Missing")</f>
        <v>Ok</v>
      </c>
      <c r="C691" s="8" t="s">
        <v>1011</v>
      </c>
      <c r="D691" s="8">
        <f t="shared" si="10"/>
        <v>45822</v>
      </c>
      <c r="E691" s="4" t="s">
        <v>1016</v>
      </c>
      <c r="F691" s="4" t="str">
        <f>IF(COUNTIFS(A:A,A691,E:E,"Lost")+COUNTIFS(A:A,A691,E:E,"Damaged")&gt;=2,"⚠️", "")</f>
        <v/>
      </c>
      <c r="G691" s="4" t="s">
        <v>1019</v>
      </c>
    </row>
    <row r="692" spans="1:7" x14ac:dyDescent="0.25">
      <c r="A692" s="4" t="s">
        <v>176</v>
      </c>
      <c r="B692" s="4" t="str">
        <f>IF(COUNTIF('01_Input'!A:A,'01_Input'!A692)&gt;0,"Ok","Missing")</f>
        <v>Ok</v>
      </c>
      <c r="C692" s="8" t="s">
        <v>1012</v>
      </c>
      <c r="D692" s="8">
        <f t="shared" si="10"/>
        <v>45822</v>
      </c>
      <c r="E692" s="4" t="s">
        <v>1015</v>
      </c>
      <c r="F692" s="4" t="str">
        <f>IF(COUNTIFS(A:A,A692,E:E,"Lost")+COUNTIFS(A:A,A692,E:E,"Damaged")&gt;=2,"⚠️", "")</f>
        <v/>
      </c>
      <c r="G692" s="4" t="s">
        <v>1021</v>
      </c>
    </row>
    <row r="693" spans="1:7" x14ac:dyDescent="0.25">
      <c r="A693" s="4" t="s">
        <v>176</v>
      </c>
      <c r="B693" s="4" t="str">
        <f>IF(COUNTIF('01_Input'!A:A,'01_Input'!A693)&gt;0,"Ok","Missing")</f>
        <v>Ok</v>
      </c>
      <c r="C693" s="8" t="s">
        <v>1013</v>
      </c>
      <c r="D693" s="8">
        <f t="shared" si="10"/>
        <v>45822</v>
      </c>
      <c r="E693" s="4" t="s">
        <v>1014</v>
      </c>
      <c r="F693" s="4" t="str">
        <f>IF(COUNTIFS(A:A,A693,E:E,"Lost")+COUNTIFS(A:A,A693,E:E,"Damaged")&gt;=2,"⚠️", "")</f>
        <v/>
      </c>
      <c r="G693" s="4" t="s">
        <v>1020</v>
      </c>
    </row>
    <row r="694" spans="1:7" x14ac:dyDescent="0.25">
      <c r="A694" s="4" t="s">
        <v>177</v>
      </c>
      <c r="B694" s="4" t="str">
        <f>IF(COUNTIF('01_Input'!A:A,'01_Input'!A694)&gt;0,"Ok","Missing")</f>
        <v>Ok</v>
      </c>
      <c r="C694" s="8" t="s">
        <v>1010</v>
      </c>
      <c r="D694" s="8">
        <f t="shared" si="10"/>
        <v>45822</v>
      </c>
      <c r="E694" s="4" t="s">
        <v>1014</v>
      </c>
      <c r="F694" s="4" t="str">
        <f>IF(COUNTIFS(A:A,A694,E:E,"Lost")+COUNTIFS(A:A,A694,E:E,"Damaged")&gt;=2,"⚠️", "")</f>
        <v>⚠️</v>
      </c>
      <c r="G694" s="4" t="s">
        <v>1018</v>
      </c>
    </row>
    <row r="695" spans="1:7" x14ac:dyDescent="0.25">
      <c r="A695" s="4" t="s">
        <v>177</v>
      </c>
      <c r="B695" s="4" t="str">
        <f>IF(COUNTIF('01_Input'!A:A,'01_Input'!A695)&gt;0,"Ok","Missing")</f>
        <v>Ok</v>
      </c>
      <c r="C695" s="8" t="s">
        <v>1011</v>
      </c>
      <c r="D695" s="8">
        <f t="shared" si="10"/>
        <v>45822</v>
      </c>
      <c r="E695" s="4" t="s">
        <v>1016</v>
      </c>
      <c r="F695" s="4" t="str">
        <f>IF(COUNTIFS(A:A,A695,E:E,"Lost")+COUNTIFS(A:A,A695,E:E,"Damaged")&gt;=2,"⚠️", "")</f>
        <v>⚠️</v>
      </c>
      <c r="G695" s="4" t="s">
        <v>1021</v>
      </c>
    </row>
    <row r="696" spans="1:7" x14ac:dyDescent="0.25">
      <c r="A696" s="4" t="s">
        <v>177</v>
      </c>
      <c r="B696" s="4" t="str">
        <f>IF(COUNTIF('01_Input'!A:A,'01_Input'!A696)&gt;0,"Ok","Missing")</f>
        <v>Ok</v>
      </c>
      <c r="C696" s="8" t="s">
        <v>1012</v>
      </c>
      <c r="D696" s="8">
        <f t="shared" si="10"/>
        <v>45822</v>
      </c>
      <c r="E696" s="4" t="s">
        <v>1014</v>
      </c>
      <c r="F696" s="4" t="str">
        <f>IF(COUNTIFS(A:A,A696,E:E,"Lost")+COUNTIFS(A:A,A696,E:E,"Damaged")&gt;=2,"⚠️", "")</f>
        <v>⚠️</v>
      </c>
      <c r="G696" s="4" t="s">
        <v>1021</v>
      </c>
    </row>
    <row r="697" spans="1:7" x14ac:dyDescent="0.25">
      <c r="A697" s="4" t="s">
        <v>177</v>
      </c>
      <c r="B697" s="4" t="str">
        <f>IF(COUNTIF('01_Input'!A:A,'01_Input'!A697)&gt;0,"Ok","Missing")</f>
        <v>Ok</v>
      </c>
      <c r="C697" s="8" t="s">
        <v>1013</v>
      </c>
      <c r="D697" s="8">
        <f t="shared" si="10"/>
        <v>45822</v>
      </c>
      <c r="E697" s="4" t="s">
        <v>1014</v>
      </c>
      <c r="F697" s="4" t="str">
        <f>IF(COUNTIFS(A:A,A697,E:E,"Lost")+COUNTIFS(A:A,A697,E:E,"Damaged")&gt;=2,"⚠️", "")</f>
        <v>⚠️</v>
      </c>
      <c r="G697" s="4" t="s">
        <v>1020</v>
      </c>
    </row>
    <row r="698" spans="1:7" x14ac:dyDescent="0.25">
      <c r="A698" s="4" t="s">
        <v>178</v>
      </c>
      <c r="B698" s="4" t="str">
        <f>IF(COUNTIF('01_Input'!A:A,'01_Input'!A698)&gt;0,"Ok","Missing")</f>
        <v>Ok</v>
      </c>
      <c r="C698" s="8" t="s">
        <v>1010</v>
      </c>
      <c r="D698" s="8">
        <f t="shared" si="10"/>
        <v>45822</v>
      </c>
      <c r="E698" s="4" t="s">
        <v>1015</v>
      </c>
      <c r="F698" s="4" t="str">
        <f>IF(COUNTIFS(A:A,A698,E:E,"Lost")+COUNTIFS(A:A,A698,E:E,"Damaged")&gt;=2,"⚠️", "")</f>
        <v/>
      </c>
      <c r="G698" s="4" t="s">
        <v>1019</v>
      </c>
    </row>
    <row r="699" spans="1:7" x14ac:dyDescent="0.25">
      <c r="A699" s="4" t="s">
        <v>178</v>
      </c>
      <c r="B699" s="4" t="str">
        <f>IF(COUNTIF('01_Input'!A:A,'01_Input'!A699)&gt;0,"Ok","Missing")</f>
        <v>Ok</v>
      </c>
      <c r="C699" s="8" t="s">
        <v>1011</v>
      </c>
      <c r="D699" s="8">
        <f t="shared" si="10"/>
        <v>45822</v>
      </c>
      <c r="E699" s="4" t="s">
        <v>1015</v>
      </c>
      <c r="F699" s="4" t="str">
        <f>IF(COUNTIFS(A:A,A699,E:E,"Lost")+COUNTIFS(A:A,A699,E:E,"Damaged")&gt;=2,"⚠️", "")</f>
        <v/>
      </c>
      <c r="G699" s="4" t="s">
        <v>1020</v>
      </c>
    </row>
    <row r="700" spans="1:7" x14ac:dyDescent="0.25">
      <c r="A700" s="4" t="s">
        <v>178</v>
      </c>
      <c r="B700" s="4" t="str">
        <f>IF(COUNTIF('01_Input'!A:A,'01_Input'!A700)&gt;0,"Ok","Missing")</f>
        <v>Ok</v>
      </c>
      <c r="C700" s="8" t="s">
        <v>1012</v>
      </c>
      <c r="D700" s="8">
        <f t="shared" si="10"/>
        <v>45822</v>
      </c>
      <c r="E700" s="4" t="s">
        <v>1014</v>
      </c>
      <c r="F700" s="4" t="str">
        <f>IF(COUNTIFS(A:A,A700,E:E,"Lost")+COUNTIFS(A:A,A700,E:E,"Damaged")&gt;=2,"⚠️", "")</f>
        <v/>
      </c>
      <c r="G700" s="4" t="s">
        <v>1020</v>
      </c>
    </row>
    <row r="701" spans="1:7" x14ac:dyDescent="0.25">
      <c r="A701" s="4" t="s">
        <v>178</v>
      </c>
      <c r="B701" s="4" t="str">
        <f>IF(COUNTIF('01_Input'!A:A,'01_Input'!A701)&gt;0,"Ok","Missing")</f>
        <v>Ok</v>
      </c>
      <c r="C701" s="8" t="s">
        <v>1013</v>
      </c>
      <c r="D701" s="8">
        <f t="shared" si="10"/>
        <v>45822</v>
      </c>
      <c r="E701" s="4" t="s">
        <v>1015</v>
      </c>
      <c r="F701" s="4" t="str">
        <f>IF(COUNTIFS(A:A,A701,E:E,"Lost")+COUNTIFS(A:A,A701,E:E,"Damaged")&gt;=2,"⚠️", "")</f>
        <v/>
      </c>
      <c r="G701" s="4" t="s">
        <v>1018</v>
      </c>
    </row>
    <row r="702" spans="1:7" x14ac:dyDescent="0.25">
      <c r="A702" s="4" t="s">
        <v>179</v>
      </c>
      <c r="B702" s="4" t="str">
        <f>IF(COUNTIF('01_Input'!A:A,'01_Input'!A702)&gt;0,"Ok","Missing")</f>
        <v>Ok</v>
      </c>
      <c r="C702" s="8" t="s">
        <v>1010</v>
      </c>
      <c r="D702" s="8">
        <f t="shared" si="10"/>
        <v>45822</v>
      </c>
      <c r="E702" s="4" t="s">
        <v>1015</v>
      </c>
      <c r="F702" s="4" t="str">
        <f>IF(COUNTIFS(A:A,A702,E:E,"Lost")+COUNTIFS(A:A,A702,E:E,"Damaged")&gt;=2,"⚠️", "")</f>
        <v>⚠️</v>
      </c>
      <c r="G702" s="4" t="s">
        <v>1020</v>
      </c>
    </row>
    <row r="703" spans="1:7" x14ac:dyDescent="0.25">
      <c r="A703" s="4" t="s">
        <v>179</v>
      </c>
      <c r="B703" s="4" t="str">
        <f>IF(COUNTIF('01_Input'!A:A,'01_Input'!A703)&gt;0,"Ok","Missing")</f>
        <v>Ok</v>
      </c>
      <c r="C703" s="8" t="s">
        <v>1011</v>
      </c>
      <c r="D703" s="8">
        <f t="shared" si="10"/>
        <v>45822</v>
      </c>
      <c r="E703" s="4" t="s">
        <v>1014</v>
      </c>
      <c r="F703" s="4" t="str">
        <f>IF(COUNTIFS(A:A,A703,E:E,"Lost")+COUNTIFS(A:A,A703,E:E,"Damaged")&gt;=2,"⚠️", "")</f>
        <v>⚠️</v>
      </c>
      <c r="G703" s="4" t="s">
        <v>1018</v>
      </c>
    </row>
    <row r="704" spans="1:7" x14ac:dyDescent="0.25">
      <c r="A704" s="4" t="s">
        <v>179</v>
      </c>
      <c r="B704" s="4" t="str">
        <f>IF(COUNTIF('01_Input'!A:A,'01_Input'!A704)&gt;0,"Ok","Missing")</f>
        <v>Ok</v>
      </c>
      <c r="C704" s="8" t="s">
        <v>1012</v>
      </c>
      <c r="D704" s="8">
        <f t="shared" si="10"/>
        <v>45822</v>
      </c>
      <c r="E704" s="4" t="s">
        <v>1017</v>
      </c>
      <c r="F704" s="4" t="str">
        <f>IF(COUNTIFS(A:A,A704,E:E,"Lost")+COUNTIFS(A:A,A704,E:E,"Damaged")&gt;=2,"⚠️", "")</f>
        <v>⚠️</v>
      </c>
      <c r="G704" s="4" t="s">
        <v>1020</v>
      </c>
    </row>
    <row r="705" spans="1:7" x14ac:dyDescent="0.25">
      <c r="A705" s="4" t="s">
        <v>179</v>
      </c>
      <c r="B705" s="4" t="str">
        <f>IF(COUNTIF('01_Input'!A:A,'01_Input'!A705)&gt;0,"Ok","Missing")</f>
        <v>Ok</v>
      </c>
      <c r="C705" s="8" t="s">
        <v>1013</v>
      </c>
      <c r="D705" s="8">
        <f t="shared" si="10"/>
        <v>45822</v>
      </c>
      <c r="E705" s="4" t="s">
        <v>1016</v>
      </c>
      <c r="F705" s="4" t="str">
        <f>IF(COUNTIFS(A:A,A705,E:E,"Lost")+COUNTIFS(A:A,A705,E:E,"Damaged")&gt;=2,"⚠️", "")</f>
        <v>⚠️</v>
      </c>
      <c r="G705" s="4" t="s">
        <v>1019</v>
      </c>
    </row>
    <row r="706" spans="1:7" x14ac:dyDescent="0.25">
      <c r="A706" s="4" t="s">
        <v>180</v>
      </c>
      <c r="B706" s="4" t="str">
        <f>IF(COUNTIF('01_Input'!A:A,'01_Input'!A706)&gt;0,"Ok","Missing")</f>
        <v>Ok</v>
      </c>
      <c r="C706" s="8" t="s">
        <v>1010</v>
      </c>
      <c r="D706" s="8">
        <f t="shared" si="10"/>
        <v>45822</v>
      </c>
      <c r="E706" s="4" t="s">
        <v>1015</v>
      </c>
      <c r="F706" s="4" t="str">
        <f>IF(COUNTIFS(A:A,A706,E:E,"Lost")+COUNTIFS(A:A,A706,E:E,"Damaged")&gt;=2,"⚠️", "")</f>
        <v/>
      </c>
      <c r="G706" s="4" t="s">
        <v>1021</v>
      </c>
    </row>
    <row r="707" spans="1:7" x14ac:dyDescent="0.25">
      <c r="A707" s="4" t="s">
        <v>180</v>
      </c>
      <c r="B707" s="4" t="str">
        <f>IF(COUNTIF('01_Input'!A:A,'01_Input'!A707)&gt;0,"Ok","Missing")</f>
        <v>Ok</v>
      </c>
      <c r="C707" s="8" t="s">
        <v>1011</v>
      </c>
      <c r="D707" s="8">
        <f t="shared" ref="D707:D770" si="11">DATE(2025,6,14)</f>
        <v>45822</v>
      </c>
      <c r="E707" s="4" t="s">
        <v>1014</v>
      </c>
      <c r="F707" s="4" t="str">
        <f>IF(COUNTIFS(A:A,A707,E:E,"Lost")+COUNTIFS(A:A,A707,E:E,"Damaged")&gt;=2,"⚠️", "")</f>
        <v/>
      </c>
      <c r="G707" s="4" t="s">
        <v>1020</v>
      </c>
    </row>
    <row r="708" spans="1:7" x14ac:dyDescent="0.25">
      <c r="A708" s="4" t="s">
        <v>180</v>
      </c>
      <c r="B708" s="4" t="str">
        <f>IF(COUNTIF('01_Input'!A:A,'01_Input'!A708)&gt;0,"Ok","Missing")</f>
        <v>Ok</v>
      </c>
      <c r="C708" s="8" t="s">
        <v>1012</v>
      </c>
      <c r="D708" s="8">
        <f t="shared" si="11"/>
        <v>45822</v>
      </c>
      <c r="E708" s="4" t="s">
        <v>1016</v>
      </c>
      <c r="F708" s="4" t="str">
        <f>IF(COUNTIFS(A:A,A708,E:E,"Lost")+COUNTIFS(A:A,A708,E:E,"Damaged")&gt;=2,"⚠️", "")</f>
        <v/>
      </c>
      <c r="G708" s="4" t="s">
        <v>1020</v>
      </c>
    </row>
    <row r="709" spans="1:7" x14ac:dyDescent="0.25">
      <c r="A709" s="4" t="s">
        <v>180</v>
      </c>
      <c r="B709" s="4" t="str">
        <f>IF(COUNTIF('01_Input'!A:A,'01_Input'!A709)&gt;0,"Ok","Missing")</f>
        <v>Ok</v>
      </c>
      <c r="C709" s="8" t="s">
        <v>1013</v>
      </c>
      <c r="D709" s="8">
        <f t="shared" si="11"/>
        <v>45822</v>
      </c>
      <c r="E709" s="4" t="s">
        <v>1015</v>
      </c>
      <c r="F709" s="4" t="str">
        <f>IF(COUNTIFS(A:A,A709,E:E,"Lost")+COUNTIFS(A:A,A709,E:E,"Damaged")&gt;=2,"⚠️", "")</f>
        <v/>
      </c>
      <c r="G709" s="4" t="s">
        <v>1018</v>
      </c>
    </row>
    <row r="710" spans="1:7" x14ac:dyDescent="0.25">
      <c r="A710" s="4" t="s">
        <v>181</v>
      </c>
      <c r="B710" s="4" t="str">
        <f>IF(COUNTIF('01_Input'!A:A,'01_Input'!A710)&gt;0,"Ok","Missing")</f>
        <v>Ok</v>
      </c>
      <c r="C710" s="8" t="s">
        <v>1010</v>
      </c>
      <c r="D710" s="8">
        <f t="shared" si="11"/>
        <v>45822</v>
      </c>
      <c r="E710" s="4" t="s">
        <v>1016</v>
      </c>
      <c r="F710" s="4" t="str">
        <f>IF(COUNTIFS(A:A,A710,E:E,"Lost")+COUNTIFS(A:A,A710,E:E,"Damaged")&gt;=2,"⚠️", "")</f>
        <v/>
      </c>
      <c r="G710" s="4" t="s">
        <v>1020</v>
      </c>
    </row>
    <row r="711" spans="1:7" x14ac:dyDescent="0.25">
      <c r="A711" s="4" t="s">
        <v>181</v>
      </c>
      <c r="B711" s="4" t="str">
        <f>IF(COUNTIF('01_Input'!A:A,'01_Input'!A711)&gt;0,"Ok","Missing")</f>
        <v>Ok</v>
      </c>
      <c r="C711" s="8" t="s">
        <v>1011</v>
      </c>
      <c r="D711" s="8">
        <f t="shared" si="11"/>
        <v>45822</v>
      </c>
      <c r="E711" s="4" t="s">
        <v>1017</v>
      </c>
      <c r="F711" s="4" t="str">
        <f>IF(COUNTIFS(A:A,A711,E:E,"Lost")+COUNTIFS(A:A,A711,E:E,"Damaged")&gt;=2,"⚠️", "")</f>
        <v/>
      </c>
      <c r="G711" s="4" t="s">
        <v>1020</v>
      </c>
    </row>
    <row r="712" spans="1:7" x14ac:dyDescent="0.25">
      <c r="A712" s="4" t="s">
        <v>181</v>
      </c>
      <c r="B712" s="4" t="str">
        <f>IF(COUNTIF('01_Input'!A:A,'01_Input'!A712)&gt;0,"Ok","Missing")</f>
        <v>Ok</v>
      </c>
      <c r="C712" s="8" t="s">
        <v>1012</v>
      </c>
      <c r="D712" s="8">
        <f t="shared" si="11"/>
        <v>45822</v>
      </c>
      <c r="E712" s="4" t="s">
        <v>1015</v>
      </c>
      <c r="F712" s="4" t="str">
        <f>IF(COUNTIFS(A:A,A712,E:E,"Lost")+COUNTIFS(A:A,A712,E:E,"Damaged")&gt;=2,"⚠️", "")</f>
        <v/>
      </c>
      <c r="G712" s="4" t="s">
        <v>1020</v>
      </c>
    </row>
    <row r="713" spans="1:7" x14ac:dyDescent="0.25">
      <c r="A713" s="4" t="s">
        <v>181</v>
      </c>
      <c r="B713" s="4" t="str">
        <f>IF(COUNTIF('01_Input'!A:A,'01_Input'!A713)&gt;0,"Ok","Missing")</f>
        <v>Ok</v>
      </c>
      <c r="C713" s="8" t="s">
        <v>1013</v>
      </c>
      <c r="D713" s="8">
        <f t="shared" si="11"/>
        <v>45822</v>
      </c>
      <c r="E713" s="4" t="s">
        <v>1015</v>
      </c>
      <c r="F713" s="4" t="str">
        <f>IF(COUNTIFS(A:A,A713,E:E,"Lost")+COUNTIFS(A:A,A713,E:E,"Damaged")&gt;=2,"⚠️", "")</f>
        <v/>
      </c>
      <c r="G713" s="4" t="s">
        <v>1020</v>
      </c>
    </row>
    <row r="714" spans="1:7" x14ac:dyDescent="0.25">
      <c r="A714" s="4" t="s">
        <v>182</v>
      </c>
      <c r="B714" s="4" t="str">
        <f>IF(COUNTIF('01_Input'!A:A,'01_Input'!A714)&gt;0,"Ok","Missing")</f>
        <v>Ok</v>
      </c>
      <c r="C714" s="8" t="s">
        <v>1010</v>
      </c>
      <c r="D714" s="8">
        <f t="shared" si="11"/>
        <v>45822</v>
      </c>
      <c r="E714" s="4" t="s">
        <v>1015</v>
      </c>
      <c r="F714" s="4" t="str">
        <f>IF(COUNTIFS(A:A,A714,E:E,"Lost")+COUNTIFS(A:A,A714,E:E,"Damaged")&gt;=2,"⚠️", "")</f>
        <v>⚠️</v>
      </c>
      <c r="G714" s="4" t="s">
        <v>1021</v>
      </c>
    </row>
    <row r="715" spans="1:7" x14ac:dyDescent="0.25">
      <c r="A715" s="4" t="s">
        <v>182</v>
      </c>
      <c r="B715" s="4" t="str">
        <f>IF(COUNTIF('01_Input'!A:A,'01_Input'!A715)&gt;0,"Ok","Missing")</f>
        <v>Ok</v>
      </c>
      <c r="C715" s="8" t="s">
        <v>1011</v>
      </c>
      <c r="D715" s="8">
        <f t="shared" si="11"/>
        <v>45822</v>
      </c>
      <c r="E715" s="4" t="s">
        <v>1015</v>
      </c>
      <c r="F715" s="4" t="str">
        <f>IF(COUNTIFS(A:A,A715,E:E,"Lost")+COUNTIFS(A:A,A715,E:E,"Damaged")&gt;=2,"⚠️", "")</f>
        <v>⚠️</v>
      </c>
      <c r="G715" s="4" t="s">
        <v>1019</v>
      </c>
    </row>
    <row r="716" spans="1:7" x14ac:dyDescent="0.25">
      <c r="A716" s="4" t="s">
        <v>182</v>
      </c>
      <c r="B716" s="4" t="str">
        <f>IF(COUNTIF('01_Input'!A:A,'01_Input'!A716)&gt;0,"Ok","Missing")</f>
        <v>Ok</v>
      </c>
      <c r="C716" s="8" t="s">
        <v>1012</v>
      </c>
      <c r="D716" s="8">
        <f t="shared" si="11"/>
        <v>45822</v>
      </c>
      <c r="E716" s="4" t="s">
        <v>1014</v>
      </c>
      <c r="F716" s="4" t="str">
        <f>IF(COUNTIFS(A:A,A716,E:E,"Lost")+COUNTIFS(A:A,A716,E:E,"Damaged")&gt;=2,"⚠️", "")</f>
        <v>⚠️</v>
      </c>
      <c r="G716" s="4" t="s">
        <v>1019</v>
      </c>
    </row>
    <row r="717" spans="1:7" x14ac:dyDescent="0.25">
      <c r="A717" s="4" t="s">
        <v>182</v>
      </c>
      <c r="B717" s="4" t="str">
        <f>IF(COUNTIF('01_Input'!A:A,'01_Input'!A717)&gt;0,"Ok","Missing")</f>
        <v>Ok</v>
      </c>
      <c r="C717" s="8" t="s">
        <v>1013</v>
      </c>
      <c r="D717" s="8">
        <f t="shared" si="11"/>
        <v>45822</v>
      </c>
      <c r="E717" s="4" t="s">
        <v>1014</v>
      </c>
      <c r="F717" s="4" t="str">
        <f>IF(COUNTIFS(A:A,A717,E:E,"Lost")+COUNTIFS(A:A,A717,E:E,"Damaged")&gt;=2,"⚠️", "")</f>
        <v>⚠️</v>
      </c>
      <c r="G717" s="4" t="s">
        <v>1021</v>
      </c>
    </row>
    <row r="718" spans="1:7" x14ac:dyDescent="0.25">
      <c r="A718" s="4" t="s">
        <v>183</v>
      </c>
      <c r="B718" s="4" t="str">
        <f>IF(COUNTIF('01_Input'!A:A,'01_Input'!A718)&gt;0,"Ok","Missing")</f>
        <v>Ok</v>
      </c>
      <c r="C718" s="8" t="s">
        <v>1010</v>
      </c>
      <c r="D718" s="8">
        <f t="shared" si="11"/>
        <v>45822</v>
      </c>
      <c r="E718" s="4" t="s">
        <v>1014</v>
      </c>
      <c r="F718" s="4" t="str">
        <f>IF(COUNTIFS(A:A,A718,E:E,"Lost")+COUNTIFS(A:A,A718,E:E,"Damaged")&gt;=2,"⚠️", "")</f>
        <v/>
      </c>
      <c r="G718" s="4" t="s">
        <v>1018</v>
      </c>
    </row>
    <row r="719" spans="1:7" x14ac:dyDescent="0.25">
      <c r="A719" s="4" t="s">
        <v>183</v>
      </c>
      <c r="B719" s="4" t="str">
        <f>IF(COUNTIF('01_Input'!A:A,'01_Input'!A719)&gt;0,"Ok","Missing")</f>
        <v>Ok</v>
      </c>
      <c r="C719" s="8" t="s">
        <v>1011</v>
      </c>
      <c r="D719" s="8">
        <f t="shared" si="11"/>
        <v>45822</v>
      </c>
      <c r="E719" s="4" t="s">
        <v>1015</v>
      </c>
      <c r="F719" s="4" t="str">
        <f>IF(COUNTIFS(A:A,A719,E:E,"Lost")+COUNTIFS(A:A,A719,E:E,"Damaged")&gt;=2,"⚠️", "")</f>
        <v/>
      </c>
      <c r="G719" s="4" t="s">
        <v>1019</v>
      </c>
    </row>
    <row r="720" spans="1:7" x14ac:dyDescent="0.25">
      <c r="A720" s="4" t="s">
        <v>183</v>
      </c>
      <c r="B720" s="4" t="str">
        <f>IF(COUNTIF('01_Input'!A:A,'01_Input'!A720)&gt;0,"Ok","Missing")</f>
        <v>Ok</v>
      </c>
      <c r="C720" s="8" t="s">
        <v>1012</v>
      </c>
      <c r="D720" s="8">
        <f t="shared" si="11"/>
        <v>45822</v>
      </c>
      <c r="E720" s="4" t="s">
        <v>1015</v>
      </c>
      <c r="F720" s="4" t="str">
        <f>IF(COUNTIFS(A:A,A720,E:E,"Lost")+COUNTIFS(A:A,A720,E:E,"Damaged")&gt;=2,"⚠️", "")</f>
        <v/>
      </c>
      <c r="G720" s="4" t="s">
        <v>1019</v>
      </c>
    </row>
    <row r="721" spans="1:7" x14ac:dyDescent="0.25">
      <c r="A721" s="4" t="s">
        <v>183</v>
      </c>
      <c r="B721" s="4" t="str">
        <f>IF(COUNTIF('01_Input'!A:A,'01_Input'!A721)&gt;0,"Ok","Missing")</f>
        <v>Ok</v>
      </c>
      <c r="C721" s="8" t="s">
        <v>1013</v>
      </c>
      <c r="D721" s="8">
        <f t="shared" si="11"/>
        <v>45822</v>
      </c>
      <c r="E721" s="4" t="s">
        <v>1015</v>
      </c>
      <c r="F721" s="4" t="str">
        <f>IF(COUNTIFS(A:A,A721,E:E,"Lost")+COUNTIFS(A:A,A721,E:E,"Damaged")&gt;=2,"⚠️", "")</f>
        <v/>
      </c>
      <c r="G721" s="4" t="s">
        <v>1018</v>
      </c>
    </row>
    <row r="722" spans="1:7" x14ac:dyDescent="0.25">
      <c r="A722" s="4" t="s">
        <v>184</v>
      </c>
      <c r="B722" s="4" t="str">
        <f>IF(COUNTIF('01_Input'!A:A,'01_Input'!A722)&gt;0,"Ok","Missing")</f>
        <v>Ok</v>
      </c>
      <c r="C722" s="8" t="s">
        <v>1010</v>
      </c>
      <c r="D722" s="8">
        <f t="shared" si="11"/>
        <v>45822</v>
      </c>
      <c r="E722" s="4" t="s">
        <v>1014</v>
      </c>
      <c r="F722" s="4" t="str">
        <f>IF(COUNTIFS(A:A,A722,E:E,"Lost")+COUNTIFS(A:A,A722,E:E,"Damaged")&gt;=2,"⚠️", "")</f>
        <v>⚠️</v>
      </c>
      <c r="G722" s="4" t="s">
        <v>1019</v>
      </c>
    </row>
    <row r="723" spans="1:7" x14ac:dyDescent="0.25">
      <c r="A723" s="4" t="s">
        <v>184</v>
      </c>
      <c r="B723" s="4" t="str">
        <f>IF(COUNTIF('01_Input'!A:A,'01_Input'!A723)&gt;0,"Ok","Missing")</f>
        <v>Ok</v>
      </c>
      <c r="C723" s="8" t="s">
        <v>1011</v>
      </c>
      <c r="D723" s="8">
        <f t="shared" si="11"/>
        <v>45822</v>
      </c>
      <c r="E723" s="4" t="s">
        <v>1014</v>
      </c>
      <c r="F723" s="4" t="str">
        <f>IF(COUNTIFS(A:A,A723,E:E,"Lost")+COUNTIFS(A:A,A723,E:E,"Damaged")&gt;=2,"⚠️", "")</f>
        <v>⚠️</v>
      </c>
      <c r="G723" s="4" t="s">
        <v>1019</v>
      </c>
    </row>
    <row r="724" spans="1:7" x14ac:dyDescent="0.25">
      <c r="A724" s="4" t="s">
        <v>184</v>
      </c>
      <c r="B724" s="4" t="str">
        <f>IF(COUNTIF('01_Input'!A:A,'01_Input'!A724)&gt;0,"Ok","Missing")</f>
        <v>Ok</v>
      </c>
      <c r="C724" s="8" t="s">
        <v>1012</v>
      </c>
      <c r="D724" s="8">
        <f t="shared" si="11"/>
        <v>45822</v>
      </c>
      <c r="E724" s="4" t="s">
        <v>1017</v>
      </c>
      <c r="F724" s="4" t="str">
        <f>IF(COUNTIFS(A:A,A724,E:E,"Lost")+COUNTIFS(A:A,A724,E:E,"Damaged")&gt;=2,"⚠️", "")</f>
        <v>⚠️</v>
      </c>
      <c r="G724" s="4" t="s">
        <v>1019</v>
      </c>
    </row>
    <row r="725" spans="1:7" x14ac:dyDescent="0.25">
      <c r="A725" s="4" t="s">
        <v>184</v>
      </c>
      <c r="B725" s="4" t="str">
        <f>IF(COUNTIF('01_Input'!A:A,'01_Input'!A725)&gt;0,"Ok","Missing")</f>
        <v>Ok</v>
      </c>
      <c r="C725" s="8" t="s">
        <v>1013</v>
      </c>
      <c r="D725" s="8">
        <f t="shared" si="11"/>
        <v>45822</v>
      </c>
      <c r="E725" s="4" t="s">
        <v>1015</v>
      </c>
      <c r="F725" s="4" t="str">
        <f>IF(COUNTIFS(A:A,A725,E:E,"Lost")+COUNTIFS(A:A,A725,E:E,"Damaged")&gt;=2,"⚠️", "")</f>
        <v>⚠️</v>
      </c>
      <c r="G725" s="4" t="s">
        <v>1020</v>
      </c>
    </row>
    <row r="726" spans="1:7" x14ac:dyDescent="0.25">
      <c r="A726" s="4" t="s">
        <v>185</v>
      </c>
      <c r="B726" s="4" t="str">
        <f>IF(COUNTIF('01_Input'!A:A,'01_Input'!A726)&gt;0,"Ok","Missing")</f>
        <v>Ok</v>
      </c>
      <c r="C726" s="8" t="s">
        <v>1010</v>
      </c>
      <c r="D726" s="8">
        <f t="shared" si="11"/>
        <v>45822</v>
      </c>
      <c r="E726" s="4" t="s">
        <v>1017</v>
      </c>
      <c r="F726" s="4" t="str">
        <f>IF(COUNTIFS(A:A,A726,E:E,"Lost")+COUNTIFS(A:A,A726,E:E,"Damaged")&gt;=2,"⚠️", "")</f>
        <v/>
      </c>
      <c r="G726" s="4" t="s">
        <v>1020</v>
      </c>
    </row>
    <row r="727" spans="1:7" x14ac:dyDescent="0.25">
      <c r="A727" s="4" t="s">
        <v>185</v>
      </c>
      <c r="B727" s="4" t="str">
        <f>IF(COUNTIF('01_Input'!A:A,'01_Input'!A727)&gt;0,"Ok","Missing")</f>
        <v>Ok</v>
      </c>
      <c r="C727" s="8" t="s">
        <v>1011</v>
      </c>
      <c r="D727" s="8">
        <f t="shared" si="11"/>
        <v>45822</v>
      </c>
      <c r="E727" s="4" t="s">
        <v>1015</v>
      </c>
      <c r="F727" s="4" t="str">
        <f>IF(COUNTIFS(A:A,A727,E:E,"Lost")+COUNTIFS(A:A,A727,E:E,"Damaged")&gt;=2,"⚠️", "")</f>
        <v/>
      </c>
      <c r="G727" s="4" t="s">
        <v>1019</v>
      </c>
    </row>
    <row r="728" spans="1:7" x14ac:dyDescent="0.25">
      <c r="A728" s="4" t="s">
        <v>185</v>
      </c>
      <c r="B728" s="4" t="str">
        <f>IF(COUNTIF('01_Input'!A:A,'01_Input'!A728)&gt;0,"Ok","Missing")</f>
        <v>Ok</v>
      </c>
      <c r="C728" s="8" t="s">
        <v>1012</v>
      </c>
      <c r="D728" s="8">
        <f t="shared" si="11"/>
        <v>45822</v>
      </c>
      <c r="E728" s="4" t="s">
        <v>1016</v>
      </c>
      <c r="F728" s="4" t="str">
        <f>IF(COUNTIFS(A:A,A728,E:E,"Lost")+COUNTIFS(A:A,A728,E:E,"Damaged")&gt;=2,"⚠️", "")</f>
        <v/>
      </c>
      <c r="G728" s="4" t="s">
        <v>1018</v>
      </c>
    </row>
    <row r="729" spans="1:7" x14ac:dyDescent="0.25">
      <c r="A729" s="4" t="s">
        <v>185</v>
      </c>
      <c r="B729" s="4" t="str">
        <f>IF(COUNTIF('01_Input'!A:A,'01_Input'!A729)&gt;0,"Ok","Missing")</f>
        <v>Ok</v>
      </c>
      <c r="C729" s="8" t="s">
        <v>1013</v>
      </c>
      <c r="D729" s="8">
        <f t="shared" si="11"/>
        <v>45822</v>
      </c>
      <c r="E729" s="4" t="s">
        <v>1015</v>
      </c>
      <c r="F729" s="4" t="str">
        <f>IF(COUNTIFS(A:A,A729,E:E,"Lost")+COUNTIFS(A:A,A729,E:E,"Damaged")&gt;=2,"⚠️", "")</f>
        <v/>
      </c>
      <c r="G729" s="4" t="s">
        <v>1019</v>
      </c>
    </row>
    <row r="730" spans="1:7" x14ac:dyDescent="0.25">
      <c r="A730" s="4" t="s">
        <v>186</v>
      </c>
      <c r="B730" s="4" t="str">
        <f>IF(COUNTIF('01_Input'!A:A,'01_Input'!A730)&gt;0,"Ok","Missing")</f>
        <v>Ok</v>
      </c>
      <c r="C730" s="8" t="s">
        <v>1010</v>
      </c>
      <c r="D730" s="8">
        <f t="shared" si="11"/>
        <v>45822</v>
      </c>
      <c r="E730" s="4" t="s">
        <v>1015</v>
      </c>
      <c r="F730" s="4" t="str">
        <f>IF(COUNTIFS(A:A,A730,E:E,"Lost")+COUNTIFS(A:A,A730,E:E,"Damaged")&gt;=2,"⚠️", "")</f>
        <v>⚠️</v>
      </c>
      <c r="G730" s="4" t="s">
        <v>1021</v>
      </c>
    </row>
    <row r="731" spans="1:7" x14ac:dyDescent="0.25">
      <c r="A731" s="4" t="s">
        <v>186</v>
      </c>
      <c r="B731" s="4" t="str">
        <f>IF(COUNTIF('01_Input'!A:A,'01_Input'!A731)&gt;0,"Ok","Missing")</f>
        <v>Ok</v>
      </c>
      <c r="C731" s="8" t="s">
        <v>1011</v>
      </c>
      <c r="D731" s="8">
        <f t="shared" si="11"/>
        <v>45822</v>
      </c>
      <c r="E731" s="4" t="s">
        <v>1016</v>
      </c>
      <c r="F731" s="4" t="str">
        <f>IF(COUNTIFS(A:A,A731,E:E,"Lost")+COUNTIFS(A:A,A731,E:E,"Damaged")&gt;=2,"⚠️", "")</f>
        <v>⚠️</v>
      </c>
      <c r="G731" s="4" t="s">
        <v>1021</v>
      </c>
    </row>
    <row r="732" spans="1:7" x14ac:dyDescent="0.25">
      <c r="A732" s="4" t="s">
        <v>186</v>
      </c>
      <c r="B732" s="4" t="str">
        <f>IF(COUNTIF('01_Input'!A:A,'01_Input'!A732)&gt;0,"Ok","Missing")</f>
        <v>Ok</v>
      </c>
      <c r="C732" s="8" t="s">
        <v>1012</v>
      </c>
      <c r="D732" s="8">
        <f t="shared" si="11"/>
        <v>45822</v>
      </c>
      <c r="E732" s="4" t="s">
        <v>1017</v>
      </c>
      <c r="F732" s="4" t="str">
        <f>IF(COUNTIFS(A:A,A732,E:E,"Lost")+COUNTIFS(A:A,A732,E:E,"Damaged")&gt;=2,"⚠️", "")</f>
        <v>⚠️</v>
      </c>
      <c r="G732" s="4" t="s">
        <v>1019</v>
      </c>
    </row>
    <row r="733" spans="1:7" x14ac:dyDescent="0.25">
      <c r="A733" s="4" t="s">
        <v>186</v>
      </c>
      <c r="B733" s="4" t="str">
        <f>IF(COUNTIF('01_Input'!A:A,'01_Input'!A733)&gt;0,"Ok","Missing")</f>
        <v>Ok</v>
      </c>
      <c r="C733" s="8" t="s">
        <v>1013</v>
      </c>
      <c r="D733" s="8">
        <f t="shared" si="11"/>
        <v>45822</v>
      </c>
      <c r="E733" s="4" t="s">
        <v>1014</v>
      </c>
      <c r="F733" s="4" t="str">
        <f>IF(COUNTIFS(A:A,A733,E:E,"Lost")+COUNTIFS(A:A,A733,E:E,"Damaged")&gt;=2,"⚠️", "")</f>
        <v>⚠️</v>
      </c>
      <c r="G733" s="4" t="s">
        <v>1019</v>
      </c>
    </row>
    <row r="734" spans="1:7" x14ac:dyDescent="0.25">
      <c r="A734" s="4" t="s">
        <v>187</v>
      </c>
      <c r="B734" s="4" t="str">
        <f>IF(COUNTIF('01_Input'!A:A,'01_Input'!A734)&gt;0,"Ok","Missing")</f>
        <v>Ok</v>
      </c>
      <c r="C734" s="8" t="s">
        <v>1010</v>
      </c>
      <c r="D734" s="8">
        <f t="shared" si="11"/>
        <v>45822</v>
      </c>
      <c r="E734" s="4" t="s">
        <v>1016</v>
      </c>
      <c r="F734" s="4" t="str">
        <f>IF(COUNTIFS(A:A,A734,E:E,"Lost")+COUNTIFS(A:A,A734,E:E,"Damaged")&gt;=2,"⚠️", "")</f>
        <v>⚠️</v>
      </c>
      <c r="G734" s="4" t="s">
        <v>1020</v>
      </c>
    </row>
    <row r="735" spans="1:7" x14ac:dyDescent="0.25">
      <c r="A735" s="4" t="s">
        <v>187</v>
      </c>
      <c r="B735" s="4" t="str">
        <f>IF(COUNTIF('01_Input'!A:A,'01_Input'!A735)&gt;0,"Ok","Missing")</f>
        <v>Ok</v>
      </c>
      <c r="C735" s="8" t="s">
        <v>1011</v>
      </c>
      <c r="D735" s="8">
        <f t="shared" si="11"/>
        <v>45822</v>
      </c>
      <c r="E735" s="4" t="s">
        <v>1017</v>
      </c>
      <c r="F735" s="4" t="str">
        <f>IF(COUNTIFS(A:A,A735,E:E,"Lost")+COUNTIFS(A:A,A735,E:E,"Damaged")&gt;=2,"⚠️", "")</f>
        <v>⚠️</v>
      </c>
      <c r="G735" s="4" t="s">
        <v>1019</v>
      </c>
    </row>
    <row r="736" spans="1:7" x14ac:dyDescent="0.25">
      <c r="A736" s="4" t="s">
        <v>187</v>
      </c>
      <c r="B736" s="4" t="str">
        <f>IF(COUNTIF('01_Input'!A:A,'01_Input'!A736)&gt;0,"Ok","Missing")</f>
        <v>Ok</v>
      </c>
      <c r="C736" s="8" t="s">
        <v>1012</v>
      </c>
      <c r="D736" s="8">
        <f t="shared" si="11"/>
        <v>45822</v>
      </c>
      <c r="E736" s="4" t="s">
        <v>1014</v>
      </c>
      <c r="F736" s="4" t="str">
        <f>IF(COUNTIFS(A:A,A736,E:E,"Lost")+COUNTIFS(A:A,A736,E:E,"Damaged")&gt;=2,"⚠️", "")</f>
        <v>⚠️</v>
      </c>
      <c r="G736" s="4" t="s">
        <v>1019</v>
      </c>
    </row>
    <row r="737" spans="1:7" x14ac:dyDescent="0.25">
      <c r="A737" s="4" t="s">
        <v>187</v>
      </c>
      <c r="B737" s="4" t="str">
        <f>IF(COUNTIF('01_Input'!A:A,'01_Input'!A737)&gt;0,"Ok","Missing")</f>
        <v>Ok</v>
      </c>
      <c r="C737" s="8" t="s">
        <v>1013</v>
      </c>
      <c r="D737" s="8">
        <f t="shared" si="11"/>
        <v>45822</v>
      </c>
      <c r="E737" s="4" t="s">
        <v>1016</v>
      </c>
      <c r="F737" s="4" t="str">
        <f>IF(COUNTIFS(A:A,A737,E:E,"Lost")+COUNTIFS(A:A,A737,E:E,"Damaged")&gt;=2,"⚠️", "")</f>
        <v>⚠️</v>
      </c>
      <c r="G737" s="4" t="s">
        <v>1021</v>
      </c>
    </row>
    <row r="738" spans="1:7" x14ac:dyDescent="0.25">
      <c r="A738" s="4" t="s">
        <v>188</v>
      </c>
      <c r="B738" s="4" t="str">
        <f>IF(COUNTIF('01_Input'!A:A,'01_Input'!A738)&gt;0,"Ok","Missing")</f>
        <v>Ok</v>
      </c>
      <c r="C738" s="8" t="s">
        <v>1010</v>
      </c>
      <c r="D738" s="8">
        <f t="shared" si="11"/>
        <v>45822</v>
      </c>
      <c r="E738" s="4" t="s">
        <v>1014</v>
      </c>
      <c r="F738" s="4" t="str">
        <f>IF(COUNTIFS(A:A,A738,E:E,"Lost")+COUNTIFS(A:A,A738,E:E,"Damaged")&gt;=2,"⚠️", "")</f>
        <v>⚠️</v>
      </c>
      <c r="G738" s="4" t="s">
        <v>1018</v>
      </c>
    </row>
    <row r="739" spans="1:7" x14ac:dyDescent="0.25">
      <c r="A739" s="4" t="s">
        <v>188</v>
      </c>
      <c r="B739" s="4" t="str">
        <f>IF(COUNTIF('01_Input'!A:A,'01_Input'!A739)&gt;0,"Ok","Missing")</f>
        <v>Ok</v>
      </c>
      <c r="C739" s="8" t="s">
        <v>1011</v>
      </c>
      <c r="D739" s="8">
        <f t="shared" si="11"/>
        <v>45822</v>
      </c>
      <c r="E739" s="4" t="s">
        <v>1017</v>
      </c>
      <c r="F739" s="4" t="str">
        <f>IF(COUNTIFS(A:A,A739,E:E,"Lost")+COUNTIFS(A:A,A739,E:E,"Damaged")&gt;=2,"⚠️", "")</f>
        <v>⚠️</v>
      </c>
      <c r="G739" s="4" t="s">
        <v>1021</v>
      </c>
    </row>
    <row r="740" spans="1:7" x14ac:dyDescent="0.25">
      <c r="A740" s="4" t="s">
        <v>188</v>
      </c>
      <c r="B740" s="4" t="str">
        <f>IF(COUNTIF('01_Input'!A:A,'01_Input'!A740)&gt;0,"Ok","Missing")</f>
        <v>Ok</v>
      </c>
      <c r="C740" s="8" t="s">
        <v>1012</v>
      </c>
      <c r="D740" s="8">
        <f t="shared" si="11"/>
        <v>45822</v>
      </c>
      <c r="E740" s="4" t="s">
        <v>1017</v>
      </c>
      <c r="F740" s="4" t="str">
        <f>IF(COUNTIFS(A:A,A740,E:E,"Lost")+COUNTIFS(A:A,A740,E:E,"Damaged")&gt;=2,"⚠️", "")</f>
        <v>⚠️</v>
      </c>
      <c r="G740" s="4" t="s">
        <v>1020</v>
      </c>
    </row>
    <row r="741" spans="1:7" x14ac:dyDescent="0.25">
      <c r="A741" s="4" t="s">
        <v>188</v>
      </c>
      <c r="B741" s="4" t="str">
        <f>IF(COUNTIF('01_Input'!A:A,'01_Input'!A741)&gt;0,"Ok","Missing")</f>
        <v>Ok</v>
      </c>
      <c r="C741" s="8" t="s">
        <v>1013</v>
      </c>
      <c r="D741" s="8">
        <f t="shared" si="11"/>
        <v>45822</v>
      </c>
      <c r="E741" s="4" t="s">
        <v>1017</v>
      </c>
      <c r="F741" s="4" t="str">
        <f>IF(COUNTIFS(A:A,A741,E:E,"Lost")+COUNTIFS(A:A,A741,E:E,"Damaged")&gt;=2,"⚠️", "")</f>
        <v>⚠️</v>
      </c>
      <c r="G741" s="4" t="s">
        <v>1018</v>
      </c>
    </row>
    <row r="742" spans="1:7" x14ac:dyDescent="0.25">
      <c r="A742" s="4" t="s">
        <v>189</v>
      </c>
      <c r="B742" s="4" t="str">
        <f>IF(COUNTIF('01_Input'!A:A,'01_Input'!A742)&gt;0,"Ok","Missing")</f>
        <v>Ok</v>
      </c>
      <c r="C742" s="8" t="s">
        <v>1010</v>
      </c>
      <c r="D742" s="8">
        <f t="shared" si="11"/>
        <v>45822</v>
      </c>
      <c r="E742" s="4" t="s">
        <v>1014</v>
      </c>
      <c r="F742" s="4" t="str">
        <f>IF(COUNTIFS(A:A,A742,E:E,"Lost")+COUNTIFS(A:A,A742,E:E,"Damaged")&gt;=2,"⚠️", "")</f>
        <v/>
      </c>
      <c r="G742" s="4" t="s">
        <v>1021</v>
      </c>
    </row>
    <row r="743" spans="1:7" x14ac:dyDescent="0.25">
      <c r="A743" s="4" t="s">
        <v>189</v>
      </c>
      <c r="B743" s="4" t="str">
        <f>IF(COUNTIF('01_Input'!A:A,'01_Input'!A743)&gt;0,"Ok","Missing")</f>
        <v>Ok</v>
      </c>
      <c r="C743" s="8" t="s">
        <v>1011</v>
      </c>
      <c r="D743" s="8">
        <f t="shared" si="11"/>
        <v>45822</v>
      </c>
      <c r="E743" s="4" t="s">
        <v>1015</v>
      </c>
      <c r="F743" s="4" t="str">
        <f>IF(COUNTIFS(A:A,A743,E:E,"Lost")+COUNTIFS(A:A,A743,E:E,"Damaged")&gt;=2,"⚠️", "")</f>
        <v/>
      </c>
      <c r="G743" s="4" t="s">
        <v>1019</v>
      </c>
    </row>
    <row r="744" spans="1:7" x14ac:dyDescent="0.25">
      <c r="A744" s="4" t="s">
        <v>189</v>
      </c>
      <c r="B744" s="4" t="str">
        <f>IF(COUNTIF('01_Input'!A:A,'01_Input'!A744)&gt;0,"Ok","Missing")</f>
        <v>Ok</v>
      </c>
      <c r="C744" s="8" t="s">
        <v>1012</v>
      </c>
      <c r="D744" s="8">
        <f t="shared" si="11"/>
        <v>45822</v>
      </c>
      <c r="E744" s="4" t="s">
        <v>1015</v>
      </c>
      <c r="F744" s="4" t="str">
        <f>IF(COUNTIFS(A:A,A744,E:E,"Lost")+COUNTIFS(A:A,A744,E:E,"Damaged")&gt;=2,"⚠️", "")</f>
        <v/>
      </c>
      <c r="G744" s="4" t="s">
        <v>1018</v>
      </c>
    </row>
    <row r="745" spans="1:7" x14ac:dyDescent="0.25">
      <c r="A745" s="4" t="s">
        <v>189</v>
      </c>
      <c r="B745" s="4" t="str">
        <f>IF(COUNTIF('01_Input'!A:A,'01_Input'!A745)&gt;0,"Ok","Missing")</f>
        <v>Ok</v>
      </c>
      <c r="C745" s="8" t="s">
        <v>1013</v>
      </c>
      <c r="D745" s="8">
        <f t="shared" si="11"/>
        <v>45822</v>
      </c>
      <c r="E745" s="4" t="s">
        <v>1015</v>
      </c>
      <c r="F745" s="4" t="str">
        <f>IF(COUNTIFS(A:A,A745,E:E,"Lost")+COUNTIFS(A:A,A745,E:E,"Damaged")&gt;=2,"⚠️", "")</f>
        <v/>
      </c>
      <c r="G745" s="4" t="s">
        <v>1021</v>
      </c>
    </row>
    <row r="746" spans="1:7" x14ac:dyDescent="0.25">
      <c r="A746" s="4" t="s">
        <v>190</v>
      </c>
      <c r="B746" s="4" t="str">
        <f>IF(COUNTIF('01_Input'!A:A,'01_Input'!A746)&gt;0,"Ok","Missing")</f>
        <v>Ok</v>
      </c>
      <c r="C746" s="8" t="s">
        <v>1010</v>
      </c>
      <c r="D746" s="8">
        <f t="shared" si="11"/>
        <v>45822</v>
      </c>
      <c r="E746" s="4" t="s">
        <v>1015</v>
      </c>
      <c r="F746" s="4" t="str">
        <f>IF(COUNTIFS(A:A,A746,E:E,"Lost")+COUNTIFS(A:A,A746,E:E,"Damaged")&gt;=2,"⚠️", "")</f>
        <v/>
      </c>
      <c r="G746" s="4" t="s">
        <v>1021</v>
      </c>
    </row>
    <row r="747" spans="1:7" x14ac:dyDescent="0.25">
      <c r="A747" s="4" t="s">
        <v>190</v>
      </c>
      <c r="B747" s="4" t="str">
        <f>IF(COUNTIF('01_Input'!A:A,'01_Input'!A747)&gt;0,"Ok","Missing")</f>
        <v>Ok</v>
      </c>
      <c r="C747" s="8" t="s">
        <v>1011</v>
      </c>
      <c r="D747" s="8">
        <f t="shared" si="11"/>
        <v>45822</v>
      </c>
      <c r="E747" s="4" t="s">
        <v>1017</v>
      </c>
      <c r="F747" s="4" t="str">
        <f>IF(COUNTIFS(A:A,A747,E:E,"Lost")+COUNTIFS(A:A,A747,E:E,"Damaged")&gt;=2,"⚠️", "")</f>
        <v/>
      </c>
      <c r="G747" s="4" t="s">
        <v>1021</v>
      </c>
    </row>
    <row r="748" spans="1:7" x14ac:dyDescent="0.25">
      <c r="A748" s="4" t="s">
        <v>190</v>
      </c>
      <c r="B748" s="4" t="str">
        <f>IF(COUNTIF('01_Input'!A:A,'01_Input'!A748)&gt;0,"Ok","Missing")</f>
        <v>Ok</v>
      </c>
      <c r="C748" s="8" t="s">
        <v>1012</v>
      </c>
      <c r="D748" s="8">
        <f t="shared" si="11"/>
        <v>45822</v>
      </c>
      <c r="E748" s="4" t="s">
        <v>1015</v>
      </c>
      <c r="F748" s="4" t="str">
        <f>IF(COUNTIFS(A:A,A748,E:E,"Lost")+COUNTIFS(A:A,A748,E:E,"Damaged")&gt;=2,"⚠️", "")</f>
        <v/>
      </c>
      <c r="G748" s="4" t="s">
        <v>1020</v>
      </c>
    </row>
    <row r="749" spans="1:7" x14ac:dyDescent="0.25">
      <c r="A749" s="4" t="s">
        <v>190</v>
      </c>
      <c r="B749" s="4" t="str">
        <f>IF(COUNTIF('01_Input'!A:A,'01_Input'!A749)&gt;0,"Ok","Missing")</f>
        <v>Ok</v>
      </c>
      <c r="C749" s="8" t="s">
        <v>1013</v>
      </c>
      <c r="D749" s="8">
        <f t="shared" si="11"/>
        <v>45822</v>
      </c>
      <c r="E749" s="4" t="s">
        <v>1015</v>
      </c>
      <c r="F749" s="4" t="str">
        <f>IF(COUNTIFS(A:A,A749,E:E,"Lost")+COUNTIFS(A:A,A749,E:E,"Damaged")&gt;=2,"⚠️", "")</f>
        <v/>
      </c>
      <c r="G749" s="4" t="s">
        <v>1020</v>
      </c>
    </row>
    <row r="750" spans="1:7" x14ac:dyDescent="0.25">
      <c r="A750" s="4" t="s">
        <v>191</v>
      </c>
      <c r="B750" s="4" t="str">
        <f>IF(COUNTIF('01_Input'!A:A,'01_Input'!A750)&gt;0,"Ok","Missing")</f>
        <v>Ok</v>
      </c>
      <c r="C750" s="8" t="s">
        <v>1010</v>
      </c>
      <c r="D750" s="8">
        <f t="shared" si="11"/>
        <v>45822</v>
      </c>
      <c r="E750" s="4" t="s">
        <v>1014</v>
      </c>
      <c r="F750" s="4" t="str">
        <f>IF(COUNTIFS(A:A,A750,E:E,"Lost")+COUNTIFS(A:A,A750,E:E,"Damaged")&gt;=2,"⚠️", "")</f>
        <v>⚠️</v>
      </c>
      <c r="G750" s="4" t="s">
        <v>1018</v>
      </c>
    </row>
    <row r="751" spans="1:7" x14ac:dyDescent="0.25">
      <c r="A751" s="4" t="s">
        <v>191</v>
      </c>
      <c r="B751" s="4" t="str">
        <f>IF(COUNTIF('01_Input'!A:A,'01_Input'!A751)&gt;0,"Ok","Missing")</f>
        <v>Ok</v>
      </c>
      <c r="C751" s="8" t="s">
        <v>1011</v>
      </c>
      <c r="D751" s="8">
        <f t="shared" si="11"/>
        <v>45822</v>
      </c>
      <c r="E751" s="4" t="s">
        <v>1015</v>
      </c>
      <c r="F751" s="4" t="str">
        <f>IF(COUNTIFS(A:A,A751,E:E,"Lost")+COUNTIFS(A:A,A751,E:E,"Damaged")&gt;=2,"⚠️", "")</f>
        <v>⚠️</v>
      </c>
      <c r="G751" s="4" t="s">
        <v>1021</v>
      </c>
    </row>
    <row r="752" spans="1:7" x14ac:dyDescent="0.25">
      <c r="A752" s="4" t="s">
        <v>191</v>
      </c>
      <c r="B752" s="4" t="str">
        <f>IF(COUNTIF('01_Input'!A:A,'01_Input'!A752)&gt;0,"Ok","Missing")</f>
        <v>Ok</v>
      </c>
      <c r="C752" s="8" t="s">
        <v>1012</v>
      </c>
      <c r="D752" s="8">
        <f t="shared" si="11"/>
        <v>45822</v>
      </c>
      <c r="E752" s="4" t="s">
        <v>1014</v>
      </c>
      <c r="F752" s="4" t="str">
        <f>IF(COUNTIFS(A:A,A752,E:E,"Lost")+COUNTIFS(A:A,A752,E:E,"Damaged")&gt;=2,"⚠️", "")</f>
        <v>⚠️</v>
      </c>
      <c r="G752" s="4" t="s">
        <v>1020</v>
      </c>
    </row>
    <row r="753" spans="1:7" x14ac:dyDescent="0.25">
      <c r="A753" s="4" t="s">
        <v>191</v>
      </c>
      <c r="B753" s="4" t="str">
        <f>IF(COUNTIF('01_Input'!A:A,'01_Input'!A753)&gt;0,"Ok","Missing")</f>
        <v>Ok</v>
      </c>
      <c r="C753" s="8" t="s">
        <v>1013</v>
      </c>
      <c r="D753" s="8">
        <f t="shared" si="11"/>
        <v>45822</v>
      </c>
      <c r="E753" s="4" t="s">
        <v>1015</v>
      </c>
      <c r="F753" s="4" t="str">
        <f>IF(COUNTIFS(A:A,A753,E:E,"Lost")+COUNTIFS(A:A,A753,E:E,"Damaged")&gt;=2,"⚠️", "")</f>
        <v>⚠️</v>
      </c>
      <c r="G753" s="4" t="s">
        <v>1019</v>
      </c>
    </row>
    <row r="754" spans="1:7" x14ac:dyDescent="0.25">
      <c r="A754" s="4" t="s">
        <v>192</v>
      </c>
      <c r="B754" s="4" t="str">
        <f>IF(COUNTIF('01_Input'!A:A,'01_Input'!A754)&gt;0,"Ok","Missing")</f>
        <v>Ok</v>
      </c>
      <c r="C754" s="8" t="s">
        <v>1010</v>
      </c>
      <c r="D754" s="8">
        <f t="shared" si="11"/>
        <v>45822</v>
      </c>
      <c r="E754" s="4" t="s">
        <v>1017</v>
      </c>
      <c r="F754" s="4" t="str">
        <f>IF(COUNTIFS(A:A,A754,E:E,"Lost")+COUNTIFS(A:A,A754,E:E,"Damaged")&gt;=2,"⚠️", "")</f>
        <v>⚠️</v>
      </c>
      <c r="G754" s="4" t="s">
        <v>1018</v>
      </c>
    </row>
    <row r="755" spans="1:7" x14ac:dyDescent="0.25">
      <c r="A755" s="4" t="s">
        <v>192</v>
      </c>
      <c r="B755" s="4" t="str">
        <f>IF(COUNTIF('01_Input'!A:A,'01_Input'!A755)&gt;0,"Ok","Missing")</f>
        <v>Ok</v>
      </c>
      <c r="C755" s="8" t="s">
        <v>1011</v>
      </c>
      <c r="D755" s="8">
        <f t="shared" si="11"/>
        <v>45822</v>
      </c>
      <c r="E755" s="4" t="s">
        <v>1014</v>
      </c>
      <c r="F755" s="4" t="str">
        <f>IF(COUNTIFS(A:A,A755,E:E,"Lost")+COUNTIFS(A:A,A755,E:E,"Damaged")&gt;=2,"⚠️", "")</f>
        <v>⚠️</v>
      </c>
      <c r="G755" s="4" t="s">
        <v>1020</v>
      </c>
    </row>
    <row r="756" spans="1:7" x14ac:dyDescent="0.25">
      <c r="A756" s="4" t="s">
        <v>192</v>
      </c>
      <c r="B756" s="4" t="str">
        <f>IF(COUNTIF('01_Input'!A:A,'01_Input'!A756)&gt;0,"Ok","Missing")</f>
        <v>Ok</v>
      </c>
      <c r="C756" s="8" t="s">
        <v>1012</v>
      </c>
      <c r="D756" s="8">
        <f t="shared" si="11"/>
        <v>45822</v>
      </c>
      <c r="E756" s="4" t="s">
        <v>1017</v>
      </c>
      <c r="F756" s="4" t="str">
        <f>IF(COUNTIFS(A:A,A756,E:E,"Lost")+COUNTIFS(A:A,A756,E:E,"Damaged")&gt;=2,"⚠️", "")</f>
        <v>⚠️</v>
      </c>
      <c r="G756" s="4" t="s">
        <v>1019</v>
      </c>
    </row>
    <row r="757" spans="1:7" x14ac:dyDescent="0.25">
      <c r="A757" s="4" t="s">
        <v>192</v>
      </c>
      <c r="B757" s="4" t="str">
        <f>IF(COUNTIF('01_Input'!A:A,'01_Input'!A757)&gt;0,"Ok","Missing")</f>
        <v>Ok</v>
      </c>
      <c r="C757" s="8" t="s">
        <v>1013</v>
      </c>
      <c r="D757" s="8">
        <f t="shared" si="11"/>
        <v>45822</v>
      </c>
      <c r="E757" s="4" t="s">
        <v>1017</v>
      </c>
      <c r="F757" s="4" t="str">
        <f>IF(COUNTIFS(A:A,A757,E:E,"Lost")+COUNTIFS(A:A,A757,E:E,"Damaged")&gt;=2,"⚠️", "")</f>
        <v>⚠️</v>
      </c>
      <c r="G757" s="4" t="s">
        <v>1018</v>
      </c>
    </row>
    <row r="758" spans="1:7" x14ac:dyDescent="0.25">
      <c r="A758" s="4" t="s">
        <v>193</v>
      </c>
      <c r="B758" s="4" t="str">
        <f>IF(COUNTIF('01_Input'!A:A,'01_Input'!A758)&gt;0,"Ok","Missing")</f>
        <v>Ok</v>
      </c>
      <c r="C758" s="8" t="s">
        <v>1010</v>
      </c>
      <c r="D758" s="8">
        <f t="shared" si="11"/>
        <v>45822</v>
      </c>
      <c r="E758" s="4" t="s">
        <v>1015</v>
      </c>
      <c r="F758" s="4" t="str">
        <f>IF(COUNTIFS(A:A,A758,E:E,"Lost")+COUNTIFS(A:A,A758,E:E,"Damaged")&gt;=2,"⚠️", "")</f>
        <v/>
      </c>
      <c r="G758" s="4" t="s">
        <v>1021</v>
      </c>
    </row>
    <row r="759" spans="1:7" x14ac:dyDescent="0.25">
      <c r="A759" s="4" t="s">
        <v>193</v>
      </c>
      <c r="B759" s="4" t="str">
        <f>IF(COUNTIF('01_Input'!A:A,'01_Input'!A759)&gt;0,"Ok","Missing")</f>
        <v>Ok</v>
      </c>
      <c r="C759" s="8" t="s">
        <v>1011</v>
      </c>
      <c r="D759" s="8">
        <f t="shared" si="11"/>
        <v>45822</v>
      </c>
      <c r="E759" s="4" t="s">
        <v>1015</v>
      </c>
      <c r="F759" s="4" t="str">
        <f>IF(COUNTIFS(A:A,A759,E:E,"Lost")+COUNTIFS(A:A,A759,E:E,"Damaged")&gt;=2,"⚠️", "")</f>
        <v/>
      </c>
      <c r="G759" s="4" t="s">
        <v>1019</v>
      </c>
    </row>
    <row r="760" spans="1:7" x14ac:dyDescent="0.25">
      <c r="A760" s="4" t="s">
        <v>193</v>
      </c>
      <c r="B760" s="4" t="str">
        <f>IF(COUNTIF('01_Input'!A:A,'01_Input'!A760)&gt;0,"Ok","Missing")</f>
        <v>Ok</v>
      </c>
      <c r="C760" s="8" t="s">
        <v>1012</v>
      </c>
      <c r="D760" s="8">
        <f t="shared" si="11"/>
        <v>45822</v>
      </c>
      <c r="E760" s="4" t="s">
        <v>1016</v>
      </c>
      <c r="F760" s="4" t="str">
        <f>IF(COUNTIFS(A:A,A760,E:E,"Lost")+COUNTIFS(A:A,A760,E:E,"Damaged")&gt;=2,"⚠️", "")</f>
        <v/>
      </c>
      <c r="G760" s="4" t="s">
        <v>1021</v>
      </c>
    </row>
    <row r="761" spans="1:7" x14ac:dyDescent="0.25">
      <c r="A761" s="4" t="s">
        <v>193</v>
      </c>
      <c r="B761" s="4" t="str">
        <f>IF(COUNTIF('01_Input'!A:A,'01_Input'!A761)&gt;0,"Ok","Missing")</f>
        <v>Ok</v>
      </c>
      <c r="C761" s="8" t="s">
        <v>1013</v>
      </c>
      <c r="D761" s="8">
        <f t="shared" si="11"/>
        <v>45822</v>
      </c>
      <c r="E761" s="4" t="s">
        <v>1016</v>
      </c>
      <c r="F761" s="4" t="str">
        <f>IF(COUNTIFS(A:A,A761,E:E,"Lost")+COUNTIFS(A:A,A761,E:E,"Damaged")&gt;=2,"⚠️", "")</f>
        <v/>
      </c>
      <c r="G761" s="4" t="s">
        <v>1018</v>
      </c>
    </row>
    <row r="762" spans="1:7" x14ac:dyDescent="0.25">
      <c r="A762" s="4" t="s">
        <v>194</v>
      </c>
      <c r="B762" s="4" t="str">
        <f>IF(COUNTIF('01_Input'!A:A,'01_Input'!A762)&gt;0,"Ok","Missing")</f>
        <v>Ok</v>
      </c>
      <c r="C762" s="8" t="s">
        <v>1010</v>
      </c>
      <c r="D762" s="8">
        <f t="shared" si="11"/>
        <v>45822</v>
      </c>
      <c r="E762" s="4" t="s">
        <v>1015</v>
      </c>
      <c r="F762" s="4" t="str">
        <f>IF(COUNTIFS(A:A,A762,E:E,"Lost")+COUNTIFS(A:A,A762,E:E,"Damaged")&gt;=2,"⚠️", "")</f>
        <v/>
      </c>
      <c r="G762" s="4" t="s">
        <v>1019</v>
      </c>
    </row>
    <row r="763" spans="1:7" x14ac:dyDescent="0.25">
      <c r="A763" s="4" t="s">
        <v>194</v>
      </c>
      <c r="B763" s="4" t="str">
        <f>IF(COUNTIF('01_Input'!A:A,'01_Input'!A763)&gt;0,"Ok","Missing")</f>
        <v>Ok</v>
      </c>
      <c r="C763" s="8" t="s">
        <v>1011</v>
      </c>
      <c r="D763" s="8">
        <f t="shared" si="11"/>
        <v>45822</v>
      </c>
      <c r="E763" s="4" t="s">
        <v>1014</v>
      </c>
      <c r="F763" s="4" t="str">
        <f>IF(COUNTIFS(A:A,A763,E:E,"Lost")+COUNTIFS(A:A,A763,E:E,"Damaged")&gt;=2,"⚠️", "")</f>
        <v/>
      </c>
      <c r="G763" s="4" t="s">
        <v>1019</v>
      </c>
    </row>
    <row r="764" spans="1:7" x14ac:dyDescent="0.25">
      <c r="A764" s="4" t="s">
        <v>194</v>
      </c>
      <c r="B764" s="4" t="str">
        <f>IF(COUNTIF('01_Input'!A:A,'01_Input'!A764)&gt;0,"Ok","Missing")</f>
        <v>Ok</v>
      </c>
      <c r="C764" s="8" t="s">
        <v>1012</v>
      </c>
      <c r="D764" s="8">
        <f t="shared" si="11"/>
        <v>45822</v>
      </c>
      <c r="E764" s="4" t="s">
        <v>1015</v>
      </c>
      <c r="F764" s="4" t="str">
        <f>IF(COUNTIFS(A:A,A764,E:E,"Lost")+COUNTIFS(A:A,A764,E:E,"Damaged")&gt;=2,"⚠️", "")</f>
        <v/>
      </c>
      <c r="G764" s="4" t="s">
        <v>1021</v>
      </c>
    </row>
    <row r="765" spans="1:7" x14ac:dyDescent="0.25">
      <c r="A765" s="4" t="s">
        <v>194</v>
      </c>
      <c r="B765" s="4" t="str">
        <f>IF(COUNTIF('01_Input'!A:A,'01_Input'!A765)&gt;0,"Ok","Missing")</f>
        <v>Ok</v>
      </c>
      <c r="C765" s="8" t="s">
        <v>1013</v>
      </c>
      <c r="D765" s="8">
        <f t="shared" si="11"/>
        <v>45822</v>
      </c>
      <c r="E765" s="4" t="s">
        <v>1015</v>
      </c>
      <c r="F765" s="4" t="str">
        <f>IF(COUNTIFS(A:A,A765,E:E,"Lost")+COUNTIFS(A:A,A765,E:E,"Damaged")&gt;=2,"⚠️", "")</f>
        <v/>
      </c>
      <c r="G765" s="4" t="s">
        <v>1021</v>
      </c>
    </row>
    <row r="766" spans="1:7" x14ac:dyDescent="0.25">
      <c r="A766" s="4" t="s">
        <v>195</v>
      </c>
      <c r="B766" s="4" t="str">
        <f>IF(COUNTIF('01_Input'!A:A,'01_Input'!A766)&gt;0,"Ok","Missing")</f>
        <v>Ok</v>
      </c>
      <c r="C766" s="8" t="s">
        <v>1010</v>
      </c>
      <c r="D766" s="8">
        <f t="shared" si="11"/>
        <v>45822</v>
      </c>
      <c r="E766" s="4" t="s">
        <v>1016</v>
      </c>
      <c r="F766" s="4" t="str">
        <f>IF(COUNTIFS(A:A,A766,E:E,"Lost")+COUNTIFS(A:A,A766,E:E,"Damaged")&gt;=2,"⚠️", "")</f>
        <v>⚠️</v>
      </c>
      <c r="G766" s="4" t="s">
        <v>1019</v>
      </c>
    </row>
    <row r="767" spans="1:7" x14ac:dyDescent="0.25">
      <c r="A767" s="4" t="s">
        <v>195</v>
      </c>
      <c r="B767" s="4" t="str">
        <f>IF(COUNTIF('01_Input'!A:A,'01_Input'!A767)&gt;0,"Ok","Missing")</f>
        <v>Ok</v>
      </c>
      <c r="C767" s="8" t="s">
        <v>1011</v>
      </c>
      <c r="D767" s="8">
        <f t="shared" si="11"/>
        <v>45822</v>
      </c>
      <c r="E767" s="4" t="s">
        <v>1015</v>
      </c>
      <c r="F767" s="4" t="str">
        <f>IF(COUNTIFS(A:A,A767,E:E,"Lost")+COUNTIFS(A:A,A767,E:E,"Damaged")&gt;=2,"⚠️", "")</f>
        <v>⚠️</v>
      </c>
      <c r="G767" s="4" t="s">
        <v>1018</v>
      </c>
    </row>
    <row r="768" spans="1:7" x14ac:dyDescent="0.25">
      <c r="A768" s="4" t="s">
        <v>195</v>
      </c>
      <c r="B768" s="4" t="str">
        <f>IF(COUNTIF('01_Input'!A:A,'01_Input'!A768)&gt;0,"Ok","Missing")</f>
        <v>Ok</v>
      </c>
      <c r="C768" s="8" t="s">
        <v>1012</v>
      </c>
      <c r="D768" s="8">
        <f t="shared" si="11"/>
        <v>45822</v>
      </c>
      <c r="E768" s="4" t="s">
        <v>1014</v>
      </c>
      <c r="F768" s="4" t="str">
        <f>IF(COUNTIFS(A:A,A768,E:E,"Lost")+COUNTIFS(A:A,A768,E:E,"Damaged")&gt;=2,"⚠️", "")</f>
        <v>⚠️</v>
      </c>
      <c r="G768" s="4" t="s">
        <v>1018</v>
      </c>
    </row>
    <row r="769" spans="1:7" x14ac:dyDescent="0.25">
      <c r="A769" s="4" t="s">
        <v>195</v>
      </c>
      <c r="B769" s="4" t="str">
        <f>IF(COUNTIF('01_Input'!A:A,'01_Input'!A769)&gt;0,"Ok","Missing")</f>
        <v>Ok</v>
      </c>
      <c r="C769" s="8" t="s">
        <v>1013</v>
      </c>
      <c r="D769" s="8">
        <f t="shared" si="11"/>
        <v>45822</v>
      </c>
      <c r="E769" s="4" t="s">
        <v>1014</v>
      </c>
      <c r="F769" s="4" t="str">
        <f>IF(COUNTIFS(A:A,A769,E:E,"Lost")+COUNTIFS(A:A,A769,E:E,"Damaged")&gt;=2,"⚠️", "")</f>
        <v>⚠️</v>
      </c>
      <c r="G769" s="4" t="s">
        <v>1020</v>
      </c>
    </row>
    <row r="770" spans="1:7" x14ac:dyDescent="0.25">
      <c r="A770" s="4" t="s">
        <v>196</v>
      </c>
      <c r="B770" s="4" t="str">
        <f>IF(COUNTIF('01_Input'!A:A,'01_Input'!A770)&gt;0,"Ok","Missing")</f>
        <v>Ok</v>
      </c>
      <c r="C770" s="8" t="s">
        <v>1010</v>
      </c>
      <c r="D770" s="8">
        <f t="shared" si="11"/>
        <v>45822</v>
      </c>
      <c r="E770" s="4" t="s">
        <v>1014</v>
      </c>
      <c r="F770" s="4" t="str">
        <f>IF(COUNTIFS(A:A,A770,E:E,"Lost")+COUNTIFS(A:A,A770,E:E,"Damaged")&gt;=2,"⚠️", "")</f>
        <v>⚠️</v>
      </c>
      <c r="G770" s="4" t="s">
        <v>1018</v>
      </c>
    </row>
    <row r="771" spans="1:7" x14ac:dyDescent="0.25">
      <c r="A771" s="4" t="s">
        <v>196</v>
      </c>
      <c r="B771" s="4" t="str">
        <f>IF(COUNTIF('01_Input'!A:A,'01_Input'!A771)&gt;0,"Ok","Missing")</f>
        <v>Ok</v>
      </c>
      <c r="C771" s="8" t="s">
        <v>1011</v>
      </c>
      <c r="D771" s="8">
        <f t="shared" ref="D771:D834" si="12">DATE(2025,6,14)</f>
        <v>45822</v>
      </c>
      <c r="E771" s="4" t="s">
        <v>1017</v>
      </c>
      <c r="F771" s="4" t="str">
        <f>IF(COUNTIFS(A:A,A771,E:E,"Lost")+COUNTIFS(A:A,A771,E:E,"Damaged")&gt;=2,"⚠️", "")</f>
        <v>⚠️</v>
      </c>
      <c r="G771" s="4" t="s">
        <v>1018</v>
      </c>
    </row>
    <row r="772" spans="1:7" x14ac:dyDescent="0.25">
      <c r="A772" s="4" t="s">
        <v>196</v>
      </c>
      <c r="B772" s="4" t="str">
        <f>IF(COUNTIF('01_Input'!A:A,'01_Input'!A772)&gt;0,"Ok","Missing")</f>
        <v>Ok</v>
      </c>
      <c r="C772" s="8" t="s">
        <v>1012</v>
      </c>
      <c r="D772" s="8">
        <f t="shared" si="12"/>
        <v>45822</v>
      </c>
      <c r="E772" s="4" t="s">
        <v>1017</v>
      </c>
      <c r="F772" s="4" t="str">
        <f>IF(COUNTIFS(A:A,A772,E:E,"Lost")+COUNTIFS(A:A,A772,E:E,"Damaged")&gt;=2,"⚠️", "")</f>
        <v>⚠️</v>
      </c>
      <c r="G772" s="4" t="s">
        <v>1018</v>
      </c>
    </row>
    <row r="773" spans="1:7" x14ac:dyDescent="0.25">
      <c r="A773" s="4" t="s">
        <v>196</v>
      </c>
      <c r="B773" s="4" t="str">
        <f>IF(COUNTIF('01_Input'!A:A,'01_Input'!A773)&gt;0,"Ok","Missing")</f>
        <v>Ok</v>
      </c>
      <c r="C773" s="8" t="s">
        <v>1013</v>
      </c>
      <c r="D773" s="8">
        <f t="shared" si="12"/>
        <v>45822</v>
      </c>
      <c r="E773" s="4" t="s">
        <v>1017</v>
      </c>
      <c r="F773" s="4" t="str">
        <f>IF(COUNTIFS(A:A,A773,E:E,"Lost")+COUNTIFS(A:A,A773,E:E,"Damaged")&gt;=2,"⚠️", "")</f>
        <v>⚠️</v>
      </c>
      <c r="G773" s="4" t="s">
        <v>1019</v>
      </c>
    </row>
    <row r="774" spans="1:7" x14ac:dyDescent="0.25">
      <c r="A774" s="4" t="s">
        <v>197</v>
      </c>
      <c r="B774" s="4" t="str">
        <f>IF(COUNTIF('01_Input'!A:A,'01_Input'!A774)&gt;0,"Ok","Missing")</f>
        <v>Ok</v>
      </c>
      <c r="C774" s="8" t="s">
        <v>1010</v>
      </c>
      <c r="D774" s="8">
        <f t="shared" si="12"/>
        <v>45822</v>
      </c>
      <c r="E774" s="4" t="s">
        <v>1014</v>
      </c>
      <c r="F774" s="4" t="str">
        <f>IF(COUNTIFS(A:A,A774,E:E,"Lost")+COUNTIFS(A:A,A774,E:E,"Damaged")&gt;=2,"⚠️", "")</f>
        <v>⚠️</v>
      </c>
      <c r="G774" s="4" t="s">
        <v>1020</v>
      </c>
    </row>
    <row r="775" spans="1:7" x14ac:dyDescent="0.25">
      <c r="A775" s="4" t="s">
        <v>197</v>
      </c>
      <c r="B775" s="4" t="str">
        <f>IF(COUNTIF('01_Input'!A:A,'01_Input'!A775)&gt;0,"Ok","Missing")</f>
        <v>Ok</v>
      </c>
      <c r="C775" s="8" t="s">
        <v>1011</v>
      </c>
      <c r="D775" s="8">
        <f t="shared" si="12"/>
        <v>45822</v>
      </c>
      <c r="E775" s="4" t="s">
        <v>1017</v>
      </c>
      <c r="F775" s="4" t="str">
        <f>IF(COUNTIFS(A:A,A775,E:E,"Lost")+COUNTIFS(A:A,A775,E:E,"Damaged")&gt;=2,"⚠️", "")</f>
        <v>⚠️</v>
      </c>
      <c r="G775" s="4" t="s">
        <v>1019</v>
      </c>
    </row>
    <row r="776" spans="1:7" x14ac:dyDescent="0.25">
      <c r="A776" s="4" t="s">
        <v>197</v>
      </c>
      <c r="B776" s="4" t="str">
        <f>IF(COUNTIF('01_Input'!A:A,'01_Input'!A776)&gt;0,"Ok","Missing")</f>
        <v>Ok</v>
      </c>
      <c r="C776" s="8" t="s">
        <v>1012</v>
      </c>
      <c r="D776" s="8">
        <f t="shared" si="12"/>
        <v>45822</v>
      </c>
      <c r="E776" s="4" t="s">
        <v>1014</v>
      </c>
      <c r="F776" s="4" t="str">
        <f>IF(COUNTIFS(A:A,A776,E:E,"Lost")+COUNTIFS(A:A,A776,E:E,"Damaged")&gt;=2,"⚠️", "")</f>
        <v>⚠️</v>
      </c>
      <c r="G776" s="4" t="s">
        <v>1021</v>
      </c>
    </row>
    <row r="777" spans="1:7" x14ac:dyDescent="0.25">
      <c r="A777" s="4" t="s">
        <v>197</v>
      </c>
      <c r="B777" s="4" t="str">
        <f>IF(COUNTIF('01_Input'!A:A,'01_Input'!A777)&gt;0,"Ok","Missing")</f>
        <v>Ok</v>
      </c>
      <c r="C777" s="8" t="s">
        <v>1013</v>
      </c>
      <c r="D777" s="8">
        <f t="shared" si="12"/>
        <v>45822</v>
      </c>
      <c r="E777" s="4" t="s">
        <v>1015</v>
      </c>
      <c r="F777" s="4" t="str">
        <f>IF(COUNTIFS(A:A,A777,E:E,"Lost")+COUNTIFS(A:A,A777,E:E,"Damaged")&gt;=2,"⚠️", "")</f>
        <v>⚠️</v>
      </c>
      <c r="G777" s="4" t="s">
        <v>1019</v>
      </c>
    </row>
    <row r="778" spans="1:7" x14ac:dyDescent="0.25">
      <c r="A778" s="4" t="s">
        <v>198</v>
      </c>
      <c r="B778" s="4" t="str">
        <f>IF(COUNTIF('01_Input'!A:A,'01_Input'!A778)&gt;0,"Ok","Missing")</f>
        <v>Ok</v>
      </c>
      <c r="C778" s="8" t="s">
        <v>1010</v>
      </c>
      <c r="D778" s="8">
        <f t="shared" si="12"/>
        <v>45822</v>
      </c>
      <c r="E778" s="4" t="s">
        <v>1015</v>
      </c>
      <c r="F778" s="4" t="str">
        <f>IF(COUNTIFS(A:A,A778,E:E,"Lost")+COUNTIFS(A:A,A778,E:E,"Damaged")&gt;=2,"⚠️", "")</f>
        <v>⚠️</v>
      </c>
      <c r="G778" s="4" t="s">
        <v>1019</v>
      </c>
    </row>
    <row r="779" spans="1:7" x14ac:dyDescent="0.25">
      <c r="A779" s="4" t="s">
        <v>198</v>
      </c>
      <c r="B779" s="4" t="str">
        <f>IF(COUNTIF('01_Input'!A:A,'01_Input'!A779)&gt;0,"Ok","Missing")</f>
        <v>Ok</v>
      </c>
      <c r="C779" s="8" t="s">
        <v>1011</v>
      </c>
      <c r="D779" s="8">
        <f t="shared" si="12"/>
        <v>45822</v>
      </c>
      <c r="E779" s="4" t="s">
        <v>1014</v>
      </c>
      <c r="F779" s="4" t="str">
        <f>IF(COUNTIFS(A:A,A779,E:E,"Lost")+COUNTIFS(A:A,A779,E:E,"Damaged")&gt;=2,"⚠️", "")</f>
        <v>⚠️</v>
      </c>
      <c r="G779" s="4" t="s">
        <v>1020</v>
      </c>
    </row>
    <row r="780" spans="1:7" x14ac:dyDescent="0.25">
      <c r="A780" s="4" t="s">
        <v>198</v>
      </c>
      <c r="B780" s="4" t="str">
        <f>IF(COUNTIF('01_Input'!A:A,'01_Input'!A780)&gt;0,"Ok","Missing")</f>
        <v>Ok</v>
      </c>
      <c r="C780" s="8" t="s">
        <v>1012</v>
      </c>
      <c r="D780" s="8">
        <f t="shared" si="12"/>
        <v>45822</v>
      </c>
      <c r="E780" s="4" t="s">
        <v>1015</v>
      </c>
      <c r="F780" s="4" t="str">
        <f>IF(COUNTIFS(A:A,A780,E:E,"Lost")+COUNTIFS(A:A,A780,E:E,"Damaged")&gt;=2,"⚠️", "")</f>
        <v>⚠️</v>
      </c>
      <c r="G780" s="4" t="s">
        <v>1021</v>
      </c>
    </row>
    <row r="781" spans="1:7" x14ac:dyDescent="0.25">
      <c r="A781" s="4" t="s">
        <v>198</v>
      </c>
      <c r="B781" s="4" t="str">
        <f>IF(COUNTIF('01_Input'!A:A,'01_Input'!A781)&gt;0,"Ok","Missing")</f>
        <v>Ok</v>
      </c>
      <c r="C781" s="8" t="s">
        <v>1013</v>
      </c>
      <c r="D781" s="8">
        <f t="shared" si="12"/>
        <v>45822</v>
      </c>
      <c r="E781" s="4" t="s">
        <v>1014</v>
      </c>
      <c r="F781" s="4" t="str">
        <f>IF(COUNTIFS(A:A,A781,E:E,"Lost")+COUNTIFS(A:A,A781,E:E,"Damaged")&gt;=2,"⚠️", "")</f>
        <v>⚠️</v>
      </c>
      <c r="G781" s="4" t="s">
        <v>1018</v>
      </c>
    </row>
    <row r="782" spans="1:7" x14ac:dyDescent="0.25">
      <c r="A782" s="4" t="s">
        <v>199</v>
      </c>
      <c r="B782" s="4" t="str">
        <f>IF(COUNTIF('01_Input'!A:A,'01_Input'!A782)&gt;0,"Ok","Missing")</f>
        <v>Ok</v>
      </c>
      <c r="C782" s="8" t="s">
        <v>1010</v>
      </c>
      <c r="D782" s="8">
        <f t="shared" si="12"/>
        <v>45822</v>
      </c>
      <c r="E782" s="4" t="s">
        <v>1016</v>
      </c>
      <c r="F782" s="4" t="str">
        <f>IF(COUNTIFS(A:A,A782,E:E,"Lost")+COUNTIFS(A:A,A782,E:E,"Damaged")&gt;=2,"⚠️", "")</f>
        <v/>
      </c>
      <c r="G782" s="4" t="s">
        <v>1021</v>
      </c>
    </row>
    <row r="783" spans="1:7" x14ac:dyDescent="0.25">
      <c r="A783" s="4" t="s">
        <v>199</v>
      </c>
      <c r="B783" s="4" t="str">
        <f>IF(COUNTIF('01_Input'!A:A,'01_Input'!A783)&gt;0,"Ok","Missing")</f>
        <v>Ok</v>
      </c>
      <c r="C783" s="8" t="s">
        <v>1011</v>
      </c>
      <c r="D783" s="8">
        <f t="shared" si="12"/>
        <v>45822</v>
      </c>
      <c r="E783" s="4" t="s">
        <v>1014</v>
      </c>
      <c r="F783" s="4" t="str">
        <f>IF(COUNTIFS(A:A,A783,E:E,"Lost")+COUNTIFS(A:A,A783,E:E,"Damaged")&gt;=2,"⚠️", "")</f>
        <v/>
      </c>
      <c r="G783" s="4" t="s">
        <v>1021</v>
      </c>
    </row>
    <row r="784" spans="1:7" x14ac:dyDescent="0.25">
      <c r="A784" s="4" t="s">
        <v>199</v>
      </c>
      <c r="B784" s="4" t="str">
        <f>IF(COUNTIF('01_Input'!A:A,'01_Input'!A784)&gt;0,"Ok","Missing")</f>
        <v>Ok</v>
      </c>
      <c r="C784" s="8" t="s">
        <v>1012</v>
      </c>
      <c r="D784" s="8">
        <f t="shared" si="12"/>
        <v>45822</v>
      </c>
      <c r="E784" s="4" t="s">
        <v>1015</v>
      </c>
      <c r="F784" s="4" t="str">
        <f>IF(COUNTIFS(A:A,A784,E:E,"Lost")+COUNTIFS(A:A,A784,E:E,"Damaged")&gt;=2,"⚠️", "")</f>
        <v/>
      </c>
      <c r="G784" s="4" t="s">
        <v>1018</v>
      </c>
    </row>
    <row r="785" spans="1:7" x14ac:dyDescent="0.25">
      <c r="A785" s="4" t="s">
        <v>199</v>
      </c>
      <c r="B785" s="4" t="str">
        <f>IF(COUNTIF('01_Input'!A:A,'01_Input'!A785)&gt;0,"Ok","Missing")</f>
        <v>Ok</v>
      </c>
      <c r="C785" s="8" t="s">
        <v>1013</v>
      </c>
      <c r="D785" s="8">
        <f t="shared" si="12"/>
        <v>45822</v>
      </c>
      <c r="E785" s="4" t="s">
        <v>1016</v>
      </c>
      <c r="F785" s="4" t="str">
        <f>IF(COUNTIFS(A:A,A785,E:E,"Lost")+COUNTIFS(A:A,A785,E:E,"Damaged")&gt;=2,"⚠️", "")</f>
        <v/>
      </c>
      <c r="G785" s="4" t="s">
        <v>1019</v>
      </c>
    </row>
    <row r="786" spans="1:7" x14ac:dyDescent="0.25">
      <c r="A786" s="4" t="s">
        <v>200</v>
      </c>
      <c r="B786" s="4" t="str">
        <f>IF(COUNTIF('01_Input'!A:A,'01_Input'!A786)&gt;0,"Ok","Missing")</f>
        <v>Ok</v>
      </c>
      <c r="C786" s="8" t="s">
        <v>1010</v>
      </c>
      <c r="D786" s="8">
        <f t="shared" si="12"/>
        <v>45822</v>
      </c>
      <c r="E786" s="4" t="s">
        <v>1015</v>
      </c>
      <c r="F786" s="4" t="str">
        <f>IF(COUNTIFS(A:A,A786,E:E,"Lost")+COUNTIFS(A:A,A786,E:E,"Damaged")&gt;=2,"⚠️", "")</f>
        <v/>
      </c>
      <c r="G786" s="4" t="s">
        <v>1021</v>
      </c>
    </row>
    <row r="787" spans="1:7" x14ac:dyDescent="0.25">
      <c r="A787" s="4" t="s">
        <v>200</v>
      </c>
      <c r="B787" s="4" t="str">
        <f>IF(COUNTIF('01_Input'!A:A,'01_Input'!A787)&gt;0,"Ok","Missing")</f>
        <v>Ok</v>
      </c>
      <c r="C787" s="8" t="s">
        <v>1011</v>
      </c>
      <c r="D787" s="8">
        <f t="shared" si="12"/>
        <v>45822</v>
      </c>
      <c r="E787" s="4" t="s">
        <v>1014</v>
      </c>
      <c r="F787" s="4" t="str">
        <f>IF(COUNTIFS(A:A,A787,E:E,"Lost")+COUNTIFS(A:A,A787,E:E,"Damaged")&gt;=2,"⚠️", "")</f>
        <v/>
      </c>
      <c r="G787" s="4" t="s">
        <v>1021</v>
      </c>
    </row>
    <row r="788" spans="1:7" x14ac:dyDescent="0.25">
      <c r="A788" s="4" t="s">
        <v>200</v>
      </c>
      <c r="B788" s="4" t="str">
        <f>IF(COUNTIF('01_Input'!A:A,'01_Input'!A788)&gt;0,"Ok","Missing")</f>
        <v>Ok</v>
      </c>
      <c r="C788" s="8" t="s">
        <v>1012</v>
      </c>
      <c r="D788" s="8">
        <f t="shared" si="12"/>
        <v>45822</v>
      </c>
      <c r="E788" s="4" t="s">
        <v>1016</v>
      </c>
      <c r="F788" s="4" t="str">
        <f>IF(COUNTIFS(A:A,A788,E:E,"Lost")+COUNTIFS(A:A,A788,E:E,"Damaged")&gt;=2,"⚠️", "")</f>
        <v/>
      </c>
      <c r="G788" s="4" t="s">
        <v>1020</v>
      </c>
    </row>
    <row r="789" spans="1:7" x14ac:dyDescent="0.25">
      <c r="A789" s="4" t="s">
        <v>200</v>
      </c>
      <c r="B789" s="4" t="str">
        <f>IF(COUNTIF('01_Input'!A:A,'01_Input'!A789)&gt;0,"Ok","Missing")</f>
        <v>Ok</v>
      </c>
      <c r="C789" s="8" t="s">
        <v>1013</v>
      </c>
      <c r="D789" s="8">
        <f t="shared" si="12"/>
        <v>45822</v>
      </c>
      <c r="E789" s="4" t="s">
        <v>1016</v>
      </c>
      <c r="F789" s="4" t="str">
        <f>IF(COUNTIFS(A:A,A789,E:E,"Lost")+COUNTIFS(A:A,A789,E:E,"Damaged")&gt;=2,"⚠️", "")</f>
        <v/>
      </c>
      <c r="G789" s="4" t="s">
        <v>1019</v>
      </c>
    </row>
    <row r="790" spans="1:7" x14ac:dyDescent="0.25">
      <c r="A790" s="4" t="s">
        <v>201</v>
      </c>
      <c r="B790" s="4" t="str">
        <f>IF(COUNTIF('01_Input'!A:A,'01_Input'!A790)&gt;0,"Ok","Missing")</f>
        <v>Ok</v>
      </c>
      <c r="C790" s="8" t="s">
        <v>1010</v>
      </c>
      <c r="D790" s="8">
        <f t="shared" si="12"/>
        <v>45822</v>
      </c>
      <c r="E790" s="4" t="s">
        <v>1014</v>
      </c>
      <c r="F790" s="4" t="str">
        <f>IF(COUNTIFS(A:A,A790,E:E,"Lost")+COUNTIFS(A:A,A790,E:E,"Damaged")&gt;=2,"⚠️", "")</f>
        <v>⚠️</v>
      </c>
      <c r="G790" s="4" t="s">
        <v>1020</v>
      </c>
    </row>
    <row r="791" spans="1:7" x14ac:dyDescent="0.25">
      <c r="A791" s="4" t="s">
        <v>201</v>
      </c>
      <c r="B791" s="4" t="str">
        <f>IF(COUNTIF('01_Input'!A:A,'01_Input'!A791)&gt;0,"Ok","Missing")</f>
        <v>Ok</v>
      </c>
      <c r="C791" s="8" t="s">
        <v>1011</v>
      </c>
      <c r="D791" s="8">
        <f t="shared" si="12"/>
        <v>45822</v>
      </c>
      <c r="E791" s="4" t="s">
        <v>1016</v>
      </c>
      <c r="F791" s="4" t="str">
        <f>IF(COUNTIFS(A:A,A791,E:E,"Lost")+COUNTIFS(A:A,A791,E:E,"Damaged")&gt;=2,"⚠️", "")</f>
        <v>⚠️</v>
      </c>
      <c r="G791" s="4" t="s">
        <v>1021</v>
      </c>
    </row>
    <row r="792" spans="1:7" x14ac:dyDescent="0.25">
      <c r="A792" s="4" t="s">
        <v>201</v>
      </c>
      <c r="B792" s="4" t="str">
        <f>IF(COUNTIF('01_Input'!A:A,'01_Input'!A792)&gt;0,"Ok","Missing")</f>
        <v>Ok</v>
      </c>
      <c r="C792" s="8" t="s">
        <v>1012</v>
      </c>
      <c r="D792" s="8">
        <f t="shared" si="12"/>
        <v>45822</v>
      </c>
      <c r="E792" s="4" t="s">
        <v>1017</v>
      </c>
      <c r="F792" s="4" t="str">
        <f>IF(COUNTIFS(A:A,A792,E:E,"Lost")+COUNTIFS(A:A,A792,E:E,"Damaged")&gt;=2,"⚠️", "")</f>
        <v>⚠️</v>
      </c>
      <c r="G792" s="4" t="s">
        <v>1020</v>
      </c>
    </row>
    <row r="793" spans="1:7" x14ac:dyDescent="0.25">
      <c r="A793" s="4" t="s">
        <v>201</v>
      </c>
      <c r="B793" s="4" t="str">
        <f>IF(COUNTIF('01_Input'!A:A,'01_Input'!A793)&gt;0,"Ok","Missing")</f>
        <v>Ok</v>
      </c>
      <c r="C793" s="8" t="s">
        <v>1013</v>
      </c>
      <c r="D793" s="8">
        <f t="shared" si="12"/>
        <v>45822</v>
      </c>
      <c r="E793" s="4" t="s">
        <v>1014</v>
      </c>
      <c r="F793" s="4" t="str">
        <f>IF(COUNTIFS(A:A,A793,E:E,"Lost")+COUNTIFS(A:A,A793,E:E,"Damaged")&gt;=2,"⚠️", "")</f>
        <v>⚠️</v>
      </c>
      <c r="G793" s="4" t="s">
        <v>1018</v>
      </c>
    </row>
    <row r="794" spans="1:7" x14ac:dyDescent="0.25">
      <c r="A794" s="4" t="s">
        <v>202</v>
      </c>
      <c r="B794" s="4" t="str">
        <f>IF(COUNTIF('01_Input'!A:A,'01_Input'!A794)&gt;0,"Ok","Missing")</f>
        <v>Ok</v>
      </c>
      <c r="C794" s="8" t="s">
        <v>1010</v>
      </c>
      <c r="D794" s="8">
        <f t="shared" si="12"/>
        <v>45822</v>
      </c>
      <c r="E794" s="4" t="s">
        <v>1017</v>
      </c>
      <c r="F794" s="4" t="str">
        <f>IF(COUNTIFS(A:A,A794,E:E,"Lost")+COUNTIFS(A:A,A794,E:E,"Damaged")&gt;=2,"⚠️", "")</f>
        <v>⚠️</v>
      </c>
      <c r="G794" s="4" t="s">
        <v>1019</v>
      </c>
    </row>
    <row r="795" spans="1:7" x14ac:dyDescent="0.25">
      <c r="A795" s="4" t="s">
        <v>202</v>
      </c>
      <c r="B795" s="4" t="str">
        <f>IF(COUNTIF('01_Input'!A:A,'01_Input'!A795)&gt;0,"Ok","Missing")</f>
        <v>Ok</v>
      </c>
      <c r="C795" s="8" t="s">
        <v>1011</v>
      </c>
      <c r="D795" s="8">
        <f t="shared" si="12"/>
        <v>45822</v>
      </c>
      <c r="E795" s="4" t="s">
        <v>1014</v>
      </c>
      <c r="F795" s="4" t="str">
        <f>IF(COUNTIFS(A:A,A795,E:E,"Lost")+COUNTIFS(A:A,A795,E:E,"Damaged")&gt;=2,"⚠️", "")</f>
        <v>⚠️</v>
      </c>
      <c r="G795" s="4" t="s">
        <v>1020</v>
      </c>
    </row>
    <row r="796" spans="1:7" x14ac:dyDescent="0.25">
      <c r="A796" s="4" t="s">
        <v>202</v>
      </c>
      <c r="B796" s="4" t="str">
        <f>IF(COUNTIF('01_Input'!A:A,'01_Input'!A796)&gt;0,"Ok","Missing")</f>
        <v>Ok</v>
      </c>
      <c r="C796" s="8" t="s">
        <v>1012</v>
      </c>
      <c r="D796" s="8">
        <f t="shared" si="12"/>
        <v>45822</v>
      </c>
      <c r="E796" s="4" t="s">
        <v>1014</v>
      </c>
      <c r="F796" s="4" t="str">
        <f>IF(COUNTIFS(A:A,A796,E:E,"Lost")+COUNTIFS(A:A,A796,E:E,"Damaged")&gt;=2,"⚠️", "")</f>
        <v>⚠️</v>
      </c>
      <c r="G796" s="4" t="s">
        <v>1021</v>
      </c>
    </row>
    <row r="797" spans="1:7" x14ac:dyDescent="0.25">
      <c r="A797" s="4" t="s">
        <v>202</v>
      </c>
      <c r="B797" s="4" t="str">
        <f>IF(COUNTIF('01_Input'!A:A,'01_Input'!A797)&gt;0,"Ok","Missing")</f>
        <v>Ok</v>
      </c>
      <c r="C797" s="8" t="s">
        <v>1013</v>
      </c>
      <c r="D797" s="8">
        <f t="shared" si="12"/>
        <v>45822</v>
      </c>
      <c r="E797" s="4" t="s">
        <v>1015</v>
      </c>
      <c r="F797" s="4" t="str">
        <f>IF(COUNTIFS(A:A,A797,E:E,"Lost")+COUNTIFS(A:A,A797,E:E,"Damaged")&gt;=2,"⚠️", "")</f>
        <v>⚠️</v>
      </c>
      <c r="G797" s="4" t="s">
        <v>1021</v>
      </c>
    </row>
    <row r="798" spans="1:7" x14ac:dyDescent="0.25">
      <c r="A798" s="4" t="s">
        <v>203</v>
      </c>
      <c r="B798" s="4" t="str">
        <f>IF(COUNTIF('01_Input'!A:A,'01_Input'!A798)&gt;0,"Ok","Missing")</f>
        <v>Ok</v>
      </c>
      <c r="C798" s="8" t="s">
        <v>1010</v>
      </c>
      <c r="D798" s="8">
        <f t="shared" si="12"/>
        <v>45822</v>
      </c>
      <c r="E798" s="4" t="s">
        <v>1016</v>
      </c>
      <c r="F798" s="4" t="str">
        <f>IF(COUNTIFS(A:A,A798,E:E,"Lost")+COUNTIFS(A:A,A798,E:E,"Damaged")&gt;=2,"⚠️", "")</f>
        <v>⚠️</v>
      </c>
      <c r="G798" s="4" t="s">
        <v>1021</v>
      </c>
    </row>
    <row r="799" spans="1:7" x14ac:dyDescent="0.25">
      <c r="A799" s="4" t="s">
        <v>203</v>
      </c>
      <c r="B799" s="4" t="str">
        <f>IF(COUNTIF('01_Input'!A:A,'01_Input'!A799)&gt;0,"Ok","Missing")</f>
        <v>Ok</v>
      </c>
      <c r="C799" s="8" t="s">
        <v>1011</v>
      </c>
      <c r="D799" s="8">
        <f t="shared" si="12"/>
        <v>45822</v>
      </c>
      <c r="E799" s="4" t="s">
        <v>1017</v>
      </c>
      <c r="F799" s="4" t="str">
        <f>IF(COUNTIFS(A:A,A799,E:E,"Lost")+COUNTIFS(A:A,A799,E:E,"Damaged")&gt;=2,"⚠️", "")</f>
        <v>⚠️</v>
      </c>
      <c r="G799" s="4" t="s">
        <v>1021</v>
      </c>
    </row>
    <row r="800" spans="1:7" x14ac:dyDescent="0.25">
      <c r="A800" s="4" t="s">
        <v>203</v>
      </c>
      <c r="B800" s="4" t="str">
        <f>IF(COUNTIF('01_Input'!A:A,'01_Input'!A800)&gt;0,"Ok","Missing")</f>
        <v>Ok</v>
      </c>
      <c r="C800" s="8" t="s">
        <v>1012</v>
      </c>
      <c r="D800" s="8">
        <f t="shared" si="12"/>
        <v>45822</v>
      </c>
      <c r="E800" s="4" t="s">
        <v>1017</v>
      </c>
      <c r="F800" s="4" t="str">
        <f>IF(COUNTIFS(A:A,A800,E:E,"Lost")+COUNTIFS(A:A,A800,E:E,"Damaged")&gt;=2,"⚠️", "")</f>
        <v>⚠️</v>
      </c>
      <c r="G800" s="4" t="s">
        <v>1021</v>
      </c>
    </row>
    <row r="801" spans="1:7" x14ac:dyDescent="0.25">
      <c r="A801" s="4" t="s">
        <v>203</v>
      </c>
      <c r="B801" s="4" t="str">
        <f>IF(COUNTIF('01_Input'!A:A,'01_Input'!A801)&gt;0,"Ok","Missing")</f>
        <v>Ok</v>
      </c>
      <c r="C801" s="8" t="s">
        <v>1013</v>
      </c>
      <c r="D801" s="8">
        <f t="shared" si="12"/>
        <v>45822</v>
      </c>
      <c r="E801" s="4" t="s">
        <v>1016</v>
      </c>
      <c r="F801" s="4" t="str">
        <f>IF(COUNTIFS(A:A,A801,E:E,"Lost")+COUNTIFS(A:A,A801,E:E,"Damaged")&gt;=2,"⚠️", "")</f>
        <v>⚠️</v>
      </c>
      <c r="G801" s="4" t="s">
        <v>1019</v>
      </c>
    </row>
    <row r="802" spans="1:7" x14ac:dyDescent="0.25">
      <c r="A802" s="4" t="s">
        <v>204</v>
      </c>
      <c r="B802" s="4" t="str">
        <f>IF(COUNTIF('01_Input'!A:A,'01_Input'!A802)&gt;0,"Ok","Missing")</f>
        <v>Ok</v>
      </c>
      <c r="C802" s="8" t="s">
        <v>1010</v>
      </c>
      <c r="D802" s="8">
        <f t="shared" si="12"/>
        <v>45822</v>
      </c>
      <c r="E802" s="4" t="s">
        <v>1015</v>
      </c>
      <c r="F802" s="4" t="str">
        <f>IF(COUNTIFS(A:A,A802,E:E,"Lost")+COUNTIFS(A:A,A802,E:E,"Damaged")&gt;=2,"⚠️", "")</f>
        <v/>
      </c>
      <c r="G802" s="4" t="s">
        <v>1018</v>
      </c>
    </row>
    <row r="803" spans="1:7" x14ac:dyDescent="0.25">
      <c r="A803" s="4" t="s">
        <v>204</v>
      </c>
      <c r="B803" s="4" t="str">
        <f>IF(COUNTIF('01_Input'!A:A,'01_Input'!A803)&gt;0,"Ok","Missing")</f>
        <v>Ok</v>
      </c>
      <c r="C803" s="8" t="s">
        <v>1011</v>
      </c>
      <c r="D803" s="8">
        <f t="shared" si="12"/>
        <v>45822</v>
      </c>
      <c r="E803" s="4" t="s">
        <v>1016</v>
      </c>
      <c r="F803" s="4" t="str">
        <f>IF(COUNTIFS(A:A,A803,E:E,"Lost")+COUNTIFS(A:A,A803,E:E,"Damaged")&gt;=2,"⚠️", "")</f>
        <v/>
      </c>
      <c r="G803" s="4" t="s">
        <v>1018</v>
      </c>
    </row>
    <row r="804" spans="1:7" x14ac:dyDescent="0.25">
      <c r="A804" s="4" t="s">
        <v>204</v>
      </c>
      <c r="B804" s="4" t="str">
        <f>IF(COUNTIF('01_Input'!A:A,'01_Input'!A804)&gt;0,"Ok","Missing")</f>
        <v>Ok</v>
      </c>
      <c r="C804" s="8" t="s">
        <v>1012</v>
      </c>
      <c r="D804" s="8">
        <f t="shared" si="12"/>
        <v>45822</v>
      </c>
      <c r="E804" s="4" t="s">
        <v>1016</v>
      </c>
      <c r="F804" s="4" t="str">
        <f>IF(COUNTIFS(A:A,A804,E:E,"Lost")+COUNTIFS(A:A,A804,E:E,"Damaged")&gt;=2,"⚠️", "")</f>
        <v/>
      </c>
      <c r="G804" s="4" t="s">
        <v>1019</v>
      </c>
    </row>
    <row r="805" spans="1:7" x14ac:dyDescent="0.25">
      <c r="A805" s="4" t="s">
        <v>204</v>
      </c>
      <c r="B805" s="4" t="str">
        <f>IF(COUNTIF('01_Input'!A:A,'01_Input'!A805)&gt;0,"Ok","Missing")</f>
        <v>Ok</v>
      </c>
      <c r="C805" s="8" t="s">
        <v>1013</v>
      </c>
      <c r="D805" s="8">
        <f t="shared" si="12"/>
        <v>45822</v>
      </c>
      <c r="E805" s="4" t="s">
        <v>1015</v>
      </c>
      <c r="F805" s="4" t="str">
        <f>IF(COUNTIFS(A:A,A805,E:E,"Lost")+COUNTIFS(A:A,A805,E:E,"Damaged")&gt;=2,"⚠️", "")</f>
        <v/>
      </c>
      <c r="G805" s="4" t="s">
        <v>1018</v>
      </c>
    </row>
    <row r="806" spans="1:7" x14ac:dyDescent="0.25">
      <c r="A806" s="4" t="s">
        <v>205</v>
      </c>
      <c r="B806" s="4" t="str">
        <f>IF(COUNTIF('01_Input'!A:A,'01_Input'!A806)&gt;0,"Ok","Missing")</f>
        <v>Ok</v>
      </c>
      <c r="C806" s="8" t="s">
        <v>1010</v>
      </c>
      <c r="D806" s="8">
        <f t="shared" si="12"/>
        <v>45822</v>
      </c>
      <c r="E806" s="4" t="s">
        <v>1017</v>
      </c>
      <c r="F806" s="4" t="str">
        <f>IF(COUNTIFS(A:A,A806,E:E,"Lost")+COUNTIFS(A:A,A806,E:E,"Damaged")&gt;=2,"⚠️", "")</f>
        <v>⚠️</v>
      </c>
      <c r="G806" s="4" t="s">
        <v>1018</v>
      </c>
    </row>
    <row r="807" spans="1:7" x14ac:dyDescent="0.25">
      <c r="A807" s="4" t="s">
        <v>205</v>
      </c>
      <c r="B807" s="4" t="str">
        <f>IF(COUNTIF('01_Input'!A:A,'01_Input'!A807)&gt;0,"Ok","Missing")</f>
        <v>Ok</v>
      </c>
      <c r="C807" s="8" t="s">
        <v>1011</v>
      </c>
      <c r="D807" s="8">
        <f t="shared" si="12"/>
        <v>45822</v>
      </c>
      <c r="E807" s="4" t="s">
        <v>1015</v>
      </c>
      <c r="F807" s="4" t="str">
        <f>IF(COUNTIFS(A:A,A807,E:E,"Lost")+COUNTIFS(A:A,A807,E:E,"Damaged")&gt;=2,"⚠️", "")</f>
        <v>⚠️</v>
      </c>
      <c r="G807" s="4" t="s">
        <v>1019</v>
      </c>
    </row>
    <row r="808" spans="1:7" x14ac:dyDescent="0.25">
      <c r="A808" s="4" t="s">
        <v>205</v>
      </c>
      <c r="B808" s="4" t="str">
        <f>IF(COUNTIF('01_Input'!A:A,'01_Input'!A808)&gt;0,"Ok","Missing")</f>
        <v>Ok</v>
      </c>
      <c r="C808" s="8" t="s">
        <v>1012</v>
      </c>
      <c r="D808" s="8">
        <f t="shared" si="12"/>
        <v>45822</v>
      </c>
      <c r="E808" s="4" t="s">
        <v>1014</v>
      </c>
      <c r="F808" s="4" t="str">
        <f>IF(COUNTIFS(A:A,A808,E:E,"Lost")+COUNTIFS(A:A,A808,E:E,"Damaged")&gt;=2,"⚠️", "")</f>
        <v>⚠️</v>
      </c>
      <c r="G808" s="4" t="s">
        <v>1021</v>
      </c>
    </row>
    <row r="809" spans="1:7" x14ac:dyDescent="0.25">
      <c r="A809" s="4" t="s">
        <v>205</v>
      </c>
      <c r="B809" s="4" t="str">
        <f>IF(COUNTIF('01_Input'!A:A,'01_Input'!A809)&gt;0,"Ok","Missing")</f>
        <v>Ok</v>
      </c>
      <c r="C809" s="8" t="s">
        <v>1013</v>
      </c>
      <c r="D809" s="8">
        <f t="shared" si="12"/>
        <v>45822</v>
      </c>
      <c r="E809" s="4" t="s">
        <v>1016</v>
      </c>
      <c r="F809" s="4" t="str">
        <f>IF(COUNTIFS(A:A,A809,E:E,"Lost")+COUNTIFS(A:A,A809,E:E,"Damaged")&gt;=2,"⚠️", "")</f>
        <v>⚠️</v>
      </c>
      <c r="G809" s="4" t="s">
        <v>1019</v>
      </c>
    </row>
    <row r="810" spans="1:7" x14ac:dyDescent="0.25">
      <c r="A810" s="4" t="s">
        <v>206</v>
      </c>
      <c r="B810" s="4" t="str">
        <f>IF(COUNTIF('01_Input'!A:A,'01_Input'!A810)&gt;0,"Ok","Missing")</f>
        <v>Ok</v>
      </c>
      <c r="C810" s="8" t="s">
        <v>1010</v>
      </c>
      <c r="D810" s="8">
        <f t="shared" si="12"/>
        <v>45822</v>
      </c>
      <c r="E810" s="4" t="s">
        <v>1017</v>
      </c>
      <c r="F810" s="4" t="str">
        <f>IF(COUNTIFS(A:A,A810,E:E,"Lost")+COUNTIFS(A:A,A810,E:E,"Damaged")&gt;=2,"⚠️", "")</f>
        <v>⚠️</v>
      </c>
      <c r="G810" s="4" t="s">
        <v>1019</v>
      </c>
    </row>
    <row r="811" spans="1:7" x14ac:dyDescent="0.25">
      <c r="A811" s="4" t="s">
        <v>206</v>
      </c>
      <c r="B811" s="4" t="str">
        <f>IF(COUNTIF('01_Input'!A:A,'01_Input'!A811)&gt;0,"Ok","Missing")</f>
        <v>Ok</v>
      </c>
      <c r="C811" s="8" t="s">
        <v>1011</v>
      </c>
      <c r="D811" s="8">
        <f t="shared" si="12"/>
        <v>45822</v>
      </c>
      <c r="E811" s="4" t="s">
        <v>1014</v>
      </c>
      <c r="F811" s="4" t="str">
        <f>IF(COUNTIFS(A:A,A811,E:E,"Lost")+COUNTIFS(A:A,A811,E:E,"Damaged")&gt;=2,"⚠️", "")</f>
        <v>⚠️</v>
      </c>
      <c r="G811" s="4" t="s">
        <v>1020</v>
      </c>
    </row>
    <row r="812" spans="1:7" x14ac:dyDescent="0.25">
      <c r="A812" s="4" t="s">
        <v>206</v>
      </c>
      <c r="B812" s="4" t="str">
        <f>IF(COUNTIF('01_Input'!A:A,'01_Input'!A812)&gt;0,"Ok","Missing")</f>
        <v>Ok</v>
      </c>
      <c r="C812" s="8" t="s">
        <v>1012</v>
      </c>
      <c r="D812" s="8">
        <f t="shared" si="12"/>
        <v>45822</v>
      </c>
      <c r="E812" s="4" t="s">
        <v>1016</v>
      </c>
      <c r="F812" s="4" t="str">
        <f>IF(COUNTIFS(A:A,A812,E:E,"Lost")+COUNTIFS(A:A,A812,E:E,"Damaged")&gt;=2,"⚠️", "")</f>
        <v>⚠️</v>
      </c>
      <c r="G812" s="4" t="s">
        <v>1018</v>
      </c>
    </row>
    <row r="813" spans="1:7" x14ac:dyDescent="0.25">
      <c r="A813" s="4" t="s">
        <v>206</v>
      </c>
      <c r="B813" s="4" t="str">
        <f>IF(COUNTIF('01_Input'!A:A,'01_Input'!A813)&gt;0,"Ok","Missing")</f>
        <v>Ok</v>
      </c>
      <c r="C813" s="8" t="s">
        <v>1013</v>
      </c>
      <c r="D813" s="8">
        <f t="shared" si="12"/>
        <v>45822</v>
      </c>
      <c r="E813" s="4" t="s">
        <v>1015</v>
      </c>
      <c r="F813" s="4" t="str">
        <f>IF(COUNTIFS(A:A,A813,E:E,"Lost")+COUNTIFS(A:A,A813,E:E,"Damaged")&gt;=2,"⚠️", "")</f>
        <v>⚠️</v>
      </c>
      <c r="G813" s="4" t="s">
        <v>1019</v>
      </c>
    </row>
    <row r="814" spans="1:7" x14ac:dyDescent="0.25">
      <c r="A814" s="4" t="s">
        <v>207</v>
      </c>
      <c r="B814" s="4" t="str">
        <f>IF(COUNTIF('01_Input'!A:A,'01_Input'!A814)&gt;0,"Ok","Missing")</f>
        <v>Ok</v>
      </c>
      <c r="C814" s="8" t="s">
        <v>1010</v>
      </c>
      <c r="D814" s="8">
        <f t="shared" si="12"/>
        <v>45822</v>
      </c>
      <c r="E814" s="4" t="s">
        <v>1014</v>
      </c>
      <c r="F814" s="4" t="str">
        <f>IF(COUNTIFS(A:A,A814,E:E,"Lost")+COUNTIFS(A:A,A814,E:E,"Damaged")&gt;=2,"⚠️", "")</f>
        <v>⚠️</v>
      </c>
      <c r="G814" s="4" t="s">
        <v>1020</v>
      </c>
    </row>
    <row r="815" spans="1:7" x14ac:dyDescent="0.25">
      <c r="A815" s="4" t="s">
        <v>207</v>
      </c>
      <c r="B815" s="4" t="str">
        <f>IF(COUNTIF('01_Input'!A:A,'01_Input'!A815)&gt;0,"Ok","Missing")</f>
        <v>Ok</v>
      </c>
      <c r="C815" s="8" t="s">
        <v>1011</v>
      </c>
      <c r="D815" s="8">
        <f t="shared" si="12"/>
        <v>45822</v>
      </c>
      <c r="E815" s="4" t="s">
        <v>1017</v>
      </c>
      <c r="F815" s="4" t="str">
        <f>IF(COUNTIFS(A:A,A815,E:E,"Lost")+COUNTIFS(A:A,A815,E:E,"Damaged")&gt;=2,"⚠️", "")</f>
        <v>⚠️</v>
      </c>
      <c r="G815" s="4" t="s">
        <v>1021</v>
      </c>
    </row>
    <row r="816" spans="1:7" x14ac:dyDescent="0.25">
      <c r="A816" s="4" t="s">
        <v>207</v>
      </c>
      <c r="B816" s="4" t="str">
        <f>IF(COUNTIF('01_Input'!A:A,'01_Input'!A816)&gt;0,"Ok","Missing")</f>
        <v>Ok</v>
      </c>
      <c r="C816" s="8" t="s">
        <v>1012</v>
      </c>
      <c r="D816" s="8">
        <f t="shared" si="12"/>
        <v>45822</v>
      </c>
      <c r="E816" s="4" t="s">
        <v>1014</v>
      </c>
      <c r="F816" s="4" t="str">
        <f>IF(COUNTIFS(A:A,A816,E:E,"Lost")+COUNTIFS(A:A,A816,E:E,"Damaged")&gt;=2,"⚠️", "")</f>
        <v>⚠️</v>
      </c>
      <c r="G816" s="4" t="s">
        <v>1021</v>
      </c>
    </row>
    <row r="817" spans="1:7" x14ac:dyDescent="0.25">
      <c r="A817" s="4" t="s">
        <v>207</v>
      </c>
      <c r="B817" s="4" t="str">
        <f>IF(COUNTIF('01_Input'!A:A,'01_Input'!A817)&gt;0,"Ok","Missing")</f>
        <v>Ok</v>
      </c>
      <c r="C817" s="8" t="s">
        <v>1013</v>
      </c>
      <c r="D817" s="8">
        <f t="shared" si="12"/>
        <v>45822</v>
      </c>
      <c r="E817" s="4" t="s">
        <v>1017</v>
      </c>
      <c r="F817" s="4" t="str">
        <f>IF(COUNTIFS(A:A,A817,E:E,"Lost")+COUNTIFS(A:A,A817,E:E,"Damaged")&gt;=2,"⚠️", "")</f>
        <v>⚠️</v>
      </c>
      <c r="G817" s="4" t="s">
        <v>1018</v>
      </c>
    </row>
    <row r="818" spans="1:7" x14ac:dyDescent="0.25">
      <c r="A818" s="4" t="s">
        <v>208</v>
      </c>
      <c r="B818" s="4" t="str">
        <f>IF(COUNTIF('01_Input'!A:A,'01_Input'!A818)&gt;0,"Ok","Missing")</f>
        <v>Ok</v>
      </c>
      <c r="C818" s="8" t="s">
        <v>1010</v>
      </c>
      <c r="D818" s="8">
        <f t="shared" si="12"/>
        <v>45822</v>
      </c>
      <c r="E818" s="4" t="s">
        <v>1016</v>
      </c>
      <c r="F818" s="4" t="str">
        <f>IF(COUNTIFS(A:A,A818,E:E,"Lost")+COUNTIFS(A:A,A818,E:E,"Damaged")&gt;=2,"⚠️", "")</f>
        <v/>
      </c>
      <c r="G818" s="4" t="s">
        <v>1018</v>
      </c>
    </row>
    <row r="819" spans="1:7" x14ac:dyDescent="0.25">
      <c r="A819" s="4" t="s">
        <v>208</v>
      </c>
      <c r="B819" s="4" t="str">
        <f>IF(COUNTIF('01_Input'!A:A,'01_Input'!A819)&gt;0,"Ok","Missing")</f>
        <v>Ok</v>
      </c>
      <c r="C819" s="8" t="s">
        <v>1011</v>
      </c>
      <c r="D819" s="8">
        <f t="shared" si="12"/>
        <v>45822</v>
      </c>
      <c r="E819" s="4" t="s">
        <v>1016</v>
      </c>
      <c r="F819" s="4" t="str">
        <f>IF(COUNTIFS(A:A,A819,E:E,"Lost")+COUNTIFS(A:A,A819,E:E,"Damaged")&gt;=2,"⚠️", "")</f>
        <v/>
      </c>
      <c r="G819" s="4" t="s">
        <v>1020</v>
      </c>
    </row>
    <row r="820" spans="1:7" x14ac:dyDescent="0.25">
      <c r="A820" s="4" t="s">
        <v>208</v>
      </c>
      <c r="B820" s="4" t="str">
        <f>IF(COUNTIF('01_Input'!A:A,'01_Input'!A820)&gt;0,"Ok","Missing")</f>
        <v>Ok</v>
      </c>
      <c r="C820" s="8" t="s">
        <v>1012</v>
      </c>
      <c r="D820" s="8">
        <f t="shared" si="12"/>
        <v>45822</v>
      </c>
      <c r="E820" s="4" t="s">
        <v>1016</v>
      </c>
      <c r="F820" s="4" t="str">
        <f>IF(COUNTIFS(A:A,A820,E:E,"Lost")+COUNTIFS(A:A,A820,E:E,"Damaged")&gt;=2,"⚠️", "")</f>
        <v/>
      </c>
      <c r="G820" s="4" t="s">
        <v>1021</v>
      </c>
    </row>
    <row r="821" spans="1:7" x14ac:dyDescent="0.25">
      <c r="A821" s="4" t="s">
        <v>208</v>
      </c>
      <c r="B821" s="4" t="str">
        <f>IF(COUNTIF('01_Input'!A:A,'01_Input'!A821)&gt;0,"Ok","Missing")</f>
        <v>Ok</v>
      </c>
      <c r="C821" s="8" t="s">
        <v>1013</v>
      </c>
      <c r="D821" s="8">
        <f t="shared" si="12"/>
        <v>45822</v>
      </c>
      <c r="E821" s="4" t="s">
        <v>1015</v>
      </c>
      <c r="F821" s="4" t="str">
        <f>IF(COUNTIFS(A:A,A821,E:E,"Lost")+COUNTIFS(A:A,A821,E:E,"Damaged")&gt;=2,"⚠️", "")</f>
        <v/>
      </c>
      <c r="G821" s="4" t="s">
        <v>1020</v>
      </c>
    </row>
    <row r="822" spans="1:7" x14ac:dyDescent="0.25">
      <c r="A822" s="4" t="s">
        <v>209</v>
      </c>
      <c r="B822" s="4" t="str">
        <f>IF(COUNTIF('01_Input'!A:A,'01_Input'!A822)&gt;0,"Ok","Missing")</f>
        <v>Ok</v>
      </c>
      <c r="C822" s="8" t="s">
        <v>1010</v>
      </c>
      <c r="D822" s="8">
        <f t="shared" si="12"/>
        <v>45822</v>
      </c>
      <c r="E822" s="4" t="s">
        <v>1014</v>
      </c>
      <c r="F822" s="4" t="str">
        <f>IF(COUNTIFS(A:A,A822,E:E,"Lost")+COUNTIFS(A:A,A822,E:E,"Damaged")&gt;=2,"⚠️", "")</f>
        <v>⚠️</v>
      </c>
      <c r="G822" s="4" t="s">
        <v>1020</v>
      </c>
    </row>
    <row r="823" spans="1:7" x14ac:dyDescent="0.25">
      <c r="A823" s="4" t="s">
        <v>209</v>
      </c>
      <c r="B823" s="4" t="str">
        <f>IF(COUNTIF('01_Input'!A:A,'01_Input'!A823)&gt;0,"Ok","Missing")</f>
        <v>Ok</v>
      </c>
      <c r="C823" s="8" t="s">
        <v>1011</v>
      </c>
      <c r="D823" s="8">
        <f t="shared" si="12"/>
        <v>45822</v>
      </c>
      <c r="E823" s="4" t="s">
        <v>1015</v>
      </c>
      <c r="F823" s="4" t="str">
        <f>IF(COUNTIFS(A:A,A823,E:E,"Lost")+COUNTIFS(A:A,A823,E:E,"Damaged")&gt;=2,"⚠️", "")</f>
        <v>⚠️</v>
      </c>
      <c r="G823" s="4" t="s">
        <v>1020</v>
      </c>
    </row>
    <row r="824" spans="1:7" x14ac:dyDescent="0.25">
      <c r="A824" s="4" t="s">
        <v>209</v>
      </c>
      <c r="B824" s="4" t="str">
        <f>IF(COUNTIF('01_Input'!A:A,'01_Input'!A824)&gt;0,"Ok","Missing")</f>
        <v>Ok</v>
      </c>
      <c r="C824" s="8" t="s">
        <v>1012</v>
      </c>
      <c r="D824" s="8">
        <f t="shared" si="12"/>
        <v>45822</v>
      </c>
      <c r="E824" s="4" t="s">
        <v>1015</v>
      </c>
      <c r="F824" s="4" t="str">
        <f>IF(COUNTIFS(A:A,A824,E:E,"Lost")+COUNTIFS(A:A,A824,E:E,"Damaged")&gt;=2,"⚠️", "")</f>
        <v>⚠️</v>
      </c>
      <c r="G824" s="4" t="s">
        <v>1018</v>
      </c>
    </row>
    <row r="825" spans="1:7" x14ac:dyDescent="0.25">
      <c r="A825" s="4" t="s">
        <v>209</v>
      </c>
      <c r="B825" s="4" t="str">
        <f>IF(COUNTIF('01_Input'!A:A,'01_Input'!A825)&gt;0,"Ok","Missing")</f>
        <v>Ok</v>
      </c>
      <c r="C825" s="8" t="s">
        <v>1013</v>
      </c>
      <c r="D825" s="8">
        <f t="shared" si="12"/>
        <v>45822</v>
      </c>
      <c r="E825" s="4" t="s">
        <v>1014</v>
      </c>
      <c r="F825" s="4" t="str">
        <f>IF(COUNTIFS(A:A,A825,E:E,"Lost")+COUNTIFS(A:A,A825,E:E,"Damaged")&gt;=2,"⚠️", "")</f>
        <v>⚠️</v>
      </c>
      <c r="G825" s="4" t="s">
        <v>1019</v>
      </c>
    </row>
    <row r="826" spans="1:7" x14ac:dyDescent="0.25">
      <c r="A826" s="4" t="s">
        <v>210</v>
      </c>
      <c r="B826" s="4" t="str">
        <f>IF(COUNTIF('01_Input'!A:A,'01_Input'!A826)&gt;0,"Ok","Missing")</f>
        <v>Ok</v>
      </c>
      <c r="C826" s="8" t="s">
        <v>1010</v>
      </c>
      <c r="D826" s="8">
        <f t="shared" si="12"/>
        <v>45822</v>
      </c>
      <c r="E826" s="4" t="s">
        <v>1015</v>
      </c>
      <c r="F826" s="4" t="str">
        <f>IF(COUNTIFS(A:A,A826,E:E,"Lost")+COUNTIFS(A:A,A826,E:E,"Damaged")&gt;=2,"⚠️", "")</f>
        <v>⚠️</v>
      </c>
      <c r="G826" s="4" t="s">
        <v>1018</v>
      </c>
    </row>
    <row r="827" spans="1:7" x14ac:dyDescent="0.25">
      <c r="A827" s="4" t="s">
        <v>210</v>
      </c>
      <c r="B827" s="4" t="str">
        <f>IF(COUNTIF('01_Input'!A:A,'01_Input'!A827)&gt;0,"Ok","Missing")</f>
        <v>Ok</v>
      </c>
      <c r="C827" s="8" t="s">
        <v>1011</v>
      </c>
      <c r="D827" s="8">
        <f t="shared" si="12"/>
        <v>45822</v>
      </c>
      <c r="E827" s="4" t="s">
        <v>1017</v>
      </c>
      <c r="F827" s="4" t="str">
        <f>IF(COUNTIFS(A:A,A827,E:E,"Lost")+COUNTIFS(A:A,A827,E:E,"Damaged")&gt;=2,"⚠️", "")</f>
        <v>⚠️</v>
      </c>
      <c r="G827" s="4" t="s">
        <v>1019</v>
      </c>
    </row>
    <row r="828" spans="1:7" x14ac:dyDescent="0.25">
      <c r="A828" s="4" t="s">
        <v>210</v>
      </c>
      <c r="B828" s="4" t="str">
        <f>IF(COUNTIF('01_Input'!A:A,'01_Input'!A828)&gt;0,"Ok","Missing")</f>
        <v>Ok</v>
      </c>
      <c r="C828" s="8" t="s">
        <v>1012</v>
      </c>
      <c r="D828" s="8">
        <f t="shared" si="12"/>
        <v>45822</v>
      </c>
      <c r="E828" s="4" t="s">
        <v>1014</v>
      </c>
      <c r="F828" s="4" t="str">
        <f>IF(COUNTIFS(A:A,A828,E:E,"Lost")+COUNTIFS(A:A,A828,E:E,"Damaged")&gt;=2,"⚠️", "")</f>
        <v>⚠️</v>
      </c>
      <c r="G828" s="4" t="s">
        <v>1019</v>
      </c>
    </row>
    <row r="829" spans="1:7" x14ac:dyDescent="0.25">
      <c r="A829" s="4" t="s">
        <v>210</v>
      </c>
      <c r="B829" s="4" t="str">
        <f>IF(COUNTIF('01_Input'!A:A,'01_Input'!A829)&gt;0,"Ok","Missing")</f>
        <v>Ok</v>
      </c>
      <c r="C829" s="8" t="s">
        <v>1013</v>
      </c>
      <c r="D829" s="8">
        <f t="shared" si="12"/>
        <v>45822</v>
      </c>
      <c r="E829" s="4" t="s">
        <v>1015</v>
      </c>
      <c r="F829" s="4" t="str">
        <f>IF(COUNTIFS(A:A,A829,E:E,"Lost")+COUNTIFS(A:A,A829,E:E,"Damaged")&gt;=2,"⚠️", "")</f>
        <v>⚠️</v>
      </c>
      <c r="G829" s="4" t="s">
        <v>1020</v>
      </c>
    </row>
    <row r="830" spans="1:7" x14ac:dyDescent="0.25">
      <c r="A830" s="4" t="s">
        <v>211</v>
      </c>
      <c r="B830" s="4" t="str">
        <f>IF(COUNTIF('01_Input'!A:A,'01_Input'!A830)&gt;0,"Ok","Missing")</f>
        <v>Ok</v>
      </c>
      <c r="C830" s="8" t="s">
        <v>1010</v>
      </c>
      <c r="D830" s="8">
        <f t="shared" si="12"/>
        <v>45822</v>
      </c>
      <c r="E830" s="4" t="s">
        <v>1015</v>
      </c>
      <c r="F830" s="4" t="str">
        <f>IF(COUNTIFS(A:A,A830,E:E,"Lost")+COUNTIFS(A:A,A830,E:E,"Damaged")&gt;=2,"⚠️", "")</f>
        <v/>
      </c>
      <c r="G830" s="4" t="s">
        <v>1021</v>
      </c>
    </row>
    <row r="831" spans="1:7" x14ac:dyDescent="0.25">
      <c r="A831" s="4" t="s">
        <v>211</v>
      </c>
      <c r="B831" s="4" t="str">
        <f>IF(COUNTIF('01_Input'!A:A,'01_Input'!A831)&gt;0,"Ok","Missing")</f>
        <v>Ok</v>
      </c>
      <c r="C831" s="8" t="s">
        <v>1011</v>
      </c>
      <c r="D831" s="8">
        <f t="shared" si="12"/>
        <v>45822</v>
      </c>
      <c r="E831" s="4" t="s">
        <v>1015</v>
      </c>
      <c r="F831" s="4" t="str">
        <f>IF(COUNTIFS(A:A,A831,E:E,"Lost")+COUNTIFS(A:A,A831,E:E,"Damaged")&gt;=2,"⚠️", "")</f>
        <v/>
      </c>
      <c r="G831" s="4" t="s">
        <v>1019</v>
      </c>
    </row>
    <row r="832" spans="1:7" x14ac:dyDescent="0.25">
      <c r="A832" s="4" t="s">
        <v>211</v>
      </c>
      <c r="B832" s="4" t="str">
        <f>IF(COUNTIF('01_Input'!A:A,'01_Input'!A832)&gt;0,"Ok","Missing")</f>
        <v>Ok</v>
      </c>
      <c r="C832" s="8" t="s">
        <v>1012</v>
      </c>
      <c r="D832" s="8">
        <f t="shared" si="12"/>
        <v>45822</v>
      </c>
      <c r="E832" s="4" t="s">
        <v>1015</v>
      </c>
      <c r="F832" s="4" t="str">
        <f>IF(COUNTIFS(A:A,A832,E:E,"Lost")+COUNTIFS(A:A,A832,E:E,"Damaged")&gt;=2,"⚠️", "")</f>
        <v/>
      </c>
      <c r="G832" s="4" t="s">
        <v>1021</v>
      </c>
    </row>
    <row r="833" spans="1:7" x14ac:dyDescent="0.25">
      <c r="A833" s="4" t="s">
        <v>211</v>
      </c>
      <c r="B833" s="4" t="str">
        <f>IF(COUNTIF('01_Input'!A:A,'01_Input'!A833)&gt;0,"Ok","Missing")</f>
        <v>Ok</v>
      </c>
      <c r="C833" s="8" t="s">
        <v>1013</v>
      </c>
      <c r="D833" s="8">
        <f t="shared" si="12"/>
        <v>45822</v>
      </c>
      <c r="E833" s="4" t="s">
        <v>1016</v>
      </c>
      <c r="F833" s="4" t="str">
        <f>IF(COUNTIFS(A:A,A833,E:E,"Lost")+COUNTIFS(A:A,A833,E:E,"Damaged")&gt;=2,"⚠️", "")</f>
        <v/>
      </c>
      <c r="G833" s="4" t="s">
        <v>1021</v>
      </c>
    </row>
    <row r="834" spans="1:7" x14ac:dyDescent="0.25">
      <c r="A834" s="4" t="s">
        <v>212</v>
      </c>
      <c r="B834" s="4" t="str">
        <f>IF(COUNTIF('01_Input'!A:A,'01_Input'!A834)&gt;0,"Ok","Missing")</f>
        <v>Ok</v>
      </c>
      <c r="C834" s="8" t="s">
        <v>1010</v>
      </c>
      <c r="D834" s="8">
        <f t="shared" si="12"/>
        <v>45822</v>
      </c>
      <c r="E834" s="4" t="s">
        <v>1015</v>
      </c>
      <c r="F834" s="4" t="str">
        <f>IF(COUNTIFS(A:A,A834,E:E,"Lost")+COUNTIFS(A:A,A834,E:E,"Damaged")&gt;=2,"⚠️", "")</f>
        <v/>
      </c>
      <c r="G834" s="4" t="s">
        <v>1018</v>
      </c>
    </row>
    <row r="835" spans="1:7" x14ac:dyDescent="0.25">
      <c r="A835" s="4" t="s">
        <v>212</v>
      </c>
      <c r="B835" s="4" t="str">
        <f>IF(COUNTIF('01_Input'!A:A,'01_Input'!A835)&gt;0,"Ok","Missing")</f>
        <v>Ok</v>
      </c>
      <c r="C835" s="8" t="s">
        <v>1011</v>
      </c>
      <c r="D835" s="8">
        <f t="shared" ref="D835:D898" si="13">DATE(2025,6,14)</f>
        <v>45822</v>
      </c>
      <c r="E835" s="4" t="s">
        <v>1016</v>
      </c>
      <c r="F835" s="4" t="str">
        <f>IF(COUNTIFS(A:A,A835,E:E,"Lost")+COUNTIFS(A:A,A835,E:E,"Damaged")&gt;=2,"⚠️", "")</f>
        <v/>
      </c>
      <c r="G835" s="4" t="s">
        <v>1020</v>
      </c>
    </row>
    <row r="836" spans="1:7" x14ac:dyDescent="0.25">
      <c r="A836" s="4" t="s">
        <v>212</v>
      </c>
      <c r="B836" s="4" t="str">
        <f>IF(COUNTIF('01_Input'!A:A,'01_Input'!A836)&gt;0,"Ok","Missing")</f>
        <v>Ok</v>
      </c>
      <c r="C836" s="8" t="s">
        <v>1012</v>
      </c>
      <c r="D836" s="8">
        <f t="shared" si="13"/>
        <v>45822</v>
      </c>
      <c r="E836" s="4" t="s">
        <v>1015</v>
      </c>
      <c r="F836" s="4" t="str">
        <f>IF(COUNTIFS(A:A,A836,E:E,"Lost")+COUNTIFS(A:A,A836,E:E,"Damaged")&gt;=2,"⚠️", "")</f>
        <v/>
      </c>
      <c r="G836" s="4" t="s">
        <v>1021</v>
      </c>
    </row>
    <row r="837" spans="1:7" x14ac:dyDescent="0.25">
      <c r="A837" s="4" t="s">
        <v>212</v>
      </c>
      <c r="B837" s="4" t="str">
        <f>IF(COUNTIF('01_Input'!A:A,'01_Input'!A837)&gt;0,"Ok","Missing")</f>
        <v>Ok</v>
      </c>
      <c r="C837" s="8" t="s">
        <v>1013</v>
      </c>
      <c r="D837" s="8">
        <f t="shared" si="13"/>
        <v>45822</v>
      </c>
      <c r="E837" s="4" t="s">
        <v>1017</v>
      </c>
      <c r="F837" s="4" t="str">
        <f>IF(COUNTIFS(A:A,A837,E:E,"Lost")+COUNTIFS(A:A,A837,E:E,"Damaged")&gt;=2,"⚠️", "")</f>
        <v/>
      </c>
      <c r="G837" s="4" t="s">
        <v>1018</v>
      </c>
    </row>
    <row r="838" spans="1:7" x14ac:dyDescent="0.25">
      <c r="A838" s="4" t="s">
        <v>213</v>
      </c>
      <c r="B838" s="4" t="str">
        <f>IF(COUNTIF('01_Input'!A:A,'01_Input'!A838)&gt;0,"Ok","Missing")</f>
        <v>Ok</v>
      </c>
      <c r="C838" s="8" t="s">
        <v>1010</v>
      </c>
      <c r="D838" s="8">
        <f t="shared" si="13"/>
        <v>45822</v>
      </c>
      <c r="E838" s="4" t="s">
        <v>1016</v>
      </c>
      <c r="F838" s="4" t="str">
        <f>IF(COUNTIFS(A:A,A838,E:E,"Lost")+COUNTIFS(A:A,A838,E:E,"Damaged")&gt;=2,"⚠️", "")</f>
        <v>⚠️</v>
      </c>
      <c r="G838" s="4" t="s">
        <v>1019</v>
      </c>
    </row>
    <row r="839" spans="1:7" x14ac:dyDescent="0.25">
      <c r="A839" s="4" t="s">
        <v>213</v>
      </c>
      <c r="B839" s="4" t="str">
        <f>IF(COUNTIF('01_Input'!A:A,'01_Input'!A839)&gt;0,"Ok","Missing")</f>
        <v>Ok</v>
      </c>
      <c r="C839" s="8" t="s">
        <v>1011</v>
      </c>
      <c r="D839" s="8">
        <f t="shared" si="13"/>
        <v>45822</v>
      </c>
      <c r="E839" s="4" t="s">
        <v>1016</v>
      </c>
      <c r="F839" s="4" t="str">
        <f>IF(COUNTIFS(A:A,A839,E:E,"Lost")+COUNTIFS(A:A,A839,E:E,"Damaged")&gt;=2,"⚠️", "")</f>
        <v>⚠️</v>
      </c>
      <c r="G839" s="4" t="s">
        <v>1021</v>
      </c>
    </row>
    <row r="840" spans="1:7" x14ac:dyDescent="0.25">
      <c r="A840" s="4" t="s">
        <v>213</v>
      </c>
      <c r="B840" s="4" t="str">
        <f>IF(COUNTIF('01_Input'!A:A,'01_Input'!A840)&gt;0,"Ok","Missing")</f>
        <v>Ok</v>
      </c>
      <c r="C840" s="8" t="s">
        <v>1012</v>
      </c>
      <c r="D840" s="8">
        <f t="shared" si="13"/>
        <v>45822</v>
      </c>
      <c r="E840" s="4" t="s">
        <v>1017</v>
      </c>
      <c r="F840" s="4" t="str">
        <f>IF(COUNTIFS(A:A,A840,E:E,"Lost")+COUNTIFS(A:A,A840,E:E,"Damaged")&gt;=2,"⚠️", "")</f>
        <v>⚠️</v>
      </c>
      <c r="G840" s="4" t="s">
        <v>1018</v>
      </c>
    </row>
    <row r="841" spans="1:7" x14ac:dyDescent="0.25">
      <c r="A841" s="4" t="s">
        <v>213</v>
      </c>
      <c r="B841" s="4" t="str">
        <f>IF(COUNTIF('01_Input'!A:A,'01_Input'!A841)&gt;0,"Ok","Missing")</f>
        <v>Ok</v>
      </c>
      <c r="C841" s="8" t="s">
        <v>1013</v>
      </c>
      <c r="D841" s="8">
        <f t="shared" si="13"/>
        <v>45822</v>
      </c>
      <c r="E841" s="4" t="s">
        <v>1014</v>
      </c>
      <c r="F841" s="4" t="str">
        <f>IF(COUNTIFS(A:A,A841,E:E,"Lost")+COUNTIFS(A:A,A841,E:E,"Damaged")&gt;=2,"⚠️", "")</f>
        <v>⚠️</v>
      </c>
      <c r="G841" s="4" t="s">
        <v>1021</v>
      </c>
    </row>
    <row r="842" spans="1:7" x14ac:dyDescent="0.25">
      <c r="A842" s="4" t="s">
        <v>214</v>
      </c>
      <c r="B842" s="4" t="str">
        <f>IF(COUNTIF('01_Input'!A:A,'01_Input'!A842)&gt;0,"Ok","Missing")</f>
        <v>Ok</v>
      </c>
      <c r="C842" s="8" t="s">
        <v>1010</v>
      </c>
      <c r="D842" s="8">
        <f t="shared" si="13"/>
        <v>45822</v>
      </c>
      <c r="E842" s="4" t="s">
        <v>1015</v>
      </c>
      <c r="F842" s="4" t="str">
        <f>IF(COUNTIFS(A:A,A842,E:E,"Lost")+COUNTIFS(A:A,A842,E:E,"Damaged")&gt;=2,"⚠️", "")</f>
        <v/>
      </c>
      <c r="G842" s="4" t="s">
        <v>1019</v>
      </c>
    </row>
    <row r="843" spans="1:7" x14ac:dyDescent="0.25">
      <c r="A843" s="4" t="s">
        <v>214</v>
      </c>
      <c r="B843" s="4" t="str">
        <f>IF(COUNTIF('01_Input'!A:A,'01_Input'!A843)&gt;0,"Ok","Missing")</f>
        <v>Ok</v>
      </c>
      <c r="C843" s="8" t="s">
        <v>1011</v>
      </c>
      <c r="D843" s="8">
        <f t="shared" si="13"/>
        <v>45822</v>
      </c>
      <c r="E843" s="4" t="s">
        <v>1015</v>
      </c>
      <c r="F843" s="4" t="str">
        <f>IF(COUNTIFS(A:A,A843,E:E,"Lost")+COUNTIFS(A:A,A843,E:E,"Damaged")&gt;=2,"⚠️", "")</f>
        <v/>
      </c>
      <c r="G843" s="4" t="s">
        <v>1020</v>
      </c>
    </row>
    <row r="844" spans="1:7" x14ac:dyDescent="0.25">
      <c r="A844" s="4" t="s">
        <v>214</v>
      </c>
      <c r="B844" s="4" t="str">
        <f>IF(COUNTIF('01_Input'!A:A,'01_Input'!A844)&gt;0,"Ok","Missing")</f>
        <v>Ok</v>
      </c>
      <c r="C844" s="8" t="s">
        <v>1012</v>
      </c>
      <c r="D844" s="8">
        <f t="shared" si="13"/>
        <v>45822</v>
      </c>
      <c r="E844" s="4" t="s">
        <v>1016</v>
      </c>
      <c r="F844" s="4" t="str">
        <f>IF(COUNTIFS(A:A,A844,E:E,"Lost")+COUNTIFS(A:A,A844,E:E,"Damaged")&gt;=2,"⚠️", "")</f>
        <v/>
      </c>
      <c r="G844" s="4" t="s">
        <v>1020</v>
      </c>
    </row>
    <row r="845" spans="1:7" x14ac:dyDescent="0.25">
      <c r="A845" s="4" t="s">
        <v>214</v>
      </c>
      <c r="B845" s="4" t="str">
        <f>IF(COUNTIF('01_Input'!A:A,'01_Input'!A845)&gt;0,"Ok","Missing")</f>
        <v>Ok</v>
      </c>
      <c r="C845" s="8" t="s">
        <v>1013</v>
      </c>
      <c r="D845" s="8">
        <f t="shared" si="13"/>
        <v>45822</v>
      </c>
      <c r="E845" s="4" t="s">
        <v>1017</v>
      </c>
      <c r="F845" s="4" t="str">
        <f>IF(COUNTIFS(A:A,A845,E:E,"Lost")+COUNTIFS(A:A,A845,E:E,"Damaged")&gt;=2,"⚠️", "")</f>
        <v/>
      </c>
      <c r="G845" s="4" t="s">
        <v>1018</v>
      </c>
    </row>
    <row r="846" spans="1:7" x14ac:dyDescent="0.25">
      <c r="A846" s="4" t="s">
        <v>215</v>
      </c>
      <c r="B846" s="4" t="str">
        <f>IF(COUNTIF('01_Input'!A:A,'01_Input'!A846)&gt;0,"Ok","Missing")</f>
        <v>Ok</v>
      </c>
      <c r="C846" s="8" t="s">
        <v>1010</v>
      </c>
      <c r="D846" s="8">
        <f t="shared" si="13"/>
        <v>45822</v>
      </c>
      <c r="E846" s="4" t="s">
        <v>1014</v>
      </c>
      <c r="F846" s="4" t="str">
        <f>IF(COUNTIFS(A:A,A846,E:E,"Lost")+COUNTIFS(A:A,A846,E:E,"Damaged")&gt;=2,"⚠️", "")</f>
        <v>⚠️</v>
      </c>
      <c r="G846" s="4" t="s">
        <v>1018</v>
      </c>
    </row>
    <row r="847" spans="1:7" x14ac:dyDescent="0.25">
      <c r="A847" s="4" t="s">
        <v>215</v>
      </c>
      <c r="B847" s="4" t="str">
        <f>IF(COUNTIF('01_Input'!A:A,'01_Input'!A847)&gt;0,"Ok","Missing")</f>
        <v>Ok</v>
      </c>
      <c r="C847" s="8" t="s">
        <v>1011</v>
      </c>
      <c r="D847" s="8">
        <f t="shared" si="13"/>
        <v>45822</v>
      </c>
      <c r="E847" s="4" t="s">
        <v>1017</v>
      </c>
      <c r="F847" s="4" t="str">
        <f>IF(COUNTIFS(A:A,A847,E:E,"Lost")+COUNTIFS(A:A,A847,E:E,"Damaged")&gt;=2,"⚠️", "")</f>
        <v>⚠️</v>
      </c>
      <c r="G847" s="4" t="s">
        <v>1020</v>
      </c>
    </row>
    <row r="848" spans="1:7" x14ac:dyDescent="0.25">
      <c r="A848" s="4" t="s">
        <v>215</v>
      </c>
      <c r="B848" s="4" t="str">
        <f>IF(COUNTIF('01_Input'!A:A,'01_Input'!A848)&gt;0,"Ok","Missing")</f>
        <v>Ok</v>
      </c>
      <c r="C848" s="8" t="s">
        <v>1012</v>
      </c>
      <c r="D848" s="8">
        <f t="shared" si="13"/>
        <v>45822</v>
      </c>
      <c r="E848" s="4" t="s">
        <v>1014</v>
      </c>
      <c r="F848" s="4" t="str">
        <f>IF(COUNTIFS(A:A,A848,E:E,"Lost")+COUNTIFS(A:A,A848,E:E,"Damaged")&gt;=2,"⚠️", "")</f>
        <v>⚠️</v>
      </c>
      <c r="G848" s="4" t="s">
        <v>1019</v>
      </c>
    </row>
    <row r="849" spans="1:7" x14ac:dyDescent="0.25">
      <c r="A849" s="4" t="s">
        <v>215</v>
      </c>
      <c r="B849" s="4" t="str">
        <f>IF(COUNTIF('01_Input'!A:A,'01_Input'!A849)&gt;0,"Ok","Missing")</f>
        <v>Ok</v>
      </c>
      <c r="C849" s="8" t="s">
        <v>1013</v>
      </c>
      <c r="D849" s="8">
        <f t="shared" si="13"/>
        <v>45822</v>
      </c>
      <c r="E849" s="4" t="s">
        <v>1017</v>
      </c>
      <c r="F849" s="4" t="str">
        <f>IF(COUNTIFS(A:A,A849,E:E,"Lost")+COUNTIFS(A:A,A849,E:E,"Damaged")&gt;=2,"⚠️", "")</f>
        <v>⚠️</v>
      </c>
      <c r="G849" s="4" t="s">
        <v>1018</v>
      </c>
    </row>
    <row r="850" spans="1:7" x14ac:dyDescent="0.25">
      <c r="A850" s="4" t="s">
        <v>216</v>
      </c>
      <c r="B850" s="4" t="str">
        <f>IF(COUNTIF('01_Input'!A:A,'01_Input'!A850)&gt;0,"Ok","Missing")</f>
        <v>Ok</v>
      </c>
      <c r="C850" s="8" t="s">
        <v>1010</v>
      </c>
      <c r="D850" s="8">
        <f t="shared" si="13"/>
        <v>45822</v>
      </c>
      <c r="E850" s="4" t="s">
        <v>1014</v>
      </c>
      <c r="F850" s="4" t="str">
        <f>IF(COUNTIFS(A:A,A850,E:E,"Lost")+COUNTIFS(A:A,A850,E:E,"Damaged")&gt;=2,"⚠️", "")</f>
        <v>⚠️</v>
      </c>
      <c r="G850" s="4" t="s">
        <v>1020</v>
      </c>
    </row>
    <row r="851" spans="1:7" x14ac:dyDescent="0.25">
      <c r="A851" s="4" t="s">
        <v>216</v>
      </c>
      <c r="B851" s="4" t="str">
        <f>IF(COUNTIF('01_Input'!A:A,'01_Input'!A851)&gt;0,"Ok","Missing")</f>
        <v>Ok</v>
      </c>
      <c r="C851" s="8" t="s">
        <v>1011</v>
      </c>
      <c r="D851" s="8">
        <f t="shared" si="13"/>
        <v>45822</v>
      </c>
      <c r="E851" s="4" t="s">
        <v>1014</v>
      </c>
      <c r="F851" s="4" t="str">
        <f>IF(COUNTIFS(A:A,A851,E:E,"Lost")+COUNTIFS(A:A,A851,E:E,"Damaged")&gt;=2,"⚠️", "")</f>
        <v>⚠️</v>
      </c>
      <c r="G851" s="4" t="s">
        <v>1021</v>
      </c>
    </row>
    <row r="852" spans="1:7" x14ac:dyDescent="0.25">
      <c r="A852" s="4" t="s">
        <v>216</v>
      </c>
      <c r="B852" s="4" t="str">
        <f>IF(COUNTIF('01_Input'!A:A,'01_Input'!A852)&gt;0,"Ok","Missing")</f>
        <v>Ok</v>
      </c>
      <c r="C852" s="8" t="s">
        <v>1012</v>
      </c>
      <c r="D852" s="8">
        <f t="shared" si="13"/>
        <v>45822</v>
      </c>
      <c r="E852" s="4" t="s">
        <v>1016</v>
      </c>
      <c r="F852" s="4" t="str">
        <f>IF(COUNTIFS(A:A,A852,E:E,"Lost")+COUNTIFS(A:A,A852,E:E,"Damaged")&gt;=2,"⚠️", "")</f>
        <v>⚠️</v>
      </c>
      <c r="G852" s="4" t="s">
        <v>1019</v>
      </c>
    </row>
    <row r="853" spans="1:7" x14ac:dyDescent="0.25">
      <c r="A853" s="4" t="s">
        <v>216</v>
      </c>
      <c r="B853" s="4" t="str">
        <f>IF(COUNTIF('01_Input'!A:A,'01_Input'!A853)&gt;0,"Ok","Missing")</f>
        <v>Ok</v>
      </c>
      <c r="C853" s="8" t="s">
        <v>1013</v>
      </c>
      <c r="D853" s="8">
        <f t="shared" si="13"/>
        <v>45822</v>
      </c>
      <c r="E853" s="4" t="s">
        <v>1015</v>
      </c>
      <c r="F853" s="4" t="str">
        <f>IF(COUNTIFS(A:A,A853,E:E,"Lost")+COUNTIFS(A:A,A853,E:E,"Damaged")&gt;=2,"⚠️", "")</f>
        <v>⚠️</v>
      </c>
      <c r="G853" s="4" t="s">
        <v>1020</v>
      </c>
    </row>
    <row r="854" spans="1:7" x14ac:dyDescent="0.25">
      <c r="A854" s="4" t="s">
        <v>217</v>
      </c>
      <c r="B854" s="4" t="str">
        <f>IF(COUNTIF('01_Input'!A:A,'01_Input'!A854)&gt;0,"Ok","Missing")</f>
        <v>Ok</v>
      </c>
      <c r="C854" s="8" t="s">
        <v>1010</v>
      </c>
      <c r="D854" s="8">
        <f t="shared" si="13"/>
        <v>45822</v>
      </c>
      <c r="E854" s="4" t="s">
        <v>1014</v>
      </c>
      <c r="F854" s="4" t="str">
        <f>IF(COUNTIFS(A:A,A854,E:E,"Lost")+COUNTIFS(A:A,A854,E:E,"Damaged")&gt;=2,"⚠️", "")</f>
        <v/>
      </c>
      <c r="G854" s="4" t="s">
        <v>1021</v>
      </c>
    </row>
    <row r="855" spans="1:7" x14ac:dyDescent="0.25">
      <c r="A855" s="4" t="s">
        <v>217</v>
      </c>
      <c r="B855" s="4" t="str">
        <f>IF(COUNTIF('01_Input'!A:A,'01_Input'!A855)&gt;0,"Ok","Missing")</f>
        <v>Ok</v>
      </c>
      <c r="C855" s="8" t="s">
        <v>1011</v>
      </c>
      <c r="D855" s="8">
        <f t="shared" si="13"/>
        <v>45822</v>
      </c>
      <c r="E855" s="4" t="s">
        <v>1015</v>
      </c>
      <c r="F855" s="4" t="str">
        <f>IF(COUNTIFS(A:A,A855,E:E,"Lost")+COUNTIFS(A:A,A855,E:E,"Damaged")&gt;=2,"⚠️", "")</f>
        <v/>
      </c>
      <c r="G855" s="4" t="s">
        <v>1020</v>
      </c>
    </row>
    <row r="856" spans="1:7" x14ac:dyDescent="0.25">
      <c r="A856" s="4" t="s">
        <v>217</v>
      </c>
      <c r="B856" s="4" t="str">
        <f>IF(COUNTIF('01_Input'!A:A,'01_Input'!A856)&gt;0,"Ok","Missing")</f>
        <v>Ok</v>
      </c>
      <c r="C856" s="8" t="s">
        <v>1012</v>
      </c>
      <c r="D856" s="8">
        <f t="shared" si="13"/>
        <v>45822</v>
      </c>
      <c r="E856" s="4" t="s">
        <v>1016</v>
      </c>
      <c r="F856" s="4" t="str">
        <f>IF(COUNTIFS(A:A,A856,E:E,"Lost")+COUNTIFS(A:A,A856,E:E,"Damaged")&gt;=2,"⚠️", "")</f>
        <v/>
      </c>
      <c r="G856" s="4" t="s">
        <v>1020</v>
      </c>
    </row>
    <row r="857" spans="1:7" x14ac:dyDescent="0.25">
      <c r="A857" s="4" t="s">
        <v>217</v>
      </c>
      <c r="B857" s="4" t="str">
        <f>IF(COUNTIF('01_Input'!A:A,'01_Input'!A857)&gt;0,"Ok","Missing")</f>
        <v>Ok</v>
      </c>
      <c r="C857" s="8" t="s">
        <v>1013</v>
      </c>
      <c r="D857" s="8">
        <f t="shared" si="13"/>
        <v>45822</v>
      </c>
      <c r="E857" s="4" t="s">
        <v>1016</v>
      </c>
      <c r="F857" s="4" t="str">
        <f>IF(COUNTIFS(A:A,A857,E:E,"Lost")+COUNTIFS(A:A,A857,E:E,"Damaged")&gt;=2,"⚠️", "")</f>
        <v/>
      </c>
      <c r="G857" s="4" t="s">
        <v>1018</v>
      </c>
    </row>
    <row r="858" spans="1:7" x14ac:dyDescent="0.25">
      <c r="A858" s="4" t="s">
        <v>218</v>
      </c>
      <c r="B858" s="4" t="str">
        <f>IF(COUNTIF('01_Input'!A:A,'01_Input'!A858)&gt;0,"Ok","Missing")</f>
        <v>Ok</v>
      </c>
      <c r="C858" s="8" t="s">
        <v>1010</v>
      </c>
      <c r="D858" s="8">
        <f t="shared" si="13"/>
        <v>45822</v>
      </c>
      <c r="E858" s="4" t="s">
        <v>1015</v>
      </c>
      <c r="F858" s="4" t="str">
        <f>IF(COUNTIFS(A:A,A858,E:E,"Lost")+COUNTIFS(A:A,A858,E:E,"Damaged")&gt;=2,"⚠️", "")</f>
        <v>⚠️</v>
      </c>
      <c r="G858" s="4" t="s">
        <v>1021</v>
      </c>
    </row>
    <row r="859" spans="1:7" x14ac:dyDescent="0.25">
      <c r="A859" s="4" t="s">
        <v>218</v>
      </c>
      <c r="B859" s="4" t="str">
        <f>IF(COUNTIF('01_Input'!A:A,'01_Input'!A859)&gt;0,"Ok","Missing")</f>
        <v>Ok</v>
      </c>
      <c r="C859" s="8" t="s">
        <v>1011</v>
      </c>
      <c r="D859" s="8">
        <f t="shared" si="13"/>
        <v>45822</v>
      </c>
      <c r="E859" s="4" t="s">
        <v>1017</v>
      </c>
      <c r="F859" s="4" t="str">
        <f>IF(COUNTIFS(A:A,A859,E:E,"Lost")+COUNTIFS(A:A,A859,E:E,"Damaged")&gt;=2,"⚠️", "")</f>
        <v>⚠️</v>
      </c>
      <c r="G859" s="4" t="s">
        <v>1019</v>
      </c>
    </row>
    <row r="860" spans="1:7" x14ac:dyDescent="0.25">
      <c r="A860" s="4" t="s">
        <v>218</v>
      </c>
      <c r="B860" s="4" t="str">
        <f>IF(COUNTIF('01_Input'!A:A,'01_Input'!A860)&gt;0,"Ok","Missing")</f>
        <v>Ok</v>
      </c>
      <c r="C860" s="8" t="s">
        <v>1012</v>
      </c>
      <c r="D860" s="8">
        <f t="shared" si="13"/>
        <v>45822</v>
      </c>
      <c r="E860" s="4" t="s">
        <v>1017</v>
      </c>
      <c r="F860" s="4" t="str">
        <f>IF(COUNTIFS(A:A,A860,E:E,"Lost")+COUNTIFS(A:A,A860,E:E,"Damaged")&gt;=2,"⚠️", "")</f>
        <v>⚠️</v>
      </c>
      <c r="G860" s="4" t="s">
        <v>1021</v>
      </c>
    </row>
    <row r="861" spans="1:7" x14ac:dyDescent="0.25">
      <c r="A861" s="4" t="s">
        <v>218</v>
      </c>
      <c r="B861" s="4" t="str">
        <f>IF(COUNTIF('01_Input'!A:A,'01_Input'!A861)&gt;0,"Ok","Missing")</f>
        <v>Ok</v>
      </c>
      <c r="C861" s="8" t="s">
        <v>1013</v>
      </c>
      <c r="D861" s="8">
        <f t="shared" si="13"/>
        <v>45822</v>
      </c>
      <c r="E861" s="4" t="s">
        <v>1014</v>
      </c>
      <c r="F861" s="4" t="str">
        <f>IF(COUNTIFS(A:A,A861,E:E,"Lost")+COUNTIFS(A:A,A861,E:E,"Damaged")&gt;=2,"⚠️", "")</f>
        <v>⚠️</v>
      </c>
      <c r="G861" s="4" t="s">
        <v>1020</v>
      </c>
    </row>
    <row r="862" spans="1:7" x14ac:dyDescent="0.25">
      <c r="A862" s="4" t="s">
        <v>219</v>
      </c>
      <c r="B862" s="4" t="str">
        <f>IF(COUNTIF('01_Input'!A:A,'01_Input'!A862)&gt;0,"Ok","Missing")</f>
        <v>Ok</v>
      </c>
      <c r="C862" s="8" t="s">
        <v>1010</v>
      </c>
      <c r="D862" s="8">
        <f t="shared" si="13"/>
        <v>45822</v>
      </c>
      <c r="E862" s="4" t="s">
        <v>1015</v>
      </c>
      <c r="F862" s="4" t="str">
        <f>IF(COUNTIFS(A:A,A862,E:E,"Lost")+COUNTIFS(A:A,A862,E:E,"Damaged")&gt;=2,"⚠️", "")</f>
        <v>⚠️</v>
      </c>
      <c r="G862" s="4" t="s">
        <v>1019</v>
      </c>
    </row>
    <row r="863" spans="1:7" x14ac:dyDescent="0.25">
      <c r="A863" s="4" t="s">
        <v>219</v>
      </c>
      <c r="B863" s="4" t="str">
        <f>IF(COUNTIF('01_Input'!A:A,'01_Input'!A863)&gt;0,"Ok","Missing")</f>
        <v>Ok</v>
      </c>
      <c r="C863" s="8" t="s">
        <v>1011</v>
      </c>
      <c r="D863" s="8">
        <f t="shared" si="13"/>
        <v>45822</v>
      </c>
      <c r="E863" s="4" t="s">
        <v>1016</v>
      </c>
      <c r="F863" s="4" t="str">
        <f>IF(COUNTIFS(A:A,A863,E:E,"Lost")+COUNTIFS(A:A,A863,E:E,"Damaged")&gt;=2,"⚠️", "")</f>
        <v>⚠️</v>
      </c>
      <c r="G863" s="4" t="s">
        <v>1021</v>
      </c>
    </row>
    <row r="864" spans="1:7" x14ac:dyDescent="0.25">
      <c r="A864" s="4" t="s">
        <v>219</v>
      </c>
      <c r="B864" s="4" t="str">
        <f>IF(COUNTIF('01_Input'!A:A,'01_Input'!A864)&gt;0,"Ok","Missing")</f>
        <v>Ok</v>
      </c>
      <c r="C864" s="8" t="s">
        <v>1012</v>
      </c>
      <c r="D864" s="8">
        <f t="shared" si="13"/>
        <v>45822</v>
      </c>
      <c r="E864" s="4" t="s">
        <v>1014</v>
      </c>
      <c r="F864" s="4" t="str">
        <f>IF(COUNTIFS(A:A,A864,E:E,"Lost")+COUNTIFS(A:A,A864,E:E,"Damaged")&gt;=2,"⚠️", "")</f>
        <v>⚠️</v>
      </c>
      <c r="G864" s="4" t="s">
        <v>1018</v>
      </c>
    </row>
    <row r="865" spans="1:7" x14ac:dyDescent="0.25">
      <c r="A865" s="4" t="s">
        <v>219</v>
      </c>
      <c r="B865" s="4" t="str">
        <f>IF(COUNTIF('01_Input'!A:A,'01_Input'!A865)&gt;0,"Ok","Missing")</f>
        <v>Ok</v>
      </c>
      <c r="C865" s="8" t="s">
        <v>1013</v>
      </c>
      <c r="D865" s="8">
        <f t="shared" si="13"/>
        <v>45822</v>
      </c>
      <c r="E865" s="4" t="s">
        <v>1014</v>
      </c>
      <c r="F865" s="4" t="str">
        <f>IF(COUNTIFS(A:A,A865,E:E,"Lost")+COUNTIFS(A:A,A865,E:E,"Damaged")&gt;=2,"⚠️", "")</f>
        <v>⚠️</v>
      </c>
      <c r="G865" s="4" t="s">
        <v>1021</v>
      </c>
    </row>
    <row r="866" spans="1:7" x14ac:dyDescent="0.25">
      <c r="A866" s="4" t="s">
        <v>220</v>
      </c>
      <c r="B866" s="4" t="str">
        <f>IF(COUNTIF('01_Input'!A:A,'01_Input'!A866)&gt;0,"Ok","Missing")</f>
        <v>Ok</v>
      </c>
      <c r="C866" s="8" t="s">
        <v>1010</v>
      </c>
      <c r="D866" s="8">
        <f t="shared" si="13"/>
        <v>45822</v>
      </c>
      <c r="E866" s="4" t="s">
        <v>1014</v>
      </c>
      <c r="F866" s="4" t="str">
        <f>IF(COUNTIFS(A:A,A866,E:E,"Lost")+COUNTIFS(A:A,A866,E:E,"Damaged")&gt;=2,"⚠️", "")</f>
        <v>⚠️</v>
      </c>
      <c r="G866" s="4" t="s">
        <v>1018</v>
      </c>
    </row>
    <row r="867" spans="1:7" x14ac:dyDescent="0.25">
      <c r="A867" s="4" t="s">
        <v>220</v>
      </c>
      <c r="B867" s="4" t="str">
        <f>IF(COUNTIF('01_Input'!A:A,'01_Input'!A867)&gt;0,"Ok","Missing")</f>
        <v>Ok</v>
      </c>
      <c r="C867" s="8" t="s">
        <v>1011</v>
      </c>
      <c r="D867" s="8">
        <f t="shared" si="13"/>
        <v>45822</v>
      </c>
      <c r="E867" s="4" t="s">
        <v>1014</v>
      </c>
      <c r="F867" s="4" t="str">
        <f>IF(COUNTIFS(A:A,A867,E:E,"Lost")+COUNTIFS(A:A,A867,E:E,"Damaged")&gt;=2,"⚠️", "")</f>
        <v>⚠️</v>
      </c>
      <c r="G867" s="4" t="s">
        <v>1021</v>
      </c>
    </row>
    <row r="868" spans="1:7" x14ac:dyDescent="0.25">
      <c r="A868" s="4" t="s">
        <v>220</v>
      </c>
      <c r="B868" s="4" t="str">
        <f>IF(COUNTIF('01_Input'!A:A,'01_Input'!A868)&gt;0,"Ok","Missing")</f>
        <v>Ok</v>
      </c>
      <c r="C868" s="8" t="s">
        <v>1012</v>
      </c>
      <c r="D868" s="8">
        <f t="shared" si="13"/>
        <v>45822</v>
      </c>
      <c r="E868" s="4" t="s">
        <v>1014</v>
      </c>
      <c r="F868" s="4" t="str">
        <f>IF(COUNTIFS(A:A,A868,E:E,"Lost")+COUNTIFS(A:A,A868,E:E,"Damaged")&gt;=2,"⚠️", "")</f>
        <v>⚠️</v>
      </c>
      <c r="G868" s="4" t="s">
        <v>1021</v>
      </c>
    </row>
    <row r="869" spans="1:7" x14ac:dyDescent="0.25">
      <c r="A869" s="4" t="s">
        <v>220</v>
      </c>
      <c r="B869" s="4" t="str">
        <f>IF(COUNTIF('01_Input'!A:A,'01_Input'!A869)&gt;0,"Ok","Missing")</f>
        <v>Ok</v>
      </c>
      <c r="C869" s="8" t="s">
        <v>1013</v>
      </c>
      <c r="D869" s="8">
        <f t="shared" si="13"/>
        <v>45822</v>
      </c>
      <c r="E869" s="4" t="s">
        <v>1015</v>
      </c>
      <c r="F869" s="4" t="str">
        <f>IF(COUNTIFS(A:A,A869,E:E,"Lost")+COUNTIFS(A:A,A869,E:E,"Damaged")&gt;=2,"⚠️", "")</f>
        <v>⚠️</v>
      </c>
      <c r="G869" s="4" t="s">
        <v>1020</v>
      </c>
    </row>
    <row r="870" spans="1:7" x14ac:dyDescent="0.25">
      <c r="A870" s="4" t="s">
        <v>221</v>
      </c>
      <c r="B870" s="4" t="str">
        <f>IF(COUNTIF('01_Input'!A:A,'01_Input'!A870)&gt;0,"Ok","Missing")</f>
        <v>Ok</v>
      </c>
      <c r="C870" s="8" t="s">
        <v>1010</v>
      </c>
      <c r="D870" s="8">
        <f t="shared" si="13"/>
        <v>45822</v>
      </c>
      <c r="E870" s="4" t="s">
        <v>1015</v>
      </c>
      <c r="F870" s="4" t="str">
        <f>IF(COUNTIFS(A:A,A870,E:E,"Lost")+COUNTIFS(A:A,A870,E:E,"Damaged")&gt;=2,"⚠️", "")</f>
        <v>⚠️</v>
      </c>
      <c r="G870" s="4" t="s">
        <v>1020</v>
      </c>
    </row>
    <row r="871" spans="1:7" x14ac:dyDescent="0.25">
      <c r="A871" s="4" t="s">
        <v>221</v>
      </c>
      <c r="B871" s="4" t="str">
        <f>IF(COUNTIF('01_Input'!A:A,'01_Input'!A871)&gt;0,"Ok","Missing")</f>
        <v>Ok</v>
      </c>
      <c r="C871" s="8" t="s">
        <v>1011</v>
      </c>
      <c r="D871" s="8">
        <f t="shared" si="13"/>
        <v>45822</v>
      </c>
      <c r="E871" s="4" t="s">
        <v>1015</v>
      </c>
      <c r="F871" s="4" t="str">
        <f>IF(COUNTIFS(A:A,A871,E:E,"Lost")+COUNTIFS(A:A,A871,E:E,"Damaged")&gt;=2,"⚠️", "")</f>
        <v>⚠️</v>
      </c>
      <c r="G871" s="4" t="s">
        <v>1020</v>
      </c>
    </row>
    <row r="872" spans="1:7" x14ac:dyDescent="0.25">
      <c r="A872" s="4" t="s">
        <v>221</v>
      </c>
      <c r="B872" s="4" t="str">
        <f>IF(COUNTIF('01_Input'!A:A,'01_Input'!A872)&gt;0,"Ok","Missing")</f>
        <v>Ok</v>
      </c>
      <c r="C872" s="8" t="s">
        <v>1012</v>
      </c>
      <c r="D872" s="8">
        <f t="shared" si="13"/>
        <v>45822</v>
      </c>
      <c r="E872" s="4" t="s">
        <v>1014</v>
      </c>
      <c r="F872" s="4" t="str">
        <f>IF(COUNTIFS(A:A,A872,E:E,"Lost")+COUNTIFS(A:A,A872,E:E,"Damaged")&gt;=2,"⚠️", "")</f>
        <v>⚠️</v>
      </c>
      <c r="G872" s="4" t="s">
        <v>1019</v>
      </c>
    </row>
    <row r="873" spans="1:7" x14ac:dyDescent="0.25">
      <c r="A873" s="4" t="s">
        <v>221</v>
      </c>
      <c r="B873" s="4" t="str">
        <f>IF(COUNTIF('01_Input'!A:A,'01_Input'!A873)&gt;0,"Ok","Missing")</f>
        <v>Ok</v>
      </c>
      <c r="C873" s="8" t="s">
        <v>1013</v>
      </c>
      <c r="D873" s="8">
        <f t="shared" si="13"/>
        <v>45822</v>
      </c>
      <c r="E873" s="4" t="s">
        <v>1014</v>
      </c>
      <c r="F873" s="4" t="str">
        <f>IF(COUNTIFS(A:A,A873,E:E,"Lost")+COUNTIFS(A:A,A873,E:E,"Damaged")&gt;=2,"⚠️", "")</f>
        <v>⚠️</v>
      </c>
      <c r="G873" s="4" t="s">
        <v>1020</v>
      </c>
    </row>
    <row r="874" spans="1:7" x14ac:dyDescent="0.25">
      <c r="A874" s="4" t="s">
        <v>222</v>
      </c>
      <c r="B874" s="4" t="str">
        <f>IF(COUNTIF('01_Input'!A:A,'01_Input'!A874)&gt;0,"Ok","Missing")</f>
        <v>Ok</v>
      </c>
      <c r="C874" s="8" t="s">
        <v>1010</v>
      </c>
      <c r="D874" s="8">
        <f t="shared" si="13"/>
        <v>45822</v>
      </c>
      <c r="E874" s="4" t="s">
        <v>1014</v>
      </c>
      <c r="F874" s="4" t="str">
        <f>IF(COUNTIFS(A:A,A874,E:E,"Lost")+COUNTIFS(A:A,A874,E:E,"Damaged")&gt;=2,"⚠️", "")</f>
        <v>⚠️</v>
      </c>
      <c r="G874" s="4" t="s">
        <v>1019</v>
      </c>
    </row>
    <row r="875" spans="1:7" x14ac:dyDescent="0.25">
      <c r="A875" s="4" t="s">
        <v>222</v>
      </c>
      <c r="B875" s="4" t="str">
        <f>IF(COUNTIF('01_Input'!A:A,'01_Input'!A875)&gt;0,"Ok","Missing")</f>
        <v>Ok</v>
      </c>
      <c r="C875" s="8" t="s">
        <v>1011</v>
      </c>
      <c r="D875" s="8">
        <f t="shared" si="13"/>
        <v>45822</v>
      </c>
      <c r="E875" s="4" t="s">
        <v>1017</v>
      </c>
      <c r="F875" s="4" t="str">
        <f>IF(COUNTIFS(A:A,A875,E:E,"Lost")+COUNTIFS(A:A,A875,E:E,"Damaged")&gt;=2,"⚠️", "")</f>
        <v>⚠️</v>
      </c>
      <c r="G875" s="4" t="s">
        <v>1020</v>
      </c>
    </row>
    <row r="876" spans="1:7" x14ac:dyDescent="0.25">
      <c r="A876" s="4" t="s">
        <v>222</v>
      </c>
      <c r="B876" s="4" t="str">
        <f>IF(COUNTIF('01_Input'!A:A,'01_Input'!A876)&gt;0,"Ok","Missing")</f>
        <v>Ok</v>
      </c>
      <c r="C876" s="8" t="s">
        <v>1012</v>
      </c>
      <c r="D876" s="8">
        <f t="shared" si="13"/>
        <v>45822</v>
      </c>
      <c r="E876" s="4" t="s">
        <v>1015</v>
      </c>
      <c r="F876" s="4" t="str">
        <f>IF(COUNTIFS(A:A,A876,E:E,"Lost")+COUNTIFS(A:A,A876,E:E,"Damaged")&gt;=2,"⚠️", "")</f>
        <v>⚠️</v>
      </c>
      <c r="G876" s="4" t="s">
        <v>1021</v>
      </c>
    </row>
    <row r="877" spans="1:7" x14ac:dyDescent="0.25">
      <c r="A877" s="4" t="s">
        <v>222</v>
      </c>
      <c r="B877" s="4" t="str">
        <f>IF(COUNTIF('01_Input'!A:A,'01_Input'!A877)&gt;0,"Ok","Missing")</f>
        <v>Ok</v>
      </c>
      <c r="C877" s="8" t="s">
        <v>1013</v>
      </c>
      <c r="D877" s="8">
        <f t="shared" si="13"/>
        <v>45822</v>
      </c>
      <c r="E877" s="4" t="s">
        <v>1014</v>
      </c>
      <c r="F877" s="4" t="str">
        <f>IF(COUNTIFS(A:A,A877,E:E,"Lost")+COUNTIFS(A:A,A877,E:E,"Damaged")&gt;=2,"⚠️", "")</f>
        <v>⚠️</v>
      </c>
      <c r="G877" s="4" t="s">
        <v>1019</v>
      </c>
    </row>
    <row r="878" spans="1:7" x14ac:dyDescent="0.25">
      <c r="A878" s="4" t="s">
        <v>223</v>
      </c>
      <c r="B878" s="4" t="str">
        <f>IF(COUNTIF('01_Input'!A:A,'01_Input'!A878)&gt;0,"Ok","Missing")</f>
        <v>Ok</v>
      </c>
      <c r="C878" s="8" t="s">
        <v>1010</v>
      </c>
      <c r="D878" s="8">
        <f t="shared" si="13"/>
        <v>45822</v>
      </c>
      <c r="E878" s="4" t="s">
        <v>1017</v>
      </c>
      <c r="F878" s="4" t="str">
        <f>IF(COUNTIFS(A:A,A878,E:E,"Lost")+COUNTIFS(A:A,A878,E:E,"Damaged")&gt;=2,"⚠️", "")</f>
        <v>⚠️</v>
      </c>
      <c r="G878" s="4" t="s">
        <v>1018</v>
      </c>
    </row>
    <row r="879" spans="1:7" x14ac:dyDescent="0.25">
      <c r="A879" s="4" t="s">
        <v>223</v>
      </c>
      <c r="B879" s="4" t="str">
        <f>IF(COUNTIF('01_Input'!A:A,'01_Input'!A879)&gt;0,"Ok","Missing")</f>
        <v>Ok</v>
      </c>
      <c r="C879" s="8" t="s">
        <v>1011</v>
      </c>
      <c r="D879" s="8">
        <f t="shared" si="13"/>
        <v>45822</v>
      </c>
      <c r="E879" s="4" t="s">
        <v>1017</v>
      </c>
      <c r="F879" s="4" t="str">
        <f>IF(COUNTIFS(A:A,A879,E:E,"Lost")+COUNTIFS(A:A,A879,E:E,"Damaged")&gt;=2,"⚠️", "")</f>
        <v>⚠️</v>
      </c>
      <c r="G879" s="4" t="s">
        <v>1018</v>
      </c>
    </row>
    <row r="880" spans="1:7" x14ac:dyDescent="0.25">
      <c r="A880" s="4" t="s">
        <v>223</v>
      </c>
      <c r="B880" s="4" t="str">
        <f>IF(COUNTIF('01_Input'!A:A,'01_Input'!A880)&gt;0,"Ok","Missing")</f>
        <v>Ok</v>
      </c>
      <c r="C880" s="8" t="s">
        <v>1012</v>
      </c>
      <c r="D880" s="8">
        <f t="shared" si="13"/>
        <v>45822</v>
      </c>
      <c r="E880" s="4" t="s">
        <v>1014</v>
      </c>
      <c r="F880" s="4" t="str">
        <f>IF(COUNTIFS(A:A,A880,E:E,"Lost")+COUNTIFS(A:A,A880,E:E,"Damaged")&gt;=2,"⚠️", "")</f>
        <v>⚠️</v>
      </c>
      <c r="G880" s="4" t="s">
        <v>1019</v>
      </c>
    </row>
    <row r="881" spans="1:7" x14ac:dyDescent="0.25">
      <c r="A881" s="4" t="s">
        <v>223</v>
      </c>
      <c r="B881" s="4" t="str">
        <f>IF(COUNTIF('01_Input'!A:A,'01_Input'!A881)&gt;0,"Ok","Missing")</f>
        <v>Ok</v>
      </c>
      <c r="C881" s="8" t="s">
        <v>1013</v>
      </c>
      <c r="D881" s="8">
        <f t="shared" si="13"/>
        <v>45822</v>
      </c>
      <c r="E881" s="4" t="s">
        <v>1015</v>
      </c>
      <c r="F881" s="4" t="str">
        <f>IF(COUNTIFS(A:A,A881,E:E,"Lost")+COUNTIFS(A:A,A881,E:E,"Damaged")&gt;=2,"⚠️", "")</f>
        <v>⚠️</v>
      </c>
      <c r="G881" s="4" t="s">
        <v>1018</v>
      </c>
    </row>
    <row r="882" spans="1:7" x14ac:dyDescent="0.25">
      <c r="A882" s="4" t="s">
        <v>224</v>
      </c>
      <c r="B882" s="4" t="str">
        <f>IF(COUNTIF('01_Input'!A:A,'01_Input'!A882)&gt;0,"Ok","Missing")</f>
        <v>Ok</v>
      </c>
      <c r="C882" s="8" t="s">
        <v>1010</v>
      </c>
      <c r="D882" s="8">
        <f t="shared" si="13"/>
        <v>45822</v>
      </c>
      <c r="E882" s="4" t="s">
        <v>1016</v>
      </c>
      <c r="F882" s="4" t="str">
        <f>IF(COUNTIFS(A:A,A882,E:E,"Lost")+COUNTIFS(A:A,A882,E:E,"Damaged")&gt;=2,"⚠️", "")</f>
        <v/>
      </c>
      <c r="G882" s="4" t="s">
        <v>1021</v>
      </c>
    </row>
    <row r="883" spans="1:7" x14ac:dyDescent="0.25">
      <c r="A883" s="4" t="s">
        <v>224</v>
      </c>
      <c r="B883" s="4" t="str">
        <f>IF(COUNTIF('01_Input'!A:A,'01_Input'!A883)&gt;0,"Ok","Missing")</f>
        <v>Ok</v>
      </c>
      <c r="C883" s="8" t="s">
        <v>1011</v>
      </c>
      <c r="D883" s="8">
        <f t="shared" si="13"/>
        <v>45822</v>
      </c>
      <c r="E883" s="4" t="s">
        <v>1016</v>
      </c>
      <c r="F883" s="4" t="str">
        <f>IF(COUNTIFS(A:A,A883,E:E,"Lost")+COUNTIFS(A:A,A883,E:E,"Damaged")&gt;=2,"⚠️", "")</f>
        <v/>
      </c>
      <c r="G883" s="4" t="s">
        <v>1018</v>
      </c>
    </row>
    <row r="884" spans="1:7" x14ac:dyDescent="0.25">
      <c r="A884" s="4" t="s">
        <v>224</v>
      </c>
      <c r="B884" s="4" t="str">
        <f>IF(COUNTIF('01_Input'!A:A,'01_Input'!A884)&gt;0,"Ok","Missing")</f>
        <v>Ok</v>
      </c>
      <c r="C884" s="8" t="s">
        <v>1012</v>
      </c>
      <c r="D884" s="8">
        <f t="shared" si="13"/>
        <v>45822</v>
      </c>
      <c r="E884" s="4" t="s">
        <v>1014</v>
      </c>
      <c r="F884" s="4" t="str">
        <f>IF(COUNTIFS(A:A,A884,E:E,"Lost")+COUNTIFS(A:A,A884,E:E,"Damaged")&gt;=2,"⚠️", "")</f>
        <v/>
      </c>
      <c r="G884" s="4" t="s">
        <v>1018</v>
      </c>
    </row>
    <row r="885" spans="1:7" x14ac:dyDescent="0.25">
      <c r="A885" s="4" t="s">
        <v>224</v>
      </c>
      <c r="B885" s="4" t="str">
        <f>IF(COUNTIF('01_Input'!A:A,'01_Input'!A885)&gt;0,"Ok","Missing")</f>
        <v>Ok</v>
      </c>
      <c r="C885" s="8" t="s">
        <v>1013</v>
      </c>
      <c r="D885" s="8">
        <f t="shared" si="13"/>
        <v>45822</v>
      </c>
      <c r="E885" s="4" t="s">
        <v>1016</v>
      </c>
      <c r="F885" s="4" t="str">
        <f>IF(COUNTIFS(A:A,A885,E:E,"Lost")+COUNTIFS(A:A,A885,E:E,"Damaged")&gt;=2,"⚠️", "")</f>
        <v/>
      </c>
      <c r="G885" s="4" t="s">
        <v>1020</v>
      </c>
    </row>
    <row r="886" spans="1:7" x14ac:dyDescent="0.25">
      <c r="A886" s="4" t="s">
        <v>225</v>
      </c>
      <c r="B886" s="4" t="str">
        <f>IF(COUNTIF('01_Input'!A:A,'01_Input'!A886)&gt;0,"Ok","Missing")</f>
        <v>Ok</v>
      </c>
      <c r="C886" s="8" t="s">
        <v>1010</v>
      </c>
      <c r="D886" s="8">
        <f t="shared" si="13"/>
        <v>45822</v>
      </c>
      <c r="E886" s="4" t="s">
        <v>1015</v>
      </c>
      <c r="F886" s="4" t="str">
        <f>IF(COUNTIFS(A:A,A886,E:E,"Lost")+COUNTIFS(A:A,A886,E:E,"Damaged")&gt;=2,"⚠️", "")</f>
        <v>⚠️</v>
      </c>
      <c r="G886" s="4" t="s">
        <v>1018</v>
      </c>
    </row>
    <row r="887" spans="1:7" x14ac:dyDescent="0.25">
      <c r="A887" s="4" t="s">
        <v>225</v>
      </c>
      <c r="B887" s="4" t="str">
        <f>IF(COUNTIF('01_Input'!A:A,'01_Input'!A887)&gt;0,"Ok","Missing")</f>
        <v>Ok</v>
      </c>
      <c r="C887" s="8" t="s">
        <v>1011</v>
      </c>
      <c r="D887" s="8">
        <f t="shared" si="13"/>
        <v>45822</v>
      </c>
      <c r="E887" s="4" t="s">
        <v>1016</v>
      </c>
      <c r="F887" s="4" t="str">
        <f>IF(COUNTIFS(A:A,A887,E:E,"Lost")+COUNTIFS(A:A,A887,E:E,"Damaged")&gt;=2,"⚠️", "")</f>
        <v>⚠️</v>
      </c>
      <c r="G887" s="4" t="s">
        <v>1020</v>
      </c>
    </row>
    <row r="888" spans="1:7" x14ac:dyDescent="0.25">
      <c r="A888" s="4" t="s">
        <v>225</v>
      </c>
      <c r="B888" s="4" t="str">
        <f>IF(COUNTIF('01_Input'!A:A,'01_Input'!A888)&gt;0,"Ok","Missing")</f>
        <v>Ok</v>
      </c>
      <c r="C888" s="8" t="s">
        <v>1012</v>
      </c>
      <c r="D888" s="8">
        <f t="shared" si="13"/>
        <v>45822</v>
      </c>
      <c r="E888" s="4" t="s">
        <v>1014</v>
      </c>
      <c r="F888" s="4" t="str">
        <f>IF(COUNTIFS(A:A,A888,E:E,"Lost")+COUNTIFS(A:A,A888,E:E,"Damaged")&gt;=2,"⚠️", "")</f>
        <v>⚠️</v>
      </c>
      <c r="G888" s="4" t="s">
        <v>1021</v>
      </c>
    </row>
    <row r="889" spans="1:7" x14ac:dyDescent="0.25">
      <c r="A889" s="4" t="s">
        <v>225</v>
      </c>
      <c r="B889" s="4" t="str">
        <f>IF(COUNTIF('01_Input'!A:A,'01_Input'!A889)&gt;0,"Ok","Missing")</f>
        <v>Ok</v>
      </c>
      <c r="C889" s="8" t="s">
        <v>1013</v>
      </c>
      <c r="D889" s="8">
        <f t="shared" si="13"/>
        <v>45822</v>
      </c>
      <c r="E889" s="4" t="s">
        <v>1014</v>
      </c>
      <c r="F889" s="4" t="str">
        <f>IF(COUNTIFS(A:A,A889,E:E,"Lost")+COUNTIFS(A:A,A889,E:E,"Damaged")&gt;=2,"⚠️", "")</f>
        <v>⚠️</v>
      </c>
      <c r="G889" s="4" t="s">
        <v>1021</v>
      </c>
    </row>
    <row r="890" spans="1:7" x14ac:dyDescent="0.25">
      <c r="A890" s="4" t="s">
        <v>226</v>
      </c>
      <c r="B890" s="4" t="str">
        <f>IF(COUNTIF('01_Input'!A:A,'01_Input'!A890)&gt;0,"Ok","Missing")</f>
        <v>Ok</v>
      </c>
      <c r="C890" s="8" t="s">
        <v>1010</v>
      </c>
      <c r="D890" s="8">
        <f t="shared" si="13"/>
        <v>45822</v>
      </c>
      <c r="E890" s="4" t="s">
        <v>1017</v>
      </c>
      <c r="F890" s="4" t="str">
        <f>IF(COUNTIFS(A:A,A890,E:E,"Lost")+COUNTIFS(A:A,A890,E:E,"Damaged")&gt;=2,"⚠️", "")</f>
        <v/>
      </c>
      <c r="G890" s="4" t="s">
        <v>1018</v>
      </c>
    </row>
    <row r="891" spans="1:7" x14ac:dyDescent="0.25">
      <c r="A891" s="4" t="s">
        <v>226</v>
      </c>
      <c r="B891" s="4" t="str">
        <f>IF(COUNTIF('01_Input'!A:A,'01_Input'!A891)&gt;0,"Ok","Missing")</f>
        <v>Ok</v>
      </c>
      <c r="C891" s="8" t="s">
        <v>1011</v>
      </c>
      <c r="D891" s="8">
        <f t="shared" si="13"/>
        <v>45822</v>
      </c>
      <c r="E891" s="4" t="s">
        <v>1016</v>
      </c>
      <c r="F891" s="4" t="str">
        <f>IF(COUNTIFS(A:A,A891,E:E,"Lost")+COUNTIFS(A:A,A891,E:E,"Damaged")&gt;=2,"⚠️", "")</f>
        <v/>
      </c>
      <c r="G891" s="4" t="s">
        <v>1021</v>
      </c>
    </row>
    <row r="892" spans="1:7" x14ac:dyDescent="0.25">
      <c r="A892" s="4" t="s">
        <v>226</v>
      </c>
      <c r="B892" s="4" t="str">
        <f>IF(COUNTIF('01_Input'!A:A,'01_Input'!A892)&gt;0,"Ok","Missing")</f>
        <v>Ok</v>
      </c>
      <c r="C892" s="8" t="s">
        <v>1012</v>
      </c>
      <c r="D892" s="8">
        <f t="shared" si="13"/>
        <v>45822</v>
      </c>
      <c r="E892" s="4" t="s">
        <v>1015</v>
      </c>
      <c r="F892" s="4" t="str">
        <f>IF(COUNTIFS(A:A,A892,E:E,"Lost")+COUNTIFS(A:A,A892,E:E,"Damaged")&gt;=2,"⚠️", "")</f>
        <v/>
      </c>
      <c r="G892" s="4" t="s">
        <v>1019</v>
      </c>
    </row>
    <row r="893" spans="1:7" x14ac:dyDescent="0.25">
      <c r="A893" s="4" t="s">
        <v>226</v>
      </c>
      <c r="B893" s="4" t="str">
        <f>IF(COUNTIF('01_Input'!A:A,'01_Input'!A893)&gt;0,"Ok","Missing")</f>
        <v>Ok</v>
      </c>
      <c r="C893" s="8" t="s">
        <v>1013</v>
      </c>
      <c r="D893" s="8">
        <f t="shared" si="13"/>
        <v>45822</v>
      </c>
      <c r="E893" s="4" t="s">
        <v>1016</v>
      </c>
      <c r="F893" s="4" t="str">
        <f>IF(COUNTIFS(A:A,A893,E:E,"Lost")+COUNTIFS(A:A,A893,E:E,"Damaged")&gt;=2,"⚠️", "")</f>
        <v/>
      </c>
      <c r="G893" s="4" t="s">
        <v>1018</v>
      </c>
    </row>
    <row r="894" spans="1:7" x14ac:dyDescent="0.25">
      <c r="A894" s="4" t="s">
        <v>227</v>
      </c>
      <c r="B894" s="4" t="str">
        <f>IF(COUNTIF('01_Input'!A:A,'01_Input'!A894)&gt;0,"Ok","Missing")</f>
        <v>Ok</v>
      </c>
      <c r="C894" s="8" t="s">
        <v>1010</v>
      </c>
      <c r="D894" s="8">
        <f t="shared" si="13"/>
        <v>45822</v>
      </c>
      <c r="E894" s="4" t="s">
        <v>1014</v>
      </c>
      <c r="F894" s="4" t="str">
        <f>IF(COUNTIFS(A:A,A894,E:E,"Lost")+COUNTIFS(A:A,A894,E:E,"Damaged")&gt;=2,"⚠️", "")</f>
        <v/>
      </c>
      <c r="G894" s="4" t="s">
        <v>1018</v>
      </c>
    </row>
    <row r="895" spans="1:7" x14ac:dyDescent="0.25">
      <c r="A895" s="4" t="s">
        <v>227</v>
      </c>
      <c r="B895" s="4" t="str">
        <f>IF(COUNTIF('01_Input'!A:A,'01_Input'!A895)&gt;0,"Ok","Missing")</f>
        <v>Ok</v>
      </c>
      <c r="C895" s="8" t="s">
        <v>1011</v>
      </c>
      <c r="D895" s="8">
        <f t="shared" si="13"/>
        <v>45822</v>
      </c>
      <c r="E895" s="4" t="s">
        <v>1016</v>
      </c>
      <c r="F895" s="4" t="str">
        <f>IF(COUNTIFS(A:A,A895,E:E,"Lost")+COUNTIFS(A:A,A895,E:E,"Damaged")&gt;=2,"⚠️", "")</f>
        <v/>
      </c>
      <c r="G895" s="4" t="s">
        <v>1019</v>
      </c>
    </row>
    <row r="896" spans="1:7" x14ac:dyDescent="0.25">
      <c r="A896" s="4" t="s">
        <v>227</v>
      </c>
      <c r="B896" s="4" t="str">
        <f>IF(COUNTIF('01_Input'!A:A,'01_Input'!A896)&gt;0,"Ok","Missing")</f>
        <v>Ok</v>
      </c>
      <c r="C896" s="8" t="s">
        <v>1012</v>
      </c>
      <c r="D896" s="8">
        <f t="shared" si="13"/>
        <v>45822</v>
      </c>
      <c r="E896" s="4" t="s">
        <v>1016</v>
      </c>
      <c r="F896" s="4" t="str">
        <f>IF(COUNTIFS(A:A,A896,E:E,"Lost")+COUNTIFS(A:A,A896,E:E,"Damaged")&gt;=2,"⚠️", "")</f>
        <v/>
      </c>
      <c r="G896" s="4" t="s">
        <v>1019</v>
      </c>
    </row>
    <row r="897" spans="1:7" x14ac:dyDescent="0.25">
      <c r="A897" s="4" t="s">
        <v>227</v>
      </c>
      <c r="B897" s="4" t="str">
        <f>IF(COUNTIF('01_Input'!A:A,'01_Input'!A897)&gt;0,"Ok","Missing")</f>
        <v>Ok</v>
      </c>
      <c r="C897" s="8" t="s">
        <v>1013</v>
      </c>
      <c r="D897" s="8">
        <f t="shared" si="13"/>
        <v>45822</v>
      </c>
      <c r="E897" s="4" t="s">
        <v>1015</v>
      </c>
      <c r="F897" s="4" t="str">
        <f>IF(COUNTIFS(A:A,A897,E:E,"Lost")+COUNTIFS(A:A,A897,E:E,"Damaged")&gt;=2,"⚠️", "")</f>
        <v/>
      </c>
      <c r="G897" s="4" t="s">
        <v>1020</v>
      </c>
    </row>
    <row r="898" spans="1:7" x14ac:dyDescent="0.25">
      <c r="A898" s="4" t="s">
        <v>228</v>
      </c>
      <c r="B898" s="4" t="str">
        <f>IF(COUNTIF('01_Input'!A:A,'01_Input'!A898)&gt;0,"Ok","Missing")</f>
        <v>Ok</v>
      </c>
      <c r="C898" s="8" t="s">
        <v>1010</v>
      </c>
      <c r="D898" s="8">
        <f t="shared" si="13"/>
        <v>45822</v>
      </c>
      <c r="E898" s="4" t="s">
        <v>1014</v>
      </c>
      <c r="F898" s="4" t="str">
        <f>IF(COUNTIFS(A:A,A898,E:E,"Lost")+COUNTIFS(A:A,A898,E:E,"Damaged")&gt;=2,"⚠️", "")</f>
        <v>⚠️</v>
      </c>
      <c r="G898" s="4" t="s">
        <v>1020</v>
      </c>
    </row>
    <row r="899" spans="1:7" x14ac:dyDescent="0.25">
      <c r="A899" s="4" t="s">
        <v>228</v>
      </c>
      <c r="B899" s="4" t="str">
        <f>IF(COUNTIF('01_Input'!A:A,'01_Input'!A899)&gt;0,"Ok","Missing")</f>
        <v>Ok</v>
      </c>
      <c r="C899" s="8" t="s">
        <v>1011</v>
      </c>
      <c r="D899" s="8">
        <f t="shared" ref="D899:D962" si="14">DATE(2025,6,14)</f>
        <v>45822</v>
      </c>
      <c r="E899" s="4" t="s">
        <v>1014</v>
      </c>
      <c r="F899" s="4" t="str">
        <f>IF(COUNTIFS(A:A,A899,E:E,"Lost")+COUNTIFS(A:A,A899,E:E,"Damaged")&gt;=2,"⚠️", "")</f>
        <v>⚠️</v>
      </c>
      <c r="G899" s="4" t="s">
        <v>1021</v>
      </c>
    </row>
    <row r="900" spans="1:7" x14ac:dyDescent="0.25">
      <c r="A900" s="4" t="s">
        <v>228</v>
      </c>
      <c r="B900" s="4" t="str">
        <f>IF(COUNTIF('01_Input'!A:A,'01_Input'!A900)&gt;0,"Ok","Missing")</f>
        <v>Ok</v>
      </c>
      <c r="C900" s="8" t="s">
        <v>1012</v>
      </c>
      <c r="D900" s="8">
        <f t="shared" si="14"/>
        <v>45822</v>
      </c>
      <c r="E900" s="4" t="s">
        <v>1017</v>
      </c>
      <c r="F900" s="4" t="str">
        <f>IF(COUNTIFS(A:A,A900,E:E,"Lost")+COUNTIFS(A:A,A900,E:E,"Damaged")&gt;=2,"⚠️", "")</f>
        <v>⚠️</v>
      </c>
      <c r="G900" s="4" t="s">
        <v>1018</v>
      </c>
    </row>
    <row r="901" spans="1:7" x14ac:dyDescent="0.25">
      <c r="A901" s="4" t="s">
        <v>228</v>
      </c>
      <c r="B901" s="4" t="str">
        <f>IF(COUNTIF('01_Input'!A:A,'01_Input'!A901)&gt;0,"Ok","Missing")</f>
        <v>Ok</v>
      </c>
      <c r="C901" s="8" t="s">
        <v>1013</v>
      </c>
      <c r="D901" s="8">
        <f t="shared" si="14"/>
        <v>45822</v>
      </c>
      <c r="E901" s="4" t="s">
        <v>1016</v>
      </c>
      <c r="F901" s="4" t="str">
        <f>IF(COUNTIFS(A:A,A901,E:E,"Lost")+COUNTIFS(A:A,A901,E:E,"Damaged")&gt;=2,"⚠️", "")</f>
        <v>⚠️</v>
      </c>
      <c r="G901" s="4" t="s">
        <v>1021</v>
      </c>
    </row>
    <row r="902" spans="1:7" x14ac:dyDescent="0.25">
      <c r="A902" s="4" t="s">
        <v>229</v>
      </c>
      <c r="B902" s="4" t="str">
        <f>IF(COUNTIF('01_Input'!A:A,'01_Input'!A902)&gt;0,"Ok","Missing")</f>
        <v>Ok</v>
      </c>
      <c r="C902" s="8" t="s">
        <v>1010</v>
      </c>
      <c r="D902" s="8">
        <f t="shared" si="14"/>
        <v>45822</v>
      </c>
      <c r="E902" s="4" t="s">
        <v>1014</v>
      </c>
      <c r="F902" s="4" t="str">
        <f>IF(COUNTIFS(A:A,A902,E:E,"Lost")+COUNTIFS(A:A,A902,E:E,"Damaged")&gt;=2,"⚠️", "")</f>
        <v/>
      </c>
      <c r="G902" s="4" t="s">
        <v>1019</v>
      </c>
    </row>
    <row r="903" spans="1:7" x14ac:dyDescent="0.25">
      <c r="A903" s="4" t="s">
        <v>229</v>
      </c>
      <c r="B903" s="4" t="str">
        <f>IF(COUNTIF('01_Input'!A:A,'01_Input'!A903)&gt;0,"Ok","Missing")</f>
        <v>Ok</v>
      </c>
      <c r="C903" s="8" t="s">
        <v>1011</v>
      </c>
      <c r="D903" s="8">
        <f t="shared" si="14"/>
        <v>45822</v>
      </c>
      <c r="E903" s="4" t="s">
        <v>1015</v>
      </c>
      <c r="F903" s="4" t="str">
        <f>IF(COUNTIFS(A:A,A903,E:E,"Lost")+COUNTIFS(A:A,A903,E:E,"Damaged")&gt;=2,"⚠️", "")</f>
        <v/>
      </c>
      <c r="G903" s="4" t="s">
        <v>1020</v>
      </c>
    </row>
    <row r="904" spans="1:7" x14ac:dyDescent="0.25">
      <c r="A904" s="4" t="s">
        <v>229</v>
      </c>
      <c r="B904" s="4" t="str">
        <f>IF(COUNTIF('01_Input'!A:A,'01_Input'!A904)&gt;0,"Ok","Missing")</f>
        <v>Ok</v>
      </c>
      <c r="C904" s="8" t="s">
        <v>1012</v>
      </c>
      <c r="D904" s="8">
        <f t="shared" si="14"/>
        <v>45822</v>
      </c>
      <c r="E904" s="4" t="s">
        <v>1016</v>
      </c>
      <c r="F904" s="4" t="str">
        <f>IF(COUNTIFS(A:A,A904,E:E,"Lost")+COUNTIFS(A:A,A904,E:E,"Damaged")&gt;=2,"⚠️", "")</f>
        <v/>
      </c>
      <c r="G904" s="4" t="s">
        <v>1018</v>
      </c>
    </row>
    <row r="905" spans="1:7" x14ac:dyDescent="0.25">
      <c r="A905" s="4" t="s">
        <v>229</v>
      </c>
      <c r="B905" s="4" t="str">
        <f>IF(COUNTIF('01_Input'!A:A,'01_Input'!A905)&gt;0,"Ok","Missing")</f>
        <v>Ok</v>
      </c>
      <c r="C905" s="8" t="s">
        <v>1013</v>
      </c>
      <c r="D905" s="8">
        <f t="shared" si="14"/>
        <v>45822</v>
      </c>
      <c r="E905" s="4" t="s">
        <v>1015</v>
      </c>
      <c r="F905" s="4" t="str">
        <f>IF(COUNTIFS(A:A,A905,E:E,"Lost")+COUNTIFS(A:A,A905,E:E,"Damaged")&gt;=2,"⚠️", "")</f>
        <v/>
      </c>
      <c r="G905" s="4" t="s">
        <v>1018</v>
      </c>
    </row>
    <row r="906" spans="1:7" x14ac:dyDescent="0.25">
      <c r="A906" s="4" t="s">
        <v>230</v>
      </c>
      <c r="B906" s="4" t="str">
        <f>IF(COUNTIF('01_Input'!A:A,'01_Input'!A906)&gt;0,"Ok","Missing")</f>
        <v>Ok</v>
      </c>
      <c r="C906" s="8" t="s">
        <v>1010</v>
      </c>
      <c r="D906" s="8">
        <f t="shared" si="14"/>
        <v>45822</v>
      </c>
      <c r="E906" s="4" t="s">
        <v>1016</v>
      </c>
      <c r="F906" s="4" t="str">
        <f>IF(COUNTIFS(A:A,A906,E:E,"Lost")+COUNTIFS(A:A,A906,E:E,"Damaged")&gt;=2,"⚠️", "")</f>
        <v>⚠️</v>
      </c>
      <c r="G906" s="4" t="s">
        <v>1021</v>
      </c>
    </row>
    <row r="907" spans="1:7" x14ac:dyDescent="0.25">
      <c r="A907" s="4" t="s">
        <v>230</v>
      </c>
      <c r="B907" s="4" t="str">
        <f>IF(COUNTIF('01_Input'!A:A,'01_Input'!A907)&gt;0,"Ok","Missing")</f>
        <v>Ok</v>
      </c>
      <c r="C907" s="8" t="s">
        <v>1011</v>
      </c>
      <c r="D907" s="8">
        <f t="shared" si="14"/>
        <v>45822</v>
      </c>
      <c r="E907" s="4" t="s">
        <v>1017</v>
      </c>
      <c r="F907" s="4" t="str">
        <f>IF(COUNTIFS(A:A,A907,E:E,"Lost")+COUNTIFS(A:A,A907,E:E,"Damaged")&gt;=2,"⚠️", "")</f>
        <v>⚠️</v>
      </c>
      <c r="G907" s="4" t="s">
        <v>1020</v>
      </c>
    </row>
    <row r="908" spans="1:7" x14ac:dyDescent="0.25">
      <c r="A908" s="4" t="s">
        <v>230</v>
      </c>
      <c r="B908" s="4" t="str">
        <f>IF(COUNTIF('01_Input'!A:A,'01_Input'!A908)&gt;0,"Ok","Missing")</f>
        <v>Ok</v>
      </c>
      <c r="C908" s="8" t="s">
        <v>1012</v>
      </c>
      <c r="D908" s="8">
        <f t="shared" si="14"/>
        <v>45822</v>
      </c>
      <c r="E908" s="4" t="s">
        <v>1015</v>
      </c>
      <c r="F908" s="4" t="str">
        <f>IF(COUNTIFS(A:A,A908,E:E,"Lost")+COUNTIFS(A:A,A908,E:E,"Damaged")&gt;=2,"⚠️", "")</f>
        <v>⚠️</v>
      </c>
      <c r="G908" s="4" t="s">
        <v>1021</v>
      </c>
    </row>
    <row r="909" spans="1:7" x14ac:dyDescent="0.25">
      <c r="A909" s="4" t="s">
        <v>230</v>
      </c>
      <c r="B909" s="4" t="str">
        <f>IF(COUNTIF('01_Input'!A:A,'01_Input'!A909)&gt;0,"Ok","Missing")</f>
        <v>Ok</v>
      </c>
      <c r="C909" s="8" t="s">
        <v>1013</v>
      </c>
      <c r="D909" s="8">
        <f t="shared" si="14"/>
        <v>45822</v>
      </c>
      <c r="E909" s="4" t="s">
        <v>1014</v>
      </c>
      <c r="F909" s="4" t="str">
        <f>IF(COUNTIFS(A:A,A909,E:E,"Lost")+COUNTIFS(A:A,A909,E:E,"Damaged")&gt;=2,"⚠️", "")</f>
        <v>⚠️</v>
      </c>
      <c r="G909" s="4" t="s">
        <v>1020</v>
      </c>
    </row>
    <row r="910" spans="1:7" x14ac:dyDescent="0.25">
      <c r="A910" s="4" t="s">
        <v>231</v>
      </c>
      <c r="B910" s="4" t="str">
        <f>IF(COUNTIF('01_Input'!A:A,'01_Input'!A910)&gt;0,"Ok","Missing")</f>
        <v>Ok</v>
      </c>
      <c r="C910" s="8" t="s">
        <v>1010</v>
      </c>
      <c r="D910" s="8">
        <f t="shared" si="14"/>
        <v>45822</v>
      </c>
      <c r="E910" s="4" t="s">
        <v>1017</v>
      </c>
      <c r="F910" s="4" t="str">
        <f>IF(COUNTIFS(A:A,A910,E:E,"Lost")+COUNTIFS(A:A,A910,E:E,"Damaged")&gt;=2,"⚠️", "")</f>
        <v>⚠️</v>
      </c>
      <c r="G910" s="4" t="s">
        <v>1019</v>
      </c>
    </row>
    <row r="911" spans="1:7" x14ac:dyDescent="0.25">
      <c r="A911" s="4" t="s">
        <v>231</v>
      </c>
      <c r="B911" s="4" t="str">
        <f>IF(COUNTIF('01_Input'!A:A,'01_Input'!A911)&gt;0,"Ok","Missing")</f>
        <v>Ok</v>
      </c>
      <c r="C911" s="8" t="s">
        <v>1011</v>
      </c>
      <c r="D911" s="8">
        <f t="shared" si="14"/>
        <v>45822</v>
      </c>
      <c r="E911" s="4" t="s">
        <v>1014</v>
      </c>
      <c r="F911" s="4" t="str">
        <f>IF(COUNTIFS(A:A,A911,E:E,"Lost")+COUNTIFS(A:A,A911,E:E,"Damaged")&gt;=2,"⚠️", "")</f>
        <v>⚠️</v>
      </c>
      <c r="G911" s="4" t="s">
        <v>1018</v>
      </c>
    </row>
    <row r="912" spans="1:7" x14ac:dyDescent="0.25">
      <c r="A912" s="4" t="s">
        <v>231</v>
      </c>
      <c r="B912" s="4" t="str">
        <f>IF(COUNTIF('01_Input'!A:A,'01_Input'!A912)&gt;0,"Ok","Missing")</f>
        <v>Ok</v>
      </c>
      <c r="C912" s="8" t="s">
        <v>1012</v>
      </c>
      <c r="D912" s="8">
        <f t="shared" si="14"/>
        <v>45822</v>
      </c>
      <c r="E912" s="4" t="s">
        <v>1017</v>
      </c>
      <c r="F912" s="4" t="str">
        <f>IF(COUNTIFS(A:A,A912,E:E,"Lost")+COUNTIFS(A:A,A912,E:E,"Damaged")&gt;=2,"⚠️", "")</f>
        <v>⚠️</v>
      </c>
      <c r="G912" s="4" t="s">
        <v>1019</v>
      </c>
    </row>
    <row r="913" spans="1:7" x14ac:dyDescent="0.25">
      <c r="A913" s="4" t="s">
        <v>231</v>
      </c>
      <c r="B913" s="4" t="str">
        <f>IF(COUNTIF('01_Input'!A:A,'01_Input'!A913)&gt;0,"Ok","Missing")</f>
        <v>Ok</v>
      </c>
      <c r="C913" s="8" t="s">
        <v>1013</v>
      </c>
      <c r="D913" s="8">
        <f t="shared" si="14"/>
        <v>45822</v>
      </c>
      <c r="E913" s="4" t="s">
        <v>1014</v>
      </c>
      <c r="F913" s="4" t="str">
        <f>IF(COUNTIFS(A:A,A913,E:E,"Lost")+COUNTIFS(A:A,A913,E:E,"Damaged")&gt;=2,"⚠️", "")</f>
        <v>⚠️</v>
      </c>
      <c r="G913" s="4" t="s">
        <v>1021</v>
      </c>
    </row>
    <row r="914" spans="1:7" x14ac:dyDescent="0.25">
      <c r="A914" s="4" t="s">
        <v>232</v>
      </c>
      <c r="B914" s="4" t="str">
        <f>IF(COUNTIF('01_Input'!A:A,'01_Input'!A914)&gt;0,"Ok","Missing")</f>
        <v>Ok</v>
      </c>
      <c r="C914" s="8" t="s">
        <v>1010</v>
      </c>
      <c r="D914" s="8">
        <f t="shared" si="14"/>
        <v>45822</v>
      </c>
      <c r="E914" s="4" t="s">
        <v>1016</v>
      </c>
      <c r="F914" s="4" t="str">
        <f>IF(COUNTIFS(A:A,A914,E:E,"Lost")+COUNTIFS(A:A,A914,E:E,"Damaged")&gt;=2,"⚠️", "")</f>
        <v>⚠️</v>
      </c>
      <c r="G914" s="4" t="s">
        <v>1019</v>
      </c>
    </row>
    <row r="915" spans="1:7" x14ac:dyDescent="0.25">
      <c r="A915" s="4" t="s">
        <v>232</v>
      </c>
      <c r="B915" s="4" t="str">
        <f>IF(COUNTIF('01_Input'!A:A,'01_Input'!A915)&gt;0,"Ok","Missing")</f>
        <v>Ok</v>
      </c>
      <c r="C915" s="8" t="s">
        <v>1011</v>
      </c>
      <c r="D915" s="8">
        <f t="shared" si="14"/>
        <v>45822</v>
      </c>
      <c r="E915" s="4" t="s">
        <v>1017</v>
      </c>
      <c r="F915" s="4" t="str">
        <f>IF(COUNTIFS(A:A,A915,E:E,"Lost")+COUNTIFS(A:A,A915,E:E,"Damaged")&gt;=2,"⚠️", "")</f>
        <v>⚠️</v>
      </c>
      <c r="G915" s="4" t="s">
        <v>1021</v>
      </c>
    </row>
    <row r="916" spans="1:7" x14ac:dyDescent="0.25">
      <c r="A916" s="4" t="s">
        <v>232</v>
      </c>
      <c r="B916" s="4" t="str">
        <f>IF(COUNTIF('01_Input'!A:A,'01_Input'!A916)&gt;0,"Ok","Missing")</f>
        <v>Ok</v>
      </c>
      <c r="C916" s="8" t="s">
        <v>1012</v>
      </c>
      <c r="D916" s="8">
        <f t="shared" si="14"/>
        <v>45822</v>
      </c>
      <c r="E916" s="4" t="s">
        <v>1017</v>
      </c>
      <c r="F916" s="4" t="str">
        <f>IF(COUNTIFS(A:A,A916,E:E,"Lost")+COUNTIFS(A:A,A916,E:E,"Damaged")&gt;=2,"⚠️", "")</f>
        <v>⚠️</v>
      </c>
      <c r="G916" s="4" t="s">
        <v>1018</v>
      </c>
    </row>
    <row r="917" spans="1:7" x14ac:dyDescent="0.25">
      <c r="A917" s="4" t="s">
        <v>232</v>
      </c>
      <c r="B917" s="4" t="str">
        <f>IF(COUNTIF('01_Input'!A:A,'01_Input'!A917)&gt;0,"Ok","Missing")</f>
        <v>Ok</v>
      </c>
      <c r="C917" s="8" t="s">
        <v>1013</v>
      </c>
      <c r="D917" s="8">
        <f t="shared" si="14"/>
        <v>45822</v>
      </c>
      <c r="E917" s="4" t="s">
        <v>1017</v>
      </c>
      <c r="F917" s="4" t="str">
        <f>IF(COUNTIFS(A:A,A917,E:E,"Lost")+COUNTIFS(A:A,A917,E:E,"Damaged")&gt;=2,"⚠️", "")</f>
        <v>⚠️</v>
      </c>
      <c r="G917" s="4" t="s">
        <v>1018</v>
      </c>
    </row>
    <row r="918" spans="1:7" x14ac:dyDescent="0.25">
      <c r="A918" s="4" t="s">
        <v>233</v>
      </c>
      <c r="B918" s="4" t="str">
        <f>IF(COUNTIF('01_Input'!A:A,'01_Input'!A918)&gt;0,"Ok","Missing")</f>
        <v>Ok</v>
      </c>
      <c r="C918" s="8" t="s">
        <v>1010</v>
      </c>
      <c r="D918" s="8">
        <f t="shared" si="14"/>
        <v>45822</v>
      </c>
      <c r="E918" s="4" t="s">
        <v>1015</v>
      </c>
      <c r="F918" s="4" t="str">
        <f>IF(COUNTIFS(A:A,A918,E:E,"Lost")+COUNTIFS(A:A,A918,E:E,"Damaged")&gt;=2,"⚠️", "")</f>
        <v/>
      </c>
      <c r="G918" s="4" t="s">
        <v>1021</v>
      </c>
    </row>
    <row r="919" spans="1:7" x14ac:dyDescent="0.25">
      <c r="A919" s="4" t="s">
        <v>233</v>
      </c>
      <c r="B919" s="4" t="str">
        <f>IF(COUNTIF('01_Input'!A:A,'01_Input'!A919)&gt;0,"Ok","Missing")</f>
        <v>Ok</v>
      </c>
      <c r="C919" s="8" t="s">
        <v>1011</v>
      </c>
      <c r="D919" s="8">
        <f t="shared" si="14"/>
        <v>45822</v>
      </c>
      <c r="E919" s="4" t="s">
        <v>1015</v>
      </c>
      <c r="F919" s="4" t="str">
        <f>IF(COUNTIFS(A:A,A919,E:E,"Lost")+COUNTIFS(A:A,A919,E:E,"Damaged")&gt;=2,"⚠️", "")</f>
        <v/>
      </c>
      <c r="G919" s="4" t="s">
        <v>1021</v>
      </c>
    </row>
    <row r="920" spans="1:7" x14ac:dyDescent="0.25">
      <c r="A920" s="4" t="s">
        <v>233</v>
      </c>
      <c r="B920" s="4" t="str">
        <f>IF(COUNTIF('01_Input'!A:A,'01_Input'!A920)&gt;0,"Ok","Missing")</f>
        <v>Ok</v>
      </c>
      <c r="C920" s="8" t="s">
        <v>1012</v>
      </c>
      <c r="D920" s="8">
        <f t="shared" si="14"/>
        <v>45822</v>
      </c>
      <c r="E920" s="4" t="s">
        <v>1015</v>
      </c>
      <c r="F920" s="4" t="str">
        <f>IF(COUNTIFS(A:A,A920,E:E,"Lost")+COUNTIFS(A:A,A920,E:E,"Damaged")&gt;=2,"⚠️", "")</f>
        <v/>
      </c>
      <c r="G920" s="4" t="s">
        <v>1018</v>
      </c>
    </row>
    <row r="921" spans="1:7" x14ac:dyDescent="0.25">
      <c r="A921" s="4" t="s">
        <v>233</v>
      </c>
      <c r="B921" s="4" t="str">
        <f>IF(COUNTIF('01_Input'!A:A,'01_Input'!A921)&gt;0,"Ok","Missing")</f>
        <v>Ok</v>
      </c>
      <c r="C921" s="8" t="s">
        <v>1013</v>
      </c>
      <c r="D921" s="8">
        <f t="shared" si="14"/>
        <v>45822</v>
      </c>
      <c r="E921" s="4" t="s">
        <v>1015</v>
      </c>
      <c r="F921" s="4" t="str">
        <f>IF(COUNTIFS(A:A,A921,E:E,"Lost")+COUNTIFS(A:A,A921,E:E,"Damaged")&gt;=2,"⚠️", "")</f>
        <v/>
      </c>
      <c r="G921" s="4" t="s">
        <v>1019</v>
      </c>
    </row>
    <row r="922" spans="1:7" x14ac:dyDescent="0.25">
      <c r="A922" s="4" t="s">
        <v>234</v>
      </c>
      <c r="B922" s="4" t="str">
        <f>IF(COUNTIF('01_Input'!A:A,'01_Input'!A922)&gt;0,"Ok","Missing")</f>
        <v>Ok</v>
      </c>
      <c r="C922" s="8" t="s">
        <v>1010</v>
      </c>
      <c r="D922" s="8">
        <f t="shared" si="14"/>
        <v>45822</v>
      </c>
      <c r="E922" s="4" t="s">
        <v>1015</v>
      </c>
      <c r="F922" s="4" t="str">
        <f>IF(COUNTIFS(A:A,A922,E:E,"Lost")+COUNTIFS(A:A,A922,E:E,"Damaged")&gt;=2,"⚠️", "")</f>
        <v/>
      </c>
      <c r="G922" s="4" t="s">
        <v>1021</v>
      </c>
    </row>
    <row r="923" spans="1:7" x14ac:dyDescent="0.25">
      <c r="A923" s="4" t="s">
        <v>234</v>
      </c>
      <c r="B923" s="4" t="str">
        <f>IF(COUNTIF('01_Input'!A:A,'01_Input'!A923)&gt;0,"Ok","Missing")</f>
        <v>Ok</v>
      </c>
      <c r="C923" s="8" t="s">
        <v>1011</v>
      </c>
      <c r="D923" s="8">
        <f t="shared" si="14"/>
        <v>45822</v>
      </c>
      <c r="E923" s="4" t="s">
        <v>1016</v>
      </c>
      <c r="F923" s="4" t="str">
        <f>IF(COUNTIFS(A:A,A923,E:E,"Lost")+COUNTIFS(A:A,A923,E:E,"Damaged")&gt;=2,"⚠️", "")</f>
        <v/>
      </c>
      <c r="G923" s="4" t="s">
        <v>1018</v>
      </c>
    </row>
    <row r="924" spans="1:7" x14ac:dyDescent="0.25">
      <c r="A924" s="4" t="s">
        <v>234</v>
      </c>
      <c r="B924" s="4" t="str">
        <f>IF(COUNTIF('01_Input'!A:A,'01_Input'!A924)&gt;0,"Ok","Missing")</f>
        <v>Ok</v>
      </c>
      <c r="C924" s="8" t="s">
        <v>1012</v>
      </c>
      <c r="D924" s="8">
        <f t="shared" si="14"/>
        <v>45822</v>
      </c>
      <c r="E924" s="4" t="s">
        <v>1017</v>
      </c>
      <c r="F924" s="4" t="str">
        <f>IF(COUNTIFS(A:A,A924,E:E,"Lost")+COUNTIFS(A:A,A924,E:E,"Damaged")&gt;=2,"⚠️", "")</f>
        <v/>
      </c>
      <c r="G924" s="4" t="s">
        <v>1021</v>
      </c>
    </row>
    <row r="925" spans="1:7" x14ac:dyDescent="0.25">
      <c r="A925" s="4" t="s">
        <v>234</v>
      </c>
      <c r="B925" s="4" t="str">
        <f>IF(COUNTIF('01_Input'!A:A,'01_Input'!A925)&gt;0,"Ok","Missing")</f>
        <v>Ok</v>
      </c>
      <c r="C925" s="8" t="s">
        <v>1013</v>
      </c>
      <c r="D925" s="8">
        <f t="shared" si="14"/>
        <v>45822</v>
      </c>
      <c r="E925" s="4" t="s">
        <v>1015</v>
      </c>
      <c r="F925" s="4" t="str">
        <f>IF(COUNTIFS(A:A,A925,E:E,"Lost")+COUNTIFS(A:A,A925,E:E,"Damaged")&gt;=2,"⚠️", "")</f>
        <v/>
      </c>
      <c r="G925" s="4" t="s">
        <v>1019</v>
      </c>
    </row>
    <row r="926" spans="1:7" x14ac:dyDescent="0.25">
      <c r="A926" s="4" t="s">
        <v>235</v>
      </c>
      <c r="B926" s="4" t="str">
        <f>IF(COUNTIF('01_Input'!A:A,'01_Input'!A926)&gt;0,"Ok","Missing")</f>
        <v>Ok</v>
      </c>
      <c r="C926" s="8" t="s">
        <v>1010</v>
      </c>
      <c r="D926" s="8">
        <f t="shared" si="14"/>
        <v>45822</v>
      </c>
      <c r="E926" s="4" t="s">
        <v>1017</v>
      </c>
      <c r="F926" s="4" t="str">
        <f>IF(COUNTIFS(A:A,A926,E:E,"Lost")+COUNTIFS(A:A,A926,E:E,"Damaged")&gt;=2,"⚠️", "")</f>
        <v>⚠️</v>
      </c>
      <c r="G926" s="4" t="s">
        <v>1020</v>
      </c>
    </row>
    <row r="927" spans="1:7" x14ac:dyDescent="0.25">
      <c r="A927" s="4" t="s">
        <v>235</v>
      </c>
      <c r="B927" s="4" t="str">
        <f>IF(COUNTIF('01_Input'!A:A,'01_Input'!A927)&gt;0,"Ok","Missing")</f>
        <v>Ok</v>
      </c>
      <c r="C927" s="8" t="s">
        <v>1011</v>
      </c>
      <c r="D927" s="8">
        <f t="shared" si="14"/>
        <v>45822</v>
      </c>
      <c r="E927" s="4" t="s">
        <v>1014</v>
      </c>
      <c r="F927" s="4" t="str">
        <f>IF(COUNTIFS(A:A,A927,E:E,"Lost")+COUNTIFS(A:A,A927,E:E,"Damaged")&gt;=2,"⚠️", "")</f>
        <v>⚠️</v>
      </c>
      <c r="G927" s="4" t="s">
        <v>1019</v>
      </c>
    </row>
    <row r="928" spans="1:7" x14ac:dyDescent="0.25">
      <c r="A928" s="4" t="s">
        <v>235</v>
      </c>
      <c r="B928" s="4" t="str">
        <f>IF(COUNTIF('01_Input'!A:A,'01_Input'!A928)&gt;0,"Ok","Missing")</f>
        <v>Ok</v>
      </c>
      <c r="C928" s="8" t="s">
        <v>1012</v>
      </c>
      <c r="D928" s="8">
        <f t="shared" si="14"/>
        <v>45822</v>
      </c>
      <c r="E928" s="4" t="s">
        <v>1015</v>
      </c>
      <c r="F928" s="4" t="str">
        <f>IF(COUNTIFS(A:A,A928,E:E,"Lost")+COUNTIFS(A:A,A928,E:E,"Damaged")&gt;=2,"⚠️", "")</f>
        <v>⚠️</v>
      </c>
      <c r="G928" s="4" t="s">
        <v>1021</v>
      </c>
    </row>
    <row r="929" spans="1:7" x14ac:dyDescent="0.25">
      <c r="A929" s="4" t="s">
        <v>235</v>
      </c>
      <c r="B929" s="4" t="str">
        <f>IF(COUNTIF('01_Input'!A:A,'01_Input'!A929)&gt;0,"Ok","Missing")</f>
        <v>Ok</v>
      </c>
      <c r="C929" s="8" t="s">
        <v>1013</v>
      </c>
      <c r="D929" s="8">
        <f t="shared" si="14"/>
        <v>45822</v>
      </c>
      <c r="E929" s="4" t="s">
        <v>1017</v>
      </c>
      <c r="F929" s="4" t="str">
        <f>IF(COUNTIFS(A:A,A929,E:E,"Lost")+COUNTIFS(A:A,A929,E:E,"Damaged")&gt;=2,"⚠️", "")</f>
        <v>⚠️</v>
      </c>
      <c r="G929" s="4" t="s">
        <v>1021</v>
      </c>
    </row>
    <row r="930" spans="1:7" x14ac:dyDescent="0.25">
      <c r="A930" s="4" t="s">
        <v>236</v>
      </c>
      <c r="B930" s="4" t="str">
        <f>IF(COUNTIF('01_Input'!A:A,'01_Input'!A930)&gt;0,"Ok","Missing")</f>
        <v>Ok</v>
      </c>
      <c r="C930" s="8" t="s">
        <v>1010</v>
      </c>
      <c r="D930" s="8">
        <f t="shared" si="14"/>
        <v>45822</v>
      </c>
      <c r="E930" s="4" t="s">
        <v>1014</v>
      </c>
      <c r="F930" s="4" t="str">
        <f>IF(COUNTIFS(A:A,A930,E:E,"Lost")+COUNTIFS(A:A,A930,E:E,"Damaged")&gt;=2,"⚠️", "")</f>
        <v>⚠️</v>
      </c>
      <c r="G930" s="4" t="s">
        <v>1018</v>
      </c>
    </row>
    <row r="931" spans="1:7" x14ac:dyDescent="0.25">
      <c r="A931" s="4" t="s">
        <v>236</v>
      </c>
      <c r="B931" s="4" t="str">
        <f>IF(COUNTIF('01_Input'!A:A,'01_Input'!A931)&gt;0,"Ok","Missing")</f>
        <v>Ok</v>
      </c>
      <c r="C931" s="8" t="s">
        <v>1011</v>
      </c>
      <c r="D931" s="8">
        <f t="shared" si="14"/>
        <v>45822</v>
      </c>
      <c r="E931" s="4" t="s">
        <v>1014</v>
      </c>
      <c r="F931" s="4" t="str">
        <f>IF(COUNTIFS(A:A,A931,E:E,"Lost")+COUNTIFS(A:A,A931,E:E,"Damaged")&gt;=2,"⚠️", "")</f>
        <v>⚠️</v>
      </c>
      <c r="G931" s="4" t="s">
        <v>1018</v>
      </c>
    </row>
    <row r="932" spans="1:7" x14ac:dyDescent="0.25">
      <c r="A932" s="4" t="s">
        <v>236</v>
      </c>
      <c r="B932" s="4" t="str">
        <f>IF(COUNTIF('01_Input'!A:A,'01_Input'!A932)&gt;0,"Ok","Missing")</f>
        <v>Ok</v>
      </c>
      <c r="C932" s="8" t="s">
        <v>1012</v>
      </c>
      <c r="D932" s="8">
        <f t="shared" si="14"/>
        <v>45822</v>
      </c>
      <c r="E932" s="4" t="s">
        <v>1015</v>
      </c>
      <c r="F932" s="4" t="str">
        <f>IF(COUNTIFS(A:A,A932,E:E,"Lost")+COUNTIFS(A:A,A932,E:E,"Damaged")&gt;=2,"⚠️", "")</f>
        <v>⚠️</v>
      </c>
      <c r="G932" s="4" t="s">
        <v>1019</v>
      </c>
    </row>
    <row r="933" spans="1:7" x14ac:dyDescent="0.25">
      <c r="A933" s="4" t="s">
        <v>236</v>
      </c>
      <c r="B933" s="4" t="str">
        <f>IF(COUNTIF('01_Input'!A:A,'01_Input'!A933)&gt;0,"Ok","Missing")</f>
        <v>Ok</v>
      </c>
      <c r="C933" s="8" t="s">
        <v>1013</v>
      </c>
      <c r="D933" s="8">
        <f t="shared" si="14"/>
        <v>45822</v>
      </c>
      <c r="E933" s="4" t="s">
        <v>1016</v>
      </c>
      <c r="F933" s="4" t="str">
        <f>IF(COUNTIFS(A:A,A933,E:E,"Lost")+COUNTIFS(A:A,A933,E:E,"Damaged")&gt;=2,"⚠️", "")</f>
        <v>⚠️</v>
      </c>
      <c r="G933" s="4" t="s">
        <v>1018</v>
      </c>
    </row>
    <row r="934" spans="1:7" x14ac:dyDescent="0.25">
      <c r="A934" s="4" t="s">
        <v>237</v>
      </c>
      <c r="B934" s="4" t="str">
        <f>IF(COUNTIF('01_Input'!A:A,'01_Input'!A934)&gt;0,"Ok","Missing")</f>
        <v>Ok</v>
      </c>
      <c r="C934" s="8" t="s">
        <v>1010</v>
      </c>
      <c r="D934" s="8">
        <f t="shared" si="14"/>
        <v>45822</v>
      </c>
      <c r="E934" s="4" t="s">
        <v>1016</v>
      </c>
      <c r="F934" s="4" t="str">
        <f>IF(COUNTIFS(A:A,A934,E:E,"Lost")+COUNTIFS(A:A,A934,E:E,"Damaged")&gt;=2,"⚠️", "")</f>
        <v>⚠️</v>
      </c>
      <c r="G934" s="4" t="s">
        <v>1019</v>
      </c>
    </row>
    <row r="935" spans="1:7" x14ac:dyDescent="0.25">
      <c r="A935" s="4" t="s">
        <v>237</v>
      </c>
      <c r="B935" s="4" t="str">
        <f>IF(COUNTIF('01_Input'!A:A,'01_Input'!A935)&gt;0,"Ok","Missing")</f>
        <v>Ok</v>
      </c>
      <c r="C935" s="8" t="s">
        <v>1011</v>
      </c>
      <c r="D935" s="8">
        <f t="shared" si="14"/>
        <v>45822</v>
      </c>
      <c r="E935" s="4" t="s">
        <v>1017</v>
      </c>
      <c r="F935" s="4" t="str">
        <f>IF(COUNTIFS(A:A,A935,E:E,"Lost")+COUNTIFS(A:A,A935,E:E,"Damaged")&gt;=2,"⚠️", "")</f>
        <v>⚠️</v>
      </c>
      <c r="G935" s="4" t="s">
        <v>1018</v>
      </c>
    </row>
    <row r="936" spans="1:7" x14ac:dyDescent="0.25">
      <c r="A936" s="4" t="s">
        <v>237</v>
      </c>
      <c r="B936" s="4" t="str">
        <f>IF(COUNTIF('01_Input'!A:A,'01_Input'!A936)&gt;0,"Ok","Missing")</f>
        <v>Ok</v>
      </c>
      <c r="C936" s="8" t="s">
        <v>1012</v>
      </c>
      <c r="D936" s="8">
        <f t="shared" si="14"/>
        <v>45822</v>
      </c>
      <c r="E936" s="4" t="s">
        <v>1014</v>
      </c>
      <c r="F936" s="4" t="str">
        <f>IF(COUNTIFS(A:A,A936,E:E,"Lost")+COUNTIFS(A:A,A936,E:E,"Damaged")&gt;=2,"⚠️", "")</f>
        <v>⚠️</v>
      </c>
      <c r="G936" s="4" t="s">
        <v>1018</v>
      </c>
    </row>
    <row r="937" spans="1:7" x14ac:dyDescent="0.25">
      <c r="A937" s="4" t="s">
        <v>237</v>
      </c>
      <c r="B937" s="4" t="str">
        <f>IF(COUNTIF('01_Input'!A:A,'01_Input'!A937)&gt;0,"Ok","Missing")</f>
        <v>Ok</v>
      </c>
      <c r="C937" s="8" t="s">
        <v>1013</v>
      </c>
      <c r="D937" s="8">
        <f t="shared" si="14"/>
        <v>45822</v>
      </c>
      <c r="E937" s="4" t="s">
        <v>1015</v>
      </c>
      <c r="F937" s="4" t="str">
        <f>IF(COUNTIFS(A:A,A937,E:E,"Lost")+COUNTIFS(A:A,A937,E:E,"Damaged")&gt;=2,"⚠️", "")</f>
        <v>⚠️</v>
      </c>
      <c r="G937" s="4" t="s">
        <v>1021</v>
      </c>
    </row>
    <row r="938" spans="1:7" x14ac:dyDescent="0.25">
      <c r="A938" s="4" t="s">
        <v>238</v>
      </c>
      <c r="B938" s="4" t="str">
        <f>IF(COUNTIF('01_Input'!A:A,'01_Input'!A938)&gt;0,"Ok","Missing")</f>
        <v>Ok</v>
      </c>
      <c r="C938" s="8" t="s">
        <v>1010</v>
      </c>
      <c r="D938" s="8">
        <f t="shared" si="14"/>
        <v>45822</v>
      </c>
      <c r="E938" s="4" t="s">
        <v>1014</v>
      </c>
      <c r="F938" s="4" t="str">
        <f>IF(COUNTIFS(A:A,A938,E:E,"Lost")+COUNTIFS(A:A,A938,E:E,"Damaged")&gt;=2,"⚠️", "")</f>
        <v/>
      </c>
      <c r="G938" s="4" t="s">
        <v>1021</v>
      </c>
    </row>
    <row r="939" spans="1:7" x14ac:dyDescent="0.25">
      <c r="A939" s="4" t="s">
        <v>238</v>
      </c>
      <c r="B939" s="4" t="str">
        <f>IF(COUNTIF('01_Input'!A:A,'01_Input'!A939)&gt;0,"Ok","Missing")</f>
        <v>Ok</v>
      </c>
      <c r="C939" s="8" t="s">
        <v>1011</v>
      </c>
      <c r="D939" s="8">
        <f t="shared" si="14"/>
        <v>45822</v>
      </c>
      <c r="E939" s="4" t="s">
        <v>1015</v>
      </c>
      <c r="F939" s="4" t="str">
        <f>IF(COUNTIFS(A:A,A939,E:E,"Lost")+COUNTIFS(A:A,A939,E:E,"Damaged")&gt;=2,"⚠️", "")</f>
        <v/>
      </c>
      <c r="G939" s="4" t="s">
        <v>1019</v>
      </c>
    </row>
    <row r="940" spans="1:7" x14ac:dyDescent="0.25">
      <c r="A940" s="4" t="s">
        <v>238</v>
      </c>
      <c r="B940" s="4" t="str">
        <f>IF(COUNTIF('01_Input'!A:A,'01_Input'!A940)&gt;0,"Ok","Missing")</f>
        <v>Ok</v>
      </c>
      <c r="C940" s="8" t="s">
        <v>1012</v>
      </c>
      <c r="D940" s="8">
        <f t="shared" si="14"/>
        <v>45822</v>
      </c>
      <c r="E940" s="4" t="s">
        <v>1015</v>
      </c>
      <c r="F940" s="4" t="str">
        <f>IF(COUNTIFS(A:A,A940,E:E,"Lost")+COUNTIFS(A:A,A940,E:E,"Damaged")&gt;=2,"⚠️", "")</f>
        <v/>
      </c>
      <c r="G940" s="4" t="s">
        <v>1020</v>
      </c>
    </row>
    <row r="941" spans="1:7" x14ac:dyDescent="0.25">
      <c r="A941" s="4" t="s">
        <v>238</v>
      </c>
      <c r="B941" s="4" t="str">
        <f>IF(COUNTIF('01_Input'!A:A,'01_Input'!A941)&gt;0,"Ok","Missing")</f>
        <v>Ok</v>
      </c>
      <c r="C941" s="8" t="s">
        <v>1013</v>
      </c>
      <c r="D941" s="8">
        <f t="shared" si="14"/>
        <v>45822</v>
      </c>
      <c r="E941" s="4" t="s">
        <v>1015</v>
      </c>
      <c r="F941" s="4" t="str">
        <f>IF(COUNTIFS(A:A,A941,E:E,"Lost")+COUNTIFS(A:A,A941,E:E,"Damaged")&gt;=2,"⚠️", "")</f>
        <v/>
      </c>
      <c r="G941" s="4" t="s">
        <v>1018</v>
      </c>
    </row>
    <row r="942" spans="1:7" x14ac:dyDescent="0.25">
      <c r="A942" s="4" t="s">
        <v>239</v>
      </c>
      <c r="B942" s="4" t="str">
        <f>IF(COUNTIF('01_Input'!A:A,'01_Input'!A942)&gt;0,"Ok","Missing")</f>
        <v>Ok</v>
      </c>
      <c r="C942" s="8" t="s">
        <v>1010</v>
      </c>
      <c r="D942" s="8">
        <f t="shared" si="14"/>
        <v>45822</v>
      </c>
      <c r="E942" s="4" t="s">
        <v>1017</v>
      </c>
      <c r="F942" s="4" t="str">
        <f>IF(COUNTIFS(A:A,A942,E:E,"Lost")+COUNTIFS(A:A,A942,E:E,"Damaged")&gt;=2,"⚠️", "")</f>
        <v>⚠️</v>
      </c>
      <c r="G942" s="4" t="s">
        <v>1018</v>
      </c>
    </row>
    <row r="943" spans="1:7" x14ac:dyDescent="0.25">
      <c r="A943" s="4" t="s">
        <v>239</v>
      </c>
      <c r="B943" s="4" t="str">
        <f>IF(COUNTIF('01_Input'!A:A,'01_Input'!A943)&gt;0,"Ok","Missing")</f>
        <v>Ok</v>
      </c>
      <c r="C943" s="8" t="s">
        <v>1011</v>
      </c>
      <c r="D943" s="8">
        <f t="shared" si="14"/>
        <v>45822</v>
      </c>
      <c r="E943" s="4" t="s">
        <v>1017</v>
      </c>
      <c r="F943" s="4" t="str">
        <f>IF(COUNTIFS(A:A,A943,E:E,"Lost")+COUNTIFS(A:A,A943,E:E,"Damaged")&gt;=2,"⚠️", "")</f>
        <v>⚠️</v>
      </c>
      <c r="G943" s="4" t="s">
        <v>1020</v>
      </c>
    </row>
    <row r="944" spans="1:7" x14ac:dyDescent="0.25">
      <c r="A944" s="4" t="s">
        <v>239</v>
      </c>
      <c r="B944" s="4" t="str">
        <f>IF(COUNTIF('01_Input'!A:A,'01_Input'!A944)&gt;0,"Ok","Missing")</f>
        <v>Ok</v>
      </c>
      <c r="C944" s="8" t="s">
        <v>1012</v>
      </c>
      <c r="D944" s="8">
        <f t="shared" si="14"/>
        <v>45822</v>
      </c>
      <c r="E944" s="4" t="s">
        <v>1014</v>
      </c>
      <c r="F944" s="4" t="str">
        <f>IF(COUNTIFS(A:A,A944,E:E,"Lost")+COUNTIFS(A:A,A944,E:E,"Damaged")&gt;=2,"⚠️", "")</f>
        <v>⚠️</v>
      </c>
      <c r="G944" s="4" t="s">
        <v>1020</v>
      </c>
    </row>
    <row r="945" spans="1:7" x14ac:dyDescent="0.25">
      <c r="A945" s="4" t="s">
        <v>239</v>
      </c>
      <c r="B945" s="4" t="str">
        <f>IF(COUNTIF('01_Input'!A:A,'01_Input'!A945)&gt;0,"Ok","Missing")</f>
        <v>Ok</v>
      </c>
      <c r="C945" s="8" t="s">
        <v>1013</v>
      </c>
      <c r="D945" s="8">
        <f t="shared" si="14"/>
        <v>45822</v>
      </c>
      <c r="E945" s="4" t="s">
        <v>1015</v>
      </c>
      <c r="F945" s="4" t="str">
        <f>IF(COUNTIFS(A:A,A945,E:E,"Lost")+COUNTIFS(A:A,A945,E:E,"Damaged")&gt;=2,"⚠️", "")</f>
        <v>⚠️</v>
      </c>
      <c r="G945" s="4" t="s">
        <v>1020</v>
      </c>
    </row>
    <row r="946" spans="1:7" x14ac:dyDescent="0.25">
      <c r="A946" s="4" t="s">
        <v>240</v>
      </c>
      <c r="B946" s="4" t="str">
        <f>IF(COUNTIF('01_Input'!A:A,'01_Input'!A946)&gt;0,"Ok","Missing")</f>
        <v>Ok</v>
      </c>
      <c r="C946" s="8" t="s">
        <v>1010</v>
      </c>
      <c r="D946" s="8">
        <f t="shared" si="14"/>
        <v>45822</v>
      </c>
      <c r="E946" s="4" t="s">
        <v>1014</v>
      </c>
      <c r="F946" s="4" t="str">
        <f>IF(COUNTIFS(A:A,A946,E:E,"Lost")+COUNTIFS(A:A,A946,E:E,"Damaged")&gt;=2,"⚠️", "")</f>
        <v/>
      </c>
      <c r="G946" s="4" t="s">
        <v>1018</v>
      </c>
    </row>
    <row r="947" spans="1:7" x14ac:dyDescent="0.25">
      <c r="A947" s="4" t="s">
        <v>240</v>
      </c>
      <c r="B947" s="4" t="str">
        <f>IF(COUNTIF('01_Input'!A:A,'01_Input'!A947)&gt;0,"Ok","Missing")</f>
        <v>Ok</v>
      </c>
      <c r="C947" s="8" t="s">
        <v>1011</v>
      </c>
      <c r="D947" s="8">
        <f t="shared" si="14"/>
        <v>45822</v>
      </c>
      <c r="E947" s="4" t="s">
        <v>1016</v>
      </c>
      <c r="F947" s="4" t="str">
        <f>IF(COUNTIFS(A:A,A947,E:E,"Lost")+COUNTIFS(A:A,A947,E:E,"Damaged")&gt;=2,"⚠️", "")</f>
        <v/>
      </c>
      <c r="G947" s="4" t="s">
        <v>1019</v>
      </c>
    </row>
    <row r="948" spans="1:7" x14ac:dyDescent="0.25">
      <c r="A948" s="4" t="s">
        <v>240</v>
      </c>
      <c r="B948" s="4" t="str">
        <f>IF(COUNTIF('01_Input'!A:A,'01_Input'!A948)&gt;0,"Ok","Missing")</f>
        <v>Ok</v>
      </c>
      <c r="C948" s="8" t="s">
        <v>1012</v>
      </c>
      <c r="D948" s="8">
        <f t="shared" si="14"/>
        <v>45822</v>
      </c>
      <c r="E948" s="4" t="s">
        <v>1016</v>
      </c>
      <c r="F948" s="4" t="str">
        <f>IF(COUNTIFS(A:A,A948,E:E,"Lost")+COUNTIFS(A:A,A948,E:E,"Damaged")&gt;=2,"⚠️", "")</f>
        <v/>
      </c>
      <c r="G948" s="4" t="s">
        <v>1018</v>
      </c>
    </row>
    <row r="949" spans="1:7" x14ac:dyDescent="0.25">
      <c r="A949" s="4" t="s">
        <v>240</v>
      </c>
      <c r="B949" s="4" t="str">
        <f>IF(COUNTIF('01_Input'!A:A,'01_Input'!A949)&gt;0,"Ok","Missing")</f>
        <v>Ok</v>
      </c>
      <c r="C949" s="8" t="s">
        <v>1013</v>
      </c>
      <c r="D949" s="8">
        <f t="shared" si="14"/>
        <v>45822</v>
      </c>
      <c r="E949" s="4" t="s">
        <v>1016</v>
      </c>
      <c r="F949" s="4" t="str">
        <f>IF(COUNTIFS(A:A,A949,E:E,"Lost")+COUNTIFS(A:A,A949,E:E,"Damaged")&gt;=2,"⚠️", "")</f>
        <v/>
      </c>
      <c r="G949" s="4" t="s">
        <v>1019</v>
      </c>
    </row>
    <row r="950" spans="1:7" x14ac:dyDescent="0.25">
      <c r="A950" s="4" t="s">
        <v>241</v>
      </c>
      <c r="B950" s="4" t="str">
        <f>IF(COUNTIF('01_Input'!A:A,'01_Input'!A950)&gt;0,"Ok","Missing")</f>
        <v>Ok</v>
      </c>
      <c r="C950" s="8" t="s">
        <v>1010</v>
      </c>
      <c r="D950" s="8">
        <f t="shared" si="14"/>
        <v>45822</v>
      </c>
      <c r="E950" s="4" t="s">
        <v>1015</v>
      </c>
      <c r="F950" s="4" t="str">
        <f>IF(COUNTIFS(A:A,A950,E:E,"Lost")+COUNTIFS(A:A,A950,E:E,"Damaged")&gt;=2,"⚠️", "")</f>
        <v>⚠️</v>
      </c>
      <c r="G950" s="4" t="s">
        <v>1019</v>
      </c>
    </row>
    <row r="951" spans="1:7" x14ac:dyDescent="0.25">
      <c r="A951" s="4" t="s">
        <v>241</v>
      </c>
      <c r="B951" s="4" t="str">
        <f>IF(COUNTIF('01_Input'!A:A,'01_Input'!A951)&gt;0,"Ok","Missing")</f>
        <v>Ok</v>
      </c>
      <c r="C951" s="8" t="s">
        <v>1011</v>
      </c>
      <c r="D951" s="8">
        <f t="shared" si="14"/>
        <v>45822</v>
      </c>
      <c r="E951" s="4" t="s">
        <v>1017</v>
      </c>
      <c r="F951" s="4" t="str">
        <f>IF(COUNTIFS(A:A,A951,E:E,"Lost")+COUNTIFS(A:A,A951,E:E,"Damaged")&gt;=2,"⚠️", "")</f>
        <v>⚠️</v>
      </c>
      <c r="G951" s="4" t="s">
        <v>1020</v>
      </c>
    </row>
    <row r="952" spans="1:7" x14ac:dyDescent="0.25">
      <c r="A952" s="4" t="s">
        <v>241</v>
      </c>
      <c r="B952" s="4" t="str">
        <f>IF(COUNTIF('01_Input'!A:A,'01_Input'!A952)&gt;0,"Ok","Missing")</f>
        <v>Ok</v>
      </c>
      <c r="C952" s="8" t="s">
        <v>1012</v>
      </c>
      <c r="D952" s="8">
        <f t="shared" si="14"/>
        <v>45822</v>
      </c>
      <c r="E952" s="4" t="s">
        <v>1015</v>
      </c>
      <c r="F952" s="4" t="str">
        <f>IF(COUNTIFS(A:A,A952,E:E,"Lost")+COUNTIFS(A:A,A952,E:E,"Damaged")&gt;=2,"⚠️", "")</f>
        <v>⚠️</v>
      </c>
      <c r="G952" s="4" t="s">
        <v>1020</v>
      </c>
    </row>
    <row r="953" spans="1:7" x14ac:dyDescent="0.25">
      <c r="A953" s="4" t="s">
        <v>241</v>
      </c>
      <c r="B953" s="4" t="str">
        <f>IF(COUNTIF('01_Input'!A:A,'01_Input'!A953)&gt;0,"Ok","Missing")</f>
        <v>Ok</v>
      </c>
      <c r="C953" s="8" t="s">
        <v>1013</v>
      </c>
      <c r="D953" s="8">
        <f t="shared" si="14"/>
        <v>45822</v>
      </c>
      <c r="E953" s="4" t="s">
        <v>1014</v>
      </c>
      <c r="F953" s="4" t="str">
        <f>IF(COUNTIFS(A:A,A953,E:E,"Lost")+COUNTIFS(A:A,A953,E:E,"Damaged")&gt;=2,"⚠️", "")</f>
        <v>⚠️</v>
      </c>
      <c r="G953" s="4" t="s">
        <v>1018</v>
      </c>
    </row>
    <row r="954" spans="1:7" x14ac:dyDescent="0.25">
      <c r="A954" s="4" t="s">
        <v>242</v>
      </c>
      <c r="B954" s="4" t="str">
        <f>IF(COUNTIF('01_Input'!A:A,'01_Input'!A954)&gt;0,"Ok","Missing")</f>
        <v>Ok</v>
      </c>
      <c r="C954" s="8" t="s">
        <v>1010</v>
      </c>
      <c r="D954" s="8">
        <f t="shared" si="14"/>
        <v>45822</v>
      </c>
      <c r="E954" s="4" t="s">
        <v>1014</v>
      </c>
      <c r="F954" s="4" t="str">
        <f>IF(COUNTIFS(A:A,A954,E:E,"Lost")+COUNTIFS(A:A,A954,E:E,"Damaged")&gt;=2,"⚠️", "")</f>
        <v/>
      </c>
      <c r="G954" s="4" t="s">
        <v>1019</v>
      </c>
    </row>
    <row r="955" spans="1:7" x14ac:dyDescent="0.25">
      <c r="A955" s="4" t="s">
        <v>242</v>
      </c>
      <c r="B955" s="4" t="str">
        <f>IF(COUNTIF('01_Input'!A:A,'01_Input'!A955)&gt;0,"Ok","Missing")</f>
        <v>Ok</v>
      </c>
      <c r="C955" s="8" t="s">
        <v>1011</v>
      </c>
      <c r="D955" s="8">
        <f t="shared" si="14"/>
        <v>45822</v>
      </c>
      <c r="E955" s="4" t="s">
        <v>1015</v>
      </c>
      <c r="F955" s="4" t="str">
        <f>IF(COUNTIFS(A:A,A955,E:E,"Lost")+COUNTIFS(A:A,A955,E:E,"Damaged")&gt;=2,"⚠️", "")</f>
        <v/>
      </c>
      <c r="G955" s="4" t="s">
        <v>1021</v>
      </c>
    </row>
    <row r="956" spans="1:7" x14ac:dyDescent="0.25">
      <c r="A956" s="4" t="s">
        <v>242</v>
      </c>
      <c r="B956" s="4" t="str">
        <f>IF(COUNTIF('01_Input'!A:A,'01_Input'!A956)&gt;0,"Ok","Missing")</f>
        <v>Ok</v>
      </c>
      <c r="C956" s="8" t="s">
        <v>1012</v>
      </c>
      <c r="D956" s="8">
        <f t="shared" si="14"/>
        <v>45822</v>
      </c>
      <c r="E956" s="4" t="s">
        <v>1016</v>
      </c>
      <c r="F956" s="4" t="str">
        <f>IF(COUNTIFS(A:A,A956,E:E,"Lost")+COUNTIFS(A:A,A956,E:E,"Damaged")&gt;=2,"⚠️", "")</f>
        <v/>
      </c>
      <c r="G956" s="4" t="s">
        <v>1019</v>
      </c>
    </row>
    <row r="957" spans="1:7" x14ac:dyDescent="0.25">
      <c r="A957" s="4" t="s">
        <v>242</v>
      </c>
      <c r="B957" s="4" t="str">
        <f>IF(COUNTIF('01_Input'!A:A,'01_Input'!A957)&gt;0,"Ok","Missing")</f>
        <v>Ok</v>
      </c>
      <c r="C957" s="8" t="s">
        <v>1013</v>
      </c>
      <c r="D957" s="8">
        <f t="shared" si="14"/>
        <v>45822</v>
      </c>
      <c r="E957" s="4" t="s">
        <v>1016</v>
      </c>
      <c r="F957" s="4" t="str">
        <f>IF(COUNTIFS(A:A,A957,E:E,"Lost")+COUNTIFS(A:A,A957,E:E,"Damaged")&gt;=2,"⚠️", "")</f>
        <v/>
      </c>
      <c r="G957" s="4" t="s">
        <v>1018</v>
      </c>
    </row>
    <row r="958" spans="1:7" x14ac:dyDescent="0.25">
      <c r="A958" s="4" t="s">
        <v>243</v>
      </c>
      <c r="B958" s="4" t="str">
        <f>IF(COUNTIF('01_Input'!A:A,'01_Input'!A958)&gt;0,"Ok","Missing")</f>
        <v>Ok</v>
      </c>
      <c r="C958" s="8" t="s">
        <v>1010</v>
      </c>
      <c r="D958" s="8">
        <f t="shared" si="14"/>
        <v>45822</v>
      </c>
      <c r="E958" s="4" t="s">
        <v>1014</v>
      </c>
      <c r="F958" s="4" t="str">
        <f>IF(COUNTIFS(A:A,A958,E:E,"Lost")+COUNTIFS(A:A,A958,E:E,"Damaged")&gt;=2,"⚠️", "")</f>
        <v>⚠️</v>
      </c>
      <c r="G958" s="4" t="s">
        <v>1021</v>
      </c>
    </row>
    <row r="959" spans="1:7" x14ac:dyDescent="0.25">
      <c r="A959" s="4" t="s">
        <v>243</v>
      </c>
      <c r="B959" s="4" t="str">
        <f>IF(COUNTIF('01_Input'!A:A,'01_Input'!A959)&gt;0,"Ok","Missing")</f>
        <v>Ok</v>
      </c>
      <c r="C959" s="8" t="s">
        <v>1011</v>
      </c>
      <c r="D959" s="8">
        <f t="shared" si="14"/>
        <v>45822</v>
      </c>
      <c r="E959" s="4" t="s">
        <v>1016</v>
      </c>
      <c r="F959" s="4" t="str">
        <f>IF(COUNTIFS(A:A,A959,E:E,"Lost")+COUNTIFS(A:A,A959,E:E,"Damaged")&gt;=2,"⚠️", "")</f>
        <v>⚠️</v>
      </c>
      <c r="G959" s="4" t="s">
        <v>1020</v>
      </c>
    </row>
    <row r="960" spans="1:7" x14ac:dyDescent="0.25">
      <c r="A960" s="4" t="s">
        <v>243</v>
      </c>
      <c r="B960" s="4" t="str">
        <f>IF(COUNTIF('01_Input'!A:A,'01_Input'!A960)&gt;0,"Ok","Missing")</f>
        <v>Ok</v>
      </c>
      <c r="C960" s="8" t="s">
        <v>1012</v>
      </c>
      <c r="D960" s="8">
        <f t="shared" si="14"/>
        <v>45822</v>
      </c>
      <c r="E960" s="4" t="s">
        <v>1017</v>
      </c>
      <c r="F960" s="4" t="str">
        <f>IF(COUNTIFS(A:A,A960,E:E,"Lost")+COUNTIFS(A:A,A960,E:E,"Damaged")&gt;=2,"⚠️", "")</f>
        <v>⚠️</v>
      </c>
      <c r="G960" s="4" t="s">
        <v>1019</v>
      </c>
    </row>
    <row r="961" spans="1:7" x14ac:dyDescent="0.25">
      <c r="A961" s="4" t="s">
        <v>243</v>
      </c>
      <c r="B961" s="4" t="str">
        <f>IF(COUNTIF('01_Input'!A:A,'01_Input'!A961)&gt;0,"Ok","Missing")</f>
        <v>Ok</v>
      </c>
      <c r="C961" s="8" t="s">
        <v>1013</v>
      </c>
      <c r="D961" s="8">
        <f t="shared" si="14"/>
        <v>45822</v>
      </c>
      <c r="E961" s="4" t="s">
        <v>1015</v>
      </c>
      <c r="F961" s="4" t="str">
        <f>IF(COUNTIFS(A:A,A961,E:E,"Lost")+COUNTIFS(A:A,A961,E:E,"Damaged")&gt;=2,"⚠️", "")</f>
        <v>⚠️</v>
      </c>
      <c r="G961" s="4" t="s">
        <v>1021</v>
      </c>
    </row>
    <row r="962" spans="1:7" x14ac:dyDescent="0.25">
      <c r="A962" s="4" t="s">
        <v>244</v>
      </c>
      <c r="B962" s="4" t="str">
        <f>IF(COUNTIF('01_Input'!A:A,'01_Input'!A962)&gt;0,"Ok","Missing")</f>
        <v>Ok</v>
      </c>
      <c r="C962" s="8" t="s">
        <v>1010</v>
      </c>
      <c r="D962" s="8">
        <f t="shared" si="14"/>
        <v>45822</v>
      </c>
      <c r="E962" s="4" t="s">
        <v>1015</v>
      </c>
      <c r="F962" s="4" t="str">
        <f>IF(COUNTIFS(A:A,A962,E:E,"Lost")+COUNTIFS(A:A,A962,E:E,"Damaged")&gt;=2,"⚠️", "")</f>
        <v>⚠️</v>
      </c>
      <c r="G962" s="4" t="s">
        <v>1020</v>
      </c>
    </row>
    <row r="963" spans="1:7" x14ac:dyDescent="0.25">
      <c r="A963" s="4" t="s">
        <v>244</v>
      </c>
      <c r="B963" s="4" t="str">
        <f>IF(COUNTIF('01_Input'!A:A,'01_Input'!A963)&gt;0,"Ok","Missing")</f>
        <v>Ok</v>
      </c>
      <c r="C963" s="8" t="s">
        <v>1011</v>
      </c>
      <c r="D963" s="8">
        <f t="shared" ref="D963:D1001" si="15">DATE(2025,6,14)</f>
        <v>45822</v>
      </c>
      <c r="E963" s="4" t="s">
        <v>1017</v>
      </c>
      <c r="F963" s="4" t="str">
        <f>IF(COUNTIFS(A:A,A963,E:E,"Lost")+COUNTIFS(A:A,A963,E:E,"Damaged")&gt;=2,"⚠️", "")</f>
        <v>⚠️</v>
      </c>
      <c r="G963" s="4" t="s">
        <v>1020</v>
      </c>
    </row>
    <row r="964" spans="1:7" x14ac:dyDescent="0.25">
      <c r="A964" s="4" t="s">
        <v>244</v>
      </c>
      <c r="B964" s="4" t="str">
        <f>IF(COUNTIF('01_Input'!A:A,'01_Input'!A964)&gt;0,"Ok","Missing")</f>
        <v>Ok</v>
      </c>
      <c r="C964" s="8" t="s">
        <v>1012</v>
      </c>
      <c r="D964" s="8">
        <f t="shared" si="15"/>
        <v>45822</v>
      </c>
      <c r="E964" s="4" t="s">
        <v>1017</v>
      </c>
      <c r="F964" s="4" t="str">
        <f>IF(COUNTIFS(A:A,A964,E:E,"Lost")+COUNTIFS(A:A,A964,E:E,"Damaged")&gt;=2,"⚠️", "")</f>
        <v>⚠️</v>
      </c>
      <c r="G964" s="4" t="s">
        <v>1020</v>
      </c>
    </row>
    <row r="965" spans="1:7" x14ac:dyDescent="0.25">
      <c r="A965" s="4" t="s">
        <v>244</v>
      </c>
      <c r="B965" s="4" t="str">
        <f>IF(COUNTIF('01_Input'!A:A,'01_Input'!A965)&gt;0,"Ok","Missing")</f>
        <v>Ok</v>
      </c>
      <c r="C965" s="8" t="s">
        <v>1013</v>
      </c>
      <c r="D965" s="8">
        <f t="shared" si="15"/>
        <v>45822</v>
      </c>
      <c r="E965" s="4" t="s">
        <v>1016</v>
      </c>
      <c r="F965" s="4" t="str">
        <f>IF(COUNTIFS(A:A,A965,E:E,"Lost")+COUNTIFS(A:A,A965,E:E,"Damaged")&gt;=2,"⚠️", "")</f>
        <v>⚠️</v>
      </c>
      <c r="G965" s="4" t="s">
        <v>1018</v>
      </c>
    </row>
    <row r="966" spans="1:7" x14ac:dyDescent="0.25">
      <c r="A966" s="4" t="s">
        <v>245</v>
      </c>
      <c r="B966" s="4" t="str">
        <f>IF(COUNTIF('01_Input'!A:A,'01_Input'!A966)&gt;0,"Ok","Missing")</f>
        <v>Ok</v>
      </c>
      <c r="C966" s="8" t="s">
        <v>1010</v>
      </c>
      <c r="D966" s="8">
        <f t="shared" si="15"/>
        <v>45822</v>
      </c>
      <c r="E966" s="4" t="s">
        <v>1014</v>
      </c>
      <c r="F966" s="4" t="str">
        <f>IF(COUNTIFS(A:A,A966,E:E,"Lost")+COUNTIFS(A:A,A966,E:E,"Damaged")&gt;=2,"⚠️", "")</f>
        <v>⚠️</v>
      </c>
      <c r="G966" s="4" t="s">
        <v>1021</v>
      </c>
    </row>
    <row r="967" spans="1:7" x14ac:dyDescent="0.25">
      <c r="A967" s="4" t="s">
        <v>245</v>
      </c>
      <c r="B967" s="4" t="str">
        <f>IF(COUNTIF('01_Input'!A:A,'01_Input'!A967)&gt;0,"Ok","Missing")</f>
        <v>Ok</v>
      </c>
      <c r="C967" s="8" t="s">
        <v>1011</v>
      </c>
      <c r="D967" s="8">
        <f t="shared" si="15"/>
        <v>45822</v>
      </c>
      <c r="E967" s="4" t="s">
        <v>1017</v>
      </c>
      <c r="F967" s="4" t="str">
        <f>IF(COUNTIFS(A:A,A967,E:E,"Lost")+COUNTIFS(A:A,A967,E:E,"Damaged")&gt;=2,"⚠️", "")</f>
        <v>⚠️</v>
      </c>
      <c r="G967" s="4" t="s">
        <v>1020</v>
      </c>
    </row>
    <row r="968" spans="1:7" x14ac:dyDescent="0.25">
      <c r="A968" s="4" t="s">
        <v>245</v>
      </c>
      <c r="B968" s="4" t="str">
        <f>IF(COUNTIF('01_Input'!A:A,'01_Input'!A968)&gt;0,"Ok","Missing")</f>
        <v>Ok</v>
      </c>
      <c r="C968" s="8" t="s">
        <v>1012</v>
      </c>
      <c r="D968" s="8">
        <f t="shared" si="15"/>
        <v>45822</v>
      </c>
      <c r="E968" s="4" t="s">
        <v>1016</v>
      </c>
      <c r="F968" s="4" t="str">
        <f>IF(COUNTIFS(A:A,A968,E:E,"Lost")+COUNTIFS(A:A,A968,E:E,"Damaged")&gt;=2,"⚠️", "")</f>
        <v>⚠️</v>
      </c>
      <c r="G968" s="4" t="s">
        <v>1020</v>
      </c>
    </row>
    <row r="969" spans="1:7" x14ac:dyDescent="0.25">
      <c r="A969" s="4" t="s">
        <v>245</v>
      </c>
      <c r="B969" s="4" t="str">
        <f>IF(COUNTIF('01_Input'!A:A,'01_Input'!A969)&gt;0,"Ok","Missing")</f>
        <v>Ok</v>
      </c>
      <c r="C969" s="8" t="s">
        <v>1013</v>
      </c>
      <c r="D969" s="8">
        <f t="shared" si="15"/>
        <v>45822</v>
      </c>
      <c r="E969" s="4" t="s">
        <v>1014</v>
      </c>
      <c r="F969" s="4" t="str">
        <f>IF(COUNTIFS(A:A,A969,E:E,"Lost")+COUNTIFS(A:A,A969,E:E,"Damaged")&gt;=2,"⚠️", "")</f>
        <v>⚠️</v>
      </c>
      <c r="G969" s="4" t="s">
        <v>1021</v>
      </c>
    </row>
    <row r="970" spans="1:7" x14ac:dyDescent="0.25">
      <c r="A970" s="4" t="s">
        <v>246</v>
      </c>
      <c r="B970" s="4" t="str">
        <f>IF(COUNTIF('01_Input'!A:A,'01_Input'!A970)&gt;0,"Ok","Missing")</f>
        <v>Ok</v>
      </c>
      <c r="C970" s="8" t="s">
        <v>1010</v>
      </c>
      <c r="D970" s="8">
        <f t="shared" si="15"/>
        <v>45822</v>
      </c>
      <c r="E970" s="4" t="s">
        <v>1016</v>
      </c>
      <c r="F970" s="4" t="str">
        <f>IF(COUNTIFS(A:A,A970,E:E,"Lost")+COUNTIFS(A:A,A970,E:E,"Damaged")&gt;=2,"⚠️", "")</f>
        <v>⚠️</v>
      </c>
      <c r="G970" s="4" t="s">
        <v>1019</v>
      </c>
    </row>
    <row r="971" spans="1:7" x14ac:dyDescent="0.25">
      <c r="A971" s="4" t="s">
        <v>246</v>
      </c>
      <c r="B971" s="4" t="str">
        <f>IF(COUNTIF('01_Input'!A:A,'01_Input'!A971)&gt;0,"Ok","Missing")</f>
        <v>Ok</v>
      </c>
      <c r="C971" s="8" t="s">
        <v>1011</v>
      </c>
      <c r="D971" s="8">
        <f t="shared" si="15"/>
        <v>45822</v>
      </c>
      <c r="E971" s="4" t="s">
        <v>1016</v>
      </c>
      <c r="F971" s="4" t="str">
        <f>IF(COUNTIFS(A:A,A971,E:E,"Lost")+COUNTIFS(A:A,A971,E:E,"Damaged")&gt;=2,"⚠️", "")</f>
        <v>⚠️</v>
      </c>
      <c r="G971" s="4" t="s">
        <v>1018</v>
      </c>
    </row>
    <row r="972" spans="1:7" x14ac:dyDescent="0.25">
      <c r="A972" s="4" t="s">
        <v>246</v>
      </c>
      <c r="B972" s="4" t="str">
        <f>IF(COUNTIF('01_Input'!A:A,'01_Input'!A972)&gt;0,"Ok","Missing")</f>
        <v>Ok</v>
      </c>
      <c r="C972" s="8" t="s">
        <v>1012</v>
      </c>
      <c r="D972" s="8">
        <f t="shared" si="15"/>
        <v>45822</v>
      </c>
      <c r="E972" s="4" t="s">
        <v>1014</v>
      </c>
      <c r="F972" s="4" t="str">
        <f>IF(COUNTIFS(A:A,A972,E:E,"Lost")+COUNTIFS(A:A,A972,E:E,"Damaged")&gt;=2,"⚠️", "")</f>
        <v>⚠️</v>
      </c>
      <c r="G972" s="4" t="s">
        <v>1021</v>
      </c>
    </row>
    <row r="973" spans="1:7" x14ac:dyDescent="0.25">
      <c r="A973" s="4" t="s">
        <v>246</v>
      </c>
      <c r="B973" s="4" t="str">
        <f>IF(COUNTIF('01_Input'!A:A,'01_Input'!A973)&gt;0,"Ok","Missing")</f>
        <v>Ok</v>
      </c>
      <c r="C973" s="8" t="s">
        <v>1013</v>
      </c>
      <c r="D973" s="8">
        <f t="shared" si="15"/>
        <v>45822</v>
      </c>
      <c r="E973" s="4" t="s">
        <v>1017</v>
      </c>
      <c r="F973" s="4" t="str">
        <f>IF(COUNTIFS(A:A,A973,E:E,"Lost")+COUNTIFS(A:A,A973,E:E,"Damaged")&gt;=2,"⚠️", "")</f>
        <v>⚠️</v>
      </c>
      <c r="G973" s="4" t="s">
        <v>1021</v>
      </c>
    </row>
    <row r="974" spans="1:7" x14ac:dyDescent="0.25">
      <c r="A974" s="4" t="s">
        <v>247</v>
      </c>
      <c r="B974" s="4" t="str">
        <f>IF(COUNTIF('01_Input'!A:A,'01_Input'!A974)&gt;0,"Ok","Missing")</f>
        <v>Ok</v>
      </c>
      <c r="C974" s="8" t="s">
        <v>1010</v>
      </c>
      <c r="D974" s="8">
        <f t="shared" si="15"/>
        <v>45822</v>
      </c>
      <c r="E974" s="4" t="s">
        <v>1015</v>
      </c>
      <c r="F974" s="4" t="str">
        <f>IF(COUNTIFS(A:A,A974,E:E,"Lost")+COUNTIFS(A:A,A974,E:E,"Damaged")&gt;=2,"⚠️", "")</f>
        <v>⚠️</v>
      </c>
      <c r="G974" s="4" t="s">
        <v>1018</v>
      </c>
    </row>
    <row r="975" spans="1:7" x14ac:dyDescent="0.25">
      <c r="A975" s="4" t="s">
        <v>247</v>
      </c>
      <c r="B975" s="4" t="str">
        <f>IF(COUNTIF('01_Input'!A:A,'01_Input'!A975)&gt;0,"Ok","Missing")</f>
        <v>Ok</v>
      </c>
      <c r="C975" s="8" t="s">
        <v>1011</v>
      </c>
      <c r="D975" s="8">
        <f t="shared" si="15"/>
        <v>45822</v>
      </c>
      <c r="E975" s="4" t="s">
        <v>1014</v>
      </c>
      <c r="F975" s="4" t="str">
        <f>IF(COUNTIFS(A:A,A975,E:E,"Lost")+COUNTIFS(A:A,A975,E:E,"Damaged")&gt;=2,"⚠️", "")</f>
        <v>⚠️</v>
      </c>
      <c r="G975" s="4" t="s">
        <v>1018</v>
      </c>
    </row>
    <row r="976" spans="1:7" x14ac:dyDescent="0.25">
      <c r="A976" s="4" t="s">
        <v>247</v>
      </c>
      <c r="B976" s="4" t="str">
        <f>IF(COUNTIF('01_Input'!A:A,'01_Input'!A976)&gt;0,"Ok","Missing")</f>
        <v>Ok</v>
      </c>
      <c r="C976" s="8" t="s">
        <v>1012</v>
      </c>
      <c r="D976" s="8">
        <f t="shared" si="15"/>
        <v>45822</v>
      </c>
      <c r="E976" s="4" t="s">
        <v>1017</v>
      </c>
      <c r="F976" s="4" t="str">
        <f>IF(COUNTIFS(A:A,A976,E:E,"Lost")+COUNTIFS(A:A,A976,E:E,"Damaged")&gt;=2,"⚠️", "")</f>
        <v>⚠️</v>
      </c>
      <c r="G976" s="4" t="s">
        <v>1018</v>
      </c>
    </row>
    <row r="977" spans="1:7" x14ac:dyDescent="0.25">
      <c r="A977" s="4" t="s">
        <v>247</v>
      </c>
      <c r="B977" s="4" t="str">
        <f>IF(COUNTIF('01_Input'!A:A,'01_Input'!A977)&gt;0,"Ok","Missing")</f>
        <v>Ok</v>
      </c>
      <c r="C977" s="8" t="s">
        <v>1013</v>
      </c>
      <c r="D977" s="8">
        <f t="shared" si="15"/>
        <v>45822</v>
      </c>
      <c r="E977" s="4" t="s">
        <v>1015</v>
      </c>
      <c r="F977" s="4" t="str">
        <f>IF(COUNTIFS(A:A,A977,E:E,"Lost")+COUNTIFS(A:A,A977,E:E,"Damaged")&gt;=2,"⚠️", "")</f>
        <v>⚠️</v>
      </c>
      <c r="G977" s="4" t="s">
        <v>1021</v>
      </c>
    </row>
    <row r="978" spans="1:7" x14ac:dyDescent="0.25">
      <c r="A978" s="4" t="s">
        <v>248</v>
      </c>
      <c r="B978" s="4" t="str">
        <f>IF(COUNTIF('01_Input'!A:A,'01_Input'!A978)&gt;0,"Ok","Missing")</f>
        <v>Ok</v>
      </c>
      <c r="C978" s="8" t="s">
        <v>1010</v>
      </c>
      <c r="D978" s="8">
        <f t="shared" si="15"/>
        <v>45822</v>
      </c>
      <c r="E978" s="4" t="s">
        <v>1017</v>
      </c>
      <c r="F978" s="4" t="str">
        <f>IF(COUNTIFS(A:A,A978,E:E,"Lost")+COUNTIFS(A:A,A978,E:E,"Damaged")&gt;=2,"⚠️", "")</f>
        <v>⚠️</v>
      </c>
      <c r="G978" s="4" t="s">
        <v>1018</v>
      </c>
    </row>
    <row r="979" spans="1:7" x14ac:dyDescent="0.25">
      <c r="A979" s="4" t="s">
        <v>248</v>
      </c>
      <c r="B979" s="4" t="str">
        <f>IF(COUNTIF('01_Input'!A:A,'01_Input'!A979)&gt;0,"Ok","Missing")</f>
        <v>Ok</v>
      </c>
      <c r="C979" s="8" t="s">
        <v>1011</v>
      </c>
      <c r="D979" s="8">
        <f t="shared" si="15"/>
        <v>45822</v>
      </c>
      <c r="E979" s="4" t="s">
        <v>1016</v>
      </c>
      <c r="F979" s="4" t="str">
        <f>IF(COUNTIFS(A:A,A979,E:E,"Lost")+COUNTIFS(A:A,A979,E:E,"Damaged")&gt;=2,"⚠️", "")</f>
        <v>⚠️</v>
      </c>
      <c r="G979" s="4" t="s">
        <v>1019</v>
      </c>
    </row>
    <row r="980" spans="1:7" x14ac:dyDescent="0.25">
      <c r="A980" s="4" t="s">
        <v>248</v>
      </c>
      <c r="B980" s="4" t="str">
        <f>IF(COUNTIF('01_Input'!A:A,'01_Input'!A980)&gt;0,"Ok","Missing")</f>
        <v>Ok</v>
      </c>
      <c r="C980" s="8" t="s">
        <v>1012</v>
      </c>
      <c r="D980" s="8">
        <f t="shared" si="15"/>
        <v>45822</v>
      </c>
      <c r="E980" s="4" t="s">
        <v>1014</v>
      </c>
      <c r="F980" s="4" t="str">
        <f>IF(COUNTIFS(A:A,A980,E:E,"Lost")+COUNTIFS(A:A,A980,E:E,"Damaged")&gt;=2,"⚠️", "")</f>
        <v>⚠️</v>
      </c>
      <c r="G980" s="4" t="s">
        <v>1018</v>
      </c>
    </row>
    <row r="981" spans="1:7" x14ac:dyDescent="0.25">
      <c r="A981" s="4" t="s">
        <v>248</v>
      </c>
      <c r="B981" s="4" t="str">
        <f>IF(COUNTIF('01_Input'!A:A,'01_Input'!A981)&gt;0,"Ok","Missing")</f>
        <v>Ok</v>
      </c>
      <c r="C981" s="8" t="s">
        <v>1013</v>
      </c>
      <c r="D981" s="8">
        <f t="shared" si="15"/>
        <v>45822</v>
      </c>
      <c r="E981" s="4" t="s">
        <v>1017</v>
      </c>
      <c r="F981" s="4" t="str">
        <f>IF(COUNTIFS(A:A,A981,E:E,"Lost")+COUNTIFS(A:A,A981,E:E,"Damaged")&gt;=2,"⚠️", "")</f>
        <v>⚠️</v>
      </c>
      <c r="G981" s="4" t="s">
        <v>1021</v>
      </c>
    </row>
    <row r="982" spans="1:7" x14ac:dyDescent="0.25">
      <c r="A982" s="4" t="s">
        <v>249</v>
      </c>
      <c r="B982" s="4" t="str">
        <f>IF(COUNTIF('01_Input'!A:A,'01_Input'!A982)&gt;0,"Ok","Missing")</f>
        <v>Ok</v>
      </c>
      <c r="C982" s="8" t="s">
        <v>1010</v>
      </c>
      <c r="D982" s="8">
        <f t="shared" si="15"/>
        <v>45822</v>
      </c>
      <c r="E982" s="4" t="s">
        <v>1017</v>
      </c>
      <c r="F982" s="4" t="str">
        <f>IF(COUNTIFS(A:A,A982,E:E,"Lost")+COUNTIFS(A:A,A982,E:E,"Damaged")&gt;=2,"⚠️", "")</f>
        <v>⚠️</v>
      </c>
      <c r="G982" s="4" t="s">
        <v>1018</v>
      </c>
    </row>
    <row r="983" spans="1:7" x14ac:dyDescent="0.25">
      <c r="A983" s="4" t="s">
        <v>249</v>
      </c>
      <c r="B983" s="4" t="str">
        <f>IF(COUNTIF('01_Input'!A:A,'01_Input'!A983)&gt;0,"Ok","Missing")</f>
        <v>Ok</v>
      </c>
      <c r="C983" s="8" t="s">
        <v>1011</v>
      </c>
      <c r="D983" s="8">
        <f t="shared" si="15"/>
        <v>45822</v>
      </c>
      <c r="E983" s="4" t="s">
        <v>1015</v>
      </c>
      <c r="F983" s="4" t="str">
        <f>IF(COUNTIFS(A:A,A983,E:E,"Lost")+COUNTIFS(A:A,A983,E:E,"Damaged")&gt;=2,"⚠️", "")</f>
        <v>⚠️</v>
      </c>
      <c r="G983" s="4" t="s">
        <v>1021</v>
      </c>
    </row>
    <row r="984" spans="1:7" x14ac:dyDescent="0.25">
      <c r="A984" s="4" t="s">
        <v>249</v>
      </c>
      <c r="B984" s="4" t="str">
        <f>IF(COUNTIF('01_Input'!A:A,'01_Input'!A984)&gt;0,"Ok","Missing")</f>
        <v>Ok</v>
      </c>
      <c r="C984" s="8" t="s">
        <v>1012</v>
      </c>
      <c r="D984" s="8">
        <f t="shared" si="15"/>
        <v>45822</v>
      </c>
      <c r="E984" s="4" t="s">
        <v>1017</v>
      </c>
      <c r="F984" s="4" t="str">
        <f>IF(COUNTIFS(A:A,A984,E:E,"Lost")+COUNTIFS(A:A,A984,E:E,"Damaged")&gt;=2,"⚠️", "")</f>
        <v>⚠️</v>
      </c>
      <c r="G984" s="4" t="s">
        <v>1019</v>
      </c>
    </row>
    <row r="985" spans="1:7" x14ac:dyDescent="0.25">
      <c r="A985" s="4" t="s">
        <v>249</v>
      </c>
      <c r="B985" s="4" t="str">
        <f>IF(COUNTIF('01_Input'!A:A,'01_Input'!A985)&gt;0,"Ok","Missing")</f>
        <v>Ok</v>
      </c>
      <c r="C985" s="8" t="s">
        <v>1013</v>
      </c>
      <c r="D985" s="8">
        <f t="shared" si="15"/>
        <v>45822</v>
      </c>
      <c r="E985" s="4" t="s">
        <v>1015</v>
      </c>
      <c r="F985" s="4" t="str">
        <f>IF(COUNTIFS(A:A,A985,E:E,"Lost")+COUNTIFS(A:A,A985,E:E,"Damaged")&gt;=2,"⚠️", "")</f>
        <v>⚠️</v>
      </c>
      <c r="G985" s="4" t="s">
        <v>1020</v>
      </c>
    </row>
    <row r="986" spans="1:7" x14ac:dyDescent="0.25">
      <c r="A986" s="4" t="s">
        <v>250</v>
      </c>
      <c r="B986" s="4" t="str">
        <f>IF(COUNTIF('01_Input'!A:A,'01_Input'!A986)&gt;0,"Ok","Missing")</f>
        <v>Ok</v>
      </c>
      <c r="C986" s="8" t="s">
        <v>1010</v>
      </c>
      <c r="D986" s="8">
        <f t="shared" si="15"/>
        <v>45822</v>
      </c>
      <c r="E986" s="4" t="s">
        <v>1016</v>
      </c>
      <c r="F986" s="4" t="str">
        <f>IF(COUNTIFS(A:A,A986,E:E,"Lost")+COUNTIFS(A:A,A986,E:E,"Damaged")&gt;=2,"⚠️", "")</f>
        <v>⚠️</v>
      </c>
      <c r="G986" s="4" t="s">
        <v>1018</v>
      </c>
    </row>
    <row r="987" spans="1:7" x14ac:dyDescent="0.25">
      <c r="A987" s="4" t="s">
        <v>250</v>
      </c>
      <c r="B987" s="4" t="str">
        <f>IF(COUNTIF('01_Input'!A:A,'01_Input'!A987)&gt;0,"Ok","Missing")</f>
        <v>Ok</v>
      </c>
      <c r="C987" s="8" t="s">
        <v>1011</v>
      </c>
      <c r="D987" s="8">
        <f t="shared" si="15"/>
        <v>45822</v>
      </c>
      <c r="E987" s="4" t="s">
        <v>1016</v>
      </c>
      <c r="F987" s="4" t="str">
        <f>IF(COUNTIFS(A:A,A987,E:E,"Lost")+COUNTIFS(A:A,A987,E:E,"Damaged")&gt;=2,"⚠️", "")</f>
        <v>⚠️</v>
      </c>
      <c r="G987" s="4" t="s">
        <v>1019</v>
      </c>
    </row>
    <row r="988" spans="1:7" x14ac:dyDescent="0.25">
      <c r="A988" s="4" t="s">
        <v>250</v>
      </c>
      <c r="B988" s="4" t="str">
        <f>IF(COUNTIF('01_Input'!A:A,'01_Input'!A988)&gt;0,"Ok","Missing")</f>
        <v>Ok</v>
      </c>
      <c r="C988" s="8" t="s">
        <v>1012</v>
      </c>
      <c r="D988" s="8">
        <f t="shared" si="15"/>
        <v>45822</v>
      </c>
      <c r="E988" s="4" t="s">
        <v>1017</v>
      </c>
      <c r="F988" s="4" t="str">
        <f>IF(COUNTIFS(A:A,A988,E:E,"Lost")+COUNTIFS(A:A,A988,E:E,"Damaged")&gt;=2,"⚠️", "")</f>
        <v>⚠️</v>
      </c>
      <c r="G988" s="4" t="s">
        <v>1018</v>
      </c>
    </row>
    <row r="989" spans="1:7" x14ac:dyDescent="0.25">
      <c r="A989" s="4" t="s">
        <v>250</v>
      </c>
      <c r="B989" s="4" t="str">
        <f>IF(COUNTIF('01_Input'!A:A,'01_Input'!A989)&gt;0,"Ok","Missing")</f>
        <v>Ok</v>
      </c>
      <c r="C989" s="8" t="s">
        <v>1013</v>
      </c>
      <c r="D989" s="8">
        <f t="shared" si="15"/>
        <v>45822</v>
      </c>
      <c r="E989" s="4" t="s">
        <v>1014</v>
      </c>
      <c r="F989" s="4" t="str">
        <f>IF(COUNTIFS(A:A,A989,E:E,"Lost")+COUNTIFS(A:A,A989,E:E,"Damaged")&gt;=2,"⚠️", "")</f>
        <v>⚠️</v>
      </c>
      <c r="G989" s="4" t="s">
        <v>1021</v>
      </c>
    </row>
    <row r="990" spans="1:7" x14ac:dyDescent="0.25">
      <c r="A990" s="4" t="s">
        <v>251</v>
      </c>
      <c r="B990" s="4" t="str">
        <f>IF(COUNTIF('01_Input'!A:A,'01_Input'!A990)&gt;0,"Ok","Missing")</f>
        <v>Ok</v>
      </c>
      <c r="C990" s="8" t="s">
        <v>1010</v>
      </c>
      <c r="D990" s="8">
        <f t="shared" si="15"/>
        <v>45822</v>
      </c>
      <c r="E990" s="4" t="s">
        <v>1017</v>
      </c>
      <c r="F990" s="4" t="str">
        <f>IF(COUNTIFS(A:A,A990,E:E,"Lost")+COUNTIFS(A:A,A990,E:E,"Damaged")&gt;=2,"⚠️", "")</f>
        <v>⚠️</v>
      </c>
      <c r="G990" s="4" t="s">
        <v>1020</v>
      </c>
    </row>
    <row r="991" spans="1:7" x14ac:dyDescent="0.25">
      <c r="A991" s="4" t="s">
        <v>251</v>
      </c>
      <c r="B991" s="4" t="str">
        <f>IF(COUNTIF('01_Input'!A:A,'01_Input'!A991)&gt;0,"Ok","Missing")</f>
        <v>Ok</v>
      </c>
      <c r="C991" s="8" t="s">
        <v>1011</v>
      </c>
      <c r="D991" s="8">
        <f t="shared" si="15"/>
        <v>45822</v>
      </c>
      <c r="E991" s="4" t="s">
        <v>1016</v>
      </c>
      <c r="F991" s="4" t="str">
        <f>IF(COUNTIFS(A:A,A991,E:E,"Lost")+COUNTIFS(A:A,A991,E:E,"Damaged")&gt;=2,"⚠️", "")</f>
        <v>⚠️</v>
      </c>
      <c r="G991" s="4" t="s">
        <v>1020</v>
      </c>
    </row>
    <row r="992" spans="1:7" x14ac:dyDescent="0.25">
      <c r="A992" s="4" t="s">
        <v>251</v>
      </c>
      <c r="B992" s="4" t="str">
        <f>IF(COUNTIF('01_Input'!A:A,'01_Input'!A992)&gt;0,"Ok","Missing")</f>
        <v>Ok</v>
      </c>
      <c r="C992" s="8" t="s">
        <v>1012</v>
      </c>
      <c r="D992" s="8">
        <f t="shared" si="15"/>
        <v>45822</v>
      </c>
      <c r="E992" s="4" t="s">
        <v>1016</v>
      </c>
      <c r="F992" s="4" t="str">
        <f>IF(COUNTIFS(A:A,A992,E:E,"Lost")+COUNTIFS(A:A,A992,E:E,"Damaged")&gt;=2,"⚠️", "")</f>
        <v>⚠️</v>
      </c>
      <c r="G992" s="4" t="s">
        <v>1019</v>
      </c>
    </row>
    <row r="993" spans="1:7" x14ac:dyDescent="0.25">
      <c r="A993" s="4" t="s">
        <v>251</v>
      </c>
      <c r="B993" s="4" t="str">
        <f>IF(COUNTIF('01_Input'!A:A,'01_Input'!A993)&gt;0,"Ok","Missing")</f>
        <v>Ok</v>
      </c>
      <c r="C993" s="8" t="s">
        <v>1013</v>
      </c>
      <c r="D993" s="8">
        <f t="shared" si="15"/>
        <v>45822</v>
      </c>
      <c r="E993" s="4" t="s">
        <v>1014</v>
      </c>
      <c r="F993" s="4" t="str">
        <f>IF(COUNTIFS(A:A,A993,E:E,"Lost")+COUNTIFS(A:A,A993,E:E,"Damaged")&gt;=2,"⚠️", "")</f>
        <v>⚠️</v>
      </c>
      <c r="G993" s="4" t="s">
        <v>1019</v>
      </c>
    </row>
    <row r="994" spans="1:7" x14ac:dyDescent="0.25">
      <c r="A994" s="4" t="s">
        <v>252</v>
      </c>
      <c r="B994" s="4" t="str">
        <f>IF(COUNTIF('01_Input'!A:A,'01_Input'!A994)&gt;0,"Ok","Missing")</f>
        <v>Ok</v>
      </c>
      <c r="C994" s="8" t="s">
        <v>1010</v>
      </c>
      <c r="D994" s="8">
        <f t="shared" si="15"/>
        <v>45822</v>
      </c>
      <c r="E994" s="4" t="s">
        <v>1014</v>
      </c>
      <c r="F994" s="4" t="str">
        <f>IF(COUNTIFS(A:A,A994,E:E,"Lost")+COUNTIFS(A:A,A994,E:E,"Damaged")&gt;=2,"⚠️", "")</f>
        <v>⚠️</v>
      </c>
      <c r="G994" s="4" t="s">
        <v>1018</v>
      </c>
    </row>
    <row r="995" spans="1:7" x14ac:dyDescent="0.25">
      <c r="A995" s="4" t="s">
        <v>252</v>
      </c>
      <c r="B995" s="4" t="str">
        <f>IF(COUNTIF('01_Input'!A:A,'01_Input'!A995)&gt;0,"Ok","Missing")</f>
        <v>Ok</v>
      </c>
      <c r="C995" s="8" t="s">
        <v>1011</v>
      </c>
      <c r="D995" s="8">
        <f t="shared" si="15"/>
        <v>45822</v>
      </c>
      <c r="E995" s="4" t="s">
        <v>1017</v>
      </c>
      <c r="F995" s="4" t="str">
        <f>IF(COUNTIFS(A:A,A995,E:E,"Lost")+COUNTIFS(A:A,A995,E:E,"Damaged")&gt;=2,"⚠️", "")</f>
        <v>⚠️</v>
      </c>
      <c r="G995" s="4" t="s">
        <v>1018</v>
      </c>
    </row>
    <row r="996" spans="1:7" x14ac:dyDescent="0.25">
      <c r="A996" s="4" t="s">
        <v>252</v>
      </c>
      <c r="B996" s="4" t="str">
        <f>IF(COUNTIF('01_Input'!A:A,'01_Input'!A996)&gt;0,"Ok","Missing")</f>
        <v>Ok</v>
      </c>
      <c r="C996" s="8" t="s">
        <v>1012</v>
      </c>
      <c r="D996" s="8">
        <f t="shared" si="15"/>
        <v>45822</v>
      </c>
      <c r="E996" s="4" t="s">
        <v>1017</v>
      </c>
      <c r="F996" s="4" t="str">
        <f>IF(COUNTIFS(A:A,A996,E:E,"Lost")+COUNTIFS(A:A,A996,E:E,"Damaged")&gt;=2,"⚠️", "")</f>
        <v>⚠️</v>
      </c>
      <c r="G996" s="4" t="s">
        <v>1018</v>
      </c>
    </row>
    <row r="997" spans="1:7" x14ac:dyDescent="0.25">
      <c r="A997" s="4" t="s">
        <v>252</v>
      </c>
      <c r="B997" s="4" t="str">
        <f>IF(COUNTIF('01_Input'!A:A,'01_Input'!A997)&gt;0,"Ok","Missing")</f>
        <v>Ok</v>
      </c>
      <c r="C997" s="8" t="s">
        <v>1013</v>
      </c>
      <c r="D997" s="8">
        <f t="shared" si="15"/>
        <v>45822</v>
      </c>
      <c r="E997" s="4" t="s">
        <v>1017</v>
      </c>
      <c r="F997" s="4" t="str">
        <f>IF(COUNTIFS(A:A,A997,E:E,"Lost")+COUNTIFS(A:A,A997,E:E,"Damaged")&gt;=2,"⚠️", "")</f>
        <v>⚠️</v>
      </c>
      <c r="G997" s="4" t="s">
        <v>1018</v>
      </c>
    </row>
    <row r="998" spans="1:7" x14ac:dyDescent="0.25">
      <c r="A998" s="4" t="s">
        <v>253</v>
      </c>
      <c r="B998" s="4" t="str">
        <f>IF(COUNTIF('01_Input'!A:A,'01_Input'!A998)&gt;0,"Ok","Missing")</f>
        <v>Ok</v>
      </c>
      <c r="C998" s="8" t="s">
        <v>1010</v>
      </c>
      <c r="D998" s="8">
        <f t="shared" si="15"/>
        <v>45822</v>
      </c>
      <c r="E998" s="4" t="s">
        <v>1014</v>
      </c>
      <c r="F998" s="4" t="str">
        <f>IF(COUNTIFS(A:A,A998,E:E,"Lost")+COUNTIFS(A:A,A998,E:E,"Damaged")&gt;=2,"⚠️", "")</f>
        <v/>
      </c>
      <c r="G998" s="4" t="s">
        <v>1020</v>
      </c>
    </row>
    <row r="999" spans="1:7" x14ac:dyDescent="0.25">
      <c r="A999" s="4" t="s">
        <v>253</v>
      </c>
      <c r="B999" s="4" t="str">
        <f>IF(COUNTIF('01_Input'!A:A,'01_Input'!A999)&gt;0,"Ok","Missing")</f>
        <v>Ok</v>
      </c>
      <c r="C999" s="8" t="s">
        <v>1011</v>
      </c>
      <c r="D999" s="8">
        <f t="shared" si="15"/>
        <v>45822</v>
      </c>
      <c r="E999" s="4" t="s">
        <v>1015</v>
      </c>
      <c r="F999" s="4" t="str">
        <f>IF(COUNTIFS(A:A,A999,E:E,"Lost")+COUNTIFS(A:A,A999,E:E,"Damaged")&gt;=2,"⚠️", "")</f>
        <v/>
      </c>
      <c r="G999" s="4" t="s">
        <v>1020</v>
      </c>
    </row>
    <row r="1000" spans="1:7" x14ac:dyDescent="0.25">
      <c r="A1000" s="4" t="s">
        <v>253</v>
      </c>
      <c r="B1000" s="4" t="str">
        <f>IF(COUNTIF('01_Input'!A:A,'01_Input'!A1000)&gt;0,"Ok","Missing")</f>
        <v>Ok</v>
      </c>
      <c r="C1000" s="8" t="s">
        <v>1012</v>
      </c>
      <c r="D1000" s="8">
        <f t="shared" si="15"/>
        <v>45822</v>
      </c>
      <c r="E1000" s="4" t="s">
        <v>1015</v>
      </c>
      <c r="F1000" s="4" t="str">
        <f>IF(COUNTIFS(A:A,A1000,E:E,"Lost")+COUNTIFS(A:A,A1000,E:E,"Damaged")&gt;=2,"⚠️", "")</f>
        <v/>
      </c>
      <c r="G1000" s="4" t="s">
        <v>1021</v>
      </c>
    </row>
    <row r="1001" spans="1:7" x14ac:dyDescent="0.25">
      <c r="A1001" s="4" t="s">
        <v>253</v>
      </c>
      <c r="B1001" s="4" t="str">
        <f>IF(COUNTIF('01_Input'!A:A,'01_Input'!A1001)&gt;0,"Ok","Missing")</f>
        <v>Ok</v>
      </c>
      <c r="C1001" s="8" t="s">
        <v>1013</v>
      </c>
      <c r="D1001" s="8">
        <f t="shared" si="15"/>
        <v>45822</v>
      </c>
      <c r="E1001" s="4" t="s">
        <v>1016</v>
      </c>
      <c r="F1001" s="4" t="str">
        <f>IF(COUNTIFS(A:A,A1001,E:E,"Lost")+COUNTIFS(A:A,A1001,E:E,"Damaged")&gt;=2,"⚠️", "")</f>
        <v/>
      </c>
      <c r="G1001" s="4" t="s">
        <v>1018</v>
      </c>
    </row>
  </sheetData>
  <conditionalFormatting sqref="E1:E1048576">
    <cfRule type="containsText" dxfId="1" priority="1" operator="containsText" text="Damaged">
      <formula>NOT(ISERROR(SEARCH("Damaged",E1)))</formula>
    </cfRule>
    <cfRule type="containsText" dxfId="0" priority="2" operator="containsText" text="Lost">
      <formula>NOT(ISERROR(SEARCH("Lost",E1)))</formula>
    </cfRule>
  </conditionalFormatting>
  <pageMargins left="0.7" right="0.7" top="0.75" bottom="0.75" header="0.3" footer="0.3"/>
  <drawing r:id="rId6"/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 S e r i a l N u m b e r < / s t r i n g > < / k e y > < v a l u e > < i n t > 1 2 5 < / i n t > < / v a l u e > < / i t e m > < i t e m > < k e y > < s t r i n g > D a t e R e c e i v e d < / s t r i n g > < / k e y > < v a l u e > < i n t > 1 2 7 < / i n t > < / v a l u e > < / i t e m > < i t e m > < k e y > < s t r i n g > C y l i n d e r T y p e < / s t r i n g > < / k e y > < v a l u e > < i n t > 1 2 0 < / i n t > < / v a l u e > < / i t e m > < i t e m > < k e y > < s t r i n g > I n i t i a l S t a t u s < / s t r i n g > < / k e y > < v a l u e > < i n t > 1 0 9 < / i n t > < / v a l u e > < / i t e m > < / C o l u m n W i d t h s > < C o l u m n D i s p l a y I n d e x > < i t e m > < k e y > < s t r i n g > S e r i a l N u m b e r < / s t r i n g > < / k e y > < v a l u e > < i n t > 0 < / i n t > < / v a l u e > < / i t e m > < i t e m > < k e y > < s t r i n g > D a t e R e c e i v e d < / s t r i n g > < / k e y > < v a l u e > < i n t > 1 < / i n t > < / v a l u e > < / i t e m > < i t e m > < k e y > < s t r i n g > C y l i n d e r T y p e < / s t r i n g > < / k e y > < v a l u e > < i n t > 2 < / i n t > < / v a l u e > < / i t e m > < i t e m > < k e y > < s t r i n g > I n i t i a l S t a t u s 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 I n p u t 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 I n p u t 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 C o l u m n s \ S e r i a l N u m b e r 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 C o l u m n s \ D a t e R e c e i v e d 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 C o l u m n s \ C y l i n d e r T y p e 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 C o l u m n s \ I n i t i a l S t a t u s 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 L i f e s p a n 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 L i f e s p a n 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 C o l u m n s \ S e r i a l N u m b e r 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  V a l i d 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 C o l u m n s \ D a t e R e c e i v e d 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 C o l u m n s \ L a s t w e e k s e e n 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 C o l u m n s \ E s t i m a t e d   E n d 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 C o l u m n s \ L i f e s p a n 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 T r a c k i n g 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 T r a c k i n g 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 C o l u m n s \ S e r i a l N u m b e r 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  V a l i d 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 C o l u m n s \ L a s t w e e k s e e n 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 C o l u m n s \ D a m a g e   C h e c k 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 L i f e s p a n 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 L i f e s p a n 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 L i f e s p a n < / K e y > < / D i a g r a m O b j e c t K e y > < D i a g r a m O b j e c t K e y > < K e y > M e a s u r e s \ S u m   o f   L i f e s p a n \ T a g I n f o \ F o r m u l a < / K e y > < / D i a g r a m O b j e c t K e y > < D i a g r a m O b j e c t K e y > < K e y > M e a s u r e s \ S u m   o f   L i f e s p a n \ T a g I n f o \ V a l u e < / K e y > < / D i a g r a m O b j e c t K e y > < D i a g r a m O b j e c t K e y > < K e y > M e a s u r e s \ A v e r a g e   o f   L i f e s p a n < / K e y > < / D i a g r a m O b j e c t K e y > < D i a g r a m O b j e c t K e y > < K e y > M e a s u r e s \ A v e r a g e   o f   L i f e s p a n \ T a g I n f o \ F o r m u l a < / K e y > < / D i a g r a m O b j e c t K e y > < D i a g r a m O b j e c t K e y > < K e y > M e a s u r e s \ A v e r a g e   o f   L i f e s p a n \ T a g I n f o \ V a l u e < / K e y > < / D i a g r a m O b j e c t K e y > < D i a g r a m O b j e c t K e y > < K e y > C o l u m n s \ S e r i a l N u m b e r < / K e y > < / D i a g r a m O b j e c t K e y > < D i a g r a m O b j e c t K e y > < K e y > C o l u m n s \ C h e c k   V a l i d < / K e y > < / D i a g r a m O b j e c t K e y > < D i a g r a m O b j e c t K e y > < K e y > C o l u m n s \ D a t e R e c e i v e d < / K e y > < / D i a g r a m O b j e c t K e y > < D i a g r a m O b j e c t K e y > < K e y > C o l u m n s \ W e e k < / K e y > < / D i a g r a m O b j e c t K e y > < D i a g r a m O b j e c t K e y > < K e y > C o l u m n s \ L a s t w e e k s e e n < / K e y > < / D i a g r a m O b j e c t K e y > < D i a g r a m O b j e c t K e y > < K e y > C o l u m n s \ E s t i m a t e d   E n d   D a t e < / K e y > < / D i a g r a m O b j e c t K e y > < D i a g r a m O b j e c t K e y > < K e y > C o l u m n s \ L i f e s p a n < / K e y > < / D i a g r a m O b j e c t K e y > < D i a g r a m O b j e c t K e y > < K e y > L i n k s \ & l t ; C o l u m n s \ S u m   o f   L i f e s p a n & g t ; - & l t ; M e a s u r e s \ L i f e s p a n & g t ; < / K e y > < / D i a g r a m O b j e c t K e y > < D i a g r a m O b j e c t K e y > < K e y > L i n k s \ & l t ; C o l u m n s \ S u m   o f   L i f e s p a n & g t ; - & l t ; M e a s u r e s \ L i f e s p a n & g t ; \ C O L U M N < / K e y > < / D i a g r a m O b j e c t K e y > < D i a g r a m O b j e c t K e y > < K e y > L i n k s \ & l t ; C o l u m n s \ S u m   o f   L i f e s p a n & g t ; - & l t ; M e a s u r e s \ L i f e s p a n & g t ; \ M E A S U R E < / K e y > < / D i a g r a m O b j e c t K e y > < D i a g r a m O b j e c t K e y > < K e y > L i n k s \ & l t ; C o l u m n s \ A v e r a g e   o f   L i f e s p a n & g t ; - & l t ; M e a s u r e s \ L i f e s p a n & g t ; < / K e y > < / D i a g r a m O b j e c t K e y > < D i a g r a m O b j e c t K e y > < K e y > L i n k s \ & l t ; C o l u m n s \ A v e r a g e   o f   L i f e s p a n & g t ; - & l t ; M e a s u r e s \ L i f e s p a n & g t ; \ C O L U M N < / K e y > < / D i a g r a m O b j e c t K e y > < D i a g r a m O b j e c t K e y > < K e y > L i n k s \ & l t ; C o l u m n s \ A v e r a g e   o f   L i f e s p a n & g t ; - & l t ; M e a s u r e s \ L i f e s p a n & g t ; \ M E A S U R E 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 L i f e s p a n 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 L i f e s p a n \ T a g I n f o \ F o r m u l a 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 L i f e s p a n \ T a g I n f o \ V a l u e 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 L i f e s p a n 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 L i f e s p a n \ T a g I n f o \ F o r m u l a 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 L i f e s p a n \ T a g I n f o \ V a l u e 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 C o l u m n s \ S e r i a l N u m b e r 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  V a l i d 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 C o l u m n s \ D a t e R e c e i v e d 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 C o l u m n s \ L a s t w e e k s e e n 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 C o l u m n s \ E s t i m a t e d   E n d  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 C o l u m n s \ L i f e s p a n 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 L i f e s p a n & g t ; - & l t ; M e a s u r e s \ L i f e s p a n & g t ; 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 L i f e s p a n & g t ; - & l t ; M e a s u r e s \ L i f e s p a n & g t ; \ C O L U M N 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 L i f e s p a n & g t ; - & l t ; M e a s u r e s \ L i f e s p a n & g t ; \ M E A S U R E 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 L i f e s p a n & g t ; - & l t ; M e a s u r e s \ L i f e s p a n & g t ; 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 L i f e s p a n & g t ; - & l t ; M e a s u r e s \ L i f e s p a n & g t ; \ C O L U M N 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 L i f e s p a n & g t ; - & l t ; M e a s u r e s \ L i f e s p a n & g t ; \ M E A S U R E 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 I n p u t 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 I n p u t 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 S e r i a l N u m b e r   2 < / K e y > < / D i a g r a m O b j e c t K e y > < D i a g r a m O b j e c t K e y > < K e y > M e a s u r e s \ C o u n t   o f   S e r i a l N u m b e r   2 \ T a g I n f o \ F o r m u l a < / K e y > < / D i a g r a m O b j e c t K e y > < D i a g r a m O b j e c t K e y > < K e y > M e a s u r e s \ C o u n t   o f   S e r i a l N u m b e r   2 \ T a g I n f o \ V a l u e < / K e y > < / D i a g r a m O b j e c t K e y > < D i a g r a m O b j e c t K e y > < K e y > C o l u m n s \ S e r i a l N u m b e r < / K e y > < / D i a g r a m O b j e c t K e y > < D i a g r a m O b j e c t K e y > < K e y > C o l u m n s \ D a t e R e c e i v e d < / K e y > < / D i a g r a m O b j e c t K e y > < D i a g r a m O b j e c t K e y > < K e y > C o l u m n s \ C y l i n d e r T y p e < / K e y > < / D i a g r a m O b j e c t K e y > < D i a g r a m O b j e c t K e y > < K e y > C o l u m n s \ I n i t i a l S t a t u s < / K e y > < / D i a g r a m O b j e c t K e y > < D i a g r a m O b j e c t K e y > < K e y > L i n k s \ & l t ; C o l u m n s \ C o u n t   o f   S e r i a l N u m b e r   2 & g t ; - & l t ; M e a s u r e s \ S e r i a l N u m b e r & g t ; < / K e y > < / D i a g r a m O b j e c t K e y > < D i a g r a m O b j e c t K e y > < K e y > L i n k s \ & l t ; C o l u m n s \ C o u n t   o f   S e r i a l N u m b e r   2 & g t ; - & l t ; M e a s u r e s \ S e r i a l N u m b e r & g t ; \ C O L U M N < / K e y > < / D i a g r a m O b j e c t K e y > < D i a g r a m O b j e c t K e y > < K e y > L i n k s \ & l t ; C o l u m n s \ C o u n t   o f   S e r i a l N u m b e r   2 & g t ; - & l t ; M e a s u r e s \ S e r i a l N u m b e r & g t ; \ M E A S U R E 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 S e r i a l N u m b e r 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 S e r i a l N u m b e r 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 S e r i a l N u m b e r 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 C o l u m n s \ S e r i a l N u m b e r 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 C o l u m n s \ D a t e R e c e i v e d 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 C o l u m n s \ C y l i n d e r T y p e 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 C o l u m n s \ I n i t i a l S t a t u s 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 S e r i a l N u m b e r   2 & g t ; - & l t ; M e a s u r e s \ S e r i a l N u m b e r & g t ; 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 S e r i a l N u m b e r   2 & g t ; - & l t ; M e a s u r e s \ S e r i a l N u m b e r & g t ; \ C O L U M N 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 S e r i a l N u m b e r   2 & g t ; - & l t ; M e a s u r e s \ S e r i a l N u m b e r & g t ; \ M E A S U R E 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 T r a c k i n g 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 T r a c k i n g 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 S e r i a l N u m b e r < / K e y > < / D i a g r a m O b j e c t K e y > < D i a g r a m O b j e c t K e y > < K e y > M e a s u r e s \ C o u n t   o f   S e r i a l N u m b e r \ T a g I n f o \ F o r m u l a < / K e y > < / D i a g r a m O b j e c t K e y > < D i a g r a m O b j e c t K e y > < K e y > M e a s u r e s \ C o u n t   o f   S e r i a l N u m b e r \ T a g I n f o \ V a l u e < / K e y > < / D i a g r a m O b j e c t K e y > < D i a g r a m O b j e c t K e y > < K e y > M e a s u r e s \ C o u n t   o f   S t a t u s < / K e y > < / D i a g r a m O b j e c t K e y > < D i a g r a m O b j e c t K e y > < K e y > M e a s u r e s \ C o u n t   o f   S t a t u s \ T a g I n f o \ F o r m u l a < / K e y > < / D i a g r a m O b j e c t K e y > < D i a g r a m O b j e c t K e y > < K e y > M e a s u r e s \ C o u n t   o f   S t a t u s \ T a g I n f o \ V a l u e < / K e y > < / D i a g r a m O b j e c t K e y > < D i a g r a m O b j e c t K e y > < K e y > C o l u m n s \ S e r i a l N u m b e r < / K e y > < / D i a g r a m O b j e c t K e y > < D i a g r a m O b j e c t K e y > < K e y > C o l u m n s \ C h e c k   V a l i d < / K e y > < / D i a g r a m O b j e c t K e y > < D i a g r a m O b j e c t K e y > < K e y > C o l u m n s \ W e e k < / K e y > < / D i a g r a m O b j e c t K e y > < D i a g r a m O b j e c t K e y > < K e y > C o l u m n s \ L a s t w e e k s e e n < / K e y > < / D i a g r a m O b j e c t K e y > < D i a g r a m O b j e c t K e y > < K e y > C o l u m n s \ S t a t u s < / K e y > < / D i a g r a m O b j e c t K e y > < D i a g r a m O b j e c t K e y > < K e y > C o l u m n s \ D a m a g e   C h e c k < / K e y > < / D i a g r a m O b j e c t K e y > < D i a g r a m O b j e c t K e y > < K e y > C o l u m n s \ L o c a t i o n < / K e y > < / D i a g r a m O b j e c t K e y > < D i a g r a m O b j e c t K e y > < K e y > L i n k s \ & l t ; C o l u m n s \ C o u n t   o f   S e r i a l N u m b e r & g t ; - & l t ; M e a s u r e s \ S e r i a l N u m b e r & g t ; < / K e y > < / D i a g r a m O b j e c t K e y > < D i a g r a m O b j e c t K e y > < K e y > L i n k s \ & l t ; C o l u m n s \ C o u n t   o f   S e r i a l N u m b e r & g t ; - & l t ; M e a s u r e s \ S e r i a l N u m b e r & g t ; \ C O L U M N < / K e y > < / D i a g r a m O b j e c t K e y > < D i a g r a m O b j e c t K e y > < K e y > L i n k s \ & l t ; C o l u m n s \ C o u n t   o f   S e r i a l N u m b e r & g t ; - & l t ; M e a s u r e s \ S e r i a l N u m b e r & g t ; \ M E A S U R E < / K e y > < / D i a g r a m O b j e c t K e y > < D i a g r a m O b j e c t K e y > < K e y > L i n k s \ & l t ; C o l u m n s \ C o u n t   o f   S t a t u s & g t ; - & l t ; M e a s u r e s \ S t a t u s & g t ; < / K e y > < / D i a g r a m O b j e c t K e y > < D i a g r a m O b j e c t K e y > < K e y > L i n k s \ & l t ; C o l u m n s \ C o u n t   o f   S t a t u s & g t ; - & l t ; M e a s u r e s \ S t a t u s & g t ; \ C O L U M N < / K e y > < / D i a g r a m O b j e c t K e y > < D i a g r a m O b j e c t K e y > < K e y > L i n k s \ & l t ; C o l u m n s \ C o u n t   o f   S t a t u s & g t ; - & l t ; M e a s u r e s \ S t a t u s & g t ; \ M E A S U R E 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 S e r i a l N u m b e r 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 S e r i a l N u m b e r \ T a g I n f o \ F o r m u l a 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 S e r i a l N u m b e r \ T a g I n f o \ V a l u e 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 S t a t u s 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 S t a t u s \ T a g I n f o \ F o r m u l a 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 S t a t u s \ T a g I n f o \ V a l u e 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 C o l u m n s \ S e r i a l N u m b e r 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  V a l i d 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 C o l u m n s \ L a s t w e e k s e e n 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 C o l u m n s \ D a m a g e   C h e c k 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 S e r i a l N u m b e r & g t ; - & l t ; M e a s u r e s \ S e r i a l N u m b e r & g t ; 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 S e r i a l N u m b e r & g t ; - & l t ; M e a s u r e s \ S e r i a l N u m b e r & g t ; \ C O L U M N 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 S e r i a l N u m b e r & g t ; - & l t ; M e a s u r e s \ S e r i a l N u m b e r & g t ; \ M E A S U R E 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 S t a t u s & g t ; - & l t ; M e a s u r e s \ S t a t u s & g t ; 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 S t a t u s & g t ; - & l t ; M e a s u r e s \ S t a t u s & g t ; \ C O L U M N 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 S t a t u s & g t ; - & l t ; M e a s u r e s \ S t a t u s & g t ; \ M E A S U R E 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 2 0 2 5 - 0 7 - 0 8 T 2 1 : 0 0 : 5 8 . 4 5 2 3 4 1 7 + 0 7 : 0 0 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 S e r i a l N u m b e r < / s t r i n g > < / k e y > < v a l u e > < i n t > 1 2 5 < / i n t > < / v a l u e > < / i t e m > < i t e m > < k e y > < s t r i n g > C h e c k   V a l i d < / s t r i n g > < / k e y > < v a l u e > < i n t > 1 1 3 < / i n t > < / v a l u e > < / i t e m > < i t e m > < k e y > < s t r i n g > W e e k < / s t r i n g > < / k e y > < v a l u e > < i n t > 7 4 < / i n t > < / v a l u e > < / i t e m > < i t e m > < k e y > < s t r i n g > L a s t w e e k s e e n < / s t r i n g > < / k e y > < v a l u e > < i n t > 1 3 0 < / i n t > < / v a l u e > < / i t e m > < i t e m > < k e y > < s t r i n g > S t a t u s < / s t r i n g > < / k e y > < v a l u e > < i n t > 7 7 < / i n t > < / v a l u e > < / i t e m > < i t e m > < k e y > < s t r i n g > D a m a g e   C h e c k < / s t r i n g > < / k e y > < v a l u e > < i n t > 1 3 8 < / i n t > < / v a l u e > < / i t e m > < i t e m > < k e y > < s t r i n g > L o c a t i o n < / s t r i n g > < / k e y > < v a l u e > < i n t > 9 2 < / i n t > < / v a l u e > < / i t e m > < / C o l u m n W i d t h s > < C o l u m n D i s p l a y I n d e x > < i t e m > < k e y > < s t r i n g > S e r i a l N u m b e r < / s t r i n g > < / k e y > < v a l u e > < i n t > 0 < / i n t > < / v a l u e > < / i t e m > < i t e m > < k e y > < s t r i n g > C h e c k   V a l i d < / s t r i n g > < / k e y > < v a l u e > < i n t > 1 < / i n t > < / v a l u e > < / i t e m > < i t e m > < k e y > < s t r i n g > W e e k < / s t r i n g > < / k e y > < v a l u e > < i n t > 2 < / i n t > < / v a l u e > < / i t e m > < i t e m > < k e y > < s t r i n g > L a s t w e e k s e e n < / s t r i n g > < / k e y > < v a l u e > < i n t > 3 < / i n t > < / v a l u e > < / i t e m > < i t e m > < k e y > < s t r i n g > S t a t u s < / s t r i n g > < / k e y > < v a l u e > < i n t > 4 < / i n t > < / v a l u e > < / i t e m > < i t e m > < k e y > < s t r i n g > D a m a g e   C h e c k < / s t r i n g > < / k e y > < v a l u e > < i n t > 5 < / i n t > < / v a l u e > < / i t e m > < i t e m > < k e y > < s t r i n g > L o c a t i o n 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 S e r i a l N u m b e r < / s t r i n g > < / k e y > < v a l u e > < i n t > 1 2 5 < / i n t > < / v a l u e > < / i t e m > < i t e m > < k e y > < s t r i n g > C h e c k   V a l i d < / s t r i n g > < / k e y > < v a l u e > < i n t > 1 1 3 < / i n t > < / v a l u e > < / i t e m > < i t e m > < k e y > < s t r i n g > D a t e R e c e i v e d < / s t r i n g > < / k e y > < v a l u e > < i n t > 1 2 7 < / i n t > < / v a l u e > < / i t e m > < i t e m > < k e y > < s t r i n g > W e e k < / s t r i n g > < / k e y > < v a l u e > < i n t > 7 4 < / i n t > < / v a l u e > < / i t e m > < i t e m > < k e y > < s t r i n g > L a s t w e e k s e e n < / s t r i n g > < / k e y > < v a l u e > < i n t > 1 3 0 < / i n t > < / v a l u e > < / i t e m > < i t e m > < k e y > < s t r i n g > E s t i m a t e d   E n d   D a t e < / s t r i n g > < / k e y > < v a l u e > < i n t > 1 6 6 < / i n t > < / v a l u e > < / i t e m > < i t e m > < k e y > < s t r i n g > L i f e s p a n < / s t r i n g > < / k e y > < v a l u e > < i n t > 9 0 < / i n t > < / v a l u e > < / i t e m > < / C o l u m n W i d t h s > < C o l u m n D i s p l a y I n d e x > < i t e m > < k e y > < s t r i n g > S e r i a l N u m b e r < / s t r i n g > < / k e y > < v a l u e > < i n t > 0 < / i n t > < / v a l u e > < / i t e m > < i t e m > < k e y > < s t r i n g > C h e c k   V a l i d < / s t r i n g > < / k e y > < v a l u e > < i n t > 1 < / i n t > < / v a l u e > < / i t e m > < i t e m > < k e y > < s t r i n g > D a t e R e c e i v e d < / s t r i n g > < / k e y > < v a l u e > < i n t > 2 < / i n t > < / v a l u e > < / i t e m > < i t e m > < k e y > < s t r i n g > W e e k < / s t r i n g > < / k e y > < v a l u e > < i n t > 3 < / i n t > < / v a l u e > < / i t e m > < i t e m > < k e y > < s t r i n g > L a s t w e e k s e e n < / s t r i n g > < / k e y > < v a l u e > < i n t > 4 < / i n t > < / v a l u e > < / i t e m > < i t e m > < k e y > < s t r i n g > E s t i m a t e d   E n d   D a t e < / s t r i n g > < / k e y > < v a l u e > < i n t > 5 < / i n t > < / v a l u e > < / i t e m > < i t e m > < k e y > < s t r i n g > L i f e s p a n 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2E3C168-34C2-4257-90DB-FA75053D5676}">
  <ds:schemaRefs/>
</ds:datastoreItem>
</file>

<file path=customXml/itemProps10.xml><?xml version="1.0" encoding="utf-8"?>
<ds:datastoreItem xmlns:ds="http://schemas.openxmlformats.org/officeDocument/2006/customXml" ds:itemID="{1E922514-4FE7-41B9-8DAB-FEA10FCB28A5}">
  <ds:schemaRefs/>
</ds:datastoreItem>
</file>

<file path=customXml/itemProps11.xml><?xml version="1.0" encoding="utf-8"?>
<ds:datastoreItem xmlns:ds="http://schemas.openxmlformats.org/officeDocument/2006/customXml" ds:itemID="{C189DE54-2217-42FF-BDC9-7E1C28A19E03}">
  <ds:schemaRefs/>
</ds:datastoreItem>
</file>

<file path=customXml/itemProps12.xml><?xml version="1.0" encoding="utf-8"?>
<ds:datastoreItem xmlns:ds="http://schemas.openxmlformats.org/officeDocument/2006/customXml" ds:itemID="{8B33F5B6-2D90-4722-9B65-0090CC0FE1DC}">
  <ds:schemaRefs/>
</ds:datastoreItem>
</file>

<file path=customXml/itemProps13.xml><?xml version="1.0" encoding="utf-8"?>
<ds:datastoreItem xmlns:ds="http://schemas.openxmlformats.org/officeDocument/2006/customXml" ds:itemID="{60811EEE-22CF-4FC3-8C4E-08702B9DB63D}">
  <ds:schemaRefs/>
</ds:datastoreItem>
</file>

<file path=customXml/itemProps14.xml><?xml version="1.0" encoding="utf-8"?>
<ds:datastoreItem xmlns:ds="http://schemas.openxmlformats.org/officeDocument/2006/customXml" ds:itemID="{536BDC59-78B1-4F21-A7AD-C845A293049D}">
  <ds:schemaRefs/>
</ds:datastoreItem>
</file>

<file path=customXml/itemProps15.xml><?xml version="1.0" encoding="utf-8"?>
<ds:datastoreItem xmlns:ds="http://schemas.openxmlformats.org/officeDocument/2006/customXml" ds:itemID="{5DD57069-B6C4-4ECE-A32A-0A2D35B38006}">
  <ds:schemaRefs/>
</ds:datastoreItem>
</file>

<file path=customXml/itemProps16.xml><?xml version="1.0" encoding="utf-8"?>
<ds:datastoreItem xmlns:ds="http://schemas.openxmlformats.org/officeDocument/2006/customXml" ds:itemID="{DCFAF5C1-A88D-4F42-852E-9799D1B02F5F}">
  <ds:schemaRefs/>
</ds:datastoreItem>
</file>

<file path=customXml/itemProps17.xml><?xml version="1.0" encoding="utf-8"?>
<ds:datastoreItem xmlns:ds="http://schemas.openxmlformats.org/officeDocument/2006/customXml" ds:itemID="{649E2123-2C35-4049-9ADC-50744DA4505F}">
  <ds:schemaRefs/>
</ds:datastoreItem>
</file>

<file path=customXml/itemProps18.xml><?xml version="1.0" encoding="utf-8"?>
<ds:datastoreItem xmlns:ds="http://schemas.openxmlformats.org/officeDocument/2006/customXml" ds:itemID="{AAFA21A3-361D-4A61-87AD-44F803F78017}">
  <ds:schemaRefs/>
</ds:datastoreItem>
</file>

<file path=customXml/itemProps2.xml><?xml version="1.0" encoding="utf-8"?>
<ds:datastoreItem xmlns:ds="http://schemas.openxmlformats.org/officeDocument/2006/customXml" ds:itemID="{024DD8B2-BBCF-4874-89D2-817A2C3C09CC}">
  <ds:schemaRefs/>
</ds:datastoreItem>
</file>

<file path=customXml/itemProps3.xml><?xml version="1.0" encoding="utf-8"?>
<ds:datastoreItem xmlns:ds="http://schemas.openxmlformats.org/officeDocument/2006/customXml" ds:itemID="{75F2EA9B-7DA4-4705-9AAC-F726B8041537}">
  <ds:schemaRefs/>
</ds:datastoreItem>
</file>

<file path=customXml/itemProps4.xml><?xml version="1.0" encoding="utf-8"?>
<ds:datastoreItem xmlns:ds="http://schemas.openxmlformats.org/officeDocument/2006/customXml" ds:itemID="{EC726C88-5A5A-412A-9FE7-F8DE564D666E}">
  <ds:schemaRefs/>
</ds:datastoreItem>
</file>

<file path=customXml/itemProps5.xml><?xml version="1.0" encoding="utf-8"?>
<ds:datastoreItem xmlns:ds="http://schemas.openxmlformats.org/officeDocument/2006/customXml" ds:itemID="{590A5211-05A0-440D-B2A6-5DC9ED959DF4}">
  <ds:schemaRefs/>
</ds:datastoreItem>
</file>

<file path=customXml/itemProps6.xml><?xml version="1.0" encoding="utf-8"?>
<ds:datastoreItem xmlns:ds="http://schemas.openxmlformats.org/officeDocument/2006/customXml" ds:itemID="{39DD680A-2CC3-4C56-976E-3DD54713A5D4}">
  <ds:schemaRefs/>
</ds:datastoreItem>
</file>

<file path=customXml/itemProps7.xml><?xml version="1.0" encoding="utf-8"?>
<ds:datastoreItem xmlns:ds="http://schemas.openxmlformats.org/officeDocument/2006/customXml" ds:itemID="{6EEDB69E-656C-47CB-91C0-689320A31116}">
  <ds:schemaRefs/>
</ds:datastoreItem>
</file>

<file path=customXml/itemProps8.xml><?xml version="1.0" encoding="utf-8"?>
<ds:datastoreItem xmlns:ds="http://schemas.openxmlformats.org/officeDocument/2006/customXml" ds:itemID="{557B07BD-E32B-4CF7-83C4-96BD7CAA00D5}">
  <ds:schemaRefs/>
</ds:datastoreItem>
</file>

<file path=customXml/itemProps9.xml><?xml version="1.0" encoding="utf-8"?>
<ds:datastoreItem xmlns:ds="http://schemas.openxmlformats.org/officeDocument/2006/customXml" ds:itemID="{C1BD803A-63C3-4C07-A26F-9520DB37C01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01_Input</vt:lpstr>
      <vt:lpstr>02_Tracking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PC</dc:creator>
  <cp:lastModifiedBy>Jazzcungemdemnay @Cass</cp:lastModifiedBy>
  <dcterms:created xsi:type="dcterms:W3CDTF">2025-07-08T12:00:13Z</dcterms:created>
  <dcterms:modified xsi:type="dcterms:W3CDTF">2025-07-08T14:01:04Z</dcterms:modified>
</cp:coreProperties>
</file>