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202300"/>
  <mc:AlternateContent xmlns:mc="http://schemas.openxmlformats.org/markup-compatibility/2006">
    <mc:Choice Requires="x15">
      <x15ac:absPath xmlns:x15ac="http://schemas.microsoft.com/office/spreadsheetml/2010/11/ac" url="C:\Users\phuoc\Downloads\"/>
    </mc:Choice>
  </mc:AlternateContent>
  <xr:revisionPtr revIDLastSave="0" documentId="13_ncr:2001_{4737E801-5E4F-4D48-BF82-70E4B0BF12C3}" xr6:coauthVersionLast="47" xr6:coauthVersionMax="47" xr10:uidLastSave="{00000000-0000-0000-0000-000000000000}"/>
  <bookViews>
    <workbookView xWindow="-120" yWindow="-120" windowWidth="29040" windowHeight="16440" firstSheet="2" activeTab="3" xr2:uid="{C3F9B31A-AC6B-438B-BBF5-ACDB8339683E}"/>
  </bookViews>
  <sheets>
    <sheet name="Analysis" sheetId="2" state="hidden" r:id="rId1"/>
    <sheet name="Analysis 2" sheetId="5" state="hidden" r:id="rId2"/>
    <sheet name="Time Series Dashboard" sheetId="1" r:id="rId3"/>
    <sheet name="Detail Dashboard" sheetId="6" r:id="rId4"/>
    <sheet name="Product Analysis" sheetId="7" state="hidden" r:id="rId5"/>
    <sheet name="Customer Analysis" sheetId="9" state="hidden" r:id="rId6"/>
  </sheets>
  <definedNames>
    <definedName name="LookupTable" localSheetId="1">'Analysis 2'!#REF!</definedName>
    <definedName name="LookupTable" localSheetId="5">'Customer Analysis'!#REF!</definedName>
    <definedName name="LookupTable" localSheetId="4">'Product Analysis'!#REF!</definedName>
    <definedName name="LookupTable">Analysis!#REF!</definedName>
    <definedName name="Slicer_Country">#N/A</definedName>
    <definedName name="Slicer_Month_Name">#N/A</definedName>
    <definedName name="Slicer_Year">#N/A</definedName>
  </definedNames>
  <calcPr calcId="191029"/>
  <pivotCaches>
    <pivotCache cacheId="4569" r:id="rId7"/>
    <pivotCache cacheId="4608" r:id="rId8"/>
    <pivotCache cacheId="4611" r:id="rId9"/>
    <pivotCache cacheId="4614" r:id="rId10"/>
    <pivotCache cacheId="4617" r:id="rId11"/>
    <pivotCache cacheId="4620" r:id="rId12"/>
    <pivotCache cacheId="4623" r:id="rId13"/>
    <pivotCache cacheId="4626" r:id="rId14"/>
    <pivotCache cacheId="4629" r:id="rId15"/>
    <pivotCache cacheId="4632" r:id="rId16"/>
    <pivotCache cacheId="4635" r:id="rId17"/>
    <pivotCache cacheId="4638" r:id="rId18"/>
    <pivotCache cacheId="4641" r:id="rId19"/>
    <pivotCache cacheId="4644" r:id="rId20"/>
    <pivotCache cacheId="4647" r:id="rId21"/>
    <pivotCache cacheId="4650" r:id="rId22"/>
    <pivotCache cacheId="4653" r:id="rId23"/>
  </pivotCaches>
  <fileRecoveryPr repairLoad="1"/>
  <extLst>
    <ext xmlns:x14="http://schemas.microsoft.com/office/spreadsheetml/2009/9/main" uri="{876F7934-8845-4945-9796-88D515C7AA90}">
      <x14:pivotCaches>
        <pivotCache cacheId="441"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InternetSales_c4b01bed-ca5a-444e-ab00-25348bdd624b" name="FactInternetSales" connection="Query - FactInternetSales"/>
          <x15:modelTable id="DimSalesTerritory_f3a2c53f-ae16-46d9-bbf5-26f54d28ecba" name="DimSalesTerritory" connection="Query - DimSalesTerritory"/>
          <x15:modelTable id="DimProduct_c230919f-6924-45fd-b821-a8c045222660" name="DimProduct" connection="Query - DimProduct"/>
          <x15:modelTable id="DimGeography_d3f142d7-42b1-4f60-9563-1cbd72372b92" name="DimGeography" connection="Query - DimGeography"/>
          <x15:modelTable id="DimDate_3b7908cd-dc3c-45dc-a99c-ffa49f810286" name="DimDate" connection="Query - DimDate"/>
          <x15:modelTable id="DimCustomer_ad1075b9-8513-472d-b620-7e275ccc6db0" name="DimCustomer" connection="Query - DimCustomer"/>
          <x15:modelTable id="All Measures_1db595cc-44c0-4706-b083-d7538b4f0386" name="All Measures" connection="Query - All Measures"/>
        </x15:modelTables>
        <x15:modelRelationships>
          <x15:modelRelationship fromTable="FactInternetSales" fromColumn="SalesTerritoryKey" toTable="DimSalesTerritory" toColumn="SalesTerritoryKey"/>
          <x15:modelRelationship fromTable="FactInternetSales" fromColumn="ProductKey" toTable="DimProduct" toColumn="ProductKey"/>
          <x15:modelRelationship fromTable="FactInternetSales" fromColumn="CustomerKey" toTable="DimCustomer" toColumn="CustomerKey"/>
          <x15:modelRelationship fromTable="FactInternetSales" fromColumn="OrderDate" toTable="DimDate" toColumn="Date"/>
          <x15:modelRelationship fromTable="DimCustomer" fromColumn="GeographyKey" toTable="DimGeography" toColumn="Geograph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O6" i="9" l="1"/>
  <c r="AM6" i="9" s="1"/>
  <c r="AO5" i="9"/>
  <c r="AE15" i="9"/>
  <c r="AF15" i="9"/>
  <c r="AE16" i="9"/>
  <c r="AF16" i="9"/>
  <c r="AE17" i="9"/>
  <c r="AF17" i="9"/>
  <c r="AE18" i="9"/>
  <c r="AF18" i="9"/>
  <c r="AE19" i="9"/>
  <c r="AF19" i="9"/>
  <c r="AE20" i="9"/>
  <c r="AF20" i="9"/>
  <c r="AF14" i="9"/>
  <c r="AE14" i="9"/>
  <c r="AK6" i="9"/>
  <c r="AK7" i="9"/>
  <c r="AK8" i="9"/>
  <c r="AK9" i="9"/>
  <c r="AK10" i="9"/>
  <c r="AK11" i="9"/>
  <c r="AK5" i="9"/>
  <c r="Y5" i="9"/>
  <c r="Y6" i="9"/>
  <c r="Z6" i="9"/>
  <c r="Y7" i="9"/>
  <c r="Z7" i="9"/>
  <c r="Y8" i="9"/>
  <c r="Z8" i="9"/>
  <c r="Y9" i="9"/>
  <c r="Z9" i="9"/>
  <c r="Y10" i="9"/>
  <c r="Z10" i="9"/>
  <c r="Y11" i="9"/>
  <c r="Z11" i="9"/>
  <c r="Z5" i="9"/>
  <c r="Q16" i="9"/>
  <c r="Q15" i="9"/>
  <c r="P15" i="9"/>
  <c r="P16" i="9"/>
  <c r="Q14" i="9"/>
  <c r="P14" i="9"/>
  <c r="G13" i="9"/>
  <c r="H13" i="9"/>
  <c r="G14" i="9"/>
  <c r="H14" i="9"/>
  <c r="G15" i="9"/>
  <c r="H15" i="9"/>
  <c r="G16" i="9"/>
  <c r="H16" i="9"/>
  <c r="G17" i="9"/>
  <c r="H17" i="9"/>
  <c r="G18" i="9"/>
  <c r="H18" i="9"/>
  <c r="G19" i="9"/>
  <c r="H19" i="9"/>
  <c r="G20" i="9"/>
  <c r="H20" i="9"/>
  <c r="G21" i="9"/>
  <c r="H21" i="9"/>
  <c r="G22" i="9"/>
  <c r="H22" i="9"/>
  <c r="G23" i="9"/>
  <c r="H23" i="9"/>
  <c r="G24" i="9"/>
  <c r="H24" i="9"/>
  <c r="G25" i="9"/>
  <c r="H25" i="9"/>
  <c r="G26" i="9"/>
  <c r="H26" i="9"/>
  <c r="G27" i="9"/>
  <c r="H27" i="9"/>
  <c r="G28" i="9"/>
  <c r="H28" i="9"/>
  <c r="G29" i="9"/>
  <c r="H29" i="9"/>
  <c r="G30" i="9"/>
  <c r="H30" i="9"/>
  <c r="G31" i="9"/>
  <c r="H31" i="9"/>
  <c r="G32" i="9"/>
  <c r="H32" i="9"/>
  <c r="G33" i="9"/>
  <c r="H33" i="9"/>
  <c r="G34" i="9"/>
  <c r="H34" i="9"/>
  <c r="G35" i="9"/>
  <c r="H35" i="9"/>
  <c r="G36" i="9"/>
  <c r="H36" i="9"/>
  <c r="G37" i="9"/>
  <c r="H37" i="9"/>
  <c r="G38" i="9"/>
  <c r="H38" i="9"/>
  <c r="G39" i="9"/>
  <c r="H39" i="9"/>
  <c r="G40" i="9"/>
  <c r="H40" i="9"/>
  <c r="G41" i="9"/>
  <c r="H41" i="9"/>
  <c r="G42" i="9"/>
  <c r="H42" i="9"/>
  <c r="G43" i="9"/>
  <c r="H43" i="9"/>
  <c r="G44" i="9"/>
  <c r="H44" i="9"/>
  <c r="G45" i="9"/>
  <c r="H45" i="9"/>
  <c r="G46" i="9"/>
  <c r="H46" i="9"/>
  <c r="G47" i="9"/>
  <c r="H47" i="9"/>
  <c r="G48" i="9"/>
  <c r="H48" i="9"/>
  <c r="G49" i="9"/>
  <c r="H49" i="9"/>
  <c r="G50" i="9"/>
  <c r="H50" i="9"/>
  <c r="G51" i="9"/>
  <c r="H51" i="9"/>
  <c r="G52" i="9"/>
  <c r="H52" i="9"/>
  <c r="G53" i="9"/>
  <c r="H53" i="9"/>
  <c r="G54" i="9"/>
  <c r="H54" i="9"/>
  <c r="G55" i="9"/>
  <c r="H55" i="9"/>
  <c r="G56" i="9"/>
  <c r="H56" i="9"/>
  <c r="G57" i="9"/>
  <c r="H57" i="9"/>
  <c r="G58" i="9"/>
  <c r="H58" i="9"/>
  <c r="G59" i="9"/>
  <c r="H59" i="9"/>
  <c r="G60" i="9"/>
  <c r="H60" i="9"/>
  <c r="G61" i="9"/>
  <c r="H61" i="9"/>
  <c r="G62" i="9"/>
  <c r="H62" i="9"/>
  <c r="G63" i="9"/>
  <c r="H63" i="9"/>
  <c r="G64" i="9"/>
  <c r="H64" i="9"/>
  <c r="G65" i="9"/>
  <c r="H65" i="9"/>
  <c r="G66" i="9"/>
  <c r="H66" i="9"/>
  <c r="G67" i="9"/>
  <c r="H67" i="9"/>
  <c r="G68" i="9"/>
  <c r="H68" i="9"/>
  <c r="G69" i="9"/>
  <c r="H69" i="9"/>
  <c r="G70" i="9"/>
  <c r="H70" i="9"/>
  <c r="G71" i="9"/>
  <c r="H71" i="9"/>
  <c r="G72" i="9"/>
  <c r="H72" i="9"/>
  <c r="G73" i="9"/>
  <c r="H73" i="9"/>
  <c r="G74" i="9"/>
  <c r="H74" i="9"/>
  <c r="G75" i="9"/>
  <c r="H75" i="9"/>
  <c r="G76" i="9"/>
  <c r="H76" i="9"/>
  <c r="G77" i="9"/>
  <c r="H77" i="9"/>
  <c r="G78" i="9"/>
  <c r="H78" i="9"/>
  <c r="G79" i="9"/>
  <c r="H79" i="9"/>
  <c r="G80" i="9"/>
  <c r="H80" i="9"/>
  <c r="G81" i="9"/>
  <c r="H81" i="9"/>
  <c r="G82" i="9"/>
  <c r="H82" i="9"/>
  <c r="G83" i="9"/>
  <c r="H83" i="9"/>
  <c r="G84" i="9"/>
  <c r="H84" i="9"/>
  <c r="G85" i="9"/>
  <c r="H85" i="9"/>
  <c r="G86" i="9"/>
  <c r="H86" i="9"/>
  <c r="G87" i="9"/>
  <c r="H87" i="9"/>
  <c r="G88" i="9"/>
  <c r="H88" i="9"/>
  <c r="G89" i="9"/>
  <c r="H89" i="9"/>
  <c r="G90" i="9"/>
  <c r="H90" i="9"/>
  <c r="G91" i="9"/>
  <c r="H91" i="9"/>
  <c r="G92" i="9"/>
  <c r="H92" i="9"/>
  <c r="G93" i="9"/>
  <c r="H93" i="9"/>
  <c r="G94" i="9"/>
  <c r="H94" i="9"/>
  <c r="G95" i="9"/>
  <c r="H95" i="9"/>
  <c r="G96" i="9"/>
  <c r="H96" i="9"/>
  <c r="G97" i="9"/>
  <c r="H97" i="9"/>
  <c r="G98" i="9"/>
  <c r="H98" i="9"/>
  <c r="G99" i="9"/>
  <c r="H99" i="9"/>
  <c r="G100" i="9"/>
  <c r="H100" i="9"/>
  <c r="G101" i="9"/>
  <c r="H101" i="9"/>
  <c r="G102" i="9"/>
  <c r="H102" i="9"/>
  <c r="G103" i="9"/>
  <c r="H103" i="9"/>
  <c r="G104" i="9"/>
  <c r="H104" i="9"/>
  <c r="G105" i="9"/>
  <c r="H105" i="9"/>
  <c r="G106" i="9"/>
  <c r="H106" i="9"/>
  <c r="G107" i="9"/>
  <c r="H107" i="9"/>
  <c r="G108" i="9"/>
  <c r="H108" i="9"/>
  <c r="G109" i="9"/>
  <c r="H109" i="9"/>
  <c r="G110" i="9"/>
  <c r="H110" i="9"/>
  <c r="G111" i="9"/>
  <c r="H111" i="9"/>
  <c r="G112" i="9"/>
  <c r="H112" i="9"/>
  <c r="G113" i="9"/>
  <c r="H113" i="9"/>
  <c r="G114" i="9"/>
  <c r="H114" i="9"/>
  <c r="G115" i="9"/>
  <c r="H115" i="9"/>
  <c r="G116" i="9"/>
  <c r="H116" i="9"/>
  <c r="G117" i="9"/>
  <c r="H117" i="9"/>
  <c r="G118" i="9"/>
  <c r="H118" i="9"/>
  <c r="G119" i="9"/>
  <c r="H119" i="9"/>
  <c r="G120" i="9"/>
  <c r="H120" i="9"/>
  <c r="G121" i="9"/>
  <c r="H121" i="9"/>
  <c r="G122" i="9"/>
  <c r="H122" i="9"/>
  <c r="G123" i="9"/>
  <c r="H123" i="9"/>
  <c r="G124" i="9"/>
  <c r="H124" i="9"/>
  <c r="G125" i="9"/>
  <c r="H125" i="9"/>
  <c r="G126" i="9"/>
  <c r="H126" i="9"/>
  <c r="G127" i="9"/>
  <c r="H127" i="9"/>
  <c r="G128" i="9"/>
  <c r="H128" i="9"/>
  <c r="G129" i="9"/>
  <c r="H129" i="9"/>
  <c r="G130" i="9"/>
  <c r="H130" i="9"/>
  <c r="G131" i="9"/>
  <c r="H131" i="9"/>
  <c r="G132" i="9"/>
  <c r="H132" i="9"/>
  <c r="G133" i="9"/>
  <c r="H133" i="9"/>
  <c r="G134" i="9"/>
  <c r="H134" i="9"/>
  <c r="G135" i="9"/>
  <c r="H135" i="9"/>
  <c r="G136" i="9"/>
  <c r="H136" i="9"/>
  <c r="G137" i="9"/>
  <c r="H137" i="9"/>
  <c r="G138" i="9"/>
  <c r="H138" i="9"/>
  <c r="G139" i="9"/>
  <c r="H139" i="9"/>
  <c r="G140" i="9"/>
  <c r="H140" i="9"/>
  <c r="G141" i="9"/>
  <c r="H141" i="9"/>
  <c r="G142" i="9"/>
  <c r="H142" i="9"/>
  <c r="G143" i="9"/>
  <c r="H143" i="9"/>
  <c r="G144" i="9"/>
  <c r="H144" i="9"/>
  <c r="G145" i="9"/>
  <c r="H145" i="9"/>
  <c r="G146" i="9"/>
  <c r="H146" i="9"/>
  <c r="G147" i="9"/>
  <c r="H147" i="9"/>
  <c r="G148" i="9"/>
  <c r="H148" i="9"/>
  <c r="G149" i="9"/>
  <c r="H149" i="9"/>
  <c r="G150" i="9"/>
  <c r="H150" i="9"/>
  <c r="G151" i="9"/>
  <c r="H151" i="9"/>
  <c r="G152" i="9"/>
  <c r="H152" i="9"/>
  <c r="G153" i="9"/>
  <c r="H153" i="9"/>
  <c r="G154" i="9"/>
  <c r="H154" i="9"/>
  <c r="G155" i="9"/>
  <c r="H155" i="9"/>
  <c r="G156" i="9"/>
  <c r="H156" i="9"/>
  <c r="G157" i="9"/>
  <c r="H157" i="9"/>
  <c r="G158" i="9"/>
  <c r="H158" i="9"/>
  <c r="G159" i="9"/>
  <c r="H159" i="9"/>
  <c r="G160" i="9"/>
  <c r="H160" i="9"/>
  <c r="G161" i="9"/>
  <c r="H161" i="9"/>
  <c r="G162" i="9"/>
  <c r="H162" i="9"/>
  <c r="G163" i="9"/>
  <c r="H163" i="9"/>
  <c r="G164" i="9"/>
  <c r="H164" i="9"/>
  <c r="G165" i="9"/>
  <c r="H165" i="9"/>
  <c r="G166" i="9"/>
  <c r="H166" i="9"/>
  <c r="G167" i="9"/>
  <c r="H167" i="9"/>
  <c r="G168" i="9"/>
  <c r="H168" i="9"/>
  <c r="G169" i="9"/>
  <c r="H169" i="9"/>
  <c r="G170" i="9"/>
  <c r="H170" i="9"/>
  <c r="G171" i="9"/>
  <c r="H171" i="9"/>
  <c r="G172" i="9"/>
  <c r="H172" i="9"/>
  <c r="G173" i="9"/>
  <c r="H173" i="9"/>
  <c r="G174" i="9"/>
  <c r="H174" i="9"/>
  <c r="G175" i="9"/>
  <c r="H175" i="9"/>
  <c r="G176" i="9"/>
  <c r="H176" i="9"/>
  <c r="G177" i="9"/>
  <c r="H177" i="9"/>
  <c r="G178" i="9"/>
  <c r="H178" i="9"/>
  <c r="G179" i="9"/>
  <c r="H179" i="9"/>
  <c r="G180" i="9"/>
  <c r="H180" i="9"/>
  <c r="G181" i="9"/>
  <c r="H181" i="9"/>
  <c r="G182" i="9"/>
  <c r="H182" i="9"/>
  <c r="G183" i="9"/>
  <c r="H183" i="9"/>
  <c r="G184" i="9"/>
  <c r="H184" i="9"/>
  <c r="G185" i="9"/>
  <c r="H185" i="9"/>
  <c r="G186" i="9"/>
  <c r="H186" i="9"/>
  <c r="G187" i="9"/>
  <c r="H187" i="9"/>
  <c r="G188" i="9"/>
  <c r="H188" i="9"/>
  <c r="G189" i="9"/>
  <c r="H189" i="9"/>
  <c r="G190" i="9"/>
  <c r="H190" i="9"/>
  <c r="G191" i="9"/>
  <c r="H191" i="9"/>
  <c r="G192" i="9"/>
  <c r="H192" i="9"/>
  <c r="G193" i="9"/>
  <c r="H193" i="9"/>
  <c r="G194" i="9"/>
  <c r="H194" i="9"/>
  <c r="G195" i="9"/>
  <c r="H195" i="9"/>
  <c r="G196" i="9"/>
  <c r="H196" i="9"/>
  <c r="G197" i="9"/>
  <c r="H197" i="9"/>
  <c r="G198" i="9"/>
  <c r="H198" i="9"/>
  <c r="G199" i="9"/>
  <c r="H199" i="9"/>
  <c r="G200" i="9"/>
  <c r="H200" i="9"/>
  <c r="G201" i="9"/>
  <c r="H201" i="9"/>
  <c r="G202" i="9"/>
  <c r="H202" i="9"/>
  <c r="G203" i="9"/>
  <c r="H203" i="9"/>
  <c r="G204" i="9"/>
  <c r="H204" i="9"/>
  <c r="G205" i="9"/>
  <c r="H205" i="9"/>
  <c r="G206" i="9"/>
  <c r="H206" i="9"/>
  <c r="G207" i="9"/>
  <c r="H207" i="9"/>
  <c r="G208" i="9"/>
  <c r="H208" i="9"/>
  <c r="G209" i="9"/>
  <c r="H209" i="9"/>
  <c r="G210" i="9"/>
  <c r="H210" i="9"/>
  <c r="G211" i="9"/>
  <c r="H211" i="9"/>
  <c r="G212" i="9"/>
  <c r="H212" i="9"/>
  <c r="G213" i="9"/>
  <c r="H213" i="9"/>
  <c r="G214" i="9"/>
  <c r="H214" i="9"/>
  <c r="G215" i="9"/>
  <c r="H215" i="9"/>
  <c r="G216" i="9"/>
  <c r="H216" i="9"/>
  <c r="G217" i="9"/>
  <c r="H217" i="9"/>
  <c r="G218" i="9"/>
  <c r="H218" i="9"/>
  <c r="G219" i="9"/>
  <c r="H219" i="9"/>
  <c r="G220" i="9"/>
  <c r="H220" i="9"/>
  <c r="G221" i="9"/>
  <c r="H221" i="9"/>
  <c r="G222" i="9"/>
  <c r="H222" i="9"/>
  <c r="G223" i="9"/>
  <c r="H223" i="9"/>
  <c r="G224" i="9"/>
  <c r="H224" i="9"/>
  <c r="G225" i="9"/>
  <c r="H225" i="9"/>
  <c r="G226" i="9"/>
  <c r="H226" i="9"/>
  <c r="G227" i="9"/>
  <c r="H227" i="9"/>
  <c r="G228" i="9"/>
  <c r="H228" i="9"/>
  <c r="G229" i="9"/>
  <c r="H229" i="9"/>
  <c r="G230" i="9"/>
  <c r="H230" i="9"/>
  <c r="G231" i="9"/>
  <c r="H231" i="9"/>
  <c r="G232" i="9"/>
  <c r="H232" i="9"/>
  <c r="G233" i="9"/>
  <c r="H233" i="9"/>
  <c r="G234" i="9"/>
  <c r="H234" i="9"/>
  <c r="G235" i="9"/>
  <c r="H235" i="9"/>
  <c r="G236" i="9"/>
  <c r="H236" i="9"/>
  <c r="G237" i="9"/>
  <c r="H237" i="9"/>
  <c r="G238" i="9"/>
  <c r="H238" i="9"/>
  <c r="G239" i="9"/>
  <c r="H239" i="9"/>
  <c r="G240" i="9"/>
  <c r="H240" i="9"/>
  <c r="G241" i="9"/>
  <c r="H241" i="9"/>
  <c r="G242" i="9"/>
  <c r="H242" i="9"/>
  <c r="G243" i="9"/>
  <c r="H243" i="9"/>
  <c r="G244" i="9"/>
  <c r="H244" i="9"/>
  <c r="G245" i="9"/>
  <c r="H245" i="9"/>
  <c r="G246" i="9"/>
  <c r="H246" i="9"/>
  <c r="G247" i="9"/>
  <c r="H247" i="9"/>
  <c r="G248" i="9"/>
  <c r="H248" i="9"/>
  <c r="G249" i="9"/>
  <c r="H249" i="9"/>
  <c r="G250" i="9"/>
  <c r="H250" i="9"/>
  <c r="G251" i="9"/>
  <c r="H251" i="9"/>
  <c r="G252" i="9"/>
  <c r="H252" i="9"/>
  <c r="G253" i="9"/>
  <c r="H253" i="9"/>
  <c r="G254" i="9"/>
  <c r="H254" i="9"/>
  <c r="G255" i="9"/>
  <c r="H255" i="9"/>
  <c r="G256" i="9"/>
  <c r="H256" i="9"/>
  <c r="G257" i="9"/>
  <c r="H257" i="9"/>
  <c r="G258" i="9"/>
  <c r="H258" i="9"/>
  <c r="G259" i="9"/>
  <c r="H259" i="9"/>
  <c r="G260" i="9"/>
  <c r="H260" i="9"/>
  <c r="G261" i="9"/>
  <c r="H261" i="9"/>
  <c r="G262" i="9"/>
  <c r="H262" i="9"/>
  <c r="G263" i="9"/>
  <c r="H263" i="9"/>
  <c r="G264" i="9"/>
  <c r="H264" i="9"/>
  <c r="G265" i="9"/>
  <c r="H265" i="9"/>
  <c r="G266" i="9"/>
  <c r="H266" i="9"/>
  <c r="G267" i="9"/>
  <c r="H267" i="9"/>
  <c r="G268" i="9"/>
  <c r="H268" i="9"/>
  <c r="G269" i="9"/>
  <c r="H269" i="9"/>
  <c r="G270" i="9"/>
  <c r="H270" i="9"/>
  <c r="G271" i="9"/>
  <c r="H271" i="9"/>
  <c r="G272" i="9"/>
  <c r="H272" i="9"/>
  <c r="G273" i="9"/>
  <c r="H273" i="9"/>
  <c r="G274" i="9"/>
  <c r="H274" i="9"/>
  <c r="G275" i="9"/>
  <c r="H275" i="9"/>
  <c r="G276" i="9"/>
  <c r="H276" i="9"/>
  <c r="G277" i="9"/>
  <c r="H277" i="9"/>
  <c r="G278" i="9"/>
  <c r="H278" i="9"/>
  <c r="G279" i="9"/>
  <c r="H279" i="9"/>
  <c r="G280" i="9"/>
  <c r="H280" i="9"/>
  <c r="G281" i="9"/>
  <c r="H281" i="9"/>
  <c r="G282" i="9"/>
  <c r="H282" i="9"/>
  <c r="G283" i="9"/>
  <c r="H283" i="9"/>
  <c r="G284" i="9"/>
  <c r="H284" i="9"/>
  <c r="G285" i="9"/>
  <c r="H285" i="9"/>
  <c r="G286" i="9"/>
  <c r="H286" i="9"/>
  <c r="G287" i="9"/>
  <c r="H287" i="9"/>
  <c r="G288" i="9"/>
  <c r="H288" i="9"/>
  <c r="G289" i="9"/>
  <c r="H289" i="9"/>
  <c r="G290" i="9"/>
  <c r="H290" i="9"/>
  <c r="G291" i="9"/>
  <c r="H291" i="9"/>
  <c r="G292" i="9"/>
  <c r="H292" i="9"/>
  <c r="G293" i="9"/>
  <c r="H293" i="9"/>
  <c r="G294" i="9"/>
  <c r="H294" i="9"/>
  <c r="G295" i="9"/>
  <c r="H295" i="9"/>
  <c r="G296" i="9"/>
  <c r="H296" i="9"/>
  <c r="G297" i="9"/>
  <c r="H297" i="9"/>
  <c r="G298" i="9"/>
  <c r="H298" i="9"/>
  <c r="G299" i="9"/>
  <c r="H299" i="9"/>
  <c r="G300" i="9"/>
  <c r="H300" i="9"/>
  <c r="G301" i="9"/>
  <c r="H301" i="9"/>
  <c r="G302" i="9"/>
  <c r="H302" i="9"/>
  <c r="G303" i="9"/>
  <c r="H303" i="9"/>
  <c r="G304" i="9"/>
  <c r="H304" i="9"/>
  <c r="G305" i="9"/>
  <c r="H305" i="9"/>
  <c r="G306" i="9"/>
  <c r="H306" i="9"/>
  <c r="G307" i="9"/>
  <c r="H307" i="9"/>
  <c r="G308" i="9"/>
  <c r="H308" i="9"/>
  <c r="G309" i="9"/>
  <c r="H309" i="9"/>
  <c r="G310" i="9"/>
  <c r="H310" i="9"/>
  <c r="G311" i="9"/>
  <c r="H311" i="9"/>
  <c r="G312" i="9"/>
  <c r="H312" i="9"/>
  <c r="G313" i="9"/>
  <c r="H313" i="9"/>
  <c r="G314" i="9"/>
  <c r="H314" i="9"/>
  <c r="G315" i="9"/>
  <c r="H315" i="9"/>
  <c r="G316" i="9"/>
  <c r="H316" i="9"/>
  <c r="G317" i="9"/>
  <c r="H317" i="9"/>
  <c r="G318" i="9"/>
  <c r="H318" i="9"/>
  <c r="G319" i="9"/>
  <c r="H319" i="9"/>
  <c r="G320" i="9"/>
  <c r="H320" i="9"/>
  <c r="G321" i="9"/>
  <c r="H321" i="9"/>
  <c r="G322" i="9"/>
  <c r="H322" i="9"/>
  <c r="G323" i="9"/>
  <c r="H323" i="9"/>
  <c r="G324" i="9"/>
  <c r="H324" i="9"/>
  <c r="G325" i="9"/>
  <c r="H325" i="9"/>
  <c r="G326" i="9"/>
  <c r="H326" i="9"/>
  <c r="G327" i="9"/>
  <c r="H327" i="9"/>
  <c r="G328" i="9"/>
  <c r="H328" i="9"/>
  <c r="G329" i="9"/>
  <c r="H329" i="9"/>
  <c r="G330" i="9"/>
  <c r="H330" i="9"/>
  <c r="G331" i="9"/>
  <c r="H331" i="9"/>
  <c r="G332" i="9"/>
  <c r="H332" i="9"/>
  <c r="G333" i="9"/>
  <c r="H333" i="9"/>
  <c r="G334" i="9"/>
  <c r="H334" i="9"/>
  <c r="G335" i="9"/>
  <c r="H335" i="9"/>
  <c r="G336" i="9"/>
  <c r="H336" i="9"/>
  <c r="G337" i="9"/>
  <c r="H337" i="9"/>
  <c r="G338" i="9"/>
  <c r="H338" i="9"/>
  <c r="G339" i="9"/>
  <c r="H339" i="9"/>
  <c r="G340" i="9"/>
  <c r="H340" i="9"/>
  <c r="G341" i="9"/>
  <c r="H341" i="9"/>
  <c r="G342" i="9"/>
  <c r="H342" i="9"/>
  <c r="G343" i="9"/>
  <c r="H343" i="9"/>
  <c r="G344" i="9"/>
  <c r="H344" i="9"/>
  <c r="G345" i="9"/>
  <c r="H345" i="9"/>
  <c r="G346" i="9"/>
  <c r="H346" i="9"/>
  <c r="G347" i="9"/>
  <c r="H347" i="9"/>
  <c r="G348" i="9"/>
  <c r="H348" i="9"/>
  <c r="G349" i="9"/>
  <c r="H349" i="9"/>
  <c r="G350" i="9"/>
  <c r="H350" i="9"/>
  <c r="G351" i="9"/>
  <c r="H351" i="9"/>
  <c r="G352" i="9"/>
  <c r="H352" i="9"/>
  <c r="G353" i="9"/>
  <c r="H353" i="9"/>
  <c r="G354" i="9"/>
  <c r="H354" i="9"/>
  <c r="G355" i="9"/>
  <c r="H355" i="9"/>
  <c r="G356" i="9"/>
  <c r="H356" i="9"/>
  <c r="G357" i="9"/>
  <c r="H357" i="9"/>
  <c r="G358" i="9"/>
  <c r="H358" i="9"/>
  <c r="G359" i="9"/>
  <c r="H359" i="9"/>
  <c r="G360" i="9"/>
  <c r="H360" i="9"/>
  <c r="G361" i="9"/>
  <c r="H361" i="9"/>
  <c r="G362" i="9"/>
  <c r="H362" i="9"/>
  <c r="G363" i="9"/>
  <c r="H363" i="9"/>
  <c r="G364" i="9"/>
  <c r="H364" i="9"/>
  <c r="G365" i="9"/>
  <c r="H365" i="9"/>
  <c r="G366" i="9"/>
  <c r="H366" i="9"/>
  <c r="G367" i="9"/>
  <c r="H367" i="9"/>
  <c r="G368" i="9"/>
  <c r="H368" i="9"/>
  <c r="G369" i="9"/>
  <c r="H369" i="9"/>
  <c r="G370" i="9"/>
  <c r="H370" i="9"/>
  <c r="G371" i="9"/>
  <c r="H371" i="9"/>
  <c r="G372" i="9"/>
  <c r="H372" i="9"/>
  <c r="G373" i="9"/>
  <c r="H373" i="9"/>
  <c r="G374" i="9"/>
  <c r="H374" i="9"/>
  <c r="G375" i="9"/>
  <c r="H375" i="9"/>
  <c r="G376" i="9"/>
  <c r="H376" i="9"/>
  <c r="G377" i="9"/>
  <c r="H377" i="9"/>
  <c r="G378" i="9"/>
  <c r="H378" i="9"/>
  <c r="G379" i="9"/>
  <c r="H379" i="9"/>
  <c r="G380" i="9"/>
  <c r="H380" i="9"/>
  <c r="G381" i="9"/>
  <c r="H381" i="9"/>
  <c r="G382" i="9"/>
  <c r="H382" i="9"/>
  <c r="G383" i="9"/>
  <c r="H383" i="9"/>
  <c r="G384" i="9"/>
  <c r="H384" i="9"/>
  <c r="G385" i="9"/>
  <c r="H385" i="9"/>
  <c r="G386" i="9"/>
  <c r="H386" i="9"/>
  <c r="G387" i="9"/>
  <c r="H387" i="9"/>
  <c r="G388" i="9"/>
  <c r="H388" i="9"/>
  <c r="G389" i="9"/>
  <c r="H389" i="9"/>
  <c r="G390" i="9"/>
  <c r="H390" i="9"/>
  <c r="G391" i="9"/>
  <c r="H391" i="9"/>
  <c r="G392" i="9"/>
  <c r="H392" i="9"/>
  <c r="G393" i="9"/>
  <c r="H393" i="9"/>
  <c r="G394" i="9"/>
  <c r="H394" i="9"/>
  <c r="G395" i="9"/>
  <c r="H395" i="9"/>
  <c r="G396" i="9"/>
  <c r="H396" i="9"/>
  <c r="G397" i="9"/>
  <c r="H397" i="9"/>
  <c r="G398" i="9"/>
  <c r="H398" i="9"/>
  <c r="G399" i="9"/>
  <c r="H399" i="9"/>
  <c r="G400" i="9"/>
  <c r="H400" i="9"/>
  <c r="G401" i="9"/>
  <c r="H401" i="9"/>
  <c r="G402" i="9"/>
  <c r="H402" i="9"/>
  <c r="G403" i="9"/>
  <c r="H403" i="9"/>
  <c r="G404" i="9"/>
  <c r="H404" i="9"/>
  <c r="G405" i="9"/>
  <c r="H405" i="9"/>
  <c r="G406" i="9"/>
  <c r="H406" i="9"/>
  <c r="G407" i="9"/>
  <c r="H407" i="9"/>
  <c r="G408" i="9"/>
  <c r="H408" i="9"/>
  <c r="G409" i="9"/>
  <c r="H409" i="9"/>
  <c r="G410" i="9"/>
  <c r="H410" i="9"/>
  <c r="G411" i="9"/>
  <c r="H411" i="9"/>
  <c r="G412" i="9"/>
  <c r="H412" i="9"/>
  <c r="G413" i="9"/>
  <c r="H413" i="9"/>
  <c r="G414" i="9"/>
  <c r="H414" i="9"/>
  <c r="G415" i="9"/>
  <c r="H415" i="9"/>
  <c r="G416" i="9"/>
  <c r="H416" i="9"/>
  <c r="G417" i="9"/>
  <c r="H417" i="9"/>
  <c r="G418" i="9"/>
  <c r="H418" i="9"/>
  <c r="G419" i="9"/>
  <c r="H419" i="9"/>
  <c r="G420" i="9"/>
  <c r="H420" i="9"/>
  <c r="G421" i="9"/>
  <c r="H421" i="9"/>
  <c r="G422" i="9"/>
  <c r="H422" i="9"/>
  <c r="G423" i="9"/>
  <c r="H423" i="9"/>
  <c r="G424" i="9"/>
  <c r="H424" i="9"/>
  <c r="G425" i="9"/>
  <c r="H425" i="9"/>
  <c r="G426" i="9"/>
  <c r="H426" i="9"/>
  <c r="G427" i="9"/>
  <c r="H427" i="9"/>
  <c r="G428" i="9"/>
  <c r="H428" i="9"/>
  <c r="G429" i="9"/>
  <c r="H429" i="9"/>
  <c r="G430" i="9"/>
  <c r="H430" i="9"/>
  <c r="G431" i="9"/>
  <c r="H431" i="9"/>
  <c r="G432" i="9"/>
  <c r="H432" i="9"/>
  <c r="G433" i="9"/>
  <c r="H433" i="9"/>
  <c r="G434" i="9"/>
  <c r="H434" i="9"/>
  <c r="G435" i="9"/>
  <c r="H435" i="9"/>
  <c r="G436" i="9"/>
  <c r="H436" i="9"/>
  <c r="G437" i="9"/>
  <c r="H437" i="9"/>
  <c r="G438" i="9"/>
  <c r="H438" i="9"/>
  <c r="G439" i="9"/>
  <c r="H439" i="9"/>
  <c r="G440" i="9"/>
  <c r="H440" i="9"/>
  <c r="G441" i="9"/>
  <c r="H441" i="9"/>
  <c r="G442" i="9"/>
  <c r="H442" i="9"/>
  <c r="G443" i="9"/>
  <c r="H443" i="9"/>
  <c r="G444" i="9"/>
  <c r="H444" i="9"/>
  <c r="G445" i="9"/>
  <c r="H445" i="9"/>
  <c r="G446" i="9"/>
  <c r="H446" i="9"/>
  <c r="G447" i="9"/>
  <c r="H447" i="9"/>
  <c r="G448" i="9"/>
  <c r="H448" i="9"/>
  <c r="G449" i="9"/>
  <c r="H449" i="9"/>
  <c r="G450" i="9"/>
  <c r="H450" i="9"/>
  <c r="G451" i="9"/>
  <c r="H451" i="9"/>
  <c r="G452" i="9"/>
  <c r="H452" i="9"/>
  <c r="G453" i="9"/>
  <c r="H453" i="9"/>
  <c r="G454" i="9"/>
  <c r="H454" i="9"/>
  <c r="G455" i="9"/>
  <c r="H455" i="9"/>
  <c r="G456" i="9"/>
  <c r="H456" i="9"/>
  <c r="G457" i="9"/>
  <c r="H457" i="9"/>
  <c r="G458" i="9"/>
  <c r="H458" i="9"/>
  <c r="G459" i="9"/>
  <c r="H459" i="9"/>
  <c r="G460" i="9"/>
  <c r="H460" i="9"/>
  <c r="G461" i="9"/>
  <c r="H461" i="9"/>
  <c r="G462" i="9"/>
  <c r="H462" i="9"/>
  <c r="G463" i="9"/>
  <c r="H463" i="9"/>
  <c r="G464" i="9"/>
  <c r="H464" i="9"/>
  <c r="G465" i="9"/>
  <c r="H465" i="9"/>
  <c r="G466" i="9"/>
  <c r="H466" i="9"/>
  <c r="G467" i="9"/>
  <c r="H467" i="9"/>
  <c r="G468" i="9"/>
  <c r="H468" i="9"/>
  <c r="G469" i="9"/>
  <c r="H469" i="9"/>
  <c r="G470" i="9"/>
  <c r="H470" i="9"/>
  <c r="G471" i="9"/>
  <c r="H471" i="9"/>
  <c r="G472" i="9"/>
  <c r="H472" i="9"/>
  <c r="G473" i="9"/>
  <c r="H473" i="9"/>
  <c r="G474" i="9"/>
  <c r="H474" i="9"/>
  <c r="G475" i="9"/>
  <c r="H475" i="9"/>
  <c r="G476" i="9"/>
  <c r="H476" i="9"/>
  <c r="G477" i="9"/>
  <c r="H477" i="9"/>
  <c r="G478" i="9"/>
  <c r="H478" i="9"/>
  <c r="G479" i="9"/>
  <c r="H479" i="9"/>
  <c r="G480" i="9"/>
  <c r="H480" i="9"/>
  <c r="G481" i="9"/>
  <c r="H481" i="9"/>
  <c r="G482" i="9"/>
  <c r="H482" i="9"/>
  <c r="G483" i="9"/>
  <c r="H483" i="9"/>
  <c r="G484" i="9"/>
  <c r="H484" i="9"/>
  <c r="G485" i="9"/>
  <c r="H485" i="9"/>
  <c r="G486" i="9"/>
  <c r="H486" i="9"/>
  <c r="G487" i="9"/>
  <c r="H487" i="9"/>
  <c r="G488" i="9"/>
  <c r="H488" i="9"/>
  <c r="G489" i="9"/>
  <c r="H489" i="9"/>
  <c r="G490" i="9"/>
  <c r="H490" i="9"/>
  <c r="G491" i="9"/>
  <c r="H491" i="9"/>
  <c r="G492" i="9"/>
  <c r="H492" i="9"/>
  <c r="G493" i="9"/>
  <c r="H493" i="9"/>
  <c r="G494" i="9"/>
  <c r="H494" i="9"/>
  <c r="G495" i="9"/>
  <c r="H495" i="9"/>
  <c r="G496" i="9"/>
  <c r="H496" i="9"/>
  <c r="G497" i="9"/>
  <c r="H497" i="9"/>
  <c r="G498" i="9"/>
  <c r="H498" i="9"/>
  <c r="G499" i="9"/>
  <c r="H499" i="9"/>
  <c r="G500" i="9"/>
  <c r="H500" i="9"/>
  <c r="G501" i="9"/>
  <c r="H501" i="9"/>
  <c r="G502" i="9"/>
  <c r="H502" i="9"/>
  <c r="G503" i="9"/>
  <c r="H503" i="9"/>
  <c r="G504" i="9"/>
  <c r="H504" i="9"/>
  <c r="G505" i="9"/>
  <c r="H505" i="9"/>
  <c r="G506" i="9"/>
  <c r="H506" i="9"/>
  <c r="G507" i="9"/>
  <c r="H507" i="9"/>
  <c r="G508" i="9"/>
  <c r="H508" i="9"/>
  <c r="G509" i="9"/>
  <c r="H509" i="9"/>
  <c r="H5" i="9"/>
  <c r="G6" i="9"/>
  <c r="H6" i="9"/>
  <c r="G7" i="9"/>
  <c r="H7" i="9"/>
  <c r="G8" i="9"/>
  <c r="H8" i="9"/>
  <c r="G9" i="9"/>
  <c r="H9" i="9"/>
  <c r="G10" i="9"/>
  <c r="H10" i="9"/>
  <c r="K7" i="9"/>
  <c r="G5" i="9"/>
  <c r="AC11" i="7"/>
  <c r="AD11" i="7"/>
  <c r="AC12" i="7"/>
  <c r="AD12" i="7"/>
  <c r="AD10" i="7"/>
  <c r="AC10" i="7"/>
  <c r="Y6" i="7"/>
  <c r="Y7" i="7"/>
  <c r="Y5" i="7"/>
  <c r="W5" i="7"/>
  <c r="X5" i="7"/>
  <c r="W6" i="7"/>
  <c r="X6" i="7"/>
  <c r="W7" i="7"/>
  <c r="X7" i="7"/>
  <c r="W8" i="7"/>
  <c r="X8" i="7"/>
  <c r="W9" i="7"/>
  <c r="X9" i="7"/>
  <c r="W10" i="7"/>
  <c r="X10" i="7"/>
  <c r="W11" i="7"/>
  <c r="X11" i="7"/>
  <c r="W12" i="7"/>
  <c r="X12" i="7"/>
  <c r="X4" i="7"/>
  <c r="W4" i="7"/>
  <c r="G52" i="7"/>
  <c r="H52" i="7"/>
  <c r="G53" i="7"/>
  <c r="H53" i="7"/>
  <c r="G54" i="7"/>
  <c r="H54" i="7"/>
  <c r="G55" i="7"/>
  <c r="H55" i="7"/>
  <c r="G56" i="7"/>
  <c r="H56" i="7"/>
  <c r="G57" i="7"/>
  <c r="H57" i="7"/>
  <c r="G58" i="7"/>
  <c r="H58" i="7"/>
  <c r="G59" i="7"/>
  <c r="H59" i="7"/>
  <c r="G60" i="7"/>
  <c r="H60" i="7"/>
  <c r="G61" i="7"/>
  <c r="H61" i="7"/>
  <c r="G62" i="7"/>
  <c r="H62" i="7"/>
  <c r="G63" i="7"/>
  <c r="H63" i="7"/>
  <c r="G64" i="7"/>
  <c r="H64" i="7"/>
  <c r="G65" i="7"/>
  <c r="H65" i="7"/>
  <c r="G66" i="7"/>
  <c r="H66" i="7"/>
  <c r="G67" i="7"/>
  <c r="H67" i="7"/>
  <c r="G68" i="7"/>
  <c r="H68" i="7"/>
  <c r="G69" i="7"/>
  <c r="H69" i="7"/>
  <c r="G70" i="7"/>
  <c r="H70" i="7"/>
  <c r="G71" i="7"/>
  <c r="H71" i="7"/>
  <c r="G72" i="7"/>
  <c r="H72" i="7"/>
  <c r="G73" i="7"/>
  <c r="H73" i="7"/>
  <c r="G74" i="7"/>
  <c r="H74" i="7"/>
  <c r="G75" i="7"/>
  <c r="H75" i="7"/>
  <c r="G76" i="7"/>
  <c r="H76" i="7"/>
  <c r="G77" i="7"/>
  <c r="H77" i="7"/>
  <c r="G78" i="7"/>
  <c r="H78" i="7"/>
  <c r="G79" i="7"/>
  <c r="H79" i="7"/>
  <c r="G80" i="7"/>
  <c r="H80" i="7"/>
  <c r="G81" i="7"/>
  <c r="H81" i="7"/>
  <c r="G82" i="7"/>
  <c r="H82" i="7"/>
  <c r="G83" i="7"/>
  <c r="H83" i="7"/>
  <c r="G84" i="7"/>
  <c r="H84" i="7"/>
  <c r="G85" i="7"/>
  <c r="H85" i="7"/>
  <c r="G86" i="7"/>
  <c r="H86" i="7"/>
  <c r="G87" i="7"/>
  <c r="H87" i="7"/>
  <c r="G88" i="7"/>
  <c r="H88" i="7"/>
  <c r="G89" i="7"/>
  <c r="H89" i="7"/>
  <c r="G90" i="7"/>
  <c r="H90" i="7"/>
  <c r="G91" i="7"/>
  <c r="H91" i="7"/>
  <c r="G92" i="7"/>
  <c r="H92" i="7"/>
  <c r="G93" i="7"/>
  <c r="H93" i="7"/>
  <c r="G94" i="7"/>
  <c r="H94" i="7"/>
  <c r="G95" i="7"/>
  <c r="H95" i="7"/>
  <c r="G96" i="7"/>
  <c r="H96" i="7"/>
  <c r="G97" i="7"/>
  <c r="H97" i="7"/>
  <c r="G98" i="7"/>
  <c r="H98" i="7"/>
  <c r="G99" i="7"/>
  <c r="H99" i="7"/>
  <c r="G100" i="7"/>
  <c r="H100" i="7"/>
  <c r="G101" i="7"/>
  <c r="H101" i="7"/>
  <c r="G102" i="7"/>
  <c r="H102" i="7"/>
  <c r="G103" i="7"/>
  <c r="H103" i="7"/>
  <c r="G104" i="7"/>
  <c r="H104" i="7"/>
  <c r="G105" i="7"/>
  <c r="H105" i="7"/>
  <c r="G106" i="7"/>
  <c r="H106" i="7"/>
  <c r="G107" i="7"/>
  <c r="H107" i="7"/>
  <c r="G108" i="7"/>
  <c r="H108" i="7"/>
  <c r="G109" i="7"/>
  <c r="H109" i="7"/>
  <c r="G110" i="7"/>
  <c r="H110" i="7"/>
  <c r="G111" i="7"/>
  <c r="H111" i="7"/>
  <c r="G112" i="7"/>
  <c r="H112" i="7"/>
  <c r="G113" i="7"/>
  <c r="H113" i="7"/>
  <c r="G114" i="7"/>
  <c r="H114" i="7"/>
  <c r="G115" i="7"/>
  <c r="H115" i="7"/>
  <c r="G116" i="7"/>
  <c r="H116" i="7"/>
  <c r="G117" i="7"/>
  <c r="H117" i="7"/>
  <c r="G118" i="7"/>
  <c r="H118" i="7"/>
  <c r="G119" i="7"/>
  <c r="H119" i="7"/>
  <c r="G120" i="7"/>
  <c r="H120" i="7"/>
  <c r="G121" i="7"/>
  <c r="H121" i="7"/>
  <c r="G122" i="7"/>
  <c r="H122" i="7"/>
  <c r="G123" i="7"/>
  <c r="H123" i="7"/>
  <c r="G124" i="7"/>
  <c r="H124" i="7"/>
  <c r="G125" i="7"/>
  <c r="H125" i="7"/>
  <c r="G126" i="7"/>
  <c r="H126" i="7"/>
  <c r="G127" i="7"/>
  <c r="H127" i="7"/>
  <c r="G128" i="7"/>
  <c r="H128" i="7"/>
  <c r="G129" i="7"/>
  <c r="H129" i="7"/>
  <c r="G130" i="7"/>
  <c r="H130" i="7"/>
  <c r="G131" i="7"/>
  <c r="H131" i="7"/>
  <c r="G132" i="7"/>
  <c r="H132" i="7"/>
  <c r="G133" i="7"/>
  <c r="H133" i="7"/>
  <c r="G134" i="7"/>
  <c r="H134" i="7"/>
  <c r="G135" i="7"/>
  <c r="H135" i="7"/>
  <c r="G136" i="7"/>
  <c r="H136" i="7"/>
  <c r="G137" i="7"/>
  <c r="H137" i="7"/>
  <c r="G138" i="7"/>
  <c r="H138" i="7"/>
  <c r="G139" i="7"/>
  <c r="H139" i="7"/>
  <c r="G140" i="7"/>
  <c r="H140" i="7"/>
  <c r="G141" i="7"/>
  <c r="H141" i="7"/>
  <c r="G142" i="7"/>
  <c r="H142" i="7"/>
  <c r="G143" i="7"/>
  <c r="H143" i="7"/>
  <c r="G144" i="7"/>
  <c r="H144" i="7"/>
  <c r="G145" i="7"/>
  <c r="H145" i="7"/>
  <c r="G146" i="7"/>
  <c r="H146" i="7"/>
  <c r="G147" i="7"/>
  <c r="H147" i="7"/>
  <c r="G148" i="7"/>
  <c r="H148" i="7"/>
  <c r="G149" i="7"/>
  <c r="H149" i="7"/>
  <c r="G150" i="7"/>
  <c r="H150" i="7"/>
  <c r="G151" i="7"/>
  <c r="H151" i="7"/>
  <c r="G152" i="7"/>
  <c r="H152" i="7"/>
  <c r="G153" i="7"/>
  <c r="H153" i="7"/>
  <c r="G154" i="7"/>
  <c r="H154" i="7"/>
  <c r="G155" i="7"/>
  <c r="H155" i="7"/>
  <c r="G156" i="7"/>
  <c r="H156" i="7"/>
  <c r="G157" i="7"/>
  <c r="H157" i="7"/>
  <c r="G158" i="7"/>
  <c r="H158" i="7"/>
  <c r="G159" i="7"/>
  <c r="H159" i="7"/>
  <c r="G160" i="7"/>
  <c r="H160" i="7"/>
  <c r="G161" i="7"/>
  <c r="H161" i="7"/>
  <c r="G162" i="7"/>
  <c r="H162" i="7"/>
  <c r="G163" i="7"/>
  <c r="H163" i="7"/>
  <c r="G164" i="7"/>
  <c r="H164" i="7"/>
  <c r="G165" i="7"/>
  <c r="H165" i="7"/>
  <c r="G166" i="7"/>
  <c r="H166" i="7"/>
  <c r="G167" i="7"/>
  <c r="H167" i="7"/>
  <c r="G168" i="7"/>
  <c r="H168" i="7"/>
  <c r="G169" i="7"/>
  <c r="H169" i="7"/>
  <c r="G170" i="7"/>
  <c r="H170" i="7"/>
  <c r="G171" i="7"/>
  <c r="H171" i="7"/>
  <c r="G172" i="7"/>
  <c r="H172" i="7"/>
  <c r="G173" i="7"/>
  <c r="H173" i="7"/>
  <c r="G174" i="7"/>
  <c r="H174" i="7"/>
  <c r="G175" i="7"/>
  <c r="H175" i="7"/>
  <c r="G176" i="7"/>
  <c r="H176" i="7"/>
  <c r="G177" i="7"/>
  <c r="H177" i="7"/>
  <c r="G178" i="7"/>
  <c r="H178" i="7"/>
  <c r="G179" i="7"/>
  <c r="H179" i="7"/>
  <c r="G180" i="7"/>
  <c r="H180" i="7"/>
  <c r="G181" i="7"/>
  <c r="H181" i="7"/>
  <c r="G182" i="7"/>
  <c r="H182" i="7"/>
  <c r="G183" i="7"/>
  <c r="H183" i="7"/>
  <c r="G184" i="7"/>
  <c r="H184" i="7"/>
  <c r="G185" i="7"/>
  <c r="H185" i="7"/>
  <c r="G186" i="7"/>
  <c r="H186" i="7"/>
  <c r="G187" i="7"/>
  <c r="H187" i="7"/>
  <c r="G188" i="7"/>
  <c r="H188" i="7"/>
  <c r="G189" i="7"/>
  <c r="H189" i="7"/>
  <c r="G190" i="7"/>
  <c r="H190" i="7"/>
  <c r="G191" i="7"/>
  <c r="H191" i="7"/>
  <c r="G192" i="7"/>
  <c r="H192" i="7"/>
  <c r="G193" i="7"/>
  <c r="H193" i="7"/>
  <c r="G194" i="7"/>
  <c r="H194" i="7"/>
  <c r="G195" i="7"/>
  <c r="H195" i="7"/>
  <c r="G196" i="7"/>
  <c r="H196" i="7"/>
  <c r="G197" i="7"/>
  <c r="H197" i="7"/>
  <c r="G198" i="7"/>
  <c r="H198" i="7"/>
  <c r="G199" i="7"/>
  <c r="H199" i="7"/>
  <c r="G200" i="7"/>
  <c r="H200" i="7"/>
  <c r="G201" i="7"/>
  <c r="H201" i="7"/>
  <c r="G202" i="7"/>
  <c r="H202" i="7"/>
  <c r="G203" i="7"/>
  <c r="H203" i="7"/>
  <c r="G204" i="7"/>
  <c r="H204" i="7"/>
  <c r="G205" i="7"/>
  <c r="H205" i="7"/>
  <c r="G206" i="7"/>
  <c r="H206" i="7"/>
  <c r="G207" i="7"/>
  <c r="H207" i="7"/>
  <c r="G208" i="7"/>
  <c r="H208" i="7"/>
  <c r="G209" i="7"/>
  <c r="H209" i="7"/>
  <c r="G210" i="7"/>
  <c r="H210" i="7"/>
  <c r="G211" i="7"/>
  <c r="H211" i="7"/>
  <c r="G212" i="7"/>
  <c r="H212" i="7"/>
  <c r="G213" i="7"/>
  <c r="H213" i="7"/>
  <c r="G214" i="7"/>
  <c r="H214" i="7"/>
  <c r="G215" i="7"/>
  <c r="H215" i="7"/>
  <c r="G216" i="7"/>
  <c r="H216" i="7"/>
  <c r="G217" i="7"/>
  <c r="H217" i="7"/>
  <c r="G218" i="7"/>
  <c r="H218" i="7"/>
  <c r="G219" i="7"/>
  <c r="H219" i="7"/>
  <c r="G220" i="7"/>
  <c r="H220" i="7"/>
  <c r="G221" i="7"/>
  <c r="H221" i="7"/>
  <c r="G222" i="7"/>
  <c r="H222" i="7"/>
  <c r="G223" i="7"/>
  <c r="H223" i="7"/>
  <c r="G224" i="7"/>
  <c r="H224" i="7"/>
  <c r="G225" i="7"/>
  <c r="H225" i="7"/>
  <c r="G226" i="7"/>
  <c r="H226" i="7"/>
  <c r="G227" i="7"/>
  <c r="H227" i="7"/>
  <c r="G228" i="7"/>
  <c r="H228" i="7"/>
  <c r="G229" i="7"/>
  <c r="H229" i="7"/>
  <c r="G230" i="7"/>
  <c r="H230" i="7"/>
  <c r="G231" i="7"/>
  <c r="H231" i="7"/>
  <c r="G232" i="7"/>
  <c r="H232" i="7"/>
  <c r="G233" i="7"/>
  <c r="H233" i="7"/>
  <c r="G234" i="7"/>
  <c r="H234" i="7"/>
  <c r="G235" i="7"/>
  <c r="H235" i="7"/>
  <c r="G236" i="7"/>
  <c r="H236" i="7"/>
  <c r="G237" i="7"/>
  <c r="H237" i="7"/>
  <c r="G238" i="7"/>
  <c r="H238" i="7"/>
  <c r="G239" i="7"/>
  <c r="H239" i="7"/>
  <c r="G240" i="7"/>
  <c r="H240" i="7"/>
  <c r="G241" i="7"/>
  <c r="H241" i="7"/>
  <c r="G242" i="7"/>
  <c r="H242" i="7"/>
  <c r="G243" i="7"/>
  <c r="H243" i="7"/>
  <c r="G244" i="7"/>
  <c r="H244" i="7"/>
  <c r="G245" i="7"/>
  <c r="H245" i="7"/>
  <c r="G246" i="7"/>
  <c r="H246" i="7"/>
  <c r="G247" i="7"/>
  <c r="H247" i="7"/>
  <c r="G248" i="7"/>
  <c r="H248" i="7"/>
  <c r="G249" i="7"/>
  <c r="H249" i="7"/>
  <c r="G250" i="7"/>
  <c r="H250" i="7"/>
  <c r="G251" i="7"/>
  <c r="H251" i="7"/>
  <c r="G252" i="7"/>
  <c r="H252" i="7"/>
  <c r="G253" i="7"/>
  <c r="H253" i="7"/>
  <c r="G254" i="7"/>
  <c r="H254" i="7"/>
  <c r="G255" i="7"/>
  <c r="H255" i="7"/>
  <c r="G256" i="7"/>
  <c r="H256" i="7"/>
  <c r="G257" i="7"/>
  <c r="H257" i="7"/>
  <c r="G258" i="7"/>
  <c r="H258" i="7"/>
  <c r="G259" i="7"/>
  <c r="H259" i="7"/>
  <c r="G260" i="7"/>
  <c r="H260" i="7"/>
  <c r="G261" i="7"/>
  <c r="H261" i="7"/>
  <c r="G262" i="7"/>
  <c r="H262" i="7"/>
  <c r="G263" i="7"/>
  <c r="H263" i="7"/>
  <c r="G264" i="7"/>
  <c r="H264" i="7"/>
  <c r="G265" i="7"/>
  <c r="H265" i="7"/>
  <c r="G266" i="7"/>
  <c r="H266" i="7"/>
  <c r="G267" i="7"/>
  <c r="H267" i="7"/>
  <c r="G268" i="7"/>
  <c r="H268" i="7"/>
  <c r="G269" i="7"/>
  <c r="H269" i="7"/>
  <c r="G270" i="7"/>
  <c r="H270" i="7"/>
  <c r="G271" i="7"/>
  <c r="H271" i="7"/>
  <c r="G272" i="7"/>
  <c r="H272" i="7"/>
  <c r="G273" i="7"/>
  <c r="H273" i="7"/>
  <c r="G274" i="7"/>
  <c r="H274" i="7"/>
  <c r="G275" i="7"/>
  <c r="H275" i="7"/>
  <c r="G276" i="7"/>
  <c r="H276" i="7"/>
  <c r="G277" i="7"/>
  <c r="H277" i="7"/>
  <c r="G278" i="7"/>
  <c r="H278" i="7"/>
  <c r="G279" i="7"/>
  <c r="H279" i="7"/>
  <c r="G280" i="7"/>
  <c r="H280" i="7"/>
  <c r="G281" i="7"/>
  <c r="H281" i="7"/>
  <c r="G282" i="7"/>
  <c r="H282" i="7"/>
  <c r="G283" i="7"/>
  <c r="H283" i="7"/>
  <c r="G284" i="7"/>
  <c r="H284" i="7"/>
  <c r="G285" i="7"/>
  <c r="H285" i="7"/>
  <c r="G286" i="7"/>
  <c r="H286" i="7"/>
  <c r="G287" i="7"/>
  <c r="H287" i="7"/>
  <c r="G288" i="7"/>
  <c r="H288" i="7"/>
  <c r="G289" i="7"/>
  <c r="H289" i="7"/>
  <c r="G290" i="7"/>
  <c r="H290" i="7"/>
  <c r="G291" i="7"/>
  <c r="H291" i="7"/>
  <c r="G292" i="7"/>
  <c r="H292" i="7"/>
  <c r="G293" i="7"/>
  <c r="H293" i="7"/>
  <c r="G294" i="7"/>
  <c r="H294" i="7"/>
  <c r="G295" i="7"/>
  <c r="H295" i="7"/>
  <c r="G296" i="7"/>
  <c r="H296" i="7"/>
  <c r="G297" i="7"/>
  <c r="H297" i="7"/>
  <c r="G298" i="7"/>
  <c r="H298" i="7"/>
  <c r="G299" i="7"/>
  <c r="H299" i="7"/>
  <c r="G300" i="7"/>
  <c r="H300" i="7"/>
  <c r="G301" i="7"/>
  <c r="H301" i="7"/>
  <c r="G302" i="7"/>
  <c r="H302" i="7"/>
  <c r="G303" i="7"/>
  <c r="H303" i="7"/>
  <c r="G304" i="7"/>
  <c r="H304" i="7"/>
  <c r="G305" i="7"/>
  <c r="H305" i="7"/>
  <c r="G306" i="7"/>
  <c r="H306" i="7"/>
  <c r="G307" i="7"/>
  <c r="H307" i="7"/>
  <c r="G308" i="7"/>
  <c r="H308" i="7"/>
  <c r="G309" i="7"/>
  <c r="H309" i="7"/>
  <c r="G310" i="7"/>
  <c r="H310" i="7"/>
  <c r="G311" i="7"/>
  <c r="H311" i="7"/>
  <c r="G312" i="7"/>
  <c r="H312" i="7"/>
  <c r="G313" i="7"/>
  <c r="H313" i="7"/>
  <c r="G314" i="7"/>
  <c r="H314" i="7"/>
  <c r="G315" i="7"/>
  <c r="H315" i="7"/>
  <c r="G316" i="7"/>
  <c r="H316" i="7"/>
  <c r="G317" i="7"/>
  <c r="H317" i="7"/>
  <c r="G318" i="7"/>
  <c r="H318" i="7"/>
  <c r="G319" i="7"/>
  <c r="H319" i="7"/>
  <c r="G320" i="7"/>
  <c r="H320" i="7"/>
  <c r="G321" i="7"/>
  <c r="H321" i="7"/>
  <c r="G322" i="7"/>
  <c r="H322" i="7"/>
  <c r="G323" i="7"/>
  <c r="H323" i="7"/>
  <c r="G324" i="7"/>
  <c r="H324" i="7"/>
  <c r="G325" i="7"/>
  <c r="H325" i="7"/>
  <c r="G326" i="7"/>
  <c r="H326" i="7"/>
  <c r="G327" i="7"/>
  <c r="H327" i="7"/>
  <c r="G328" i="7"/>
  <c r="H328" i="7"/>
  <c r="G329" i="7"/>
  <c r="H329" i="7"/>
  <c r="G330" i="7"/>
  <c r="H330" i="7"/>
  <c r="G331" i="7"/>
  <c r="H331" i="7"/>
  <c r="G332" i="7"/>
  <c r="H332" i="7"/>
  <c r="G333" i="7"/>
  <c r="H333" i="7"/>
  <c r="G334" i="7"/>
  <c r="H334" i="7"/>
  <c r="G335" i="7"/>
  <c r="H335" i="7"/>
  <c r="G336" i="7"/>
  <c r="H336" i="7"/>
  <c r="G337" i="7"/>
  <c r="H337" i="7"/>
  <c r="G338" i="7"/>
  <c r="H338" i="7"/>
  <c r="G339" i="7"/>
  <c r="H339" i="7"/>
  <c r="G340" i="7"/>
  <c r="H340" i="7"/>
  <c r="G341" i="7"/>
  <c r="H341" i="7"/>
  <c r="G342" i="7"/>
  <c r="H342" i="7"/>
  <c r="G343" i="7"/>
  <c r="H343" i="7"/>
  <c r="G344" i="7"/>
  <c r="H344" i="7"/>
  <c r="G345" i="7"/>
  <c r="H345" i="7"/>
  <c r="G346" i="7"/>
  <c r="H346" i="7"/>
  <c r="G347" i="7"/>
  <c r="H347" i="7"/>
  <c r="G348" i="7"/>
  <c r="H348" i="7"/>
  <c r="G349" i="7"/>
  <c r="H349" i="7"/>
  <c r="G350" i="7"/>
  <c r="H350" i="7"/>
  <c r="G351" i="7"/>
  <c r="H351" i="7"/>
  <c r="G352" i="7"/>
  <c r="H352" i="7"/>
  <c r="G353" i="7"/>
  <c r="H353" i="7"/>
  <c r="G354" i="7"/>
  <c r="H354" i="7"/>
  <c r="G355" i="7"/>
  <c r="H355" i="7"/>
  <c r="G356" i="7"/>
  <c r="H356" i="7"/>
  <c r="G357" i="7"/>
  <c r="H357" i="7"/>
  <c r="G358" i="7"/>
  <c r="H358" i="7"/>
  <c r="G359" i="7"/>
  <c r="H359" i="7"/>
  <c r="G360" i="7"/>
  <c r="H360" i="7"/>
  <c r="G361" i="7"/>
  <c r="H361" i="7"/>
  <c r="G362" i="7"/>
  <c r="H362" i="7"/>
  <c r="G363" i="7"/>
  <c r="H363" i="7"/>
  <c r="G364" i="7"/>
  <c r="H364" i="7"/>
  <c r="G365" i="7"/>
  <c r="H365" i="7"/>
  <c r="G366" i="7"/>
  <c r="H366" i="7"/>
  <c r="G367" i="7"/>
  <c r="H367" i="7"/>
  <c r="G368" i="7"/>
  <c r="H368" i="7"/>
  <c r="G369" i="7"/>
  <c r="H369" i="7"/>
  <c r="G370" i="7"/>
  <c r="H370" i="7"/>
  <c r="G371" i="7"/>
  <c r="H371" i="7"/>
  <c r="G372" i="7"/>
  <c r="H372" i="7"/>
  <c r="G373" i="7"/>
  <c r="H373" i="7"/>
  <c r="G374" i="7"/>
  <c r="H374" i="7"/>
  <c r="G375" i="7"/>
  <c r="H375" i="7"/>
  <c r="G376" i="7"/>
  <c r="H376" i="7"/>
  <c r="G377" i="7"/>
  <c r="H377" i="7"/>
  <c r="G378" i="7"/>
  <c r="H378" i="7"/>
  <c r="G379" i="7"/>
  <c r="H379" i="7"/>
  <c r="G380" i="7"/>
  <c r="H380" i="7"/>
  <c r="G381" i="7"/>
  <c r="H381" i="7"/>
  <c r="G382" i="7"/>
  <c r="H382" i="7"/>
  <c r="G383" i="7"/>
  <c r="H383" i="7"/>
  <c r="G384" i="7"/>
  <c r="H384" i="7"/>
  <c r="G385" i="7"/>
  <c r="H385" i="7"/>
  <c r="G386" i="7"/>
  <c r="H386" i="7"/>
  <c r="G387" i="7"/>
  <c r="H387" i="7"/>
  <c r="G388" i="7"/>
  <c r="H388" i="7"/>
  <c r="G389" i="7"/>
  <c r="H389" i="7"/>
  <c r="G390" i="7"/>
  <c r="H390" i="7"/>
  <c r="G391" i="7"/>
  <c r="H391" i="7"/>
  <c r="G392" i="7"/>
  <c r="H392" i="7"/>
  <c r="G393" i="7"/>
  <c r="H393" i="7"/>
  <c r="G394" i="7"/>
  <c r="H394" i="7"/>
  <c r="G395" i="7"/>
  <c r="H395" i="7"/>
  <c r="G396" i="7"/>
  <c r="H396" i="7"/>
  <c r="G397" i="7"/>
  <c r="H397" i="7"/>
  <c r="G398" i="7"/>
  <c r="H398" i="7"/>
  <c r="G399" i="7"/>
  <c r="H399" i="7"/>
  <c r="G400" i="7"/>
  <c r="H400" i="7"/>
  <c r="G401" i="7"/>
  <c r="H401" i="7"/>
  <c r="G402" i="7"/>
  <c r="H402" i="7"/>
  <c r="G403" i="7"/>
  <c r="H403" i="7"/>
  <c r="G404" i="7"/>
  <c r="H404" i="7"/>
  <c r="G405" i="7"/>
  <c r="H405" i="7"/>
  <c r="G406" i="7"/>
  <c r="H406" i="7"/>
  <c r="G407" i="7"/>
  <c r="H407" i="7"/>
  <c r="G408" i="7"/>
  <c r="H408" i="7"/>
  <c r="G409" i="7"/>
  <c r="H409" i="7"/>
  <c r="G410" i="7"/>
  <c r="H410" i="7"/>
  <c r="G411" i="7"/>
  <c r="H411" i="7"/>
  <c r="G412" i="7"/>
  <c r="H412" i="7"/>
  <c r="G413" i="7"/>
  <c r="H413" i="7"/>
  <c r="G414" i="7"/>
  <c r="H414" i="7"/>
  <c r="G415" i="7"/>
  <c r="H415" i="7"/>
  <c r="G416" i="7"/>
  <c r="H416" i="7"/>
  <c r="G417" i="7"/>
  <c r="H417" i="7"/>
  <c r="G418" i="7"/>
  <c r="H418" i="7"/>
  <c r="G419" i="7"/>
  <c r="H419" i="7"/>
  <c r="G420" i="7"/>
  <c r="H420" i="7"/>
  <c r="G421" i="7"/>
  <c r="H421" i="7"/>
  <c r="G422" i="7"/>
  <c r="H422" i="7"/>
  <c r="G423" i="7"/>
  <c r="H423" i="7"/>
  <c r="G424" i="7"/>
  <c r="H424" i="7"/>
  <c r="G425" i="7"/>
  <c r="H425" i="7"/>
  <c r="G426" i="7"/>
  <c r="H426" i="7"/>
  <c r="G427" i="7"/>
  <c r="H427" i="7"/>
  <c r="G428" i="7"/>
  <c r="H428" i="7"/>
  <c r="G429" i="7"/>
  <c r="H429" i="7"/>
  <c r="G430" i="7"/>
  <c r="H430" i="7"/>
  <c r="G431" i="7"/>
  <c r="H431" i="7"/>
  <c r="G432" i="7"/>
  <c r="H432" i="7"/>
  <c r="G433" i="7"/>
  <c r="H433" i="7"/>
  <c r="G434" i="7"/>
  <c r="H434" i="7"/>
  <c r="G435" i="7"/>
  <c r="H435" i="7"/>
  <c r="G436" i="7"/>
  <c r="H436" i="7"/>
  <c r="G437" i="7"/>
  <c r="H437" i="7"/>
  <c r="G438" i="7"/>
  <c r="H438" i="7"/>
  <c r="G439" i="7"/>
  <c r="H439" i="7"/>
  <c r="G440" i="7"/>
  <c r="H440" i="7"/>
  <c r="G441" i="7"/>
  <c r="H441" i="7"/>
  <c r="G442" i="7"/>
  <c r="H442" i="7"/>
  <c r="G443" i="7"/>
  <c r="H443" i="7"/>
  <c r="G444" i="7"/>
  <c r="H444" i="7"/>
  <c r="G445" i="7"/>
  <c r="H445" i="7"/>
  <c r="G446" i="7"/>
  <c r="H446" i="7"/>
  <c r="G447" i="7"/>
  <c r="H447" i="7"/>
  <c r="G448" i="7"/>
  <c r="H448" i="7"/>
  <c r="G449" i="7"/>
  <c r="H449" i="7"/>
  <c r="G450" i="7"/>
  <c r="H450" i="7"/>
  <c r="G451" i="7"/>
  <c r="H451" i="7"/>
  <c r="G452" i="7"/>
  <c r="H452" i="7"/>
  <c r="G453" i="7"/>
  <c r="H453" i="7"/>
  <c r="G454" i="7"/>
  <c r="H454" i="7"/>
  <c r="G455" i="7"/>
  <c r="H455" i="7"/>
  <c r="G456" i="7"/>
  <c r="H456" i="7"/>
  <c r="G457" i="7"/>
  <c r="H457" i="7"/>
  <c r="G458" i="7"/>
  <c r="H458" i="7"/>
  <c r="G459" i="7"/>
  <c r="H459" i="7"/>
  <c r="G460" i="7"/>
  <c r="H460" i="7"/>
  <c r="G461" i="7"/>
  <c r="H461" i="7"/>
  <c r="G462" i="7"/>
  <c r="H462" i="7"/>
  <c r="G463" i="7"/>
  <c r="H463" i="7"/>
  <c r="G464" i="7"/>
  <c r="H464" i="7"/>
  <c r="G465" i="7"/>
  <c r="H465" i="7"/>
  <c r="G466" i="7"/>
  <c r="H466" i="7"/>
  <c r="G467" i="7"/>
  <c r="H467" i="7"/>
  <c r="G468" i="7"/>
  <c r="H468" i="7"/>
  <c r="G469" i="7"/>
  <c r="H469" i="7"/>
  <c r="G470" i="7"/>
  <c r="H470" i="7"/>
  <c r="G471" i="7"/>
  <c r="H471" i="7"/>
  <c r="G472" i="7"/>
  <c r="H472" i="7"/>
  <c r="G473" i="7"/>
  <c r="H473" i="7"/>
  <c r="G474" i="7"/>
  <c r="H474" i="7"/>
  <c r="G475" i="7"/>
  <c r="H475" i="7"/>
  <c r="G476" i="7"/>
  <c r="H476" i="7"/>
  <c r="G477" i="7"/>
  <c r="H477" i="7"/>
  <c r="G478" i="7"/>
  <c r="H478" i="7"/>
  <c r="G479" i="7"/>
  <c r="H479" i="7"/>
  <c r="G480" i="7"/>
  <c r="H480" i="7"/>
  <c r="G481" i="7"/>
  <c r="H481" i="7"/>
  <c r="G482" i="7"/>
  <c r="H482" i="7"/>
  <c r="G483" i="7"/>
  <c r="H483" i="7"/>
  <c r="G484" i="7"/>
  <c r="H484" i="7"/>
  <c r="G485" i="7"/>
  <c r="H485" i="7"/>
  <c r="G486" i="7"/>
  <c r="H486" i="7"/>
  <c r="G487" i="7"/>
  <c r="H487" i="7"/>
  <c r="G488" i="7"/>
  <c r="H488" i="7"/>
  <c r="G489" i="7"/>
  <c r="H489" i="7"/>
  <c r="G490" i="7"/>
  <c r="H490" i="7"/>
  <c r="G491" i="7"/>
  <c r="H491" i="7"/>
  <c r="G492" i="7"/>
  <c r="H492" i="7"/>
  <c r="G493" i="7"/>
  <c r="H493" i="7"/>
  <c r="G494" i="7"/>
  <c r="H494" i="7"/>
  <c r="G495" i="7"/>
  <c r="H495" i="7"/>
  <c r="G496" i="7"/>
  <c r="H496" i="7"/>
  <c r="G497" i="7"/>
  <c r="H497" i="7"/>
  <c r="G498" i="7"/>
  <c r="H498" i="7"/>
  <c r="G499" i="7"/>
  <c r="H499" i="7"/>
  <c r="G500" i="7"/>
  <c r="H500" i="7"/>
  <c r="G501" i="7"/>
  <c r="H501" i="7"/>
  <c r="G502" i="7"/>
  <c r="H502" i="7"/>
  <c r="G503" i="7"/>
  <c r="H503" i="7"/>
  <c r="G504" i="7"/>
  <c r="H504" i="7"/>
  <c r="G505" i="7"/>
  <c r="H505" i="7"/>
  <c r="G506" i="7"/>
  <c r="H506" i="7"/>
  <c r="G507" i="7"/>
  <c r="H507" i="7"/>
  <c r="G508" i="7"/>
  <c r="H508" i="7"/>
  <c r="G509" i="7"/>
  <c r="H509" i="7"/>
  <c r="G14" i="7"/>
  <c r="H14" i="7"/>
  <c r="G15" i="7"/>
  <c r="H15" i="7"/>
  <c r="G16" i="7"/>
  <c r="H16" i="7"/>
  <c r="G17" i="7"/>
  <c r="H17" i="7"/>
  <c r="G18" i="7"/>
  <c r="H18" i="7"/>
  <c r="G19" i="7"/>
  <c r="H19" i="7"/>
  <c r="G20" i="7"/>
  <c r="H20" i="7"/>
  <c r="G21" i="7"/>
  <c r="H21" i="7"/>
  <c r="G22" i="7"/>
  <c r="H22" i="7"/>
  <c r="G23" i="7"/>
  <c r="H23" i="7"/>
  <c r="G24" i="7"/>
  <c r="H24" i="7"/>
  <c r="G25" i="7"/>
  <c r="H25" i="7"/>
  <c r="G26" i="7"/>
  <c r="H26" i="7"/>
  <c r="G27" i="7"/>
  <c r="H27" i="7"/>
  <c r="G28" i="7"/>
  <c r="H28" i="7"/>
  <c r="G29" i="7"/>
  <c r="H29" i="7"/>
  <c r="G30" i="7"/>
  <c r="H30" i="7"/>
  <c r="G31" i="7"/>
  <c r="H31" i="7"/>
  <c r="G32" i="7"/>
  <c r="H32" i="7"/>
  <c r="G33" i="7"/>
  <c r="H33" i="7"/>
  <c r="G34" i="7"/>
  <c r="H34" i="7"/>
  <c r="G35" i="7"/>
  <c r="H35" i="7"/>
  <c r="G36" i="7"/>
  <c r="H36" i="7"/>
  <c r="G37" i="7"/>
  <c r="H37" i="7"/>
  <c r="G38" i="7"/>
  <c r="H38" i="7"/>
  <c r="G39" i="7"/>
  <c r="H39" i="7"/>
  <c r="G40" i="7"/>
  <c r="H40" i="7"/>
  <c r="G41" i="7"/>
  <c r="H41" i="7"/>
  <c r="G42" i="7"/>
  <c r="H42" i="7"/>
  <c r="G43" i="7"/>
  <c r="H43" i="7"/>
  <c r="G44" i="7"/>
  <c r="H44" i="7"/>
  <c r="G45" i="7"/>
  <c r="H45" i="7"/>
  <c r="G46" i="7"/>
  <c r="H46" i="7"/>
  <c r="G47" i="7"/>
  <c r="H47" i="7"/>
  <c r="G48" i="7"/>
  <c r="H48" i="7"/>
  <c r="G49" i="7"/>
  <c r="H49" i="7"/>
  <c r="G50" i="7"/>
  <c r="H50" i="7"/>
  <c r="G51" i="7"/>
  <c r="H51" i="7"/>
  <c r="H13" i="7"/>
  <c r="G13" i="7"/>
  <c r="G6" i="7"/>
  <c r="H6" i="7"/>
  <c r="G7" i="7"/>
  <c r="H7" i="7"/>
  <c r="G8" i="7"/>
  <c r="H8" i="7"/>
  <c r="G9" i="7"/>
  <c r="H9" i="7"/>
  <c r="G10" i="7"/>
  <c r="H10" i="7"/>
  <c r="H5" i="7"/>
  <c r="G5" i="7"/>
  <c r="H6" i="5"/>
  <c r="P6" i="5"/>
  <c r="Q6" i="5"/>
  <c r="H7" i="5"/>
  <c r="P7" i="5"/>
  <c r="Q7" i="5"/>
  <c r="AB7" i="5"/>
  <c r="H8" i="5"/>
  <c r="P8" i="5"/>
  <c r="Q8" i="5"/>
  <c r="AB8" i="5"/>
  <c r="P9" i="5"/>
  <c r="Q9" i="5"/>
  <c r="P10" i="5"/>
  <c r="Q10" i="5"/>
  <c r="P11" i="5"/>
  <c r="Q11" i="5"/>
  <c r="F12" i="5"/>
  <c r="H12" i="5"/>
  <c r="P12" i="5"/>
  <c r="Q12" i="5"/>
  <c r="P13" i="5"/>
  <c r="Q13" i="5"/>
  <c r="AF13" i="5"/>
  <c r="X5" i="2"/>
  <c r="Y10" i="2" s="1"/>
  <c r="Z10" i="2" s="1"/>
  <c r="C23" i="2" a="1"/>
  <c r="C23" i="2" s="1"/>
  <c r="C24" i="2" a="1"/>
  <c r="C24" i="2" s="1"/>
  <c r="C25" i="2" a="1"/>
  <c r="C25" i="2" s="1"/>
  <c r="C26" i="2" a="1"/>
  <c r="C26" i="2" s="1"/>
  <c r="C22" i="2" a="1"/>
  <c r="C22" i="2" s="1"/>
  <c r="D22" i="2" s="1"/>
  <c r="AG10" i="9" l="1" a="1"/>
  <c r="AG10" i="9" s="1"/>
  <c r="AG9" i="9" a="1"/>
  <c r="AG9" i="9" s="1"/>
  <c r="AG8" i="9" a="1"/>
  <c r="AG8" i="9" s="1"/>
  <c r="AG6" i="9" a="1"/>
  <c r="AG6" i="9" s="1"/>
  <c r="AG7" i="9" a="1"/>
  <c r="AG7" i="9" s="1"/>
  <c r="AO8" i="9"/>
  <c r="AG11" i="9" a="1"/>
  <c r="AG11" i="9" s="1"/>
  <c r="AM5" i="9"/>
  <c r="AI14" i="9" s="1"/>
  <c r="AA11" i="9"/>
  <c r="AA8" i="9"/>
  <c r="Z14" i="9"/>
  <c r="Z16" i="9" s="1"/>
  <c r="AA10" i="9"/>
  <c r="AA6" i="9"/>
  <c r="AA9" i="9"/>
  <c r="AA7" i="9"/>
  <c r="AE12" i="7"/>
  <c r="AE11" i="7"/>
  <c r="K6" i="9"/>
  <c r="L7" i="9" s="1"/>
  <c r="K6" i="7"/>
  <c r="K5" i="7"/>
  <c r="Z12" i="5"/>
  <c r="Z13" i="5" s="1"/>
  <c r="I6" i="5" a="1"/>
  <c r="I6" i="5" s="1"/>
  <c r="H11" i="5"/>
  <c r="V9" i="5"/>
  <c r="V8" i="5"/>
  <c r="V7" i="5"/>
  <c r="D31" i="2"/>
  <c r="Y25" i="2"/>
  <c r="Z25" i="2" s="1"/>
  <c r="Y11" i="2"/>
  <c r="Z11" i="2" s="1"/>
  <c r="AA11" i="2" s="1"/>
  <c r="AD25" i="2"/>
  <c r="AE25" i="2" s="1"/>
  <c r="Y24" i="2"/>
  <c r="Z24" i="2" s="1"/>
  <c r="AD24" i="2"/>
  <c r="AE24" i="2" s="1"/>
  <c r="Y17" i="2"/>
  <c r="Z17" i="2" s="1"/>
  <c r="AD17" i="2"/>
  <c r="AE17" i="2" s="1"/>
  <c r="AD18" i="2"/>
  <c r="AE18" i="2" s="1"/>
  <c r="AD10" i="2"/>
  <c r="AE10" i="2" s="1"/>
  <c r="AD11" i="2"/>
  <c r="AE11" i="2" s="1"/>
  <c r="Y18" i="2"/>
  <c r="Z18" i="2" s="1"/>
  <c r="D23" i="2"/>
  <c r="E23" i="2" s="1"/>
  <c r="D26" i="2"/>
  <c r="E26" i="2" s="1"/>
  <c r="D25" i="2"/>
  <c r="E25" i="2" s="1"/>
  <c r="D24" i="2"/>
  <c r="E24" i="2" s="1"/>
  <c r="AF25" i="2" l="1"/>
  <c r="AA24" i="2"/>
  <c r="AF10" i="2"/>
  <c r="AA17" i="2"/>
  <c r="AF11" i="2"/>
  <c r="AF17" i="2"/>
  <c r="AA18" i="2"/>
  <c r="AA25" i="2"/>
  <c r="AF18" i="2"/>
  <c r="AF24" i="2"/>
  <c r="AA10" i="2"/>
  <c r="Z18" i="9"/>
  <c r="Z20" i="9" s="1"/>
  <c r="L6" i="9"/>
  <c r="L5" i="7"/>
  <c r="L6" i="7"/>
  <c r="R12" i="5" a="1"/>
  <c r="R12" i="5" s="1"/>
  <c r="R7" i="5" a="1"/>
  <c r="R7" i="5" s="1"/>
  <c r="R10" i="5" a="1"/>
  <c r="R10" i="5" s="1"/>
  <c r="R13" i="5" a="1"/>
  <c r="R13" i="5" s="1"/>
  <c r="R9" i="5" a="1"/>
  <c r="R9" i="5" s="1"/>
  <c r="R11" i="5" a="1"/>
  <c r="R11" i="5" s="1"/>
  <c r="R8" i="5" a="1"/>
  <c r="R8" i="5" s="1"/>
  <c r="B31" i="2"/>
  <c r="B32" i="2" s="1"/>
  <c r="R15" i="5" l="1"/>
  <c r="AA27" i="2"/>
  <c r="AF27" i="2"/>
  <c r="AF13" i="2"/>
  <c r="AA13" i="2"/>
  <c r="AA20" i="2"/>
  <c r="AF2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F27CED-C574-4008-AC19-0B80595EF2A6}" name="Query - All Measures" description="Connection to the 'All Measures' query in the workbook." type="100" refreshedVersion="8" minRefreshableVersion="5">
    <extLst>
      <ext xmlns:x15="http://schemas.microsoft.com/office/spreadsheetml/2010/11/main" uri="{DE250136-89BD-433C-8126-D09CA5730AF9}">
        <x15:connection id="682bb045-fa74-44f5-9b36-ab2ab0c5df2f">
          <x15:oledbPr connection="Provider=Microsoft.Mashup.OleDb.1;Data Source=$Workbook$;Location=&quot;All Measures&quot;;Extended Properties=&quot;&quot;">
            <x15:dbTables>
              <x15:dbTable name="All Measures"/>
            </x15:dbTables>
          </x15:oledbPr>
        </x15:connection>
      </ext>
    </extLst>
  </connection>
  <connection id="2" xr16:uid="{EBCB24A3-0989-48D6-ABB6-873C4FD3F665}" name="Query - DimCustomer" description="Connection to the 'DimCustomer' query in the workbook." type="100" refreshedVersion="8" minRefreshableVersion="5">
    <extLst>
      <ext xmlns:x15="http://schemas.microsoft.com/office/spreadsheetml/2010/11/main" uri="{DE250136-89BD-433C-8126-D09CA5730AF9}">
        <x15:connection id="9628fa71-0e35-42c9-8fb7-3445b6c4e167"/>
      </ext>
    </extLst>
  </connection>
  <connection id="3" xr16:uid="{F50B8CA8-66B2-4489-A702-E8070231A9B3}" name="Query - DimDate" description="Connection to the 'DimDate' query in the workbook." type="100" refreshedVersion="8" minRefreshableVersion="5">
    <extLst>
      <ext xmlns:x15="http://schemas.microsoft.com/office/spreadsheetml/2010/11/main" uri="{DE250136-89BD-433C-8126-D09CA5730AF9}">
        <x15:connection id="a2b59af4-15e0-4c42-a449-21c658237b15">
          <x15:oledbPr connection="Provider=Microsoft.Mashup.OleDb.1;Data Source=$Workbook$;Location=DimDate;Extended Properties=&quot;&quot;">
            <x15:dbTables>
              <x15:dbTable name="DimDate"/>
            </x15:dbTables>
          </x15:oledbPr>
        </x15:connection>
      </ext>
    </extLst>
  </connection>
  <connection id="4" xr16:uid="{FD2E64CF-FB6F-4144-A799-76E5160EED75}" name="Query - DimGeography" description="Connection to the 'DimGeography' query in the workbook." type="100" refreshedVersion="8" minRefreshableVersion="5">
    <extLst>
      <ext xmlns:x15="http://schemas.microsoft.com/office/spreadsheetml/2010/11/main" uri="{DE250136-89BD-433C-8126-D09CA5730AF9}">
        <x15:connection id="44f2d0bf-f9a6-4a30-b0b1-e31bdb0385db">
          <x15:oledbPr connection="Provider=Microsoft.Mashup.OleDb.1;Data Source=$Workbook$;Location=DimGeography;Extended Properties=&quot;&quot;">
            <x15:dbTables>
              <x15:dbTable name="DimGeography"/>
            </x15:dbTables>
          </x15:oledbPr>
        </x15:connection>
      </ext>
    </extLst>
  </connection>
  <connection id="5" xr16:uid="{B50939BC-8566-43A3-B69E-C723CE98F231}" name="Query - DimProduct" description="Connection to the 'DimProduct' query in the workbook." type="100" refreshedVersion="8" minRefreshableVersion="5">
    <extLst>
      <ext xmlns:x15="http://schemas.microsoft.com/office/spreadsheetml/2010/11/main" uri="{DE250136-89BD-433C-8126-D09CA5730AF9}">
        <x15:connection id="aef0ca91-a29f-4e42-84cf-c0a65cb2d3f4">
          <x15:oledbPr connection="Provider=Microsoft.Mashup.OleDb.1;Data Source=$Workbook$;Location=DimProduct;Extended Properties=&quot;&quot;">
            <x15:dbTables>
              <x15:dbTable name="DimProduct"/>
            </x15:dbTables>
          </x15:oledbPr>
        </x15:connection>
      </ext>
    </extLst>
  </connection>
  <connection id="6" xr16:uid="{A11210FA-8A59-4E41-9C90-EDC8145151EA}" name="Query - DimSalesTerritory" description="Connection to the 'DimSalesTerritory' query in the workbook." type="100" refreshedVersion="8" minRefreshableVersion="5">
    <extLst>
      <ext xmlns:x15="http://schemas.microsoft.com/office/spreadsheetml/2010/11/main" uri="{DE250136-89BD-433C-8126-D09CA5730AF9}">
        <x15:connection id="8d6bfd7e-bfa4-4f09-8982-27fafc836d02">
          <x15:oledbPr connection="Provider=Microsoft.Mashup.OleDb.1;Data Source=$Workbook$;Location=DimSalesTerritory;Extended Properties=&quot;&quot;">
            <x15:dbTables>
              <x15:dbTable name="DimSalesTerritory"/>
            </x15:dbTables>
          </x15:oledbPr>
        </x15:connection>
      </ext>
    </extLst>
  </connection>
  <connection id="7" xr16:uid="{8B4D6D3B-6EDB-4195-874B-33295ADBB68D}" name="Query - FactInternetSales" description="Connection to the 'FactInternetSales' query in the workbook." type="100" refreshedVersion="8" minRefreshableVersion="5">
    <extLst>
      <ext xmlns:x15="http://schemas.microsoft.com/office/spreadsheetml/2010/11/main" uri="{DE250136-89BD-433C-8126-D09CA5730AF9}">
        <x15:connection id="4af4f04d-3237-4c4b-978b-cb603b0a1cd1">
          <x15:oledbPr connection="Provider=Microsoft.Mashup.OleDb.1;Data Source=$Workbook$;Location=FactInternetSales;Extended Properties=&quot;&quot;">
            <x15:dbTables>
              <x15:dbTable name="FactInternetSales"/>
            </x15:dbTables>
          </x15:oledbPr>
        </x15:connection>
      </ext>
    </extLst>
  </connection>
  <connection id="8" xr16:uid="{B24A7CC3-ACC6-4AD7-9C8F-6CD3CC96C2C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<sst xmlns="http://schemas.openxmlformats.org/spreadsheetml/2006/main" count="19086" uniqueCount="19014">
  <si>
    <t>#Transactions</t>
  </si>
  <si>
    <t>Sum of Total Profit</t>
  </si>
  <si>
    <t>All Products</t>
  </si>
  <si>
    <t>Sold Products</t>
  </si>
  <si>
    <t>Unsold Products</t>
  </si>
  <si>
    <t>% Profit Margin</t>
  </si>
  <si>
    <t xml:space="preserve"> COGS</t>
  </si>
  <si>
    <t xml:space="preserve"> Total Revenue</t>
  </si>
  <si>
    <t xml:space="preserve"> Total Profit</t>
  </si>
  <si>
    <t xml:space="preserve"> OrderQuantity</t>
  </si>
  <si>
    <t>Grand Total</t>
  </si>
  <si>
    <t>Year</t>
  </si>
  <si>
    <t>Option Button</t>
  </si>
  <si>
    <t>Above Average</t>
  </si>
  <si>
    <t>Total</t>
  </si>
  <si>
    <t>Percentage</t>
  </si>
  <si>
    <t>Caption</t>
  </si>
  <si>
    <t>Transactions</t>
  </si>
  <si>
    <t>Revenue</t>
  </si>
  <si>
    <t>Profit</t>
  </si>
  <si>
    <t>Total Profit</t>
  </si>
  <si>
    <t>Previous Year</t>
  </si>
  <si>
    <t>Selected Year</t>
  </si>
  <si>
    <t>YoY Change</t>
  </si>
  <si>
    <t>Total Revenue</t>
  </si>
  <si>
    <t>Total COGS</t>
  </si>
  <si>
    <t>Check Selected Year</t>
  </si>
  <si>
    <t>Jul</t>
  </si>
  <si>
    <t>Aug</t>
  </si>
  <si>
    <t>Dec</t>
  </si>
  <si>
    <t>Nov</t>
  </si>
  <si>
    <t>Oct</t>
  </si>
  <si>
    <t>Sep</t>
  </si>
  <si>
    <t>Apr</t>
  </si>
  <si>
    <t>Feb</t>
  </si>
  <si>
    <t>Jan</t>
  </si>
  <si>
    <t>Jun</t>
  </si>
  <si>
    <t>Mar</t>
  </si>
  <si>
    <t>May</t>
  </si>
  <si>
    <t>Month Name</t>
  </si>
  <si>
    <t>Day Name</t>
  </si>
  <si>
    <t>Fri</t>
  </si>
  <si>
    <t>Mon</t>
  </si>
  <si>
    <t>Sat</t>
  </si>
  <si>
    <t>Sun</t>
  </si>
  <si>
    <t>Thu</t>
  </si>
  <si>
    <t>Tue</t>
  </si>
  <si>
    <t>Wed</t>
  </si>
  <si>
    <t>Highlight</t>
  </si>
  <si>
    <t>WeekType</t>
  </si>
  <si>
    <t>Weekday</t>
  </si>
  <si>
    <t>Weekend</t>
  </si>
  <si>
    <t>%</t>
  </si>
  <si>
    <t>Top</t>
  </si>
  <si>
    <t>Total Qty</t>
  </si>
  <si>
    <t>Qty</t>
  </si>
  <si>
    <t>Transaction</t>
  </si>
  <si>
    <t>Quarter</t>
  </si>
  <si>
    <t>Qtr 1</t>
  </si>
  <si>
    <t>Qtr 2</t>
  </si>
  <si>
    <t>Qtr 3</t>
  </si>
  <si>
    <t>Qtr 4</t>
  </si>
  <si>
    <t>EnglishProductName</t>
  </si>
  <si>
    <t>Mountain-100 Black, 38</t>
  </si>
  <si>
    <t>Mountain-100 Black, 42</t>
  </si>
  <si>
    <t>Mountain-100 Black, 44</t>
  </si>
  <si>
    <t>Mountain-100 Black, 48</t>
  </si>
  <si>
    <t>Mountain-100 Silver, 38</t>
  </si>
  <si>
    <t>Mountain-100 Silver, 42</t>
  </si>
  <si>
    <t>Mountain-100 Silver, 44</t>
  </si>
  <si>
    <t>Mountain-100 Silver, 48</t>
  </si>
  <si>
    <t>Mountain-200 Black, 38</t>
  </si>
  <si>
    <t>Mountain-200 Black, 42</t>
  </si>
  <si>
    <t>Mountain-200 Black, 46</t>
  </si>
  <si>
    <t>Mountain-200 Silver, 38</t>
  </si>
  <si>
    <t>Mountain-200 Silver, 42</t>
  </si>
  <si>
    <t>Mountain-200 Silver, 46</t>
  </si>
  <si>
    <t>Road-150 Red, 44</t>
  </si>
  <si>
    <t>Road-150 Red, 48</t>
  </si>
  <si>
    <t>Road-150 Red, 52</t>
  </si>
  <si>
    <t>Road-150 Red, 56</t>
  </si>
  <si>
    <t>Road-150 Red, 62</t>
  </si>
  <si>
    <t>Road-250 Black, 44</t>
  </si>
  <si>
    <t>Road-250 Black, 48</t>
  </si>
  <si>
    <t>Road-250 Black, 52</t>
  </si>
  <si>
    <t>Road-250 Black, 58</t>
  </si>
  <si>
    <t>Road-250 Red, 44</t>
  </si>
  <si>
    <t>Road-250 Red, 48</t>
  </si>
  <si>
    <t>Road-250 Red, 52</t>
  </si>
  <si>
    <t>Road-250 Red, 58</t>
  </si>
  <si>
    <t>Road-550-W Yellow, 38</t>
  </si>
  <si>
    <t>Road-550-W Yellow, 40</t>
  </si>
  <si>
    <t>Road-550-W Yellow, 42</t>
  </si>
  <si>
    <t>Road-550-W Yellow, 44</t>
  </si>
  <si>
    <t>Road-550-W Yellow, 48</t>
  </si>
  <si>
    <t>Road-650 Black, 44</t>
  </si>
  <si>
    <t>Road-650 Black, 48</t>
  </si>
  <si>
    <t>Road-650 Black, 52</t>
  </si>
  <si>
    <t>Road-650 Black, 58</t>
  </si>
  <si>
    <t>Road-650 Black, 60</t>
  </si>
  <si>
    <t>Road-650 Black, 62</t>
  </si>
  <si>
    <t>Road-650 Red, 44</t>
  </si>
  <si>
    <t>Road-650 Red, 48</t>
  </si>
  <si>
    <t>Road-650 Red, 52</t>
  </si>
  <si>
    <t>Road-650 Red, 58</t>
  </si>
  <si>
    <t>Road-650 Red, 60</t>
  </si>
  <si>
    <t>Road-650 Red, 62</t>
  </si>
  <si>
    <t>Touring-1000 Yellow, 54</t>
  </si>
  <si>
    <t>Touring-1000 Blue, 54</t>
  </si>
  <si>
    <t>Touring-1000 Blue, 46</t>
  </si>
  <si>
    <t>Road-350-W Yellow, 42</t>
  </si>
  <si>
    <t>Touring-1000 Blue, 60</t>
  </si>
  <si>
    <t>Road-350-W Yellow, 40</t>
  </si>
  <si>
    <t>Touring-1000 Blue, 50</t>
  </si>
  <si>
    <t>Touring-1000 Yellow, 46</t>
  </si>
  <si>
    <t>Road-350-W Yellow, 44</t>
  </si>
  <si>
    <t>Touring-1000 Yellow, 50</t>
  </si>
  <si>
    <t>Touring-1000 Yellow, 60</t>
  </si>
  <si>
    <t>Road-350-W Yellow, 48</t>
  </si>
  <si>
    <t>Road-750 Black, 44</t>
  </si>
  <si>
    <t>Road-750 Black, 48</t>
  </si>
  <si>
    <t>Mountain-400-W Silver, 38</t>
  </si>
  <si>
    <t>Road-750 Black, 52</t>
  </si>
  <si>
    <t>Touring-2000 Blue, 50</t>
  </si>
  <si>
    <t>Mountain-400-W Silver, 42</t>
  </si>
  <si>
    <t>Mountain-400-W Silver, 40</t>
  </si>
  <si>
    <t>Road-750 Black, 58</t>
  </si>
  <si>
    <t>Sport-100 Helmet, Black</t>
  </si>
  <si>
    <t>Sport-100 Helmet, Blue</t>
  </si>
  <si>
    <t>Sport-100 Helmet, Red</t>
  </si>
  <si>
    <t>HL Mountain Tire</t>
  </si>
  <si>
    <t>Touring-2000 Blue, 46</t>
  </si>
  <si>
    <t>Mountain-400-W Silver, 46</t>
  </si>
  <si>
    <t>Fender Set - Mountain</t>
  </si>
  <si>
    <t>Touring-2000 Blue, 54</t>
  </si>
  <si>
    <t>Touring-2000 Blue, 60</t>
  </si>
  <si>
    <t>Hitch Rack - 4-Bike</t>
  </si>
  <si>
    <t>Hydration Pack - 70 oz.</t>
  </si>
  <si>
    <t>Women's Mountain Shorts, M</t>
  </si>
  <si>
    <t>All-Purpose Bike Stand</t>
  </si>
  <si>
    <t>ML Mountain Tire</t>
  </si>
  <si>
    <t>HL Road Tire</t>
  </si>
  <si>
    <t>Women's Mountain Shorts, L</t>
  </si>
  <si>
    <t>Women's Mountain Shorts, S</t>
  </si>
  <si>
    <t>Touring-3000 Yellow, 50</t>
  </si>
  <si>
    <t>Mountain-500 Silver, 48</t>
  </si>
  <si>
    <t>Touring-3000 Yellow, 44</t>
  </si>
  <si>
    <t>Mountain Bottle Cage</t>
  </si>
  <si>
    <t>Water Bottle - 30 oz.</t>
  </si>
  <si>
    <t>LL Mountain Tire</t>
  </si>
  <si>
    <t>Touring-3000 Blue, 58</t>
  </si>
  <si>
    <t>Touring-3000 Blue, 54</t>
  </si>
  <si>
    <t>Touring-3000 Yellow, 58</t>
  </si>
  <si>
    <t>Mountain-500 Black, 42</t>
  </si>
  <si>
    <t>Touring Tire</t>
  </si>
  <si>
    <t>Mountain-500 Black, 44</t>
  </si>
  <si>
    <t>Mountain-500 Black, 40</t>
  </si>
  <si>
    <t>Mountain-500 Black, 48</t>
  </si>
  <si>
    <t>Mountain-500 Silver, 52</t>
  </si>
  <si>
    <t>Mountain Tire Tube</t>
  </si>
  <si>
    <t>Touring-3000 Blue, 62</t>
  </si>
  <si>
    <t>LL Road Tire</t>
  </si>
  <si>
    <t>Mountain-500 Silver, 40</t>
  </si>
  <si>
    <t>Touring-3000 Yellow, 62</t>
  </si>
  <si>
    <t>Classic Vest, L</t>
  </si>
  <si>
    <t>ML Road Tire</t>
  </si>
  <si>
    <t>Touring-3000 Blue, 44</t>
  </si>
  <si>
    <t>Mountain-500 Silver, 44</t>
  </si>
  <si>
    <t>Mountain-500 Black, 52</t>
  </si>
  <si>
    <t>Classic Vest, S</t>
  </si>
  <si>
    <t>Half-Finger Gloves, M</t>
  </si>
  <si>
    <t>Classic Vest, M</t>
  </si>
  <si>
    <t>Touring-3000 Yellow, 54</t>
  </si>
  <si>
    <t>Touring-3000 Blue, 50</t>
  </si>
  <si>
    <t>Half-Finger Gloves, S</t>
  </si>
  <si>
    <t>Mountain-500 Silver, 42</t>
  </si>
  <si>
    <t>Road Bottle Cage</t>
  </si>
  <si>
    <t>Half-Finger Gloves, L</t>
  </si>
  <si>
    <t>Long-Sleeve Logo Jersey, L</t>
  </si>
  <si>
    <t>Long-Sleeve Logo Jersey, S</t>
  </si>
  <si>
    <t>Long-Sleeve Logo Jersey, XL</t>
  </si>
  <si>
    <t>Long-Sleeve Logo Jersey, M</t>
  </si>
  <si>
    <t>Bike Wash - Dissolver</t>
  </si>
  <si>
    <t>Road Tire Tube</t>
  </si>
  <si>
    <t>Short-Sleeve Classic Jersey, S</t>
  </si>
  <si>
    <t>Patch Kit/8 Patches</t>
  </si>
  <si>
    <t>Short-Sleeve Classic Jersey, XL</t>
  </si>
  <si>
    <t>Short-Sleeve Classic Jersey, L</t>
  </si>
  <si>
    <t>AWC Logo Cap</t>
  </si>
  <si>
    <t>Short-Sleeve Classic Jersey, M</t>
  </si>
  <si>
    <t>Touring Tire Tube</t>
  </si>
  <si>
    <t>Racing Socks, M</t>
  </si>
  <si>
    <t>Racing Socks, L</t>
  </si>
  <si>
    <t>Others</t>
  </si>
  <si>
    <t>Top - 5</t>
  </si>
  <si>
    <t>Adjustable Race</t>
  </si>
  <si>
    <t>BB Ball Bearing</t>
  </si>
  <si>
    <t>Bearing Ball</t>
  </si>
  <si>
    <t>Blade</t>
  </si>
  <si>
    <t>Cable Lock</t>
  </si>
  <si>
    <t>Chain</t>
  </si>
  <si>
    <t>Chain Stays</t>
  </si>
  <si>
    <t>Chainring</t>
  </si>
  <si>
    <t>Chainring Bolts</t>
  </si>
  <si>
    <t>Chainring Nut</t>
  </si>
  <si>
    <t>Cone-Shaped Race</t>
  </si>
  <si>
    <t>Crown Race</t>
  </si>
  <si>
    <t>Cup-Shaped Race</t>
  </si>
  <si>
    <t>Decal 1</t>
  </si>
  <si>
    <t>Decal 2</t>
  </si>
  <si>
    <t>Down Tube</t>
  </si>
  <si>
    <t>External Lock Washer 1</t>
  </si>
  <si>
    <t>External Lock Washer 2</t>
  </si>
  <si>
    <t>External Lock Washer 3</t>
  </si>
  <si>
    <t>External Lock Washer 4</t>
  </si>
  <si>
    <t>External Lock Washer 5</t>
  </si>
  <si>
    <t>External Lock Washer 6</t>
  </si>
  <si>
    <t>External Lock Washer 7</t>
  </si>
  <si>
    <t>External Lock Washer 8</t>
  </si>
  <si>
    <t>External Lock Washer 9</t>
  </si>
  <si>
    <t>Flat Washer 1</t>
  </si>
  <si>
    <t>Flat Washer 2</t>
  </si>
  <si>
    <t>Flat Washer 3</t>
  </si>
  <si>
    <t>Flat Washer 4</t>
  </si>
  <si>
    <t>Flat Washer 5</t>
  </si>
  <si>
    <t>Flat Washer 6</t>
  </si>
  <si>
    <t>Flat Washer 7</t>
  </si>
  <si>
    <t>Flat Washer 8</t>
  </si>
  <si>
    <t>Flat Washer 9</t>
  </si>
  <si>
    <t>Fork Crown</t>
  </si>
  <si>
    <t>Fork End</t>
  </si>
  <si>
    <t>Freewheel</t>
  </si>
  <si>
    <t>Front Brakes</t>
  </si>
  <si>
    <t>Front Derailleur</t>
  </si>
  <si>
    <t>Front Derailleur Cage</t>
  </si>
  <si>
    <t>Front Derailleur Linkage</t>
  </si>
  <si>
    <t>Full-Finger Gloves, L</t>
  </si>
  <si>
    <t>Full-Finger Gloves, M</t>
  </si>
  <si>
    <t>Full-Finger Gloves, S</t>
  </si>
  <si>
    <t>Guide Pulley</t>
  </si>
  <si>
    <t>Handlebar Tube</t>
  </si>
  <si>
    <t>Head Tube</t>
  </si>
  <si>
    <t>Headlights - Dual-Beam</t>
  </si>
  <si>
    <t>Headlights - Weatherproof</t>
  </si>
  <si>
    <t>Headset Ball Bearings</t>
  </si>
  <si>
    <t>Hex Nut 1</t>
  </si>
  <si>
    <t>Hex Nut 10</t>
  </si>
  <si>
    <t>Hex Nut 11</t>
  </si>
  <si>
    <t>Hex Nut 12</t>
  </si>
  <si>
    <t>Hex Nut 13</t>
  </si>
  <si>
    <t>Hex Nut 14</t>
  </si>
  <si>
    <t>Hex Nut 15</t>
  </si>
  <si>
    <t>Hex Nut 16</t>
  </si>
  <si>
    <t>Hex Nut 17</t>
  </si>
  <si>
    <t>Hex Nut 18</t>
  </si>
  <si>
    <t>Hex Nut 19</t>
  </si>
  <si>
    <t>Hex Nut 2</t>
  </si>
  <si>
    <t>Hex Nut 20</t>
  </si>
  <si>
    <t>Hex Nut 21</t>
  </si>
  <si>
    <t>Hex Nut 22</t>
  </si>
  <si>
    <t>Hex Nut 23</t>
  </si>
  <si>
    <t>Hex Nut 3</t>
  </si>
  <si>
    <t>Hex Nut 4</t>
  </si>
  <si>
    <t>Hex Nut 5</t>
  </si>
  <si>
    <t>Hex Nut 6</t>
  </si>
  <si>
    <t>Hex Nut 7</t>
  </si>
  <si>
    <t>Hex Nut 8</t>
  </si>
  <si>
    <t>Hex Nut 9</t>
  </si>
  <si>
    <t>HL Bottom Bracket</t>
  </si>
  <si>
    <t>HL Crankarm</t>
  </si>
  <si>
    <t>HL Crankset</t>
  </si>
  <si>
    <t>HL Fork</t>
  </si>
  <si>
    <t>HL Grip Tape</t>
  </si>
  <si>
    <t>HL Headset</t>
  </si>
  <si>
    <t>HL Hub</t>
  </si>
  <si>
    <t>HL Mountain Frame - Black, 38</t>
  </si>
  <si>
    <t>HL Mountain Frame - Black, 42</t>
  </si>
  <si>
    <t>HL Mountain Frame - Black, 44</t>
  </si>
  <si>
    <t>HL Mountain Frame - Black, 46</t>
  </si>
  <si>
    <t>HL Mountain Frame - Black, 48</t>
  </si>
  <si>
    <t>HL Mountain Frame - Silver, 38</t>
  </si>
  <si>
    <t>HL Mountain Frame - Silver, 42</t>
  </si>
  <si>
    <t>HL Mountain Frame - Silver, 44</t>
  </si>
  <si>
    <t>HL Mountain Frame - Silver, 46</t>
  </si>
  <si>
    <t>HL Mountain Frame - Silver, 48</t>
  </si>
  <si>
    <t>HL Mountain Front Wheel</t>
  </si>
  <si>
    <t>HL Mountain Handlebars</t>
  </si>
  <si>
    <t>HL Mountain Pedal</t>
  </si>
  <si>
    <t>HL Mountain Rear Wheel</t>
  </si>
  <si>
    <t>HL Mountain Rim</t>
  </si>
  <si>
    <t>HL Mountain Seat Assembly</t>
  </si>
  <si>
    <t>HL Mountain Seat/Saddle</t>
  </si>
  <si>
    <t>HL Nipple</t>
  </si>
  <si>
    <t>HL Road Frame - Black, 44</t>
  </si>
  <si>
    <t>HL Road Frame - Black, 48</t>
  </si>
  <si>
    <t>HL Road Frame - Black, 52</t>
  </si>
  <si>
    <t>HL Road Frame - Black, 58</t>
  </si>
  <si>
    <t>HL Road Frame - Black, 62</t>
  </si>
  <si>
    <t>HL Road Frame - Red, 44</t>
  </si>
  <si>
    <t>HL Road Frame - Red, 48</t>
  </si>
  <si>
    <t>HL Road Frame - Red, 52</t>
  </si>
  <si>
    <t>HL Road Frame - Red, 56</t>
  </si>
  <si>
    <t>HL Road Frame - Red, 58</t>
  </si>
  <si>
    <t>HL Road Frame - Red, 62</t>
  </si>
  <si>
    <t>HL Road Front Wheel</t>
  </si>
  <si>
    <t>HL Road Handlebars</t>
  </si>
  <si>
    <t>HL Road Pedal</t>
  </si>
  <si>
    <t>HL Road Rear Wheel</t>
  </si>
  <si>
    <t>HL Road Rim</t>
  </si>
  <si>
    <t>HL Road Seat Assembly</t>
  </si>
  <si>
    <t>HL Road Seat/Saddle</t>
  </si>
  <si>
    <t>HL Shell</t>
  </si>
  <si>
    <t>HL Spindle/Axle</t>
  </si>
  <si>
    <t>HL Touring Frame - Blue, 46</t>
  </si>
  <si>
    <t>HL Touring Frame - Blue, 50</t>
  </si>
  <si>
    <t>HL Touring Frame - Blue, 54</t>
  </si>
  <si>
    <t>HL Touring Frame - Blue, 60</t>
  </si>
  <si>
    <t>HL Touring Frame - Yellow, 46</t>
  </si>
  <si>
    <t>HL Touring Frame - Yellow, 50</t>
  </si>
  <si>
    <t>HL Touring Frame - Yellow, 54</t>
  </si>
  <si>
    <t>HL Touring Frame - Yellow, 60</t>
  </si>
  <si>
    <t>HL Touring Handlebars</t>
  </si>
  <si>
    <t>HL Touring Seat Assembly</t>
  </si>
  <si>
    <t>HL Touring Seat/Saddle</t>
  </si>
  <si>
    <t>Internal Lock Washer 1</t>
  </si>
  <si>
    <t>Internal Lock Washer 10</t>
  </si>
  <si>
    <t>Internal Lock Washer 2</t>
  </si>
  <si>
    <t>Internal Lock Washer 3</t>
  </si>
  <si>
    <t>Internal Lock Washer 4</t>
  </si>
  <si>
    <t>Internal Lock Washer 5</t>
  </si>
  <si>
    <t>Internal Lock Washer 6</t>
  </si>
  <si>
    <t>Internal Lock Washer 7</t>
  </si>
  <si>
    <t>Internal Lock Washer 8</t>
  </si>
  <si>
    <t>Internal Lock Washer 9</t>
  </si>
  <si>
    <t>Keyed Washer</t>
  </si>
  <si>
    <t>LL Bottom Bracket</t>
  </si>
  <si>
    <t>LL Crankarm</t>
  </si>
  <si>
    <t>LL Crankset</t>
  </si>
  <si>
    <t>LL Fork</t>
  </si>
  <si>
    <t>LL Grip Tape</t>
  </si>
  <si>
    <t>LL Headset</t>
  </si>
  <si>
    <t>LL Hub</t>
  </si>
  <si>
    <t>LL Mountain Frame - Black, 40</t>
  </si>
  <si>
    <t>LL Mountain Frame - Black, 42</t>
  </si>
  <si>
    <t>LL Mountain Frame - Black, 44</t>
  </si>
  <si>
    <t>LL Mountain Frame - Black, 48</t>
  </si>
  <si>
    <t>LL Mountain Frame - Black, 52</t>
  </si>
  <si>
    <t>LL Mountain Frame - Silver, 40</t>
  </si>
  <si>
    <t>LL Mountain Frame - Silver, 42</t>
  </si>
  <si>
    <t>LL Mountain Frame - Silver, 44</t>
  </si>
  <si>
    <t>LL Mountain Frame - Silver, 48</t>
  </si>
  <si>
    <t>LL Mountain Frame - Silver, 52</t>
  </si>
  <si>
    <t>LL Mountain Front Wheel</t>
  </si>
  <si>
    <t>LL Mountain Handlebars</t>
  </si>
  <si>
    <t>LL Mountain Pedal</t>
  </si>
  <si>
    <t>LL Mountain Rear Wheel</t>
  </si>
  <si>
    <t>LL Mountain Rim</t>
  </si>
  <si>
    <t>LL Mountain Seat Assembly</t>
  </si>
  <si>
    <t>LL Mountain Seat/Saddle</t>
  </si>
  <si>
    <t>LL Nipple</t>
  </si>
  <si>
    <t>LL Road Frame - Black, 44</t>
  </si>
  <si>
    <t>LL Road Frame - Black, 48</t>
  </si>
  <si>
    <t>LL Road Frame - Black, 52</t>
  </si>
  <si>
    <t>LL Road Frame - Black, 58</t>
  </si>
  <si>
    <t>LL Road Frame - Black, 60</t>
  </si>
  <si>
    <t>LL Road Frame - Black, 62</t>
  </si>
  <si>
    <t>LL Road Frame - Red, 44</t>
  </si>
  <si>
    <t>LL Road Frame - Red, 48</t>
  </si>
  <si>
    <t>LL Road Frame - Red, 52</t>
  </si>
  <si>
    <t>LL Road Frame - Red, 58</t>
  </si>
  <si>
    <t>LL Road Frame - Red, 60</t>
  </si>
  <si>
    <t>LL Road Frame - Red, 62</t>
  </si>
  <si>
    <t>LL Road Front Wheel</t>
  </si>
  <si>
    <t>LL Road Handlebars</t>
  </si>
  <si>
    <t>LL Road Pedal</t>
  </si>
  <si>
    <t>LL Road Rear Wheel</t>
  </si>
  <si>
    <t>LL Road Rim</t>
  </si>
  <si>
    <t>LL Road Seat Assembly</t>
  </si>
  <si>
    <t>LL Road Seat/Saddle</t>
  </si>
  <si>
    <t>LL Shell</t>
  </si>
  <si>
    <t>LL Spindle/Axle</t>
  </si>
  <si>
    <t>LL Touring Frame - Blue, 44</t>
  </si>
  <si>
    <t>LL Touring Frame - Blue, 50</t>
  </si>
  <si>
    <t>LL Touring Frame - Blue, 54</t>
  </si>
  <si>
    <t>LL Touring Frame - Blue, 58</t>
  </si>
  <si>
    <t>LL Touring Frame - Blue, 62</t>
  </si>
  <si>
    <t>LL Touring Frame - Yellow, 44</t>
  </si>
  <si>
    <t>LL Touring Frame - Yellow, 50</t>
  </si>
  <si>
    <t>LL Touring Frame - Yellow, 54</t>
  </si>
  <si>
    <t>LL Touring Frame - Yellow, 58</t>
  </si>
  <si>
    <t>LL Touring Frame - Yellow, 62</t>
  </si>
  <si>
    <t>LL Touring Handlebars</t>
  </si>
  <si>
    <t>LL Touring Seat Assembly</t>
  </si>
  <si>
    <t>LL Touring Seat/Saddle</t>
  </si>
  <si>
    <t>Lock Nut 1</t>
  </si>
  <si>
    <t>Lock Nut 10</t>
  </si>
  <si>
    <t>Lock Nut 11</t>
  </si>
  <si>
    <t>Lock Nut 12</t>
  </si>
  <si>
    <t>Lock Nut 13</t>
  </si>
  <si>
    <t>Lock Nut 14</t>
  </si>
  <si>
    <t>Lock Nut 15</t>
  </si>
  <si>
    <t>Lock Nut 16</t>
  </si>
  <si>
    <t>Lock Nut 17</t>
  </si>
  <si>
    <t>Lock Nut 18</t>
  </si>
  <si>
    <t>Lock Nut 19</t>
  </si>
  <si>
    <t>Lock Nut 2</t>
  </si>
  <si>
    <t>Lock Nut 20</t>
  </si>
  <si>
    <t>Lock Nut 21</t>
  </si>
  <si>
    <t>Lock Nut 22</t>
  </si>
  <si>
    <t>Lock Nut 23</t>
  </si>
  <si>
    <t>Lock Nut 3</t>
  </si>
  <si>
    <t>Lock Nut 4</t>
  </si>
  <si>
    <t>Lock Nut 5</t>
  </si>
  <si>
    <t>Lock Nut 6</t>
  </si>
  <si>
    <t>Lock Nut 7</t>
  </si>
  <si>
    <t>Lock Nut 8</t>
  </si>
  <si>
    <t>Lock Nut 9</t>
  </si>
  <si>
    <t>Lock Ring</t>
  </si>
  <si>
    <t>Lock Washer 1</t>
  </si>
  <si>
    <t>Lock Washer 10</t>
  </si>
  <si>
    <t>Lock Washer 11</t>
  </si>
  <si>
    <t>Lock Washer 12</t>
  </si>
  <si>
    <t>Lock Washer 13</t>
  </si>
  <si>
    <t>Lock Washer 2</t>
  </si>
  <si>
    <t>Lock Washer 3</t>
  </si>
  <si>
    <t>Lock Washer 4</t>
  </si>
  <si>
    <t>Lock Washer 5</t>
  </si>
  <si>
    <t>Lock Washer 6</t>
  </si>
  <si>
    <t>Lock Washer 7</t>
  </si>
  <si>
    <t>Lock Washer 8</t>
  </si>
  <si>
    <t>Lock Washer 9</t>
  </si>
  <si>
    <t>Lower Head Race</t>
  </si>
  <si>
    <t>Men's Bib-Shorts, L</t>
  </si>
  <si>
    <t>Men's Bib-Shorts, M</t>
  </si>
  <si>
    <t>Men's Bib-Shorts, S</t>
  </si>
  <si>
    <t>Men's Sports Shorts, L</t>
  </si>
  <si>
    <t>Men's Sports Shorts, M</t>
  </si>
  <si>
    <t>Men's Sports Shorts, S</t>
  </si>
  <si>
    <t>Men's Sports Shorts, XL</t>
  </si>
  <si>
    <t>Metal Angle</t>
  </si>
  <si>
    <t>Metal Bar 1</t>
  </si>
  <si>
    <t>Metal Bar 2</t>
  </si>
  <si>
    <t>Metal Plate 1</t>
  </si>
  <si>
    <t>Metal Plate 2</t>
  </si>
  <si>
    <t>Metal Plate 3</t>
  </si>
  <si>
    <t>Metal Sheet 1</t>
  </si>
  <si>
    <t>Metal Sheet 2</t>
  </si>
  <si>
    <t>Metal Sheet 3</t>
  </si>
  <si>
    <t>Metal Sheet 4</t>
  </si>
  <si>
    <t>Metal Sheet 5</t>
  </si>
  <si>
    <t>Metal Sheet 6</t>
  </si>
  <si>
    <t>Metal Sheet 7</t>
  </si>
  <si>
    <t>Metal Tread Plate</t>
  </si>
  <si>
    <t>Minipump</t>
  </si>
  <si>
    <t>ML Bottom Bracket</t>
  </si>
  <si>
    <t>ML Crankarm</t>
  </si>
  <si>
    <t>ML Crankset</t>
  </si>
  <si>
    <t>ML Fork</t>
  </si>
  <si>
    <t>ML Grip Tape</t>
  </si>
  <si>
    <t>ML Headset</t>
  </si>
  <si>
    <t>ML Mountain Frame - Black, 38</t>
  </si>
  <si>
    <t>ML Mountain Frame - Black, 40</t>
  </si>
  <si>
    <t>ML Mountain Frame - Black, 44</t>
  </si>
  <si>
    <t>ML Mountain Frame - Black, 48</t>
  </si>
  <si>
    <t>ML Mountain Frame-W - Silver, 38</t>
  </si>
  <si>
    <t>ML Mountain Frame-W - Silver, 40</t>
  </si>
  <si>
    <t>ML Mountain Frame-W - Silver, 42</t>
  </si>
  <si>
    <t>ML Mountain Frame-W - Silver, 46</t>
  </si>
  <si>
    <t>ML Mountain Front Wheel</t>
  </si>
  <si>
    <t>ML Mountain Handlebars</t>
  </si>
  <si>
    <t>ML Mountain Pedal</t>
  </si>
  <si>
    <t>ML Mountain Rear Wheel</t>
  </si>
  <si>
    <t>ML Mountain Rim</t>
  </si>
  <si>
    <t>ML Mountain Seat Assembly</t>
  </si>
  <si>
    <t>ML Mountain Seat/Saddle</t>
  </si>
  <si>
    <t>ML Road Frame - Red, 44</t>
  </si>
  <si>
    <t>ML Road Frame - Red, 48</t>
  </si>
  <si>
    <t>ML Road Frame - Red, 52</t>
  </si>
  <si>
    <t>ML Road Frame - Red, 58</t>
  </si>
  <si>
    <t>ML Road Frame - Red, 60</t>
  </si>
  <si>
    <t>ML Road Frame-W - Yellow, 38</t>
  </si>
  <si>
    <t>ML Road Frame-W - Yellow, 40</t>
  </si>
  <si>
    <t>ML Road Frame-W - Yellow, 42</t>
  </si>
  <si>
    <t>ML Road Frame-W - Yellow, 44</t>
  </si>
  <si>
    <t>ML Road Frame-W - Yellow, 48</t>
  </si>
  <si>
    <t>ML Road Front Wheel</t>
  </si>
  <si>
    <t>ML Road Handlebars</t>
  </si>
  <si>
    <t>ML Road Pedal</t>
  </si>
  <si>
    <t>ML Road Rear Wheel</t>
  </si>
  <si>
    <t>ML Road Rim</t>
  </si>
  <si>
    <t>ML Road Seat Assembly</t>
  </si>
  <si>
    <t>ML Road Seat/Saddle</t>
  </si>
  <si>
    <t>ML Touring Seat Assembly</t>
  </si>
  <si>
    <t>ML Touring Seat/Saddle</t>
  </si>
  <si>
    <t>Mountain Bike Socks, L</t>
  </si>
  <si>
    <t>Mountain Bike Socks, M</t>
  </si>
  <si>
    <t>Mountain End Caps</t>
  </si>
  <si>
    <t>Mountain Pump</t>
  </si>
  <si>
    <t>Mountain-300 Black, 38</t>
  </si>
  <si>
    <t>Mountain-300 Black, 40</t>
  </si>
  <si>
    <t>Mountain-300 Black, 44</t>
  </si>
  <si>
    <t>Mountain-300 Black, 48</t>
  </si>
  <si>
    <t>Paint - Black</t>
  </si>
  <si>
    <t>Paint - Blue</t>
  </si>
  <si>
    <t>Paint - Red</t>
  </si>
  <si>
    <t>Paint - Silver</t>
  </si>
  <si>
    <t>Paint - Yellow</t>
  </si>
  <si>
    <t>Pinch Bolt</t>
  </si>
  <si>
    <t>Rear Brakes</t>
  </si>
  <si>
    <t>Rear Derailleur</t>
  </si>
  <si>
    <t>Rear Derailleur Cage</t>
  </si>
  <si>
    <t>Reflector</t>
  </si>
  <si>
    <t>Road End Caps</t>
  </si>
  <si>
    <t>Road-450 Red, 44</t>
  </si>
  <si>
    <t>Road-450 Red, 48</t>
  </si>
  <si>
    <t>Road-450 Red, 52</t>
  </si>
  <si>
    <t>Road-450 Red, 58</t>
  </si>
  <si>
    <t>Road-450 Red, 60</t>
  </si>
  <si>
    <t>Seat Lug</t>
  </si>
  <si>
    <t>Seat Post</t>
  </si>
  <si>
    <t>Seat Stays</t>
  </si>
  <si>
    <t>Seat Tube</t>
  </si>
  <si>
    <t>Spokes</t>
  </si>
  <si>
    <t>Steerer</t>
  </si>
  <si>
    <t>Stem</t>
  </si>
  <si>
    <t>Taillights - Battery-Powered</t>
  </si>
  <si>
    <t>Tension Pulley</t>
  </si>
  <si>
    <t>Thin-Jam Hex Nut 1</t>
  </si>
  <si>
    <t>Thin-Jam Hex Nut 10</t>
  </si>
  <si>
    <t>Thin-Jam Hex Nut 11</t>
  </si>
  <si>
    <t>Thin-Jam Hex Nut 12</t>
  </si>
  <si>
    <t>Thin-Jam Hex Nut 13</t>
  </si>
  <si>
    <t>Thin-Jam Hex Nut 14</t>
  </si>
  <si>
    <t>Thin-Jam Hex Nut 15</t>
  </si>
  <si>
    <t>Thin-Jam Hex Nut 16</t>
  </si>
  <si>
    <t>Thin-Jam Hex Nut 2</t>
  </si>
  <si>
    <t>Thin-Jam Hex Nut 3</t>
  </si>
  <si>
    <t>Thin-Jam Hex Nut 4</t>
  </si>
  <si>
    <t>Thin-Jam Hex Nut 5</t>
  </si>
  <si>
    <t>Thin-Jam Hex Nut 6</t>
  </si>
  <si>
    <t>Thin-Jam Hex Nut 7</t>
  </si>
  <si>
    <t>Thin-Jam Hex Nut 8</t>
  </si>
  <si>
    <t>Thin-Jam Hex Nut 9</t>
  </si>
  <si>
    <t>Thin-Jam Lock Nut 1</t>
  </si>
  <si>
    <t>Thin-Jam Lock Nut 10</t>
  </si>
  <si>
    <t>Thin-Jam Lock Nut 11</t>
  </si>
  <si>
    <t>Thin-Jam Lock Nut 12</t>
  </si>
  <si>
    <t>Thin-Jam Lock Nut 13</t>
  </si>
  <si>
    <t>Thin-Jam Lock Nut 14</t>
  </si>
  <si>
    <t>Thin-Jam Lock Nut 15</t>
  </si>
  <si>
    <t>Thin-Jam Lock Nut 16</t>
  </si>
  <si>
    <t>Thin-Jam Lock Nut 2</t>
  </si>
  <si>
    <t>Thin-Jam Lock Nut 3</t>
  </si>
  <si>
    <t>Thin-Jam Lock Nut 4</t>
  </si>
  <si>
    <t>Thin-Jam Lock Nut 5</t>
  </si>
  <si>
    <t>Thin-Jam Lock Nut 6</t>
  </si>
  <si>
    <t>Thin-Jam Lock Nut 7</t>
  </si>
  <si>
    <t>Thin-Jam Lock Nut 8</t>
  </si>
  <si>
    <t>Thin-Jam Lock Nut 9</t>
  </si>
  <si>
    <t>Top Tube</t>
  </si>
  <si>
    <t>Touring End Caps</t>
  </si>
  <si>
    <t>Touring Front Wheel</t>
  </si>
  <si>
    <t>Touring Pedal</t>
  </si>
  <si>
    <t>Touring Rear Wheel</t>
  </si>
  <si>
    <t>Touring Rim</t>
  </si>
  <si>
    <t>Touring-Panniers, Large</t>
  </si>
  <si>
    <t>Women's Tights, L</t>
  </si>
  <si>
    <t>Women's Tights, M</t>
  </si>
  <si>
    <t>Women's Tights, S</t>
  </si>
  <si>
    <t>Products</t>
  </si>
  <si>
    <t>Color</t>
  </si>
  <si>
    <t>Black</t>
  </si>
  <si>
    <t>Blue</t>
  </si>
  <si>
    <t>Multi</t>
  </si>
  <si>
    <t>Red</t>
  </si>
  <si>
    <t>Silver</t>
  </si>
  <si>
    <t>Unspecified</t>
  </si>
  <si>
    <t>White</t>
  </si>
  <si>
    <t>Yellow</t>
  </si>
  <si>
    <t>Pivot Data</t>
  </si>
  <si>
    <t>Chart Data</t>
  </si>
  <si>
    <t>Product Price Types</t>
  </si>
  <si>
    <t>Expensive</t>
  </si>
  <si>
    <t>Less Expensive</t>
  </si>
  <si>
    <t>Max Value</t>
  </si>
  <si>
    <t>Circle Position</t>
  </si>
  <si>
    <t>Full Name</t>
  </si>
  <si>
    <t>Aaron Adams</t>
  </si>
  <si>
    <t>Aaron Alexander</t>
  </si>
  <si>
    <t>Aaron Allen</t>
  </si>
  <si>
    <t>Aaron Baker</t>
  </si>
  <si>
    <t>Aaron Bryant</t>
  </si>
  <si>
    <t>Aaron Butler</t>
  </si>
  <si>
    <t>Aaron Campbell</t>
  </si>
  <si>
    <t>Aaron Carter</t>
  </si>
  <si>
    <t>Aaron Chen</t>
  </si>
  <si>
    <t>Aaron Coleman</t>
  </si>
  <si>
    <t>Aaron Collins</t>
  </si>
  <si>
    <t>Aaron Diaz</t>
  </si>
  <si>
    <t>Aaron Edwards</t>
  </si>
  <si>
    <t>Aaron Evans</t>
  </si>
  <si>
    <t>Aaron Flores</t>
  </si>
  <si>
    <t>Aaron Foster</t>
  </si>
  <si>
    <t>Aaron Gonzales</t>
  </si>
  <si>
    <t>Aaron Gonzalez</t>
  </si>
  <si>
    <t>Aaron Green</t>
  </si>
  <si>
    <t>Aaron Griffin</t>
  </si>
  <si>
    <t>Aaron Hall</t>
  </si>
  <si>
    <t>Aaron Hayes</t>
  </si>
  <si>
    <t>Aaron Henderson</t>
  </si>
  <si>
    <t>Aaron Hernandez</t>
  </si>
  <si>
    <t>Aaron Hill</t>
  </si>
  <si>
    <t>Aaron Hughes</t>
  </si>
  <si>
    <t>Aaron Jai</t>
  </si>
  <si>
    <t>Aaron Jenkins</t>
  </si>
  <si>
    <t>Aaron King</t>
  </si>
  <si>
    <t>Aaron Kumar</t>
  </si>
  <si>
    <t>Aaron Lal</t>
  </si>
  <si>
    <t>Aaron Li</t>
  </si>
  <si>
    <t>Aaron McDonald</t>
  </si>
  <si>
    <t>Aaron Mitchell</t>
  </si>
  <si>
    <t>Aaron Nelson</t>
  </si>
  <si>
    <t>Aaron Patterson</t>
  </si>
  <si>
    <t>Aaron Perez</t>
  </si>
  <si>
    <t>Aaron Perry</t>
  </si>
  <si>
    <t>Aaron Phillips</t>
  </si>
  <si>
    <t>Aaron Powell</t>
  </si>
  <si>
    <t>Aaron Roberts</t>
  </si>
  <si>
    <t>Aaron Ross</t>
  </si>
  <si>
    <t>Aaron Russell</t>
  </si>
  <si>
    <t>Aaron Scott</t>
  </si>
  <si>
    <t>Aaron Shan</t>
  </si>
  <si>
    <t>Aaron Sharma</t>
  </si>
  <si>
    <t>Aaron Simmons</t>
  </si>
  <si>
    <t>Aaron Wang</t>
  </si>
  <si>
    <t>Aaron Washington</t>
  </si>
  <si>
    <t>Aaron Wright</t>
  </si>
  <si>
    <t>Aaron Yang</t>
  </si>
  <si>
    <t>Aaron Young</t>
  </si>
  <si>
    <t>Aaron Zhang</t>
  </si>
  <si>
    <t>Abby Arthur</t>
  </si>
  <si>
    <t>Abby Chandra</t>
  </si>
  <si>
    <t>Abby Fernandez</t>
  </si>
  <si>
    <t>Abby Garcia</t>
  </si>
  <si>
    <t>Abby Gonzalez</t>
  </si>
  <si>
    <t>Abby Kapoor</t>
  </si>
  <si>
    <t>Abby Kovár</t>
  </si>
  <si>
    <t>Abby Lopez</t>
  </si>
  <si>
    <t>Abby Madan</t>
  </si>
  <si>
    <t>Abby Martinez</t>
  </si>
  <si>
    <t>Abby Mehta</t>
  </si>
  <si>
    <t>Abby Patel</t>
  </si>
  <si>
    <t>Abby Perez</t>
  </si>
  <si>
    <t>Abby Raman</t>
  </si>
  <si>
    <t>Abby Rana</t>
  </si>
  <si>
    <t>Abby Sai</t>
  </si>
  <si>
    <t>Abby Sanchez</t>
  </si>
  <si>
    <t>Abby Sandberg</t>
  </si>
  <si>
    <t>Abby Subram</t>
  </si>
  <si>
    <t>Abhijit Thakur</t>
  </si>
  <si>
    <t>Abigail Alexander</t>
  </si>
  <si>
    <t>Abigail Anderson</t>
  </si>
  <si>
    <t>Abigail Bailey</t>
  </si>
  <si>
    <t>Abigail Barnes</t>
  </si>
  <si>
    <t>Abigail Bell</t>
  </si>
  <si>
    <t>Abigail Bennett</t>
  </si>
  <si>
    <t>Abigail Brooks</t>
  </si>
  <si>
    <t>Abigail Bryant</t>
  </si>
  <si>
    <t>Abigail Butler</t>
  </si>
  <si>
    <t>Abigail Clark</t>
  </si>
  <si>
    <t>Abigail Coleman</t>
  </si>
  <si>
    <t>Abigail Cook</t>
  </si>
  <si>
    <t>Abigail Cooper</t>
  </si>
  <si>
    <t>Abigail Cox</t>
  </si>
  <si>
    <t>Abigail Diaz</t>
  </si>
  <si>
    <t>Abigail Flores</t>
  </si>
  <si>
    <t>Abigail Foster</t>
  </si>
  <si>
    <t>Abigail Garcia</t>
  </si>
  <si>
    <t>Abigail Gonzales</t>
  </si>
  <si>
    <t>Abigail Griffin</t>
  </si>
  <si>
    <t>Abigail Harris</t>
  </si>
  <si>
    <t>Abigail Henderson</t>
  </si>
  <si>
    <t>Abigail Howard</t>
  </si>
  <si>
    <t>Abigail Hughes</t>
  </si>
  <si>
    <t>Abigail James</t>
  </si>
  <si>
    <t>Abigail Jenkins</t>
  </si>
  <si>
    <t>Abigail Johnson</t>
  </si>
  <si>
    <t>Abigail Jones</t>
  </si>
  <si>
    <t>Abigail Kelly</t>
  </si>
  <si>
    <t>Abigail Lewis</t>
  </si>
  <si>
    <t>Abigail Long</t>
  </si>
  <si>
    <t>Abigail Martin</t>
  </si>
  <si>
    <t>Abigail Martinez</t>
  </si>
  <si>
    <t>Abigail Miller</t>
  </si>
  <si>
    <t>Abigail Morgan</t>
  </si>
  <si>
    <t>Abigail Morris</t>
  </si>
  <si>
    <t>Abigail Murphy</t>
  </si>
  <si>
    <t>Abigail Patterson</t>
  </si>
  <si>
    <t>Abigail Perry</t>
  </si>
  <si>
    <t>Abigail Peterson</t>
  </si>
  <si>
    <t>Abigail Powell</t>
  </si>
  <si>
    <t>Abigail Price</t>
  </si>
  <si>
    <t>Abigail Ramirez</t>
  </si>
  <si>
    <t>Abigail Reed</t>
  </si>
  <si>
    <t>Abigail Richardson</t>
  </si>
  <si>
    <t>Abigail Rivera</t>
  </si>
  <si>
    <t>Abigail Robinson</t>
  </si>
  <si>
    <t>Abigail Rodriguez</t>
  </si>
  <si>
    <t>Abigail Rogers</t>
  </si>
  <si>
    <t>Abigail Ross</t>
  </si>
  <si>
    <t>Abigail Russell</t>
  </si>
  <si>
    <t>Abigail Sanchez</t>
  </si>
  <si>
    <t>Abigail Sanders</t>
  </si>
  <si>
    <t>Abigail Simmons</t>
  </si>
  <si>
    <t>Abigail Smith</t>
  </si>
  <si>
    <t>Abigail Stewart</t>
  </si>
  <si>
    <t>Abigail Thompson</t>
  </si>
  <si>
    <t>Abigail Torres</t>
  </si>
  <si>
    <t>Abigail Walker</t>
  </si>
  <si>
    <t>Abigail Ward</t>
  </si>
  <si>
    <t>Abigail Washington</t>
  </si>
  <si>
    <t>Abigail White</t>
  </si>
  <si>
    <t>Abigail Williams</t>
  </si>
  <si>
    <t>Abigail Wood</t>
  </si>
  <si>
    <t>Adam Adams</t>
  </si>
  <si>
    <t>Adam Allen</t>
  </si>
  <si>
    <t>Adam Baker</t>
  </si>
  <si>
    <t>Adam Bryant</t>
  </si>
  <si>
    <t>Adam Butler</t>
  </si>
  <si>
    <t>Adam Campbell</t>
  </si>
  <si>
    <t>Adam Chen</t>
  </si>
  <si>
    <t>Adam Collins</t>
  </si>
  <si>
    <t>Adam Diaz</t>
  </si>
  <si>
    <t>Adam Edwards</t>
  </si>
  <si>
    <t>Adam Evans</t>
  </si>
  <si>
    <t>Adam Flores</t>
  </si>
  <si>
    <t>Adam Gonzales</t>
  </si>
  <si>
    <t>Adam Gonzalez</t>
  </si>
  <si>
    <t>Adam Green</t>
  </si>
  <si>
    <t>Adam Griffin</t>
  </si>
  <si>
    <t>Adam Hall</t>
  </si>
  <si>
    <t>Adam Hayes</t>
  </si>
  <si>
    <t>Adam Henderson</t>
  </si>
  <si>
    <t>Adam Hernandez</t>
  </si>
  <si>
    <t>Adam Hill</t>
  </si>
  <si>
    <t>Adam Hughes</t>
  </si>
  <si>
    <t>Adam Jai</t>
  </si>
  <si>
    <t>Adam Jenkins</t>
  </si>
  <si>
    <t>Adam King</t>
  </si>
  <si>
    <t>Adam Kumar</t>
  </si>
  <si>
    <t>Adam Lal</t>
  </si>
  <si>
    <t>Adam Li</t>
  </si>
  <si>
    <t>Adam Long</t>
  </si>
  <si>
    <t>Adam Lopez</t>
  </si>
  <si>
    <t>Adam Mitchell</t>
  </si>
  <si>
    <t>Adam Nelson</t>
  </si>
  <si>
    <t>Adam Parker</t>
  </si>
  <si>
    <t>Adam Patterson</t>
  </si>
  <si>
    <t>Adam Perez</t>
  </si>
  <si>
    <t>Adam Perry</t>
  </si>
  <si>
    <t>Adam Phillips</t>
  </si>
  <si>
    <t>Adam Powell</t>
  </si>
  <si>
    <t>Adam Roberts</t>
  </si>
  <si>
    <t>Adam Ross</t>
  </si>
  <si>
    <t>Adam Russell</t>
  </si>
  <si>
    <t>Adam Scott</t>
  </si>
  <si>
    <t>Adam Shan</t>
  </si>
  <si>
    <t>Adam Sharma</t>
  </si>
  <si>
    <t>Adam Simmons</t>
  </si>
  <si>
    <t>Adam Turner</t>
  </si>
  <si>
    <t>Adam Wang</t>
  </si>
  <si>
    <t>Adam Washington</t>
  </si>
  <si>
    <t>Adam Wright</t>
  </si>
  <si>
    <t>Adam Young</t>
  </si>
  <si>
    <t>Adam Zhang</t>
  </si>
  <si>
    <t>Adrian Bailey</t>
  </si>
  <si>
    <t>Adrian Bell</t>
  </si>
  <si>
    <t>Adrian Brooks</t>
  </si>
  <si>
    <t>Adrian Cook</t>
  </si>
  <si>
    <t>Adrian Cooper</t>
  </si>
  <si>
    <t>Adrian Cox</t>
  </si>
  <si>
    <t>Adrian Gray</t>
  </si>
  <si>
    <t>Adrian Howard</t>
  </si>
  <si>
    <t>Adrian James</t>
  </si>
  <si>
    <t>Adrian Morgan</t>
  </si>
  <si>
    <t>Adrian Morris</t>
  </si>
  <si>
    <t>Adrian Peterson</t>
  </si>
  <si>
    <t>Adrian Ramirez</t>
  </si>
  <si>
    <t>Adrian Richardson</t>
  </si>
  <si>
    <t>Adrian Rivera</t>
  </si>
  <si>
    <t>Adrian Sanchez</t>
  </si>
  <si>
    <t>Adrian Sanders</t>
  </si>
  <si>
    <t>Adrian Stewart</t>
  </si>
  <si>
    <t>Adrian Torres</t>
  </si>
  <si>
    <t>Adrian Ward</t>
  </si>
  <si>
    <t>Adrian Watson</t>
  </si>
  <si>
    <t>Adriana Arthur</t>
  </si>
  <si>
    <t>Adriana Chandra</t>
  </si>
  <si>
    <t>Adriana Garcia</t>
  </si>
  <si>
    <t>Adriana Gonzalez</t>
  </si>
  <si>
    <t>Adriana Kapoor</t>
  </si>
  <si>
    <t>Adriana Lopez</t>
  </si>
  <si>
    <t>Adriana Madan</t>
  </si>
  <si>
    <t>Adriana Malhotra</t>
  </si>
  <si>
    <t>Adriana Martinez</t>
  </si>
  <si>
    <t>Adriana Mehta</t>
  </si>
  <si>
    <t>Adriana Patel</t>
  </si>
  <si>
    <t>Adriana Perez</t>
  </si>
  <si>
    <t>Adriana Prasad</t>
  </si>
  <si>
    <t>Adriana Raman</t>
  </si>
  <si>
    <t>Adriana Rana</t>
  </si>
  <si>
    <t>Adriana Rodriguez</t>
  </si>
  <si>
    <t>Adriana Sai</t>
  </si>
  <si>
    <t>Adriana Sanchez</t>
  </si>
  <si>
    <t>Adriana Sara</t>
  </si>
  <si>
    <t>Adriana Smith</t>
  </si>
  <si>
    <t>Adriana Subram</t>
  </si>
  <si>
    <t>Adriana Suri</t>
  </si>
  <si>
    <t>Adriana Vance</t>
  </si>
  <si>
    <t>Adrienne Alvarez</t>
  </si>
  <si>
    <t>Adrienne Blanco</t>
  </si>
  <si>
    <t>Adrienne Dominguez</t>
  </si>
  <si>
    <t>Adrienne Gill</t>
  </si>
  <si>
    <t>Adrienne Gomez</t>
  </si>
  <si>
    <t>Adrienne Gutierrez</t>
  </si>
  <si>
    <t>Adrienne Hernandez</t>
  </si>
  <si>
    <t>Adrienne Jiménez</t>
  </si>
  <si>
    <t>Adrienne Martin</t>
  </si>
  <si>
    <t>Adrienne Navarro</t>
  </si>
  <si>
    <t>Adrienne Ortega</t>
  </si>
  <si>
    <t>Adrienne Ramos</t>
  </si>
  <si>
    <t>Adrienne Ruiz</t>
  </si>
  <si>
    <t>Adrienne Sanz</t>
  </si>
  <si>
    <t>Adrienne Serrano</t>
  </si>
  <si>
    <t>Adrienne Suarez</t>
  </si>
  <si>
    <t>Adrienne Torres</t>
  </si>
  <si>
    <t>Adrienne Vazquez</t>
  </si>
  <si>
    <t>Aidan Alexander</t>
  </si>
  <si>
    <t>Aidan Barnes</t>
  </si>
  <si>
    <t>Aidan Bennett</t>
  </si>
  <si>
    <t>Aidan Bryant</t>
  </si>
  <si>
    <t>Aidan Butler</t>
  </si>
  <si>
    <t>Aidan Coleman</t>
  </si>
  <si>
    <t>Aidan Diaz</t>
  </si>
  <si>
    <t>Aidan Flores</t>
  </si>
  <si>
    <t>Aidan Foster</t>
  </si>
  <si>
    <t>Aidan Gonzales</t>
  </si>
  <si>
    <t>Aidan Griffin</t>
  </si>
  <si>
    <t>Aidan Hayes</t>
  </si>
  <si>
    <t>Aidan Henderson</t>
  </si>
  <si>
    <t>Aidan Hughes</t>
  </si>
  <si>
    <t>Aidan Jenkins</t>
  </si>
  <si>
    <t>Aidan Long</t>
  </si>
  <si>
    <t>Aidan Patterson</t>
  </si>
  <si>
    <t>Aidan Perry</t>
  </si>
  <si>
    <t>Aidan Powell</t>
  </si>
  <si>
    <t>Aidan Ross</t>
  </si>
  <si>
    <t>Aidan Russell</t>
  </si>
  <si>
    <t>Aidan Simmons</t>
  </si>
  <si>
    <t>Aidan Washington</t>
  </si>
  <si>
    <t>Aidan Wood</t>
  </si>
  <si>
    <t>Aimee Chen</t>
  </si>
  <si>
    <t>Aimee Gao</t>
  </si>
  <si>
    <t>Aimee Guo</t>
  </si>
  <si>
    <t>Aimee He</t>
  </si>
  <si>
    <t>Aimee Hu</t>
  </si>
  <si>
    <t>Aimee Huang</t>
  </si>
  <si>
    <t>Aimee Li</t>
  </si>
  <si>
    <t>Aimee Liu</t>
  </si>
  <si>
    <t>Aimee Lu</t>
  </si>
  <si>
    <t>Aimee Ma</t>
  </si>
  <si>
    <t>Aimee She</t>
  </si>
  <si>
    <t>Aimee Sun</t>
  </si>
  <si>
    <t>Aimee Wang</t>
  </si>
  <si>
    <t>Aimee Wu</t>
  </si>
  <si>
    <t>Aimee Zeng</t>
  </si>
  <si>
    <t>Aimee Zhang</t>
  </si>
  <si>
    <t>Aimee Zheng</t>
  </si>
  <si>
    <t>Aimee Zhou</t>
  </si>
  <si>
    <t>Ajay Solanki</t>
  </si>
  <si>
    <t>Alan Cai</t>
  </si>
  <si>
    <t>Alan Chen</t>
  </si>
  <si>
    <t>Alan Gao</t>
  </si>
  <si>
    <t>Alan Guo</t>
  </si>
  <si>
    <t>Alan He</t>
  </si>
  <si>
    <t>Alan Hu</t>
  </si>
  <si>
    <t>Alan Huang</t>
  </si>
  <si>
    <t>Alan Li</t>
  </si>
  <si>
    <t>Alan Liang</t>
  </si>
  <si>
    <t>Alan Lin</t>
  </si>
  <si>
    <t>Alan Liu</t>
  </si>
  <si>
    <t>Alan Lu</t>
  </si>
  <si>
    <t>Alan Ma</t>
  </si>
  <si>
    <t>Alan She</t>
  </si>
  <si>
    <t>Alan Shen</t>
  </si>
  <si>
    <t>Alan Sun</t>
  </si>
  <si>
    <t>Alan Wang</t>
  </si>
  <si>
    <t>Alan Xu</t>
  </si>
  <si>
    <t>Alan Yang</t>
  </si>
  <si>
    <t>Alan Ye</t>
  </si>
  <si>
    <t>Alan Zeng</t>
  </si>
  <si>
    <t>Alan Zhang</t>
  </si>
  <si>
    <t>Alan Zheng</t>
  </si>
  <si>
    <t>Alan Zhou</t>
  </si>
  <si>
    <t>Alan Zhu</t>
  </si>
  <si>
    <t>Albert Alonso</t>
  </si>
  <si>
    <t>Albert Alvarez</t>
  </si>
  <si>
    <t>Albert Blanco</t>
  </si>
  <si>
    <t>Albert Cabello</t>
  </si>
  <si>
    <t>Albert Castro</t>
  </si>
  <si>
    <t>Albert Diaz</t>
  </si>
  <si>
    <t>Albert Dominguez</t>
  </si>
  <si>
    <t>Albert Gomez</t>
  </si>
  <si>
    <t>Albert Hernandez</t>
  </si>
  <si>
    <t>Albert Jiménez</t>
  </si>
  <si>
    <t>Albert Martin</t>
  </si>
  <si>
    <t>Albert Moreno</t>
  </si>
  <si>
    <t>Albert Navarro</t>
  </si>
  <si>
    <t>Albert Ortega</t>
  </si>
  <si>
    <t>Albert Ramos</t>
  </si>
  <si>
    <t>Albert Romero</t>
  </si>
  <si>
    <t>Albert Rubio</t>
  </si>
  <si>
    <t>Albert Sanz</t>
  </si>
  <si>
    <t>Albert Serrano</t>
  </si>
  <si>
    <t>Albert Suarez</t>
  </si>
  <si>
    <t>Albert Vazquez</t>
  </si>
  <si>
    <t>Alberto Alonso</t>
  </si>
  <si>
    <t>Alberto Alvarez</t>
  </si>
  <si>
    <t>Alberto Blanco</t>
  </si>
  <si>
    <t>Alberto Diaz</t>
  </si>
  <si>
    <t>Alberto Dominguez</t>
  </si>
  <si>
    <t>Alberto Gill</t>
  </si>
  <si>
    <t>Alberto Gomez</t>
  </si>
  <si>
    <t>Alberto Gutierrez</t>
  </si>
  <si>
    <t>Alberto Hernandez</t>
  </si>
  <si>
    <t>Alberto Jiménez</t>
  </si>
  <si>
    <t>Alberto Martin</t>
  </si>
  <si>
    <t>Alberto Muñoz</t>
  </si>
  <si>
    <t>Alberto Navarro</t>
  </si>
  <si>
    <t>Alberto Ortega</t>
  </si>
  <si>
    <t>Alberto Ramos</t>
  </si>
  <si>
    <t>Alberto Romero</t>
  </si>
  <si>
    <t>Alberto Rowe</t>
  </si>
  <si>
    <t>Alberto Ruiz</t>
  </si>
  <si>
    <t>Alberto Sanz</t>
  </si>
  <si>
    <t>Alberto Serrano</t>
  </si>
  <si>
    <t>Alberto Suarez</t>
  </si>
  <si>
    <t>Alejandro Anand</t>
  </si>
  <si>
    <t>Alejandro Andersen</t>
  </si>
  <si>
    <t>Alejandro Beck</t>
  </si>
  <si>
    <t>Alejandro Cai</t>
  </si>
  <si>
    <t>Alejandro Chander</t>
  </si>
  <si>
    <t>Alejandro Chavez</t>
  </si>
  <si>
    <t>Alejandro Chen</t>
  </si>
  <si>
    <t>Alejandro Deng</t>
  </si>
  <si>
    <t>Alejandro Gao</t>
  </si>
  <si>
    <t>Alejandro Goel</t>
  </si>
  <si>
    <t>Alejandro Guo</t>
  </si>
  <si>
    <t>Alejandro Hu</t>
  </si>
  <si>
    <t>Alejandro Huang</t>
  </si>
  <si>
    <t>Alejandro Kumar</t>
  </si>
  <si>
    <t>Alejandro Lal</t>
  </si>
  <si>
    <t>Alejandro Li</t>
  </si>
  <si>
    <t>Alejandro Liang</t>
  </si>
  <si>
    <t>Alejandro Lin</t>
  </si>
  <si>
    <t>Alejandro Liu</t>
  </si>
  <si>
    <t>Alejandro Lu</t>
  </si>
  <si>
    <t>Alejandro Luo</t>
  </si>
  <si>
    <t>Alejandro Ma</t>
  </si>
  <si>
    <t>Alejandro Nara</t>
  </si>
  <si>
    <t>Alejandro Nath</t>
  </si>
  <si>
    <t>Alejandro Rai</t>
  </si>
  <si>
    <t>Alejandro Raji</t>
  </si>
  <si>
    <t>Alejandro Shan</t>
  </si>
  <si>
    <t>Alejandro Sharma</t>
  </si>
  <si>
    <t>Alejandro She</t>
  </si>
  <si>
    <t>Alejandro Shen</t>
  </si>
  <si>
    <t>Alejandro Sun</t>
  </si>
  <si>
    <t>Alejandro Tang</t>
  </si>
  <si>
    <t>Alejandro Wang</t>
  </si>
  <si>
    <t>Alejandro Wu</t>
  </si>
  <si>
    <t>Alejandro Xie</t>
  </si>
  <si>
    <t>Alejandro Xu</t>
  </si>
  <si>
    <t>Alejandro Yang</t>
  </si>
  <si>
    <t>Alejandro Ye</t>
  </si>
  <si>
    <t>Alejandro Yuan</t>
  </si>
  <si>
    <t>Alejandro Zeng</t>
  </si>
  <si>
    <t>Alejandro Zhang</t>
  </si>
  <si>
    <t>Alejandro Zhao</t>
  </si>
  <si>
    <t>Alejandro Zheng</t>
  </si>
  <si>
    <t>Alejandro Zhou</t>
  </si>
  <si>
    <t>Alejandro Zhu</t>
  </si>
  <si>
    <t>Alex Adams</t>
  </si>
  <si>
    <t>Alex Allen</t>
  </si>
  <si>
    <t>Alex Bailey</t>
  </si>
  <si>
    <t>Alex Baker</t>
  </si>
  <si>
    <t>Alex Bell</t>
  </si>
  <si>
    <t>Alex Brooks</t>
  </si>
  <si>
    <t>Alex Campbell</t>
  </si>
  <si>
    <t>Alex Carter</t>
  </si>
  <si>
    <t>Alex Collins</t>
  </si>
  <si>
    <t>Alex Cook</t>
  </si>
  <si>
    <t>Alex Cooper</t>
  </si>
  <si>
    <t>Alex Cox</t>
  </si>
  <si>
    <t>Alex Edwards</t>
  </si>
  <si>
    <t>Alex Evans</t>
  </si>
  <si>
    <t>Alex Gonzalez</t>
  </si>
  <si>
    <t>Alex Gray</t>
  </si>
  <si>
    <t>Alex Green</t>
  </si>
  <si>
    <t>Alex Hernandez</t>
  </si>
  <si>
    <t>Alex Hill</t>
  </si>
  <si>
    <t>Alex Howard</t>
  </si>
  <si>
    <t>Alex James</t>
  </si>
  <si>
    <t>Alex Kelly</t>
  </si>
  <si>
    <t>Alex King</t>
  </si>
  <si>
    <t>Alex Lopez</t>
  </si>
  <si>
    <t>Alex Mitchell</t>
  </si>
  <si>
    <t>Alex Morgan</t>
  </si>
  <si>
    <t>Alex Morris</t>
  </si>
  <si>
    <t>Alex Murphy</t>
  </si>
  <si>
    <t>Alex Nelson</t>
  </si>
  <si>
    <t>Alex Parker</t>
  </si>
  <si>
    <t>Alex Perez</t>
  </si>
  <si>
    <t>Alex Peterson</t>
  </si>
  <si>
    <t>Alex Phillips</t>
  </si>
  <si>
    <t>Alex Ramirez</t>
  </si>
  <si>
    <t>Alex Reed</t>
  </si>
  <si>
    <t>Alex Richardson</t>
  </si>
  <si>
    <t>Alex Roberts</t>
  </si>
  <si>
    <t>Alex Rogers</t>
  </si>
  <si>
    <t>Alex Sanchez</t>
  </si>
  <si>
    <t>Alex Sanders</t>
  </si>
  <si>
    <t>Alex Scott</t>
  </si>
  <si>
    <t>Alex Stewart</t>
  </si>
  <si>
    <t>Alex Torres</t>
  </si>
  <si>
    <t>Alex Turner</t>
  </si>
  <si>
    <t>Alex Ward</t>
  </si>
  <si>
    <t>Alex Watson</t>
  </si>
  <si>
    <t>Alex Wright</t>
  </si>
  <si>
    <t>Alex Young</t>
  </si>
  <si>
    <t>Alexa Bailey</t>
  </si>
  <si>
    <t>Alexa Bell</t>
  </si>
  <si>
    <t>Alexa Brooks</t>
  </si>
  <si>
    <t>Alexa Cook</t>
  </si>
  <si>
    <t>Alexa Cooper</t>
  </si>
  <si>
    <t>Alexa Cox</t>
  </si>
  <si>
    <t>Alexa Gray</t>
  </si>
  <si>
    <t>Alexa Howard</t>
  </si>
  <si>
    <t>Alexa James</t>
  </si>
  <si>
    <t>Alexa Kelly</t>
  </si>
  <si>
    <t>Alexa Morris</t>
  </si>
  <si>
    <t>Alexa Murphy</t>
  </si>
  <si>
    <t>Alexa Peterson</t>
  </si>
  <si>
    <t>Alexa Reed</t>
  </si>
  <si>
    <t>Alexa Richardson</t>
  </si>
  <si>
    <t>Alexa Rivera</t>
  </si>
  <si>
    <t>Alexa Rogers</t>
  </si>
  <si>
    <t>Alexa Sanchez</t>
  </si>
  <si>
    <t>Alexa Sanders</t>
  </si>
  <si>
    <t>Alexa Stewart</t>
  </si>
  <si>
    <t>Alexa Travers</t>
  </si>
  <si>
    <t>Alexa Ward</t>
  </si>
  <si>
    <t>Alexa Watson</t>
  </si>
  <si>
    <t>Alexander Anderson</t>
  </si>
  <si>
    <t>Alexander Brown</t>
  </si>
  <si>
    <t>Alexander Davis</t>
  </si>
  <si>
    <t>Alexander Garcia</t>
  </si>
  <si>
    <t>Alexander Harris</t>
  </si>
  <si>
    <t>Alexander Jackson</t>
  </si>
  <si>
    <t>Alexander Johnson</t>
  </si>
  <si>
    <t>Alexander Jones</t>
  </si>
  <si>
    <t>Alexander Lee</t>
  </si>
  <si>
    <t>Alexander Martin</t>
  </si>
  <si>
    <t>Alexander Martinez</t>
  </si>
  <si>
    <t>Alexander Miller</t>
  </si>
  <si>
    <t>Alexander Robinson</t>
  </si>
  <si>
    <t>Alexander Rodriguez</t>
  </si>
  <si>
    <t>Alexander Smith</t>
  </si>
  <si>
    <t>Alexander Taylor</t>
  </si>
  <si>
    <t>Alexander Thompson</t>
  </si>
  <si>
    <t>Alexander Walker</t>
  </si>
  <si>
    <t>Alexander White</t>
  </si>
  <si>
    <t>Alexander Williams</t>
  </si>
  <si>
    <t>Alexander Wilson</t>
  </si>
  <si>
    <t>Alexandra Adams</t>
  </si>
  <si>
    <t>Alexandra Alexander</t>
  </si>
  <si>
    <t>Alexandra Allen</t>
  </si>
  <si>
    <t>Alexandra Anderson</t>
  </si>
  <si>
    <t>Alexandra Bailey</t>
  </si>
  <si>
    <t>Alexandra Baker</t>
  </si>
  <si>
    <t>Alexandra Barnes</t>
  </si>
  <si>
    <t>Alexandra Bell</t>
  </si>
  <si>
    <t>Alexandra Bennett</t>
  </si>
  <si>
    <t>Alexandra Brooks</t>
  </si>
  <si>
    <t>Alexandra Brown</t>
  </si>
  <si>
    <t>Alexandra Bryant</t>
  </si>
  <si>
    <t>Alexandra Campbell</t>
  </si>
  <si>
    <t>Alexandra Carter</t>
  </si>
  <si>
    <t>Alexandra Clark</t>
  </si>
  <si>
    <t>Alexandra Coleman</t>
  </si>
  <si>
    <t>Alexandra Collins</t>
  </si>
  <si>
    <t>Alexandra Cook</t>
  </si>
  <si>
    <t>Alexandra Cooper</t>
  </si>
  <si>
    <t>Alexandra Cox</t>
  </si>
  <si>
    <t>Alexandra Davis</t>
  </si>
  <si>
    <t>Alexandra Diaz</t>
  </si>
  <si>
    <t>Alexandra Edwards</t>
  </si>
  <si>
    <t>Alexandra Evans</t>
  </si>
  <si>
    <t>Alexandra Flores</t>
  </si>
  <si>
    <t>Alexandra Foster</t>
  </si>
  <si>
    <t>Alexandra Garcia</t>
  </si>
  <si>
    <t>Alexandra Gonzales</t>
  </si>
  <si>
    <t>Alexandra Gray</t>
  </si>
  <si>
    <t>Alexandra Green</t>
  </si>
  <si>
    <t>Alexandra Griffin</t>
  </si>
  <si>
    <t>Alexandra Hall</t>
  </si>
  <si>
    <t>Alexandra Harris</t>
  </si>
  <si>
    <t>Alexandra Henderson</t>
  </si>
  <si>
    <t>Alexandra Hernandez</t>
  </si>
  <si>
    <t>Alexandra Hill</t>
  </si>
  <si>
    <t>Alexandra Howard</t>
  </si>
  <si>
    <t>Alexandra Hughes</t>
  </si>
  <si>
    <t>Alexandra Jackson</t>
  </si>
  <si>
    <t>Alexandra James</t>
  </si>
  <si>
    <t>Alexandra Jenkins</t>
  </si>
  <si>
    <t>Alexandra Johnson</t>
  </si>
  <si>
    <t>Alexandra Jones</t>
  </si>
  <si>
    <t>Alexandra King</t>
  </si>
  <si>
    <t>Alexandra Lee</t>
  </si>
  <si>
    <t>Alexandra Lewis</t>
  </si>
  <si>
    <t>Alexandra Lopez</t>
  </si>
  <si>
    <t>Alexandra Martin</t>
  </si>
  <si>
    <t>Alexandra McDonald</t>
  </si>
  <si>
    <t>Alexandra Miller</t>
  </si>
  <si>
    <t>Alexandra Mitchell</t>
  </si>
  <si>
    <t>Alexandra Moore</t>
  </si>
  <si>
    <t>Alexandra Morgan</t>
  </si>
  <si>
    <t>Alexandra Morris</t>
  </si>
  <si>
    <t>Alexandra Murphy</t>
  </si>
  <si>
    <t>Alexandra Nelson</t>
  </si>
  <si>
    <t>Alexandra Parker</t>
  </si>
  <si>
    <t>Alexandra Patterson</t>
  </si>
  <si>
    <t>Alexandra Perez</t>
  </si>
  <si>
    <t>Alexandra Perry</t>
  </si>
  <si>
    <t>Alexandra Powell</t>
  </si>
  <si>
    <t>Alexandra Price</t>
  </si>
  <si>
    <t>Alexandra Ramirez</t>
  </si>
  <si>
    <t>Alexandra Reed</t>
  </si>
  <si>
    <t>Alexandra Richardson</t>
  </si>
  <si>
    <t>Alexandra Rivera</t>
  </si>
  <si>
    <t>Alexandra Roberts</t>
  </si>
  <si>
    <t>Alexandra Robinson</t>
  </si>
  <si>
    <t>Alexandra Rodriguez</t>
  </si>
  <si>
    <t>Alexandra Rogers</t>
  </si>
  <si>
    <t>Alexandra Ross</t>
  </si>
  <si>
    <t>Alexandra Russell</t>
  </si>
  <si>
    <t>Alexandra Sanchez</t>
  </si>
  <si>
    <t>Alexandra Sanders</t>
  </si>
  <si>
    <t>Alexandra Scott</t>
  </si>
  <si>
    <t>Alexandra Smith</t>
  </si>
  <si>
    <t>Alexandra Stewart</t>
  </si>
  <si>
    <t>Alexandra Taylor</t>
  </si>
  <si>
    <t>Alexandra Thomas</t>
  </si>
  <si>
    <t>Alexandra Thompson</t>
  </si>
  <si>
    <t>Alexandra Turner</t>
  </si>
  <si>
    <t>Alexandra Wagner</t>
  </si>
  <si>
    <t>Alexandra Walker</t>
  </si>
  <si>
    <t>Alexandra Washington</t>
  </si>
  <si>
    <t>Alexandra Watson</t>
  </si>
  <si>
    <t>Alexandra White</t>
  </si>
  <si>
    <t>Alexandra Wilson</t>
  </si>
  <si>
    <t>Alexandra Winston</t>
  </si>
  <si>
    <t>Alexandra Wood</t>
  </si>
  <si>
    <t>Alexandra Wright</t>
  </si>
  <si>
    <t>Alexandra Young</t>
  </si>
  <si>
    <t>Alexandre Lobao</t>
  </si>
  <si>
    <t>Alexandria Alexander</t>
  </si>
  <si>
    <t>Alexandria Bailey</t>
  </si>
  <si>
    <t>Alexandria Barnes</t>
  </si>
  <si>
    <t>Alexandria Bell</t>
  </si>
  <si>
    <t>Alexandria Bradley</t>
  </si>
  <si>
    <t>Alexandria Brooks</t>
  </si>
  <si>
    <t>Alexandria Bryant</t>
  </si>
  <si>
    <t>Alexandria Butler</t>
  </si>
  <si>
    <t>Alexandria Coleman</t>
  </si>
  <si>
    <t>Alexandria Cook</t>
  </si>
  <si>
    <t>Alexandria Cox</t>
  </si>
  <si>
    <t>Alexandria Diaz</t>
  </si>
  <si>
    <t>Alexandria Flores</t>
  </si>
  <si>
    <t>Alexandria Foster</t>
  </si>
  <si>
    <t>Alexandria Gonzales</t>
  </si>
  <si>
    <t>Alexandria Gray</t>
  </si>
  <si>
    <t>Alexandria Griffin</t>
  </si>
  <si>
    <t>Alexandria Hayes</t>
  </si>
  <si>
    <t>Alexandria Henderson</t>
  </si>
  <si>
    <t>Alexandria Howard</t>
  </si>
  <si>
    <t>Alexandria Hughes</t>
  </si>
  <si>
    <t>Alexandria Jenkins</t>
  </si>
  <si>
    <t>Alexandria Kelly</t>
  </si>
  <si>
    <t>Alexandria Long</t>
  </si>
  <si>
    <t>Alexandria Morgan</t>
  </si>
  <si>
    <t>Alexandria Morris</t>
  </si>
  <si>
    <t>Alexandria Murphy</t>
  </si>
  <si>
    <t>Alexandria Patterson</t>
  </si>
  <si>
    <t>Alexandria Peterson</t>
  </si>
  <si>
    <t>Alexandria Powell</t>
  </si>
  <si>
    <t>Alexandria Price</t>
  </si>
  <si>
    <t>Alexandria Ramirez</t>
  </si>
  <si>
    <t>Alexandria Reed</t>
  </si>
  <si>
    <t>Alexandria Richardson</t>
  </si>
  <si>
    <t>Alexandria Rogers</t>
  </si>
  <si>
    <t>Alexandria Ross</t>
  </si>
  <si>
    <t>Alexandria Russell</t>
  </si>
  <si>
    <t>Alexandria Sanchez</t>
  </si>
  <si>
    <t>Alexandria Sandberg</t>
  </si>
  <si>
    <t>Alexandria Simmons</t>
  </si>
  <si>
    <t>Alexandria Stewart</t>
  </si>
  <si>
    <t>Alexandria Ward</t>
  </si>
  <si>
    <t>Alexandria Washington</t>
  </si>
  <si>
    <t>Alexandria Watson</t>
  </si>
  <si>
    <t>Alexandria Wood</t>
  </si>
  <si>
    <t>Alexia Alexander</t>
  </si>
  <si>
    <t>Alexia Barnes</t>
  </si>
  <si>
    <t>Alexia Bennett</t>
  </si>
  <si>
    <t>Alexia Bryant</t>
  </si>
  <si>
    <t>Alexia Butler</t>
  </si>
  <si>
    <t>Alexia Coleman</t>
  </si>
  <si>
    <t>Alexia Diaz</t>
  </si>
  <si>
    <t>Alexia Flores</t>
  </si>
  <si>
    <t>Alexia Foster</t>
  </si>
  <si>
    <t>Alexia Griffin</t>
  </si>
  <si>
    <t>Alexia Hayes</t>
  </si>
  <si>
    <t>Alexia Henderson</t>
  </si>
  <si>
    <t>Alexia Hughes</t>
  </si>
  <si>
    <t>Alexia Perry</t>
  </si>
  <si>
    <t>Alexia Powell</t>
  </si>
  <si>
    <t>Alexia Price</t>
  </si>
  <si>
    <t>Alexia Ross</t>
  </si>
  <si>
    <t>Alexia Russell</t>
  </si>
  <si>
    <t>Alexia Washington</t>
  </si>
  <si>
    <t>Alexia Wood</t>
  </si>
  <si>
    <t>Alexis Alexander</t>
  </si>
  <si>
    <t>Alexis Ashe</t>
  </si>
  <si>
    <t>Alexis Barnes</t>
  </si>
  <si>
    <t>Alexis Bennett</t>
  </si>
  <si>
    <t>Alexis Brown</t>
  </si>
  <si>
    <t>Alexis Bryant</t>
  </si>
  <si>
    <t>Alexis Butler</t>
  </si>
  <si>
    <t>Alexis Clark</t>
  </si>
  <si>
    <t>Alexis Coleman</t>
  </si>
  <si>
    <t>Alexis Diaz</t>
  </si>
  <si>
    <t>Alexis Flores</t>
  </si>
  <si>
    <t>Alexis Foster</t>
  </si>
  <si>
    <t>Alexis Gonzales</t>
  </si>
  <si>
    <t>Alexis Griffin</t>
  </si>
  <si>
    <t>Alexis Hall</t>
  </si>
  <si>
    <t>Alexis Harris</t>
  </si>
  <si>
    <t>Alexis Hayes</t>
  </si>
  <si>
    <t>Alexis Henderson</t>
  </si>
  <si>
    <t>Alexis Hughes</t>
  </si>
  <si>
    <t>Alexis Jenkins</t>
  </si>
  <si>
    <t>Alexis Johnson</t>
  </si>
  <si>
    <t>Alexis Jones</t>
  </si>
  <si>
    <t>Alexis Lee</t>
  </si>
  <si>
    <t>Alexis Lewis</t>
  </si>
  <si>
    <t>Alexis Long</t>
  </si>
  <si>
    <t>Alexis Martinez</t>
  </si>
  <si>
    <t>Alexis Miller</t>
  </si>
  <si>
    <t>Alexis Moore</t>
  </si>
  <si>
    <t>Alexis Patterson</t>
  </si>
  <si>
    <t>Alexis Perry</t>
  </si>
  <si>
    <t>Alexis Powell</t>
  </si>
  <si>
    <t>Alexis Price</t>
  </si>
  <si>
    <t>Alexis Robinson</t>
  </si>
  <si>
    <t>Alexis Rodriguez</t>
  </si>
  <si>
    <t>Alexis Ross</t>
  </si>
  <si>
    <t>Alexis Russell</t>
  </si>
  <si>
    <t>Alexis Simmons</t>
  </si>
  <si>
    <t>Alexis Smith</t>
  </si>
  <si>
    <t>Alexis Taylor</t>
  </si>
  <si>
    <t>Alexis Thomas</t>
  </si>
  <si>
    <t>Alexis Thompson</t>
  </si>
  <si>
    <t>Alexis Walker</t>
  </si>
  <si>
    <t>Alexis Washington</t>
  </si>
  <si>
    <t>Alexis White</t>
  </si>
  <si>
    <t>Alexis Williams</t>
  </si>
  <si>
    <t>Alexis Wilson</t>
  </si>
  <si>
    <t>Alexis Wood</t>
  </si>
  <si>
    <t>Alfredo Alonso</t>
  </si>
  <si>
    <t>Alfredo Blanco</t>
  </si>
  <si>
    <t>Alfredo Carlson</t>
  </si>
  <si>
    <t>Alfredo Diaz</t>
  </si>
  <si>
    <t>Alfredo Dominguez</t>
  </si>
  <si>
    <t>Alfredo Gill</t>
  </si>
  <si>
    <t>Alfredo Gomez</t>
  </si>
  <si>
    <t>Alfredo Gutierrez</t>
  </si>
  <si>
    <t>Alfredo Hernandez</t>
  </si>
  <si>
    <t>Alfredo Jiménez</t>
  </si>
  <si>
    <t>Alfredo Martin</t>
  </si>
  <si>
    <t>Alfredo Moreno</t>
  </si>
  <si>
    <t>Alfredo Munoz</t>
  </si>
  <si>
    <t>Alfredo Navarro</t>
  </si>
  <si>
    <t>Alfredo Ortega</t>
  </si>
  <si>
    <t>Alfredo Ramos</t>
  </si>
  <si>
    <t>Alfredo Romero</t>
  </si>
  <si>
    <t>Alfredo Rubio</t>
  </si>
  <si>
    <t>Alfredo Ruiz</t>
  </si>
  <si>
    <t>Alfredo Sandberg</t>
  </si>
  <si>
    <t>Alfredo Serrano</t>
  </si>
  <si>
    <t>Alfredo Suarez</t>
  </si>
  <si>
    <t>Alfredo Torres</t>
  </si>
  <si>
    <t>Alice Serventi</t>
  </si>
  <si>
    <t>Alícia Anand</t>
  </si>
  <si>
    <t>Alicia Andersen</t>
  </si>
  <si>
    <t>Alicia Beck</t>
  </si>
  <si>
    <t>Alicia Chapman</t>
  </si>
  <si>
    <t>Alicia Goel</t>
  </si>
  <si>
    <t>Alicia Jai</t>
  </si>
  <si>
    <t>Alicia Lal</t>
  </si>
  <si>
    <t>Alicia Luo</t>
  </si>
  <si>
    <t>Alicia Pal</t>
  </si>
  <si>
    <t>Alicia Rai</t>
  </si>
  <si>
    <t>Alicia Raje</t>
  </si>
  <si>
    <t>Alicia Raji</t>
  </si>
  <si>
    <t>Alicia Shan</t>
  </si>
  <si>
    <t>Alicia Sharma</t>
  </si>
  <si>
    <t>Alicia She</t>
  </si>
  <si>
    <t>Alicia Shen</t>
  </si>
  <si>
    <t>Alicia Xie</t>
  </si>
  <si>
    <t>Alicia Xu</t>
  </si>
  <si>
    <t>Alicia Yuan</t>
  </si>
  <si>
    <t>Alisha Alan</t>
  </si>
  <si>
    <t>Alisha Andersen</t>
  </si>
  <si>
    <t>Alisha Beck</t>
  </si>
  <si>
    <t>Alisha Cai</t>
  </si>
  <si>
    <t>Alisha Chande</t>
  </si>
  <si>
    <t>Alisha Chander</t>
  </si>
  <si>
    <t>Alisha Chen</t>
  </si>
  <si>
    <t>Alisha Deng</t>
  </si>
  <si>
    <t>Alisha Gao</t>
  </si>
  <si>
    <t>Alisha Goel</t>
  </si>
  <si>
    <t>Alisha Guo</t>
  </si>
  <si>
    <t>Alisha He</t>
  </si>
  <si>
    <t>Alisha Holt</t>
  </si>
  <si>
    <t>Alisha Hu</t>
  </si>
  <si>
    <t>Alisha Huang</t>
  </si>
  <si>
    <t>Alisha Kumar</t>
  </si>
  <si>
    <t>Alisha Lal</t>
  </si>
  <si>
    <t>Alisha Li</t>
  </si>
  <si>
    <t>Alisha Liang</t>
  </si>
  <si>
    <t>Alisha Lin</t>
  </si>
  <si>
    <t>Alisha Liu</t>
  </si>
  <si>
    <t>Alisha Lu</t>
  </si>
  <si>
    <t>Alisha Luo</t>
  </si>
  <si>
    <t>Alisha Ma</t>
  </si>
  <si>
    <t>Alisha Nara</t>
  </si>
  <si>
    <t>Alisha Nath</t>
  </si>
  <si>
    <t>Alisha Oliver</t>
  </si>
  <si>
    <t>Alisha Rai</t>
  </si>
  <si>
    <t>Alisha Raje</t>
  </si>
  <si>
    <t>Alisha Raji</t>
  </si>
  <si>
    <t>Alisha Shan</t>
  </si>
  <si>
    <t>Alisha She</t>
  </si>
  <si>
    <t>Alisha Shen</t>
  </si>
  <si>
    <t>Alisha Sun</t>
  </si>
  <si>
    <t>Alisha Tang</t>
  </si>
  <si>
    <t>Alisha Wang</t>
  </si>
  <si>
    <t>Alisha Wu</t>
  </si>
  <si>
    <t>Alisha Xie</t>
  </si>
  <si>
    <t>Alisha Xu</t>
  </si>
  <si>
    <t>Alisha Yang</t>
  </si>
  <si>
    <t>Alisha Ye</t>
  </si>
  <si>
    <t>Alisha Yuan</t>
  </si>
  <si>
    <t>Alisha Zeng</t>
  </si>
  <si>
    <t>Alisha Zhang</t>
  </si>
  <si>
    <t>Alisha Zhao</t>
  </si>
  <si>
    <t>Alisha Zheng</t>
  </si>
  <si>
    <t>Alisha Zhu</t>
  </si>
  <si>
    <t>Alison Anand</t>
  </si>
  <si>
    <t>Alison Andersen</t>
  </si>
  <si>
    <t>Alison Beck</t>
  </si>
  <si>
    <t>Alison Chande</t>
  </si>
  <si>
    <t>Alison Chander</t>
  </si>
  <si>
    <t>Alison Deng</t>
  </si>
  <si>
    <t>Alison Goel</t>
  </si>
  <si>
    <t>Alison Jai</t>
  </si>
  <si>
    <t>Alison Kumar</t>
  </si>
  <si>
    <t>Alison Lal</t>
  </si>
  <si>
    <t>Alison Luo</t>
  </si>
  <si>
    <t>Alison Nara</t>
  </si>
  <si>
    <t>Alison Nath</t>
  </si>
  <si>
    <t>Alison Pal</t>
  </si>
  <si>
    <t>Alison Rai</t>
  </si>
  <si>
    <t>Alison Raje</t>
  </si>
  <si>
    <t>Alison Raji</t>
  </si>
  <si>
    <t>Alison Shan</t>
  </si>
  <si>
    <t>Alison Sharma</t>
  </si>
  <si>
    <t>Alison Shen</t>
  </si>
  <si>
    <t>Alison Tang</t>
  </si>
  <si>
    <t>Alison Xie</t>
  </si>
  <si>
    <t>Alison Xu</t>
  </si>
  <si>
    <t>Alison Yuan</t>
  </si>
  <si>
    <t>Allen Arthur</t>
  </si>
  <si>
    <t>Allen Chandra</t>
  </si>
  <si>
    <t>Allen Fernandez</t>
  </si>
  <si>
    <t>Allen Garcia</t>
  </si>
  <si>
    <t>Allen Gonzalez</t>
  </si>
  <si>
    <t>Allen Kapoor</t>
  </si>
  <si>
    <t>Allen Lopez</t>
  </si>
  <si>
    <t>Allen Malhotra</t>
  </si>
  <si>
    <t>Allen Martinez</t>
  </si>
  <si>
    <t>Allen Mehta</t>
  </si>
  <si>
    <t>Allen Patel</t>
  </si>
  <si>
    <t>Allen Perez</t>
  </si>
  <si>
    <t>Allen Raman</t>
  </si>
  <si>
    <t>Allen Rana</t>
  </si>
  <si>
    <t>Allen Rodriguez</t>
  </si>
  <si>
    <t>Allen Sai</t>
  </si>
  <si>
    <t>Allen Schmidt</t>
  </si>
  <si>
    <t>Allen Smith</t>
  </si>
  <si>
    <t>Allen Subram</t>
  </si>
  <si>
    <t>Allen Suri</t>
  </si>
  <si>
    <t>Allison Adams</t>
  </si>
  <si>
    <t>Allison Allen</t>
  </si>
  <si>
    <t>Allison Bailey</t>
  </si>
  <si>
    <t>Allison Baker</t>
  </si>
  <si>
    <t>Allison Bell</t>
  </si>
  <si>
    <t>Allison Brooks</t>
  </si>
  <si>
    <t>Allison Campbell</t>
  </si>
  <si>
    <t>Allison Carter</t>
  </si>
  <si>
    <t>Allison Collins</t>
  </si>
  <si>
    <t>Allison Cooper</t>
  </si>
  <si>
    <t>Allison Cox</t>
  </si>
  <si>
    <t>Allison Edwards</t>
  </si>
  <si>
    <t>Allison Evans</t>
  </si>
  <si>
    <t>Allison Gonzalez</t>
  </si>
  <si>
    <t>Allison Gray</t>
  </si>
  <si>
    <t>Allison Green</t>
  </si>
  <si>
    <t>Allison Hernandez</t>
  </si>
  <si>
    <t>Allison Howard</t>
  </si>
  <si>
    <t>Allison James</t>
  </si>
  <si>
    <t>Allison Kelly</t>
  </si>
  <si>
    <t>Allison King</t>
  </si>
  <si>
    <t>Allison Lopez</t>
  </si>
  <si>
    <t>Allison Mitchell</t>
  </si>
  <si>
    <t>Allison Morris</t>
  </si>
  <si>
    <t>Allison Murphy</t>
  </si>
  <si>
    <t>Allison Nelson</t>
  </si>
  <si>
    <t>Allison Parker</t>
  </si>
  <si>
    <t>Allison Perez</t>
  </si>
  <si>
    <t>Allison Peterson</t>
  </si>
  <si>
    <t>Allison Phillips</t>
  </si>
  <si>
    <t>Allison Ramirez</t>
  </si>
  <si>
    <t>Allison Reed</t>
  </si>
  <si>
    <t>Allison Richardson</t>
  </si>
  <si>
    <t>Allison Rivera</t>
  </si>
  <si>
    <t>Allison Roberts</t>
  </si>
  <si>
    <t>Allison Rogers</t>
  </si>
  <si>
    <t>Allison Sanchez</t>
  </si>
  <si>
    <t>Allison Sanders</t>
  </si>
  <si>
    <t>Allison Scott</t>
  </si>
  <si>
    <t>Allison Stewart</t>
  </si>
  <si>
    <t>Allison Torres</t>
  </si>
  <si>
    <t>Allison Turner</t>
  </si>
  <si>
    <t>Allison Ward</t>
  </si>
  <si>
    <t>Allison Watson</t>
  </si>
  <si>
    <t>Allison Wright</t>
  </si>
  <si>
    <t>Allison Young</t>
  </si>
  <si>
    <t>Alma Son</t>
  </si>
  <si>
    <t>Alvin Anand</t>
  </si>
  <si>
    <t>Alvin Andersen</t>
  </si>
  <si>
    <t>Alvin Beck</t>
  </si>
  <si>
    <t>Alvin Cai</t>
  </si>
  <si>
    <t>Alvin Chande</t>
  </si>
  <si>
    <t>Alvin Chen</t>
  </si>
  <si>
    <t>Alvin Deng</t>
  </si>
  <si>
    <t>Alvin Goldstein</t>
  </si>
  <si>
    <t>Alvin Guo</t>
  </si>
  <si>
    <t>Alvin He</t>
  </si>
  <si>
    <t>Alvin Hu</t>
  </si>
  <si>
    <t>Alvin Huang</t>
  </si>
  <si>
    <t>Alvin Jai</t>
  </si>
  <si>
    <t>Alvin Kumar</t>
  </si>
  <si>
    <t>Alvin Lal</t>
  </si>
  <si>
    <t>Alvin Li</t>
  </si>
  <si>
    <t>Alvin Lin</t>
  </si>
  <si>
    <t>Alvin Liu</t>
  </si>
  <si>
    <t>Alvin Lu</t>
  </si>
  <si>
    <t>Alvin Luo</t>
  </si>
  <si>
    <t>Alvin Ma</t>
  </si>
  <si>
    <t>Alvin Nara</t>
  </si>
  <si>
    <t>Alvin Nath</t>
  </si>
  <si>
    <t>Alvin Pal</t>
  </si>
  <si>
    <t>Alvin Rai</t>
  </si>
  <si>
    <t>Alvin Raji</t>
  </si>
  <si>
    <t>Alvin Sharma</t>
  </si>
  <si>
    <t>Alvin She</t>
  </si>
  <si>
    <t>Alvin Shen</t>
  </si>
  <si>
    <t>Alvin Sun</t>
  </si>
  <si>
    <t>Alvin Tang</t>
  </si>
  <si>
    <t>Alvin Wang</t>
  </si>
  <si>
    <t>Alvin Xie</t>
  </si>
  <si>
    <t>Alvin Xu</t>
  </si>
  <si>
    <t>Alvin Yang</t>
  </si>
  <si>
    <t>Alvin Ye</t>
  </si>
  <si>
    <t>Alvin Yuan</t>
  </si>
  <si>
    <t>Alvin Zeng</t>
  </si>
  <si>
    <t>Alvin Zhang</t>
  </si>
  <si>
    <t>Alvin Zhao</t>
  </si>
  <si>
    <t>Alvin Zheng</t>
  </si>
  <si>
    <t>Alvin Zhu</t>
  </si>
  <si>
    <t>Alyssa Alexander</t>
  </si>
  <si>
    <t>Alyssa Ashe</t>
  </si>
  <si>
    <t>Alyssa Bailey</t>
  </si>
  <si>
    <t>Alyssa Barnes</t>
  </si>
  <si>
    <t>Alyssa Bradley</t>
  </si>
  <si>
    <t>Alyssa Brooks</t>
  </si>
  <si>
    <t>Alyssa Brown</t>
  </si>
  <si>
    <t>Alyssa Bryant</t>
  </si>
  <si>
    <t>Alyssa Butler</t>
  </si>
  <si>
    <t>Alyssa Clark</t>
  </si>
  <si>
    <t>Alyssa Coleman</t>
  </si>
  <si>
    <t>Alyssa Cook</t>
  </si>
  <si>
    <t>Alyssa Cooper</t>
  </si>
  <si>
    <t>Alyssa Cox</t>
  </si>
  <si>
    <t>Alyssa Davis</t>
  </si>
  <si>
    <t>Alyssa Diaz</t>
  </si>
  <si>
    <t>Alyssa Flores</t>
  </si>
  <si>
    <t>Alyssa Foster</t>
  </si>
  <si>
    <t>Alyssa Garcia</t>
  </si>
  <si>
    <t>Alyssa Gonzales</t>
  </si>
  <si>
    <t>Alyssa Gray</t>
  </si>
  <si>
    <t>Alyssa Hall</t>
  </si>
  <si>
    <t>Alyssa Harris</t>
  </si>
  <si>
    <t>Alyssa Henderson</t>
  </si>
  <si>
    <t>Alyssa Howard</t>
  </si>
  <si>
    <t>Alyssa Hughes</t>
  </si>
  <si>
    <t>Alyssa Jackson</t>
  </si>
  <si>
    <t>Alyssa James</t>
  </si>
  <si>
    <t>Alyssa Jenkins</t>
  </si>
  <si>
    <t>Alyssa Johnson</t>
  </si>
  <si>
    <t>Alyssa Jones</t>
  </si>
  <si>
    <t>Alyssa Kelly</t>
  </si>
  <si>
    <t>Alyssa Lee</t>
  </si>
  <si>
    <t>Alyssa Lewis</t>
  </si>
  <si>
    <t>Alyssa Martin</t>
  </si>
  <si>
    <t>Alyssa Martinez</t>
  </si>
  <si>
    <t>Alyssa Miller</t>
  </si>
  <si>
    <t>Alyssa Moore</t>
  </si>
  <si>
    <t>Alyssa Morgan</t>
  </si>
  <si>
    <t>Alyssa Morris</t>
  </si>
  <si>
    <t>Alyssa Murphy</t>
  </si>
  <si>
    <t>Alyssa Patterson</t>
  </si>
  <si>
    <t>Alyssa Perry</t>
  </si>
  <si>
    <t>Alyssa Powell</t>
  </si>
  <si>
    <t>Alyssa Price</t>
  </si>
  <si>
    <t>Alyssa Ramirez</t>
  </si>
  <si>
    <t>Alyssa Reed</t>
  </si>
  <si>
    <t>Alyssa Richardson</t>
  </si>
  <si>
    <t>Alyssa Rivera</t>
  </si>
  <si>
    <t>Alyssa Robinson</t>
  </si>
  <si>
    <t>Alyssa Rodriguez</t>
  </si>
  <si>
    <t>Alyssa Rogers</t>
  </si>
  <si>
    <t>Alyssa Ross</t>
  </si>
  <si>
    <t>Alyssa Russell</t>
  </si>
  <si>
    <t>Alyssa Sanchez</t>
  </si>
  <si>
    <t>Alyssa Sanders</t>
  </si>
  <si>
    <t>Alyssa Smith</t>
  </si>
  <si>
    <t>Alyssa Stewart</t>
  </si>
  <si>
    <t>Alyssa Taylor</t>
  </si>
  <si>
    <t>Alyssa Thomas</t>
  </si>
  <si>
    <t>Alyssa Thompson</t>
  </si>
  <si>
    <t>Alyssa Ward</t>
  </si>
  <si>
    <t>Alyssa Watson</t>
  </si>
  <si>
    <t>Alyssa West</t>
  </si>
  <si>
    <t>Alyssa White</t>
  </si>
  <si>
    <t>Alyssa Wilson</t>
  </si>
  <si>
    <t>Alyssa Wood</t>
  </si>
  <si>
    <t>Amanda Adams</t>
  </si>
  <si>
    <t>Amanda Alexander</t>
  </si>
  <si>
    <t>Amanda Allen</t>
  </si>
  <si>
    <t>Amanda Bailey</t>
  </si>
  <si>
    <t>Amanda Baker</t>
  </si>
  <si>
    <t>Amanda Barnes</t>
  </si>
  <si>
    <t>Amanda Bennett</t>
  </si>
  <si>
    <t>Amanda Bradley</t>
  </si>
  <si>
    <t>Amanda Brooks</t>
  </si>
  <si>
    <t>Amanda Bryant</t>
  </si>
  <si>
    <t>Amanda Butler</t>
  </si>
  <si>
    <t>Amanda Campbell</t>
  </si>
  <si>
    <t>Amanda Carter</t>
  </si>
  <si>
    <t>Amanda Coleman</t>
  </si>
  <si>
    <t>Amanda Collins</t>
  </si>
  <si>
    <t>Amanda Cook</t>
  </si>
  <si>
    <t>Amanda Cooper</t>
  </si>
  <si>
    <t>Amanda Cox</t>
  </si>
  <si>
    <t>Amanda Diaz</t>
  </si>
  <si>
    <t>Amanda Edwards</t>
  </si>
  <si>
    <t>Amanda Evans</t>
  </si>
  <si>
    <t>Amanda Flores</t>
  </si>
  <si>
    <t>Amanda Foster</t>
  </si>
  <si>
    <t>Amanda Gonzales</t>
  </si>
  <si>
    <t>Amanda Gonzalez</t>
  </si>
  <si>
    <t>Amanda Gray</t>
  </si>
  <si>
    <t>Amanda Green</t>
  </si>
  <si>
    <t>Amanda Griffin</t>
  </si>
  <si>
    <t>Amanda Hall</t>
  </si>
  <si>
    <t>Amanda Henderson</t>
  </si>
  <si>
    <t>Amanda Hernandez</t>
  </si>
  <si>
    <t>Amanda Hill</t>
  </si>
  <si>
    <t>Amanda Howard</t>
  </si>
  <si>
    <t>Amanda Hughes</t>
  </si>
  <si>
    <t>Amanda James</t>
  </si>
  <si>
    <t>Amanda Jenkins</t>
  </si>
  <si>
    <t>Amanda King</t>
  </si>
  <si>
    <t>Amanda Long</t>
  </si>
  <si>
    <t>Amanda Lopez</t>
  </si>
  <si>
    <t>Amanda Mitchell</t>
  </si>
  <si>
    <t>Amanda Morgan</t>
  </si>
  <si>
    <t>Amanda Morris</t>
  </si>
  <si>
    <t>Amanda Nelson</t>
  </si>
  <si>
    <t>Amanda Parker</t>
  </si>
  <si>
    <t>Amanda Perez</t>
  </si>
  <si>
    <t>Amanda Perry</t>
  </si>
  <si>
    <t>Amanda Peterson</t>
  </si>
  <si>
    <t>Amanda Phillips</t>
  </si>
  <si>
    <t>Amanda Powell</t>
  </si>
  <si>
    <t>Amanda Price</t>
  </si>
  <si>
    <t>Amanda Ramirez</t>
  </si>
  <si>
    <t>Amanda Richardson</t>
  </si>
  <si>
    <t>Amanda Rivera</t>
  </si>
  <si>
    <t>Amanda Roberts</t>
  </si>
  <si>
    <t>Amanda Rogers</t>
  </si>
  <si>
    <t>Amanda Ross</t>
  </si>
  <si>
    <t>Amanda Russell</t>
  </si>
  <si>
    <t>Amanda Sanders</t>
  </si>
  <si>
    <t>Amanda Scott</t>
  </si>
  <si>
    <t>Amanda Simmons</t>
  </si>
  <si>
    <t>Amanda Stewart</t>
  </si>
  <si>
    <t>Amanda Torres</t>
  </si>
  <si>
    <t>Amanda Turner</t>
  </si>
  <si>
    <t>Amanda Ward</t>
  </si>
  <si>
    <t>Amanda Washington</t>
  </si>
  <si>
    <t>Amanda Watson</t>
  </si>
  <si>
    <t>Amanda Wood</t>
  </si>
  <si>
    <t>Amanda Wright</t>
  </si>
  <si>
    <t>Amanda Young</t>
  </si>
  <si>
    <t>Amber Adams</t>
  </si>
  <si>
    <t>Amber Allen</t>
  </si>
  <si>
    <t>Amber Baker</t>
  </si>
  <si>
    <t>Amber Campbell</t>
  </si>
  <si>
    <t>Amber Carter</t>
  </si>
  <si>
    <t>Amber Collins</t>
  </si>
  <si>
    <t>Amber Edwards</t>
  </si>
  <si>
    <t>Amber Evans</t>
  </si>
  <si>
    <t>Amber Gonzalez</t>
  </si>
  <si>
    <t>Amber Green</t>
  </si>
  <si>
    <t>Amber Hall</t>
  </si>
  <si>
    <t>Amber Hernandez</t>
  </si>
  <si>
    <t>Amber Hill</t>
  </si>
  <si>
    <t>Amber King</t>
  </si>
  <si>
    <t>Amber Lopez</t>
  </si>
  <si>
    <t>Amber Mitchell</t>
  </si>
  <si>
    <t>Amber Nelson</t>
  </si>
  <si>
    <t>Amber Parker</t>
  </si>
  <si>
    <t>Amber Perez</t>
  </si>
  <si>
    <t>Amber Phillips</t>
  </si>
  <si>
    <t>Amber Roberts</t>
  </si>
  <si>
    <t>Amber Scott</t>
  </si>
  <si>
    <t>Amber Turner</t>
  </si>
  <si>
    <t>Amber Wright</t>
  </si>
  <si>
    <t>Amber Young</t>
  </si>
  <si>
    <t>Amy Cai</t>
  </si>
  <si>
    <t>Amy Chow</t>
  </si>
  <si>
    <t>Amy Gao</t>
  </si>
  <si>
    <t>Amy Guo</t>
  </si>
  <si>
    <t>Amy He</t>
  </si>
  <si>
    <t>Amy Hu</t>
  </si>
  <si>
    <t>Amy Huang</t>
  </si>
  <si>
    <t>Amy Li</t>
  </si>
  <si>
    <t>Amy Liang</t>
  </si>
  <si>
    <t>Amy Lin</t>
  </si>
  <si>
    <t>Amy Lu</t>
  </si>
  <si>
    <t>Amy Ma</t>
  </si>
  <si>
    <t>Amy Sun</t>
  </si>
  <si>
    <t>Amy Wu</t>
  </si>
  <si>
    <t>Amy Yang</t>
  </si>
  <si>
    <t>Amy Ye</t>
  </si>
  <si>
    <t>Amy Zeng</t>
  </si>
  <si>
    <t>Amy Zhang</t>
  </si>
  <si>
    <t>Amy Zhao</t>
  </si>
  <si>
    <t>Amy Zheng</t>
  </si>
  <si>
    <t>Amy Zhu</t>
  </si>
  <si>
    <t>Ana Alexander</t>
  </si>
  <si>
    <t>Ana Barnes</t>
  </si>
  <si>
    <t>Ana Bradley</t>
  </si>
  <si>
    <t>Ana Bryant</t>
  </si>
  <si>
    <t>Ana Butler</t>
  </si>
  <si>
    <t>Ana Coleman</t>
  </si>
  <si>
    <t>Ana Diaz</t>
  </si>
  <si>
    <t>Ana Flores</t>
  </si>
  <si>
    <t>Ana Foster</t>
  </si>
  <si>
    <t>Ana Griffin</t>
  </si>
  <si>
    <t>Ana Hayes</t>
  </si>
  <si>
    <t>Ana Henderson</t>
  </si>
  <si>
    <t>Ana Long</t>
  </si>
  <si>
    <t>Ana Patterson</t>
  </si>
  <si>
    <t>Ana Perry</t>
  </si>
  <si>
    <t>Ana Powell</t>
  </si>
  <si>
    <t>Ana Price</t>
  </si>
  <si>
    <t>Ana Ross</t>
  </si>
  <si>
    <t>Ana Russell</t>
  </si>
  <si>
    <t>Ana Simmons</t>
  </si>
  <si>
    <t>Ana Washington</t>
  </si>
  <si>
    <t>Ana Wood</t>
  </si>
  <si>
    <t>Anders Skjønaa</t>
  </si>
  <si>
    <t>Andre Arun</t>
  </si>
  <si>
    <t>Andre Chandra</t>
  </si>
  <si>
    <t>Andre Garcia</t>
  </si>
  <si>
    <t>Andre Gonzalez</t>
  </si>
  <si>
    <t>Andre Kapoor</t>
  </si>
  <si>
    <t>Andre Kovár</t>
  </si>
  <si>
    <t>Andre Lopez</t>
  </si>
  <si>
    <t>Andre Madan</t>
  </si>
  <si>
    <t>Andre Martinez</t>
  </si>
  <si>
    <t>Andre Mehta</t>
  </si>
  <si>
    <t>Andre Patel</t>
  </si>
  <si>
    <t>Andre Perez</t>
  </si>
  <si>
    <t>Andre Prasad</t>
  </si>
  <si>
    <t>Andre Raman</t>
  </si>
  <si>
    <t>Andre Rana</t>
  </si>
  <si>
    <t>Andre Sai</t>
  </si>
  <si>
    <t>Andre Sanchez</t>
  </si>
  <si>
    <t>Andre Sara</t>
  </si>
  <si>
    <t>Andre Smith</t>
  </si>
  <si>
    <t>Andre Subram</t>
  </si>
  <si>
    <t>Andre Suri</t>
  </si>
  <si>
    <t>Andrea Adams</t>
  </si>
  <si>
    <t>Andrea Allen</t>
  </si>
  <si>
    <t>Andrea Baker</t>
  </si>
  <si>
    <t>Andrea Bell</t>
  </si>
  <si>
    <t>Andrea Brooks</t>
  </si>
  <si>
    <t>Andrea Campbell</t>
  </si>
  <si>
    <t>Andrea Collins</t>
  </si>
  <si>
    <t>Andrea Cook</t>
  </si>
  <si>
    <t>Andrea Cooper</t>
  </si>
  <si>
    <t>Andrea Cox</t>
  </si>
  <si>
    <t>Andrea Edwards</t>
  </si>
  <si>
    <t>Andrea Evans</t>
  </si>
  <si>
    <t>Andrea Gonzalez</t>
  </si>
  <si>
    <t>Andrea Gray</t>
  </si>
  <si>
    <t>Andrea Green</t>
  </si>
  <si>
    <t>Andrea Hall</t>
  </si>
  <si>
    <t>Andrea Hernandez</t>
  </si>
  <si>
    <t>Andrea Hill</t>
  </si>
  <si>
    <t>Andrea Howard</t>
  </si>
  <si>
    <t>Andrea James</t>
  </si>
  <si>
    <t>Andrea Kelly</t>
  </si>
  <si>
    <t>Andrea King</t>
  </si>
  <si>
    <t>Andrea Lopez</t>
  </si>
  <si>
    <t>Andrea Morgan</t>
  </si>
  <si>
    <t>Andrea Morris</t>
  </si>
  <si>
    <t>Andrea Murphy</t>
  </si>
  <si>
    <t>Andrea Parker</t>
  </si>
  <si>
    <t>Andrea Perez</t>
  </si>
  <si>
    <t>Andrea Peterson</t>
  </si>
  <si>
    <t>Andrea Phillips</t>
  </si>
  <si>
    <t>Andrea Ramirez</t>
  </si>
  <si>
    <t>Andrea Reed</t>
  </si>
  <si>
    <t>Andrea Richardson</t>
  </si>
  <si>
    <t>Andrea Roberts</t>
  </si>
  <si>
    <t>Andrea Rogers</t>
  </si>
  <si>
    <t>Andrea Rusko</t>
  </si>
  <si>
    <t>Andrea Sanchez</t>
  </si>
  <si>
    <t>Andrea Sanders</t>
  </si>
  <si>
    <t>Andrea Stewart</t>
  </si>
  <si>
    <t>Andrea Torres</t>
  </si>
  <si>
    <t>Andrea Turner</t>
  </si>
  <si>
    <t>Andrea Ward</t>
  </si>
  <si>
    <t>Andrea Watson</t>
  </si>
  <si>
    <t>Andrea Wright</t>
  </si>
  <si>
    <t>Andrea Young</t>
  </si>
  <si>
    <t>Andrés Anand</t>
  </si>
  <si>
    <t>Andres Andersen</t>
  </si>
  <si>
    <t>Andres Chander</t>
  </si>
  <si>
    <t>Andres Chavez</t>
  </si>
  <si>
    <t>Andres Deng</t>
  </si>
  <si>
    <t>Andres Goel</t>
  </si>
  <si>
    <t>Andres Jai</t>
  </si>
  <si>
    <t>Andres Kumar</t>
  </si>
  <si>
    <t>Andres Lal</t>
  </si>
  <si>
    <t>Andres Luo</t>
  </si>
  <si>
    <t>Andres Nara</t>
  </si>
  <si>
    <t>Andres Nath</t>
  </si>
  <si>
    <t>Andres Pal</t>
  </si>
  <si>
    <t>Andres Raje</t>
  </si>
  <si>
    <t>Andres Raji</t>
  </si>
  <si>
    <t>Andres Shan</t>
  </si>
  <si>
    <t>Andres Sharma</t>
  </si>
  <si>
    <t>Andres Shen</t>
  </si>
  <si>
    <t>Andres Xie</t>
  </si>
  <si>
    <t>Andrew Anderson</t>
  </si>
  <si>
    <t>Andrew Brown</t>
  </si>
  <si>
    <t>Andrew Clark</t>
  </si>
  <si>
    <t>Andrew Davis</t>
  </si>
  <si>
    <t>Andrew Garcia</t>
  </si>
  <si>
    <t>Andrew Jackson</t>
  </si>
  <si>
    <t>Andrew Johnson</t>
  </si>
  <si>
    <t>Andrew Jones</t>
  </si>
  <si>
    <t>Andrew Lan</t>
  </si>
  <si>
    <t>Andrew Lee</t>
  </si>
  <si>
    <t>Andrew Lewis</t>
  </si>
  <si>
    <t>Andrew Martinez</t>
  </si>
  <si>
    <t>Andrew Miller</t>
  </si>
  <si>
    <t>Andrew Moore</t>
  </si>
  <si>
    <t>Andrew Robinson</t>
  </si>
  <si>
    <t>Andrew Rodriguez</t>
  </si>
  <si>
    <t>Andrew Smith</t>
  </si>
  <si>
    <t>Andrew Taylor</t>
  </si>
  <si>
    <t>Andrew Thomas</t>
  </si>
  <si>
    <t>Andrew Walker</t>
  </si>
  <si>
    <t>Andrew Wedge</t>
  </si>
  <si>
    <t>Andrew Williams</t>
  </si>
  <si>
    <t>Andrew Wilson</t>
  </si>
  <si>
    <t>Andy Alonso</t>
  </si>
  <si>
    <t>Andy Alvarez</t>
  </si>
  <si>
    <t>Andy Blanco</t>
  </si>
  <si>
    <t>Andy Carlson</t>
  </si>
  <si>
    <t>Andy Diaz</t>
  </si>
  <si>
    <t>Andy Dominguez</t>
  </si>
  <si>
    <t>Andy Gill</t>
  </si>
  <si>
    <t>Andy Gomez</t>
  </si>
  <si>
    <t>Andy Gutierrez</t>
  </si>
  <si>
    <t>Andy Hernandez</t>
  </si>
  <si>
    <t>Andy Jiménez</t>
  </si>
  <si>
    <t>Andy Martin</t>
  </si>
  <si>
    <t>Andy Munoz</t>
  </si>
  <si>
    <t>Andy Navarro</t>
  </si>
  <si>
    <t>Andy Ortega</t>
  </si>
  <si>
    <t>Andy Romero</t>
  </si>
  <si>
    <t>Andy Rubio</t>
  </si>
  <si>
    <t>Andy Ruth</t>
  </si>
  <si>
    <t>Andy Serrano</t>
  </si>
  <si>
    <t>Andy Suarez</t>
  </si>
  <si>
    <t>Andy Torres</t>
  </si>
  <si>
    <t>Andy Vazquez</t>
  </si>
  <si>
    <t>Angel Adams</t>
  </si>
  <si>
    <t>Angel Allen</t>
  </si>
  <si>
    <t>Angel Bailey</t>
  </si>
  <si>
    <t>Angel Baker</t>
  </si>
  <si>
    <t>Angel Brooks</t>
  </si>
  <si>
    <t>Angel Campbell</t>
  </si>
  <si>
    <t>Angel Carter</t>
  </si>
  <si>
    <t>Angel Cook</t>
  </si>
  <si>
    <t>Angel Cooper</t>
  </si>
  <si>
    <t>Angel Cox</t>
  </si>
  <si>
    <t>Angel Edwards</t>
  </si>
  <si>
    <t>Angel Evans</t>
  </si>
  <si>
    <t>Angel Gonzalez</t>
  </si>
  <si>
    <t>Angel Gray</t>
  </si>
  <si>
    <t>Angel Hall</t>
  </si>
  <si>
    <t>Angel Hill</t>
  </si>
  <si>
    <t>Angel Howard</t>
  </si>
  <si>
    <t>Angel James</t>
  </si>
  <si>
    <t>Angel Kelly</t>
  </si>
  <si>
    <t>Angel King</t>
  </si>
  <si>
    <t>Angel Lopez</t>
  </si>
  <si>
    <t>Angel Mitchell</t>
  </si>
  <si>
    <t>Angel Morgan</t>
  </si>
  <si>
    <t>Angel Morris</t>
  </si>
  <si>
    <t>Angel Murphy</t>
  </si>
  <si>
    <t>Angel Nelson</t>
  </si>
  <si>
    <t>Angel Parker</t>
  </si>
  <si>
    <t>Angel Perez</t>
  </si>
  <si>
    <t>Angel Peterson</t>
  </si>
  <si>
    <t>Angel Phillips</t>
  </si>
  <si>
    <t>Angel Ramirez</t>
  </si>
  <si>
    <t>Angel Reed</t>
  </si>
  <si>
    <t>Angel Richardson</t>
  </si>
  <si>
    <t>Angel Rivera</t>
  </si>
  <si>
    <t>Angel Roberts</t>
  </si>
  <si>
    <t>Angel Rogers</t>
  </si>
  <si>
    <t>Angel Sanders</t>
  </si>
  <si>
    <t>Angel Scott</t>
  </si>
  <si>
    <t>Angel Stewart</t>
  </si>
  <si>
    <t>Angel Torres</t>
  </si>
  <si>
    <t>Angel Turner</t>
  </si>
  <si>
    <t>Angel Ward</t>
  </si>
  <si>
    <t>Angel Wright</t>
  </si>
  <si>
    <t>Angel Young</t>
  </si>
  <si>
    <t>Angela Alexander</t>
  </si>
  <si>
    <t>Angela Bailey</t>
  </si>
  <si>
    <t>Angela Barnes</t>
  </si>
  <si>
    <t>Angela Bell</t>
  </si>
  <si>
    <t>Angela Bennett</t>
  </si>
  <si>
    <t>Angela Brooks</t>
  </si>
  <si>
    <t>Angela Butler</t>
  </si>
  <si>
    <t>Angela Coleman</t>
  </si>
  <si>
    <t>Angela Cook</t>
  </si>
  <si>
    <t>Angela Cooper</t>
  </si>
  <si>
    <t>Angela Cox</t>
  </si>
  <si>
    <t>Angela Diaz</t>
  </si>
  <si>
    <t>Angela Flores</t>
  </si>
  <si>
    <t>Angela Foster</t>
  </si>
  <si>
    <t>Angela Gonzales</t>
  </si>
  <si>
    <t>Angela Gray</t>
  </si>
  <si>
    <t>Angela Griffin</t>
  </si>
  <si>
    <t>Angela Hayes</t>
  </si>
  <si>
    <t>Angela Henderson</t>
  </si>
  <si>
    <t>Angela Howard</t>
  </si>
  <si>
    <t>Angela Hughes</t>
  </si>
  <si>
    <t>Angela James</t>
  </si>
  <si>
    <t>Angela Jenkins</t>
  </si>
  <si>
    <t>Angela Kelly</t>
  </si>
  <si>
    <t>Angela Long</t>
  </si>
  <si>
    <t>Angela Morgan</t>
  </si>
  <si>
    <t>Angela Morris</t>
  </si>
  <si>
    <t>Angela Murphy</t>
  </si>
  <si>
    <t>Angela Patterson</t>
  </si>
  <si>
    <t>Angela Perry</t>
  </si>
  <si>
    <t>Angela Peterson</t>
  </si>
  <si>
    <t>Angela Powell</t>
  </si>
  <si>
    <t>Angela Price</t>
  </si>
  <si>
    <t>Angela Ramirez</t>
  </si>
  <si>
    <t>Angela Reed</t>
  </si>
  <si>
    <t>Angela Rivera</t>
  </si>
  <si>
    <t>Angela Rogers</t>
  </si>
  <si>
    <t>Angela Ross</t>
  </si>
  <si>
    <t>Angela Russell</t>
  </si>
  <si>
    <t>Angela Sánchez</t>
  </si>
  <si>
    <t>Angela Sanders</t>
  </si>
  <si>
    <t>Angela Simmons</t>
  </si>
  <si>
    <t>Angela Stewart</t>
  </si>
  <si>
    <t>Angela Torres</t>
  </si>
  <si>
    <t>Angela Ward</t>
  </si>
  <si>
    <t>Angela Washington</t>
  </si>
  <si>
    <t>Angela Watson</t>
  </si>
  <si>
    <t>Angela Wood</t>
  </si>
  <si>
    <t>Angelica Alexander</t>
  </si>
  <si>
    <t>Angelica Barnes</t>
  </si>
  <si>
    <t>Angelica Bennett</t>
  </si>
  <si>
    <t>Angelica Bryant</t>
  </si>
  <si>
    <t>Angelica Butler</t>
  </si>
  <si>
    <t>Angelica Coleman</t>
  </si>
  <si>
    <t>Angelica Diaz</t>
  </si>
  <si>
    <t>Angelica Flores</t>
  </si>
  <si>
    <t>Angelica Foster</t>
  </si>
  <si>
    <t>Angelica Gonzales</t>
  </si>
  <si>
    <t>Angelica Griffin</t>
  </si>
  <si>
    <t>Angelica Hayes</t>
  </si>
  <si>
    <t>Angelica Henderson</t>
  </si>
  <si>
    <t>Angelica Hughes</t>
  </si>
  <si>
    <t>Angelica Jenkins</t>
  </si>
  <si>
    <t>Angelica Long</t>
  </si>
  <si>
    <t>Angelica Patterson</t>
  </si>
  <si>
    <t>Angelica Perry</t>
  </si>
  <si>
    <t>Angelica Powell</t>
  </si>
  <si>
    <t>Angelica Ross</t>
  </si>
  <si>
    <t>Angelica Russell</t>
  </si>
  <si>
    <t>Angelica Washington</t>
  </si>
  <si>
    <t>Angelica Wood</t>
  </si>
  <si>
    <t>Anibal Sousa</t>
  </si>
  <si>
    <t>Ann Arun</t>
  </si>
  <si>
    <t>Ann Chandra</t>
  </si>
  <si>
    <t>Ann Fernandez</t>
  </si>
  <si>
    <t>Ann Gonzalez</t>
  </si>
  <si>
    <t>Ann Kapoor</t>
  </si>
  <si>
    <t>Ann Lopez</t>
  </si>
  <si>
    <t>Ann Madan</t>
  </si>
  <si>
    <t>Ann Malhotra</t>
  </si>
  <si>
    <t>Ann Martinez</t>
  </si>
  <si>
    <t>Ann Mehta</t>
  </si>
  <si>
    <t>Ann Patel</t>
  </si>
  <si>
    <t>Ann Prasad</t>
  </si>
  <si>
    <t>Ann Raman</t>
  </si>
  <si>
    <t>Ann Rana</t>
  </si>
  <si>
    <t>Ann Rodriguez</t>
  </si>
  <si>
    <t>Ann Sai</t>
  </si>
  <si>
    <t>Ann Sanchez</t>
  </si>
  <si>
    <t>Ann Sara</t>
  </si>
  <si>
    <t>Ann Subram</t>
  </si>
  <si>
    <t>Ann Suri</t>
  </si>
  <si>
    <t>Ann Van</t>
  </si>
  <si>
    <t>Anna Alexander</t>
  </si>
  <si>
    <t>Anna Anderson</t>
  </si>
  <si>
    <t>Anna Bailey</t>
  </si>
  <si>
    <t>Anna Barnes</t>
  </si>
  <si>
    <t>Anna Bell</t>
  </si>
  <si>
    <t>Anna Brooks</t>
  </si>
  <si>
    <t>Anna Brown</t>
  </si>
  <si>
    <t>Anna Bryant</t>
  </si>
  <si>
    <t>Anna Butler</t>
  </si>
  <si>
    <t>Anna Clark</t>
  </si>
  <si>
    <t>Anna Coleman</t>
  </si>
  <si>
    <t>Anna Cook</t>
  </si>
  <si>
    <t>Anna Cooper</t>
  </si>
  <si>
    <t>Anna Cox</t>
  </si>
  <si>
    <t>Anna Davis</t>
  </si>
  <si>
    <t>Anna Diaz</t>
  </si>
  <si>
    <t>Anna Flores</t>
  </si>
  <si>
    <t>Anna Foster</t>
  </si>
  <si>
    <t>Anna Garcia</t>
  </si>
  <si>
    <t>Anna Gonzales</t>
  </si>
  <si>
    <t>Anna Gray</t>
  </si>
  <si>
    <t>Anna Griffin</t>
  </si>
  <si>
    <t>Anna Hall</t>
  </si>
  <si>
    <t>Anna Harris</t>
  </si>
  <si>
    <t>Anna Henderson</t>
  </si>
  <si>
    <t>Anna Howard</t>
  </si>
  <si>
    <t>Anna Hughes</t>
  </si>
  <si>
    <t>Anna Jackson</t>
  </si>
  <si>
    <t>Anna James</t>
  </si>
  <si>
    <t>Anna Jenkins</t>
  </si>
  <si>
    <t>Anna Johnson</t>
  </si>
  <si>
    <t>Anna Jones</t>
  </si>
  <si>
    <t>Anna Lee</t>
  </si>
  <si>
    <t>Anna Lewis</t>
  </si>
  <si>
    <t>Anna Long</t>
  </si>
  <si>
    <t>Anna Martin</t>
  </si>
  <si>
    <t>Anna Martinez</t>
  </si>
  <si>
    <t>Anna Miller</t>
  </si>
  <si>
    <t>Anna Moore</t>
  </si>
  <si>
    <t>Anna Morgan</t>
  </si>
  <si>
    <t>Anna Morris</t>
  </si>
  <si>
    <t>Anna Murphy</t>
  </si>
  <si>
    <t>Anna Patterson</t>
  </si>
  <si>
    <t>Anna Perry</t>
  </si>
  <si>
    <t>Anna Powell</t>
  </si>
  <si>
    <t>Anna Price</t>
  </si>
  <si>
    <t>Anna Ramirez</t>
  </si>
  <si>
    <t>Anna Reed</t>
  </si>
  <si>
    <t>Anna Richardson</t>
  </si>
  <si>
    <t>Anna Rivera</t>
  </si>
  <si>
    <t>Anna Robinson</t>
  </si>
  <si>
    <t>Anna Rodriguez</t>
  </si>
  <si>
    <t>Anna Rogers</t>
  </si>
  <si>
    <t>Anna Ross</t>
  </si>
  <si>
    <t>Anna Russell</t>
  </si>
  <si>
    <t>Anna Sanchez</t>
  </si>
  <si>
    <t>Anna Sanders</t>
  </si>
  <si>
    <t>Anna Simmons</t>
  </si>
  <si>
    <t>Anna Stewart</t>
  </si>
  <si>
    <t>Anna Taylor</t>
  </si>
  <si>
    <t>Anna Thomas</t>
  </si>
  <si>
    <t>Anna Thompson</t>
  </si>
  <si>
    <t>Anna Torres</t>
  </si>
  <si>
    <t>Anna Ward</t>
  </si>
  <si>
    <t>Anna Washington</t>
  </si>
  <si>
    <t>Anna Watson</t>
  </si>
  <si>
    <t>Anna White</t>
  </si>
  <si>
    <t>Anna Williams</t>
  </si>
  <si>
    <t>Anna Wood</t>
  </si>
  <si>
    <t>Anne Alonso</t>
  </si>
  <si>
    <t>Anne Alvarez</t>
  </si>
  <si>
    <t>Anne Blanco</t>
  </si>
  <si>
    <t>Anne Carlson</t>
  </si>
  <si>
    <t>Anne Dominguez</t>
  </si>
  <si>
    <t>Anne Gill</t>
  </si>
  <si>
    <t>Anne Gomez</t>
  </si>
  <si>
    <t>Anne Gutierrez</t>
  </si>
  <si>
    <t>Anne Hernandez</t>
  </si>
  <si>
    <t>Anne Jiménez</t>
  </si>
  <si>
    <t>Anne Martin</t>
  </si>
  <si>
    <t>Anne Moreno</t>
  </si>
  <si>
    <t>Anne Munoz</t>
  </si>
  <si>
    <t>Anne Navarro</t>
  </si>
  <si>
    <t>Anne Ortega</t>
  </si>
  <si>
    <t>Anne Ramos</t>
  </si>
  <si>
    <t>Anne Romero</t>
  </si>
  <si>
    <t>Anne Rubio</t>
  </si>
  <si>
    <t>Anne Ruiz</t>
  </si>
  <si>
    <t>Anne Serrano</t>
  </si>
  <si>
    <t>Anne Sims</t>
  </si>
  <si>
    <t>Anne Torres</t>
  </si>
  <si>
    <t>Anne Vazquez</t>
  </si>
  <si>
    <t>Anthony Anderson</t>
  </si>
  <si>
    <t>Anthony Brown</t>
  </si>
  <si>
    <t>Anthony Clark</t>
  </si>
  <si>
    <t>Anthony Davis</t>
  </si>
  <si>
    <t>Anthony Garcia</t>
  </si>
  <si>
    <t>Anthony Harris</t>
  </si>
  <si>
    <t>Anthony Johnson</t>
  </si>
  <si>
    <t>Anthony Jones</t>
  </si>
  <si>
    <t>Anthony Lee</t>
  </si>
  <si>
    <t>Anthony Lewis</t>
  </si>
  <si>
    <t>Anthony Martinez</t>
  </si>
  <si>
    <t>Anthony Miller</t>
  </si>
  <si>
    <t>Anthony Moore</t>
  </si>
  <si>
    <t>Anthony Robinson</t>
  </si>
  <si>
    <t>Anthony Rodriguez</t>
  </si>
  <si>
    <t>Anthony Taylor</t>
  </si>
  <si>
    <t>Anthony Thompson</t>
  </si>
  <si>
    <t>Anthony Walker</t>
  </si>
  <si>
    <t>Anthony White</t>
  </si>
  <si>
    <t>Anthony Williams</t>
  </si>
  <si>
    <t>Anthony Wilson</t>
  </si>
  <si>
    <t>Antonio Alexander</t>
  </si>
  <si>
    <t>Antonio Barnes</t>
  </si>
  <si>
    <t>Antonio Bennett</t>
  </si>
  <si>
    <t>Antonio Bryant</t>
  </si>
  <si>
    <t>Antonio Butler</t>
  </si>
  <si>
    <t>Antonio Diaz</t>
  </si>
  <si>
    <t>Antonio Flores</t>
  </si>
  <si>
    <t>Antonio Foster</t>
  </si>
  <si>
    <t>Antonio Gonzales</t>
  </si>
  <si>
    <t>Antonio Griffin</t>
  </si>
  <si>
    <t>Antonio Hayes</t>
  </si>
  <si>
    <t>Antonio Henderson</t>
  </si>
  <si>
    <t>Antonio Hughes</t>
  </si>
  <si>
    <t>Antonio Jenkins</t>
  </si>
  <si>
    <t>Antonio Long</t>
  </si>
  <si>
    <t>Antonio Patterson</t>
  </si>
  <si>
    <t>Antonio Perry</t>
  </si>
  <si>
    <t>Antonio Powell</t>
  </si>
  <si>
    <t>Antonio Price</t>
  </si>
  <si>
    <t>Antonio Ross</t>
  </si>
  <si>
    <t>Antonio Russell</t>
  </si>
  <si>
    <t>Antonio Simmons</t>
  </si>
  <si>
    <t>Antonio Washington</t>
  </si>
  <si>
    <t>Antonio Wood</t>
  </si>
  <si>
    <t>April Anand</t>
  </si>
  <si>
    <t>April Andersen</t>
  </si>
  <si>
    <t>April Beck</t>
  </si>
  <si>
    <t>April Deng</t>
  </si>
  <si>
    <t>April Goel</t>
  </si>
  <si>
    <t>April Jai</t>
  </si>
  <si>
    <t>April Kumar</t>
  </si>
  <si>
    <t>April Luo</t>
  </si>
  <si>
    <t>April Nara</t>
  </si>
  <si>
    <t>April Nath</t>
  </si>
  <si>
    <t>April Pal</t>
  </si>
  <si>
    <t>April Raje</t>
  </si>
  <si>
    <t>April Raji</t>
  </si>
  <si>
    <t>April Shan</t>
  </si>
  <si>
    <t>April Sharma</t>
  </si>
  <si>
    <t>April She</t>
  </si>
  <si>
    <t>April Shen</t>
  </si>
  <si>
    <t>April Tang</t>
  </si>
  <si>
    <t>April Xie</t>
  </si>
  <si>
    <t>Ariana Bailey</t>
  </si>
  <si>
    <t>Ariana Bell</t>
  </si>
  <si>
    <t>Ariana Brooks</t>
  </si>
  <si>
    <t>Ariana Cook</t>
  </si>
  <si>
    <t>Ariana Cooper</t>
  </si>
  <si>
    <t>Ariana Cox</t>
  </si>
  <si>
    <t>Ariana Gray</t>
  </si>
  <si>
    <t>Ariana Howard</t>
  </si>
  <si>
    <t>Ariana James</t>
  </si>
  <si>
    <t>Ariana Kelly</t>
  </si>
  <si>
    <t>Ariana Morgan</t>
  </si>
  <si>
    <t>Ariana Murphy</t>
  </si>
  <si>
    <t>Ariana Peterson</t>
  </si>
  <si>
    <t>Ariana Ramirez</t>
  </si>
  <si>
    <t>Ariana Ready</t>
  </si>
  <si>
    <t>Ariana Richardson</t>
  </si>
  <si>
    <t>Ariana Rivera</t>
  </si>
  <si>
    <t>Ariana Rogers</t>
  </si>
  <si>
    <t>Ariana Sanchez</t>
  </si>
  <si>
    <t>Ariana Sanders</t>
  </si>
  <si>
    <t>Ariana Stewart</t>
  </si>
  <si>
    <t>Ariana Ward</t>
  </si>
  <si>
    <t>Ariana Watson</t>
  </si>
  <si>
    <t>Arianna Alexander</t>
  </si>
  <si>
    <t>Arianna Bailey</t>
  </si>
  <si>
    <t>Arianna Barnes</t>
  </si>
  <si>
    <t>Arianna Bell</t>
  </si>
  <si>
    <t>Arianna Bennett</t>
  </si>
  <si>
    <t>Arianna Brooks</t>
  </si>
  <si>
    <t>Arianna Bryant</t>
  </si>
  <si>
    <t>Arianna Butler</t>
  </si>
  <si>
    <t>Arianna Coleman</t>
  </si>
  <si>
    <t>Arianna Cook</t>
  </si>
  <si>
    <t>Arianna Cooper</t>
  </si>
  <si>
    <t>Arianna Cox</t>
  </si>
  <si>
    <t>Arianna Diaz</t>
  </si>
  <si>
    <t>Arianna Flores</t>
  </si>
  <si>
    <t>Arianna Foster</t>
  </si>
  <si>
    <t>Arianna Gonzales</t>
  </si>
  <si>
    <t>Arianna Gray</t>
  </si>
  <si>
    <t>Arianna Hayes</t>
  </si>
  <si>
    <t>Arianna Henderson</t>
  </si>
  <si>
    <t>Arianna Howard</t>
  </si>
  <si>
    <t>Arianna Hughes</t>
  </si>
  <si>
    <t>Arianna James</t>
  </si>
  <si>
    <t>Arianna Jenkins</t>
  </si>
  <si>
    <t>Arianna Kelly</t>
  </si>
  <si>
    <t>Arianna Morgan</t>
  </si>
  <si>
    <t>Arianna Morris</t>
  </si>
  <si>
    <t>Arianna Murphy</t>
  </si>
  <si>
    <t>Arianna Peterson</t>
  </si>
  <si>
    <t>Arianna Powell</t>
  </si>
  <si>
    <t>Arianna Price</t>
  </si>
  <si>
    <t>Arianna Ramirez</t>
  </si>
  <si>
    <t>Arianna Reed</t>
  </si>
  <si>
    <t>Arianna Richardson</t>
  </si>
  <si>
    <t>Arianna Rivera</t>
  </si>
  <si>
    <t>Arianna Ross</t>
  </si>
  <si>
    <t>Arianna Russell</t>
  </si>
  <si>
    <t>Arianna Sanchez</t>
  </si>
  <si>
    <t>Arianna Sanders</t>
  </si>
  <si>
    <t>Arianna Simmons</t>
  </si>
  <si>
    <t>Arianna Stewart</t>
  </si>
  <si>
    <t>Arianna Torres</t>
  </si>
  <si>
    <t>Arianna Ward</t>
  </si>
  <si>
    <t>Arianna Washington</t>
  </si>
  <si>
    <t>Arianna Watson</t>
  </si>
  <si>
    <t>Arianna Wood</t>
  </si>
  <si>
    <t>Arif Rizaldy</t>
  </si>
  <si>
    <t>Armando Alonso</t>
  </si>
  <si>
    <t>Armando Alvarez</t>
  </si>
  <si>
    <t>Armando Blanco</t>
  </si>
  <si>
    <t>Armando Carlson</t>
  </si>
  <si>
    <t>Armando Diaz</t>
  </si>
  <si>
    <t>Armando Dominguez</t>
  </si>
  <si>
    <t>Armando Gill</t>
  </si>
  <si>
    <t>Armando Gomez</t>
  </si>
  <si>
    <t>Armando Gutierrez</t>
  </si>
  <si>
    <t>Armando Hernandez</t>
  </si>
  <si>
    <t>Armando Martin</t>
  </si>
  <si>
    <t>Armando Moreno</t>
  </si>
  <si>
    <t>Armando Muñoz</t>
  </si>
  <si>
    <t>Armando Navarro</t>
  </si>
  <si>
    <t>Armando Ortega</t>
  </si>
  <si>
    <t>Armando Ramos</t>
  </si>
  <si>
    <t>Armando Romero</t>
  </si>
  <si>
    <t>Armando Rubio</t>
  </si>
  <si>
    <t>Armando Ruiz</t>
  </si>
  <si>
    <t>Armando Schmidt</t>
  </si>
  <si>
    <t>Armando Suarez</t>
  </si>
  <si>
    <t>Armando Torres</t>
  </si>
  <si>
    <t>Armando Vazquez</t>
  </si>
  <si>
    <t>Arthur Alonso</t>
  </si>
  <si>
    <t>Arthur Alvarez</t>
  </si>
  <si>
    <t>Arthur Blanco</t>
  </si>
  <si>
    <t>Arthur Carlson</t>
  </si>
  <si>
    <t>Arthur Chandra</t>
  </si>
  <si>
    <t>Arthur Diaz</t>
  </si>
  <si>
    <t>Arthur Dominguez</t>
  </si>
  <si>
    <t>Arthur Fernandez</t>
  </si>
  <si>
    <t>Arthur Garcia</t>
  </si>
  <si>
    <t>Arthur Gill</t>
  </si>
  <si>
    <t>Arthur Gomez</t>
  </si>
  <si>
    <t>Arthur Gonzalez</t>
  </si>
  <si>
    <t>Arthur Gutierrez</t>
  </si>
  <si>
    <t>Arthur Hernandez</t>
  </si>
  <si>
    <t>Arthur Jiménez</t>
  </si>
  <si>
    <t>Arthur Kapoor</t>
  </si>
  <si>
    <t>Arthur Madan</t>
  </si>
  <si>
    <t>Arthur Malhotra</t>
  </si>
  <si>
    <t>Arthur Martin</t>
  </si>
  <si>
    <t>Arthur Mehta</t>
  </si>
  <si>
    <t>Arthur Moreno</t>
  </si>
  <si>
    <t>Arthur Munoz</t>
  </si>
  <si>
    <t>Arthur Navarro</t>
  </si>
  <si>
    <t>Arthur Patel</t>
  </si>
  <si>
    <t>Arthur Perez</t>
  </si>
  <si>
    <t>Arthur Perry</t>
  </si>
  <si>
    <t>Arthur Prasad</t>
  </si>
  <si>
    <t>Arthur Raman</t>
  </si>
  <si>
    <t>Arthur Rana</t>
  </si>
  <si>
    <t>Arthur Rodriguez</t>
  </si>
  <si>
    <t>Arthur Romero</t>
  </si>
  <si>
    <t>Arthur Rubio</t>
  </si>
  <si>
    <t>Arthur Ruiz</t>
  </si>
  <si>
    <t>Arthur Sai</t>
  </si>
  <si>
    <t>Arthur Sanchez</t>
  </si>
  <si>
    <t>Arthur Sanz</t>
  </si>
  <si>
    <t>Arthur Sara</t>
  </si>
  <si>
    <t>Arthur Smith</t>
  </si>
  <si>
    <t>Arthur Subram</t>
  </si>
  <si>
    <t>Arthur Suri</t>
  </si>
  <si>
    <t>Arthur Torres</t>
  </si>
  <si>
    <t>Arthur Van</t>
  </si>
  <si>
    <t>Arthur Vazquez</t>
  </si>
  <si>
    <t>Arthur Washington</t>
  </si>
  <si>
    <t>Arthur Wilson</t>
  </si>
  <si>
    <t>Arturo Anand</t>
  </si>
  <si>
    <t>Arturo Andersen</t>
  </si>
  <si>
    <t>Arturo Cai</t>
  </si>
  <si>
    <t>Arturo Carson</t>
  </si>
  <si>
    <t>Arturo Chande</t>
  </si>
  <si>
    <t>Arturo Chen</t>
  </si>
  <si>
    <t>Arturo Deng</t>
  </si>
  <si>
    <t>Arturo Gao</t>
  </si>
  <si>
    <t>Arturo Goel</t>
  </si>
  <si>
    <t>Arturo Guo</t>
  </si>
  <si>
    <t>Arturo He</t>
  </si>
  <si>
    <t>Arturo Hu</t>
  </si>
  <si>
    <t>Arturo Huang</t>
  </si>
  <si>
    <t>Arturo Jai</t>
  </si>
  <si>
    <t>Arturo Kumar</t>
  </si>
  <si>
    <t>Arturo Lal</t>
  </si>
  <si>
    <t>Arturo Li</t>
  </si>
  <si>
    <t>Arturo Liang</t>
  </si>
  <si>
    <t>Arturo Lin</t>
  </si>
  <si>
    <t>Arturo Liu</t>
  </si>
  <si>
    <t>Arturo Lu</t>
  </si>
  <si>
    <t>Arturo Luo</t>
  </si>
  <si>
    <t>Arturo Ma</t>
  </si>
  <si>
    <t>Arturo Nara</t>
  </si>
  <si>
    <t>Arturo Pal</t>
  </si>
  <si>
    <t>Arturo Rai</t>
  </si>
  <si>
    <t>Arturo Raje</t>
  </si>
  <si>
    <t>Arturo Raji</t>
  </si>
  <si>
    <t>Arturo Shan</t>
  </si>
  <si>
    <t>Arturo Sharma</t>
  </si>
  <si>
    <t>Arturo Shen</t>
  </si>
  <si>
    <t>Arturo Sun</t>
  </si>
  <si>
    <t>Arturo Tang</t>
  </si>
  <si>
    <t>Arturo Wang</t>
  </si>
  <si>
    <t>Arturo Wu</t>
  </si>
  <si>
    <t>Arturo Xie</t>
  </si>
  <si>
    <t>Arturo Xu</t>
  </si>
  <si>
    <t>Arturo Yang</t>
  </si>
  <si>
    <t>Arturo Ye</t>
  </si>
  <si>
    <t>Arturo Yuan</t>
  </si>
  <si>
    <t>Arturo Zeng</t>
  </si>
  <si>
    <t>Arturo Zhang</t>
  </si>
  <si>
    <t>Arturo Zhao</t>
  </si>
  <si>
    <t>Arturo Zheng</t>
  </si>
  <si>
    <t>Arturo Zhou</t>
  </si>
  <si>
    <t>Arturo Zhu</t>
  </si>
  <si>
    <t>Ashlee Anand</t>
  </si>
  <si>
    <t>Ashlee Andersen</t>
  </si>
  <si>
    <t>Ashlee Beck</t>
  </si>
  <si>
    <t>Ashlee Chande</t>
  </si>
  <si>
    <t>Ashlee Deng</t>
  </si>
  <si>
    <t>Ashlee Goel</t>
  </si>
  <si>
    <t>Ashlee Jai</t>
  </si>
  <si>
    <t>Ashlee Kumar</t>
  </si>
  <si>
    <t>Ashlee Lal</t>
  </si>
  <si>
    <t>Ashlee Luo</t>
  </si>
  <si>
    <t>Ashlee Moyer</t>
  </si>
  <si>
    <t>Ashlee Nara</t>
  </si>
  <si>
    <t>Ashlee Raje</t>
  </si>
  <si>
    <t>Ashlee Raji</t>
  </si>
  <si>
    <t>Ashlee Shan</t>
  </si>
  <si>
    <t>Ashlee Sharma</t>
  </si>
  <si>
    <t>Ashlee She</t>
  </si>
  <si>
    <t>Ashlee Shen</t>
  </si>
  <si>
    <t>Ashlee Tang</t>
  </si>
  <si>
    <t>Ashlee Xie</t>
  </si>
  <si>
    <t>Ashlee Xu</t>
  </si>
  <si>
    <t>Ashley Alexander</t>
  </si>
  <si>
    <t>Ashley Anderson</t>
  </si>
  <si>
    <t>Ashley Barnes</t>
  </si>
  <si>
    <t>Ashley Bennett</t>
  </si>
  <si>
    <t>Ashley Brown</t>
  </si>
  <si>
    <t>Ashley Bryant</t>
  </si>
  <si>
    <t>Ashley Butler</t>
  </si>
  <si>
    <t>Ashley Clark</t>
  </si>
  <si>
    <t>Ashley Coleman</t>
  </si>
  <si>
    <t>Ashley Davis</t>
  </si>
  <si>
    <t>Ashley Diaz</t>
  </si>
  <si>
    <t>Ashley Flores</t>
  </si>
  <si>
    <t>Ashley Foster</t>
  </si>
  <si>
    <t>Ashley Garcia</t>
  </si>
  <si>
    <t>Ashley Gonzales</t>
  </si>
  <si>
    <t>Ashley Griffin</t>
  </si>
  <si>
    <t>Ashley Hall</t>
  </si>
  <si>
    <t>Ashley Harris</t>
  </si>
  <si>
    <t>Ashley Hayes</t>
  </si>
  <si>
    <t>Ashley Henderson</t>
  </si>
  <si>
    <t>Ashley Hughes</t>
  </si>
  <si>
    <t>Ashley Jackson</t>
  </si>
  <si>
    <t>Ashley Jenkins</t>
  </si>
  <si>
    <t>Ashley Johnson</t>
  </si>
  <si>
    <t>Ashley Jones</t>
  </si>
  <si>
    <t>Ashley Lee</t>
  </si>
  <si>
    <t>Ashley Lewis</t>
  </si>
  <si>
    <t>Ashley Long</t>
  </si>
  <si>
    <t>Ashley Martin</t>
  </si>
  <si>
    <t>Ashley Martinez</t>
  </si>
  <si>
    <t>Ashley Miller</t>
  </si>
  <si>
    <t>Ashley Moore</t>
  </si>
  <si>
    <t>Ashley Patterson</t>
  </si>
  <si>
    <t>Ashley Perry</t>
  </si>
  <si>
    <t>Ashley Powell</t>
  </si>
  <si>
    <t>Ashley Price</t>
  </si>
  <si>
    <t>Ashley Robinson</t>
  </si>
  <si>
    <t>Ashley Rodriguez</t>
  </si>
  <si>
    <t>Ashley Ross</t>
  </si>
  <si>
    <t>Ashley Russell</t>
  </si>
  <si>
    <t>Ashley Simmons</t>
  </si>
  <si>
    <t>Ashley Smith</t>
  </si>
  <si>
    <t>Ashley Taylor</t>
  </si>
  <si>
    <t>Ashley Thomas</t>
  </si>
  <si>
    <t>Ashley Thompson</t>
  </si>
  <si>
    <t>Ashley Walker</t>
  </si>
  <si>
    <t>Ashley Washington</t>
  </si>
  <si>
    <t>Ashley White</t>
  </si>
  <si>
    <t>Ashley Williams</t>
  </si>
  <si>
    <t>Ashley Wilson</t>
  </si>
  <si>
    <t>Ashley Wood</t>
  </si>
  <si>
    <t>Audrey Alonso</t>
  </si>
  <si>
    <t>Audrey Alvarez</t>
  </si>
  <si>
    <t>Audrey Blanco</t>
  </si>
  <si>
    <t>Audrey Carlson</t>
  </si>
  <si>
    <t>Audrey Diaz</t>
  </si>
  <si>
    <t>Audrey Dominguez</t>
  </si>
  <si>
    <t>Audrey Gill</t>
  </si>
  <si>
    <t>Audrey Gomez</t>
  </si>
  <si>
    <t>Audrey Gutierrez</t>
  </si>
  <si>
    <t>Audrey Hernandez</t>
  </si>
  <si>
    <t>Audrey Martin</t>
  </si>
  <si>
    <t>Audrey Moreno</t>
  </si>
  <si>
    <t>Audrey Munoz</t>
  </si>
  <si>
    <t>Audrey Navarro</t>
  </si>
  <si>
    <t>Audrey Ortega</t>
  </si>
  <si>
    <t>Audrey Ramos</t>
  </si>
  <si>
    <t>Audrey Romero</t>
  </si>
  <si>
    <t>Audrey Rubio</t>
  </si>
  <si>
    <t>Audrey Ruiz</t>
  </si>
  <si>
    <t>Audrey Sanz</t>
  </si>
  <si>
    <t>Audrey Serrano</t>
  </si>
  <si>
    <t>Audrey Suarez</t>
  </si>
  <si>
    <t>Audrey Torres</t>
  </si>
  <si>
    <t>Audrey Vazquez</t>
  </si>
  <si>
    <t>Austin Alexander</t>
  </si>
  <si>
    <t>Austin Anderson</t>
  </si>
  <si>
    <t>Austin Brown</t>
  </si>
  <si>
    <t>Austin Bryant</t>
  </si>
  <si>
    <t>Austin Butler</t>
  </si>
  <si>
    <t>Austin Chen</t>
  </si>
  <si>
    <t>Austin Coleman</t>
  </si>
  <si>
    <t>Austin Davis</t>
  </si>
  <si>
    <t>Austin Diaz</t>
  </si>
  <si>
    <t>Austin Flores</t>
  </si>
  <si>
    <t>Austin Foster</t>
  </si>
  <si>
    <t>Austin Garcia</t>
  </si>
  <si>
    <t>Austin Gonzales</t>
  </si>
  <si>
    <t>Austin Griffin</t>
  </si>
  <si>
    <t>Austin Harris</t>
  </si>
  <si>
    <t>Austin Hayes</t>
  </si>
  <si>
    <t>Austin Henderson</t>
  </si>
  <si>
    <t>Austin Hughes</t>
  </si>
  <si>
    <t>Austin Jai</t>
  </si>
  <si>
    <t>Austin Jenkins</t>
  </si>
  <si>
    <t>Austin Johnson</t>
  </si>
  <si>
    <t>Austin Jones</t>
  </si>
  <si>
    <t>Austin Kumar</t>
  </si>
  <si>
    <t>Austin Lal</t>
  </si>
  <si>
    <t>Austin Lee</t>
  </si>
  <si>
    <t>Austin Lewis</t>
  </si>
  <si>
    <t>Austin Li</t>
  </si>
  <si>
    <t>Austin Long</t>
  </si>
  <si>
    <t>Austin Martin</t>
  </si>
  <si>
    <t>Austin Martinez</t>
  </si>
  <si>
    <t>Austin Moore</t>
  </si>
  <si>
    <t>Austin Patterson</t>
  </si>
  <si>
    <t>Austin Perry</t>
  </si>
  <si>
    <t>Austin Powell</t>
  </si>
  <si>
    <t>Austin Robinson</t>
  </si>
  <si>
    <t>Austin Rodriguez</t>
  </si>
  <si>
    <t>Austin Russell</t>
  </si>
  <si>
    <t>Austin Shan</t>
  </si>
  <si>
    <t>Austin Sharma</t>
  </si>
  <si>
    <t>Austin Simmons</t>
  </si>
  <si>
    <t>Austin Smith</t>
  </si>
  <si>
    <t>Austin Taylor</t>
  </si>
  <si>
    <t>Austin Thompson</t>
  </si>
  <si>
    <t>Austin Walker</t>
  </si>
  <si>
    <t>Austin Wang</t>
  </si>
  <si>
    <t>Austin Washington</t>
  </si>
  <si>
    <t>Austin White</t>
  </si>
  <si>
    <t>Austin Williams</t>
  </si>
  <si>
    <t>Austin Yang</t>
  </si>
  <si>
    <t>Austin Zhang</t>
  </si>
  <si>
    <t>Autumn Cai</t>
  </si>
  <si>
    <t>Autumn Chen</t>
  </si>
  <si>
    <t>Autumn Gao</t>
  </si>
  <si>
    <t>Autumn Guo</t>
  </si>
  <si>
    <t>Autumn He</t>
  </si>
  <si>
    <t>Autumn Huang</t>
  </si>
  <si>
    <t>Autumn Li</t>
  </si>
  <si>
    <t>Autumn Liang</t>
  </si>
  <si>
    <t>Autumn Lin</t>
  </si>
  <si>
    <t>Autumn Liu</t>
  </si>
  <si>
    <t>Autumn Lu</t>
  </si>
  <si>
    <t>Autumn Ma</t>
  </si>
  <si>
    <t>Autumn Sun</t>
  </si>
  <si>
    <t>Autumn Wang</t>
  </si>
  <si>
    <t>Autumn Wu</t>
  </si>
  <si>
    <t>Autumn Xu</t>
  </si>
  <si>
    <t>Autumn Zeng</t>
  </si>
  <si>
    <t>Autumn Zhang</t>
  </si>
  <si>
    <t>Autumn Zhao</t>
  </si>
  <si>
    <t>Autumn Zheng</t>
  </si>
  <si>
    <t>Autumn Zhou</t>
  </si>
  <si>
    <t>Autumn Zhu</t>
  </si>
  <si>
    <t>Bailey Adams</t>
  </si>
  <si>
    <t>Bailey Allen</t>
  </si>
  <si>
    <t>Bailey Bailey</t>
  </si>
  <si>
    <t>Bailey Baker</t>
  </si>
  <si>
    <t>Bailey Bell</t>
  </si>
  <si>
    <t>Bailey Brooks</t>
  </si>
  <si>
    <t>Bailey Carter</t>
  </si>
  <si>
    <t>Bailey Collins</t>
  </si>
  <si>
    <t>Bailey Cook</t>
  </si>
  <si>
    <t>Bailey Cooper</t>
  </si>
  <si>
    <t>Bailey Cox</t>
  </si>
  <si>
    <t>Bailey Evans</t>
  </si>
  <si>
    <t>Bailey Gonzalez</t>
  </si>
  <si>
    <t>Bailey Gray</t>
  </si>
  <si>
    <t>Bailey Green</t>
  </si>
  <si>
    <t>Bailey Hall</t>
  </si>
  <si>
    <t>Bailey Hernandez</t>
  </si>
  <si>
    <t>Bailey Hill</t>
  </si>
  <si>
    <t>Bailey James</t>
  </si>
  <si>
    <t>Bailey Kelly</t>
  </si>
  <si>
    <t>Bailey King</t>
  </si>
  <si>
    <t>Bailey Lopez</t>
  </si>
  <si>
    <t>Bailey Mitchell</t>
  </si>
  <si>
    <t>Bailey Morgan</t>
  </si>
  <si>
    <t>Bailey Morris</t>
  </si>
  <si>
    <t>Bailey Murphy</t>
  </si>
  <si>
    <t>Bailey Parker</t>
  </si>
  <si>
    <t>Bailey Peterson</t>
  </si>
  <si>
    <t>Bailey Phillips</t>
  </si>
  <si>
    <t>Bailey Ramirez</t>
  </si>
  <si>
    <t>Bailey Reed</t>
  </si>
  <si>
    <t>Bailey Richardson</t>
  </si>
  <si>
    <t>Bailey Rivera</t>
  </si>
  <si>
    <t>Bailey Roberts</t>
  </si>
  <si>
    <t>Bailey Rogers</t>
  </si>
  <si>
    <t>Bailey Sanchez</t>
  </si>
  <si>
    <t>Bailey Sanders</t>
  </si>
  <si>
    <t>Bailey Scott</t>
  </si>
  <si>
    <t>Bailey Stewart</t>
  </si>
  <si>
    <t>Bailey Torres</t>
  </si>
  <si>
    <t>Bailey Turner</t>
  </si>
  <si>
    <t>Bailey Ward</t>
  </si>
  <si>
    <t>Bailey Wright</t>
  </si>
  <si>
    <t>Bailey Young</t>
  </si>
  <si>
    <t>Barbara Andersen</t>
  </si>
  <si>
    <t>Barbara Ashe</t>
  </si>
  <si>
    <t>Barbara Beck</t>
  </si>
  <si>
    <t>Barbara Cai</t>
  </si>
  <si>
    <t>Barbara Chande</t>
  </si>
  <si>
    <t>Barbara Chen</t>
  </si>
  <si>
    <t>Barbara Deng</t>
  </si>
  <si>
    <t>Barbara Gao</t>
  </si>
  <si>
    <t>Barbara Goel</t>
  </si>
  <si>
    <t>Barbara He</t>
  </si>
  <si>
    <t>Barbara Hu</t>
  </si>
  <si>
    <t>Barbara Huang</t>
  </si>
  <si>
    <t>Barbara Jai</t>
  </si>
  <si>
    <t>Barbara Kumar</t>
  </si>
  <si>
    <t>Barbara Lal</t>
  </si>
  <si>
    <t>Barbara Li</t>
  </si>
  <si>
    <t>Barbara Liang</t>
  </si>
  <si>
    <t>Barbara Lin</t>
  </si>
  <si>
    <t>Barbara Liu</t>
  </si>
  <si>
    <t>Barbara Lu</t>
  </si>
  <si>
    <t>Barbara Luo</t>
  </si>
  <si>
    <t>Barbara Ma</t>
  </si>
  <si>
    <t>Barbara Nara</t>
  </si>
  <si>
    <t>Barbara Rai</t>
  </si>
  <si>
    <t>Barbara Raji</t>
  </si>
  <si>
    <t>Barbara Schultz</t>
  </si>
  <si>
    <t>Barbara Sharma</t>
  </si>
  <si>
    <t>Barbara Shen</t>
  </si>
  <si>
    <t>Barbara Tang</t>
  </si>
  <si>
    <t>Barbara Wang</t>
  </si>
  <si>
    <t>Barbara Wu</t>
  </si>
  <si>
    <t>Barbara Xie</t>
  </si>
  <si>
    <t>Barbara Xu</t>
  </si>
  <si>
    <t>Barbara Ye</t>
  </si>
  <si>
    <t>Barbara Yuan</t>
  </si>
  <si>
    <t>Barbara Zeng</t>
  </si>
  <si>
    <t>Barbara Zhang</t>
  </si>
  <si>
    <t>Barbara Zhao</t>
  </si>
  <si>
    <t>Barbara Zheng</t>
  </si>
  <si>
    <t>Barbara Zhou</t>
  </si>
  <si>
    <t>Barbara Zhu</t>
  </si>
  <si>
    <t>Barry Arun</t>
  </si>
  <si>
    <t>Barry Fernandez</t>
  </si>
  <si>
    <t>Barry Garcia</t>
  </si>
  <si>
    <t>Barry Kovár</t>
  </si>
  <si>
    <t>Barry Lopez</t>
  </si>
  <si>
    <t>Barry Madan</t>
  </si>
  <si>
    <t>Barry Malhotra</t>
  </si>
  <si>
    <t>Barry Martinez</t>
  </si>
  <si>
    <t>Barry Patel</t>
  </si>
  <si>
    <t>Barry Perez</t>
  </si>
  <si>
    <t>Barry Prasad</t>
  </si>
  <si>
    <t>Barry Raman</t>
  </si>
  <si>
    <t>Barry Rana</t>
  </si>
  <si>
    <t>Barry Rodriguez</t>
  </si>
  <si>
    <t>Barry Sai</t>
  </si>
  <si>
    <t>Barry Sara</t>
  </si>
  <si>
    <t>Barry Srini</t>
  </si>
  <si>
    <t>Barry Subram</t>
  </si>
  <si>
    <t>Barry Suri</t>
  </si>
  <si>
    <t>Begoña Hurtado</t>
  </si>
  <si>
    <t>Ben Adams</t>
  </si>
  <si>
    <t>Benjamin Alexander</t>
  </si>
  <si>
    <t>Benjamin Anderson</t>
  </si>
  <si>
    <t>Benjamin Brown</t>
  </si>
  <si>
    <t>Benjamin Bryant</t>
  </si>
  <si>
    <t>Benjamin Butler</t>
  </si>
  <si>
    <t>Benjamin Chen</t>
  </si>
  <si>
    <t>Benjamin Clark</t>
  </si>
  <si>
    <t>Benjamin Coleman</t>
  </si>
  <si>
    <t>Benjamin Davis</t>
  </si>
  <si>
    <t>Benjamin Diaz</t>
  </si>
  <si>
    <t>Benjamin Flores</t>
  </si>
  <si>
    <t>Benjamin Foster</t>
  </si>
  <si>
    <t>Benjamin Garcia</t>
  </si>
  <si>
    <t>Benjamin Gonzales</t>
  </si>
  <si>
    <t>Benjamin Griffin</t>
  </si>
  <si>
    <t>Benjamin Harris</t>
  </si>
  <si>
    <t>Benjamin Hayes</t>
  </si>
  <si>
    <t>Benjamin Henderson</t>
  </si>
  <si>
    <t>Benjamin Hughes</t>
  </si>
  <si>
    <t>Benjamin Jackson</t>
  </si>
  <si>
    <t>Benjamin Jai</t>
  </si>
  <si>
    <t>Benjamin Johnson</t>
  </si>
  <si>
    <t>Benjamin Jones</t>
  </si>
  <si>
    <t>Benjamin Kumar</t>
  </si>
  <si>
    <t>Benjamin Lal</t>
  </si>
  <si>
    <t>Benjamin Lee</t>
  </si>
  <si>
    <t>Benjamin Lewis</t>
  </si>
  <si>
    <t>Benjamin Li</t>
  </si>
  <si>
    <t>Benjamin Long</t>
  </si>
  <si>
    <t>Benjamin Martin</t>
  </si>
  <si>
    <t>Benjamin Martinez</t>
  </si>
  <si>
    <t>Benjamin Miller</t>
  </si>
  <si>
    <t>Benjamin Moore</t>
  </si>
  <si>
    <t>Benjamin Patterson</t>
  </si>
  <si>
    <t>Benjamin Perry</t>
  </si>
  <si>
    <t>Benjamin Powell</t>
  </si>
  <si>
    <t>Benjamin Robinson</t>
  </si>
  <si>
    <t>Benjamin Rodriguez</t>
  </si>
  <si>
    <t>Benjamin Ross</t>
  </si>
  <si>
    <t>Benjamin Russell</t>
  </si>
  <si>
    <t>Benjamin Shan</t>
  </si>
  <si>
    <t>Benjamin Sharma</t>
  </si>
  <si>
    <t>Benjamin Simmons</t>
  </si>
  <si>
    <t>Benjamin Smith</t>
  </si>
  <si>
    <t>Benjamin Taylor</t>
  </si>
  <si>
    <t>Benjamin Thomas</t>
  </si>
  <si>
    <t>Benjamin Thompson</t>
  </si>
  <si>
    <t>Benjamin Walker</t>
  </si>
  <si>
    <t>Benjamin Wang</t>
  </si>
  <si>
    <t>Benjamin Washington</t>
  </si>
  <si>
    <t>Benjamin Wilson</t>
  </si>
  <si>
    <t>Benjamin Winter</t>
  </si>
  <si>
    <t>Benjamin Yang</t>
  </si>
  <si>
    <t>Benjamin Zhang</t>
  </si>
  <si>
    <t>Bernard Thames</t>
  </si>
  <si>
    <t>Beth Alonso</t>
  </si>
  <si>
    <t>Beth Alvarez</t>
  </si>
  <si>
    <t>Beth Blanco</t>
  </si>
  <si>
    <t>Beth Carlson</t>
  </si>
  <si>
    <t>Beth Diaz</t>
  </si>
  <si>
    <t>Beth Dominguez</t>
  </si>
  <si>
    <t>Beth Gill</t>
  </si>
  <si>
    <t>Beth Gomez</t>
  </si>
  <si>
    <t>Beth Gutierrez</t>
  </si>
  <si>
    <t>Beth Hernandez</t>
  </si>
  <si>
    <t>Beth Jiménez</t>
  </si>
  <si>
    <t>Beth Martin</t>
  </si>
  <si>
    <t>Beth Moreno</t>
  </si>
  <si>
    <t>Beth Navarro</t>
  </si>
  <si>
    <t>Beth Ortega</t>
  </si>
  <si>
    <t>Beth Romero</t>
  </si>
  <si>
    <t>Beth Rubio</t>
  </si>
  <si>
    <t>Beth Ruiz</t>
  </si>
  <si>
    <t>Beth Sanz</t>
  </si>
  <si>
    <t>Beth Serrano</t>
  </si>
  <si>
    <t>Beth Srini</t>
  </si>
  <si>
    <t>Beth Suarez</t>
  </si>
  <si>
    <t>Beth Torres</t>
  </si>
  <si>
    <t>Beth Vazquez</t>
  </si>
  <si>
    <t>Bethany Andersen</t>
  </si>
  <si>
    <t>Bethany Ashe</t>
  </si>
  <si>
    <t>Bethany Beck</t>
  </si>
  <si>
    <t>Bethany Chande</t>
  </si>
  <si>
    <t>Bethany Chander</t>
  </si>
  <si>
    <t>Bethany Deng</t>
  </si>
  <si>
    <t>Bethany Goel</t>
  </si>
  <si>
    <t>Bethany Jai</t>
  </si>
  <si>
    <t>Bethany Kumar</t>
  </si>
  <si>
    <t>Bethany Lal</t>
  </si>
  <si>
    <t>Bethany Luo</t>
  </si>
  <si>
    <t>Bethany Nara</t>
  </si>
  <si>
    <t>Bethany Nath</t>
  </si>
  <si>
    <t>Bethany Pal</t>
  </si>
  <si>
    <t>Bethany Raheem</t>
  </si>
  <si>
    <t>Bethany Raje</t>
  </si>
  <si>
    <t>Bethany Raji</t>
  </si>
  <si>
    <t>Bethany Shan</t>
  </si>
  <si>
    <t>Bethany She</t>
  </si>
  <si>
    <t>Bethany Shen</t>
  </si>
  <si>
    <t>Bethany Tang</t>
  </si>
  <si>
    <t>Bethany Xu</t>
  </si>
  <si>
    <t>Bethany Yuan</t>
  </si>
  <si>
    <t>Bharat Mirchandani</t>
  </si>
  <si>
    <t>Bianca Cai</t>
  </si>
  <si>
    <t>Bianca Chen</t>
  </si>
  <si>
    <t>Bianca Gao</t>
  </si>
  <si>
    <t>Bianca Guo</t>
  </si>
  <si>
    <t>Bianca Harrison</t>
  </si>
  <si>
    <t>Bianca Hu</t>
  </si>
  <si>
    <t>Bianca Huang</t>
  </si>
  <si>
    <t>Bianca Liang</t>
  </si>
  <si>
    <t>Bianca Lin</t>
  </si>
  <si>
    <t>Bianca Liu</t>
  </si>
  <si>
    <t>Bianca Lu</t>
  </si>
  <si>
    <t>Bianca Ma</t>
  </si>
  <si>
    <t>Bianca Wang</t>
  </si>
  <si>
    <t>Bianca Wu</t>
  </si>
  <si>
    <t>Bianca Yang</t>
  </si>
  <si>
    <t>Bianca Zhao</t>
  </si>
  <si>
    <t>Bianca Zheng</t>
  </si>
  <si>
    <t>Bianca Zhu</t>
  </si>
  <si>
    <t>Bianca Zimmerman</t>
  </si>
  <si>
    <t>Billy Alonso</t>
  </si>
  <si>
    <t>Billy Alvarez</t>
  </si>
  <si>
    <t>Billy Blanco</t>
  </si>
  <si>
    <t>Billy Carlson</t>
  </si>
  <si>
    <t>Billy Diaz</t>
  </si>
  <si>
    <t>Billy Dominguez</t>
  </si>
  <si>
    <t>Billy Gill</t>
  </si>
  <si>
    <t>Billy Gomez</t>
  </si>
  <si>
    <t>Billy Gutierrez</t>
  </si>
  <si>
    <t>Billy Hernandez</t>
  </si>
  <si>
    <t>Billy Jiménez</t>
  </si>
  <si>
    <t>Billy Martin</t>
  </si>
  <si>
    <t>Billy Moreno</t>
  </si>
  <si>
    <t>Billy Munoz</t>
  </si>
  <si>
    <t>Billy Ortega</t>
  </si>
  <si>
    <t>Billy Romero</t>
  </si>
  <si>
    <t>Billy Rubio</t>
  </si>
  <si>
    <t>Billy Ruiz</t>
  </si>
  <si>
    <t>Billy Schmidt</t>
  </si>
  <si>
    <t>Billy Serrano</t>
  </si>
  <si>
    <t>Billy Suarez</t>
  </si>
  <si>
    <t>Billy Torres</t>
  </si>
  <si>
    <t>Birgit Seidel</t>
  </si>
  <si>
    <t>Blake Adams</t>
  </si>
  <si>
    <t>Blake Allen</t>
  </si>
  <si>
    <t>Blake Anderson</t>
  </si>
  <si>
    <t>Blake Baker</t>
  </si>
  <si>
    <t>Blake Barnes</t>
  </si>
  <si>
    <t>Blake Bennett</t>
  </si>
  <si>
    <t>Blake Brown</t>
  </si>
  <si>
    <t>Blake Bryant</t>
  </si>
  <si>
    <t>Blake Butler</t>
  </si>
  <si>
    <t>Blake Campbell</t>
  </si>
  <si>
    <t>Blake Carter</t>
  </si>
  <si>
    <t>Blake Clark</t>
  </si>
  <si>
    <t>Blake Coleman</t>
  </si>
  <si>
    <t>Blake Collins</t>
  </si>
  <si>
    <t>Blake Davis</t>
  </si>
  <si>
    <t>Blake Diaz</t>
  </si>
  <si>
    <t>Blake Edwards</t>
  </si>
  <si>
    <t>Blake Evans</t>
  </si>
  <si>
    <t>Blake Flores</t>
  </si>
  <si>
    <t>Blake Foster</t>
  </si>
  <si>
    <t>Blake Garcia</t>
  </si>
  <si>
    <t>Blake Gonzales</t>
  </si>
  <si>
    <t>Blake Gonzalez</t>
  </si>
  <si>
    <t>Blake Green</t>
  </si>
  <si>
    <t>Blake Griffin</t>
  </si>
  <si>
    <t>Blake Hall</t>
  </si>
  <si>
    <t>Blake Harris</t>
  </si>
  <si>
    <t>Blake Hayes</t>
  </si>
  <si>
    <t>Blake Henderson</t>
  </si>
  <si>
    <t>Blake Hernandez</t>
  </si>
  <si>
    <t>Blake Hill</t>
  </si>
  <si>
    <t>Blake Hughes</t>
  </si>
  <si>
    <t>Blake Jackson</t>
  </si>
  <si>
    <t>Blake Jenkins</t>
  </si>
  <si>
    <t>Blake Johnson</t>
  </si>
  <si>
    <t>Blake Jones</t>
  </si>
  <si>
    <t>Blake Lee</t>
  </si>
  <si>
    <t>Blake Lewis</t>
  </si>
  <si>
    <t>Blake Long</t>
  </si>
  <si>
    <t>Blake Lopez</t>
  </si>
  <si>
    <t>Blake Martin</t>
  </si>
  <si>
    <t>Blake Martinez</t>
  </si>
  <si>
    <t>Blake Miller</t>
  </si>
  <si>
    <t>Blake Mitchell</t>
  </si>
  <si>
    <t>Blake Moore</t>
  </si>
  <si>
    <t>Blake Nelson</t>
  </si>
  <si>
    <t>Blake Parker</t>
  </si>
  <si>
    <t>Blake Patterson</t>
  </si>
  <si>
    <t>Blake Perez</t>
  </si>
  <si>
    <t>Blake Perry</t>
  </si>
  <si>
    <t>Blake Phillips</t>
  </si>
  <si>
    <t>Blake Powell</t>
  </si>
  <si>
    <t>Blake Price</t>
  </si>
  <si>
    <t>Blake Roberts</t>
  </si>
  <si>
    <t>Blake Robinson</t>
  </si>
  <si>
    <t>Blake Rodriguez</t>
  </si>
  <si>
    <t>Blake Ross</t>
  </si>
  <si>
    <t>Blake Russell</t>
  </si>
  <si>
    <t>Blake Scott</t>
  </si>
  <si>
    <t>Blake Simmons</t>
  </si>
  <si>
    <t>Blake Taylor</t>
  </si>
  <si>
    <t>Blake Thomas</t>
  </si>
  <si>
    <t>Blake Thompson</t>
  </si>
  <si>
    <t>Blake Turner</t>
  </si>
  <si>
    <t>Blake Walker</t>
  </si>
  <si>
    <t>Blake Washington</t>
  </si>
  <si>
    <t>Blake White</t>
  </si>
  <si>
    <t>Blake Williams</t>
  </si>
  <si>
    <t>Blake Wilson</t>
  </si>
  <si>
    <t>Blake Wright</t>
  </si>
  <si>
    <t>Blake Young</t>
  </si>
  <si>
    <t>Bob Alan</t>
  </si>
  <si>
    <t>Bob Chapman</t>
  </si>
  <si>
    <t>Bob Fernandez</t>
  </si>
  <si>
    <t>Bob Garcia</t>
  </si>
  <si>
    <t>Bob Gonzalez</t>
  </si>
  <si>
    <t>Bob Kapoor</t>
  </si>
  <si>
    <t>Bob Lopez</t>
  </si>
  <si>
    <t>Bobby Mehta</t>
  </si>
  <si>
    <t>Bobby Perez</t>
  </si>
  <si>
    <t>Bobby Prasad</t>
  </si>
  <si>
    <t>Bobby Raman</t>
  </si>
  <si>
    <t>Bobby Ray</t>
  </si>
  <si>
    <t>Bobby Rodriguez</t>
  </si>
  <si>
    <t>Bobby Sai</t>
  </si>
  <si>
    <t>Bobby Sanchez</t>
  </si>
  <si>
    <t>Bobby Saunders</t>
  </si>
  <si>
    <t>Bobby Subram</t>
  </si>
  <si>
    <t>Bobby Suri</t>
  </si>
  <si>
    <t>Bobby Van</t>
  </si>
  <si>
    <t>Bonnie Andersen</t>
  </si>
  <si>
    <t>Bonnie Beck</t>
  </si>
  <si>
    <t>Bonnie Chande</t>
  </si>
  <si>
    <t>Bonnie Deng</t>
  </si>
  <si>
    <t>Bonnie Goel</t>
  </si>
  <si>
    <t>Bonnie Jai</t>
  </si>
  <si>
    <t>Bonnie Kennedy</t>
  </si>
  <si>
    <t>Bonnie Lal</t>
  </si>
  <si>
    <t>Bonnie Luo</t>
  </si>
  <si>
    <t>Bonnie Nara</t>
  </si>
  <si>
    <t>Bonnie Nath</t>
  </si>
  <si>
    <t>Bonnie Pal</t>
  </si>
  <si>
    <t>Bonnie Rai</t>
  </si>
  <si>
    <t>Bonnie Raje</t>
  </si>
  <si>
    <t>Bonnie Raji</t>
  </si>
  <si>
    <t>Bonnie Shan</t>
  </si>
  <si>
    <t>Bonnie Sharma</t>
  </si>
  <si>
    <t>Bonnie She</t>
  </si>
  <si>
    <t>Bonnie Shen</t>
  </si>
  <si>
    <t>Bonnie Skelly</t>
  </si>
  <si>
    <t>Bonnie Tang</t>
  </si>
  <si>
    <t>Bonnie Xie</t>
  </si>
  <si>
    <t>Bonnie Xu</t>
  </si>
  <si>
    <t>Bonnie Yuan</t>
  </si>
  <si>
    <t>Brad Andersen</t>
  </si>
  <si>
    <t>Brad Ashe</t>
  </si>
  <si>
    <t>Brad Beck</t>
  </si>
  <si>
    <t>Brad Chande</t>
  </si>
  <si>
    <t>Brad Chander</t>
  </si>
  <si>
    <t>Brad Deng</t>
  </si>
  <si>
    <t>Brad Goel</t>
  </si>
  <si>
    <t>Brad Jai</t>
  </si>
  <si>
    <t>Brad Kumar</t>
  </si>
  <si>
    <t>Brad Lal</t>
  </si>
  <si>
    <t>Brad Nara</t>
  </si>
  <si>
    <t>Brad Nath</t>
  </si>
  <si>
    <t>Brad Oliver</t>
  </si>
  <si>
    <t>Brad Pritchett</t>
  </si>
  <si>
    <t>Brad Rai</t>
  </si>
  <si>
    <t>Brad Raje</t>
  </si>
  <si>
    <t>Brad Raji</t>
  </si>
  <si>
    <t>Brad Shan</t>
  </si>
  <si>
    <t>Brad Sharma</t>
  </si>
  <si>
    <t>Brad She</t>
  </si>
  <si>
    <t>Brad Tang</t>
  </si>
  <si>
    <t>Brad Xie</t>
  </si>
  <si>
    <t>Brad Xu</t>
  </si>
  <si>
    <t>Brad Yuan</t>
  </si>
  <si>
    <t>Bradley Anand</t>
  </si>
  <si>
    <t>Bradley Andersen</t>
  </si>
  <si>
    <t>Bradley Beck</t>
  </si>
  <si>
    <t>Bradley Carson</t>
  </si>
  <si>
    <t>Bradley Chande</t>
  </si>
  <si>
    <t>Bradley Goel</t>
  </si>
  <si>
    <t>Bradley Jai</t>
  </si>
  <si>
    <t>Bradley Kumar</t>
  </si>
  <si>
    <t>Bradley Lal</t>
  </si>
  <si>
    <t>Bradley Luo</t>
  </si>
  <si>
    <t>Bradley Nara</t>
  </si>
  <si>
    <t>Bradley Pal</t>
  </si>
  <si>
    <t>Bradley Rai</t>
  </si>
  <si>
    <t>Bradley Raje</t>
  </si>
  <si>
    <t>Bradley Raji</t>
  </si>
  <si>
    <t>Bradley Sharma</t>
  </si>
  <si>
    <t>Bradley She</t>
  </si>
  <si>
    <t>Bradley Shen</t>
  </si>
  <si>
    <t>Bradley Tang</t>
  </si>
  <si>
    <t>Bradley Xie</t>
  </si>
  <si>
    <t>Bradley Xu</t>
  </si>
  <si>
    <t>Bradley Yuan</t>
  </si>
  <si>
    <t>Brandi Alonso</t>
  </si>
  <si>
    <t>Brandi Ashe</t>
  </si>
  <si>
    <t>Brandi Blanco</t>
  </si>
  <si>
    <t>Brandi Carlson</t>
  </si>
  <si>
    <t>Brandi Diaz</t>
  </si>
  <si>
    <t>Brandi Dominguez</t>
  </si>
  <si>
    <t>Brandi Gill</t>
  </si>
  <si>
    <t>Brandi Gomez</t>
  </si>
  <si>
    <t>Brandi Gutierrez</t>
  </si>
  <si>
    <t>Brandi Hernandez</t>
  </si>
  <si>
    <t>Brandi Jiménez</t>
  </si>
  <si>
    <t>Brandi Martin</t>
  </si>
  <si>
    <t>Brandi Munoz</t>
  </si>
  <si>
    <t>Brandi Navarro</t>
  </si>
  <si>
    <t>Brandi Ortega</t>
  </si>
  <si>
    <t>Brandi Romero</t>
  </si>
  <si>
    <t>Brandi Rubio</t>
  </si>
  <si>
    <t>Brandi Ruiz</t>
  </si>
  <si>
    <t>Brandi Sanz</t>
  </si>
  <si>
    <t>Brandi Serrano</t>
  </si>
  <si>
    <t>Brandi Suarez</t>
  </si>
  <si>
    <t>Brandi Vazquez</t>
  </si>
  <si>
    <t>Brandon Alexander</t>
  </si>
  <si>
    <t>Brandon Anderson</t>
  </si>
  <si>
    <t>Brandon Brown</t>
  </si>
  <si>
    <t>Brandon Bryant</t>
  </si>
  <si>
    <t>Brandon Butler</t>
  </si>
  <si>
    <t>Brandon Chen</t>
  </si>
  <si>
    <t>Brandon Clark</t>
  </si>
  <si>
    <t>Brandon Coleman</t>
  </si>
  <si>
    <t>Brandon Davis</t>
  </si>
  <si>
    <t>Brandon Diaz</t>
  </si>
  <si>
    <t>Brandon Flores</t>
  </si>
  <si>
    <t>Brandon Foster</t>
  </si>
  <si>
    <t>Brandon Garcia</t>
  </si>
  <si>
    <t>Brandon Gonzales</t>
  </si>
  <si>
    <t>Brandon Harris</t>
  </si>
  <si>
    <t>Brandon Hayes</t>
  </si>
  <si>
    <t>Brandon Henderson</t>
  </si>
  <si>
    <t>Brandon Jackson</t>
  </si>
  <si>
    <t>Brandon Jai</t>
  </si>
  <si>
    <t>Brandon Jenkins</t>
  </si>
  <si>
    <t>Brandon Johnson</t>
  </si>
  <si>
    <t>Brandon Jones</t>
  </si>
  <si>
    <t>Brandon Kumar</t>
  </si>
  <si>
    <t>Brandon Lal</t>
  </si>
  <si>
    <t>Brandon Lee</t>
  </si>
  <si>
    <t>Brandon Lewis</t>
  </si>
  <si>
    <t>Brandon Li</t>
  </si>
  <si>
    <t>Brandon Long</t>
  </si>
  <si>
    <t>Brandon Martin</t>
  </si>
  <si>
    <t>Brandon Martinez</t>
  </si>
  <si>
    <t>Brandon Miller</t>
  </si>
  <si>
    <t>Brandon Moore</t>
  </si>
  <si>
    <t>Brandon Patterson</t>
  </si>
  <si>
    <t>Brandon Perry</t>
  </si>
  <si>
    <t>Brandon Powell</t>
  </si>
  <si>
    <t>Brandon Robinson</t>
  </si>
  <si>
    <t>Brandon Rodriguez</t>
  </si>
  <si>
    <t>Brandon Ross</t>
  </si>
  <si>
    <t>Brandon Russell</t>
  </si>
  <si>
    <t>Brandon Sharma</t>
  </si>
  <si>
    <t>Brandon Simmons</t>
  </si>
  <si>
    <t>Brandon Smith</t>
  </si>
  <si>
    <t>Brandon Taylor</t>
  </si>
  <si>
    <t>Brandon Thomas</t>
  </si>
  <si>
    <t>Brandon Thompson</t>
  </si>
  <si>
    <t>Brandon Wagner</t>
  </si>
  <si>
    <t>Brandon Walker</t>
  </si>
  <si>
    <t>Brandon Washington</t>
  </si>
  <si>
    <t>Brandon White</t>
  </si>
  <si>
    <t>Brandon Williams</t>
  </si>
  <si>
    <t>Brandon Wilson</t>
  </si>
  <si>
    <t>Brandon Yang</t>
  </si>
  <si>
    <t>Brandon Zhang</t>
  </si>
  <si>
    <t>Brandy Arun</t>
  </si>
  <si>
    <t>Brandy Chandra</t>
  </si>
  <si>
    <t>Brandy Fernandez</t>
  </si>
  <si>
    <t>Brandy Garcia</t>
  </si>
  <si>
    <t>Brandy Gonzalez</t>
  </si>
  <si>
    <t>Brandy Kapoor</t>
  </si>
  <si>
    <t>Brandy Lopez</t>
  </si>
  <si>
    <t>Brandy Madan</t>
  </si>
  <si>
    <t>Brandy Malhotra</t>
  </si>
  <si>
    <t>Brandy Martinez</t>
  </si>
  <si>
    <t>Brandy Mehta</t>
  </si>
  <si>
    <t>Brandy Patel</t>
  </si>
  <si>
    <t>Brandy Perez</t>
  </si>
  <si>
    <t>Brandy Prasad</t>
  </si>
  <si>
    <t>Brandy Raman</t>
  </si>
  <si>
    <t>Brandy Rana</t>
  </si>
  <si>
    <t>Brandy Sai</t>
  </si>
  <si>
    <t>Brandy Sanchez</t>
  </si>
  <si>
    <t>Brandy Saunders</t>
  </si>
  <si>
    <t>Brandy Srini</t>
  </si>
  <si>
    <t>Brandy Subram</t>
  </si>
  <si>
    <t>Brandy Suri</t>
  </si>
  <si>
    <t>Brenda Arun</t>
  </si>
  <si>
    <t>Brenda Chandra</t>
  </si>
  <si>
    <t>Brenda Fernandez</t>
  </si>
  <si>
    <t>Brenda Garcia</t>
  </si>
  <si>
    <t>Brenda Gonzalez</t>
  </si>
  <si>
    <t>Brenda Kapoor</t>
  </si>
  <si>
    <t>Brenda Lopez</t>
  </si>
  <si>
    <t>Brenda Madan</t>
  </si>
  <si>
    <t>Brenda Malhotra</t>
  </si>
  <si>
    <t>Brenda Martinez</t>
  </si>
  <si>
    <t>Brenda Mehta</t>
  </si>
  <si>
    <t>Brenda Perez</t>
  </si>
  <si>
    <t>Brenda Prasad</t>
  </si>
  <si>
    <t>Brenda Rana</t>
  </si>
  <si>
    <t>Brenda Rodriguez</t>
  </si>
  <si>
    <t>Brenda Sai</t>
  </si>
  <si>
    <t>Brenda Sanchez</t>
  </si>
  <si>
    <t>Brenda Saunders</t>
  </si>
  <si>
    <t>Brenda Stone</t>
  </si>
  <si>
    <t>Brenda Subram</t>
  </si>
  <si>
    <t>Brenda Suri</t>
  </si>
  <si>
    <t>Brenda Van</t>
  </si>
  <si>
    <t>Brendan Anand</t>
  </si>
  <si>
    <t>Brendan Andersen</t>
  </si>
  <si>
    <t>Brendan Beck</t>
  </si>
  <si>
    <t>Brendan Chande</t>
  </si>
  <si>
    <t>Brendan Deng</t>
  </si>
  <si>
    <t>Brendan Goldstein</t>
  </si>
  <si>
    <t>Brendan Jai</t>
  </si>
  <si>
    <t>Brendan Kumar</t>
  </si>
  <si>
    <t>Brendan Lal</t>
  </si>
  <si>
    <t>Brendan Nara</t>
  </si>
  <si>
    <t>Brendan Nath</t>
  </si>
  <si>
    <t>Brendan Pal</t>
  </si>
  <si>
    <t>Brendan Rai</t>
  </si>
  <si>
    <t>Brendan Raje</t>
  </si>
  <si>
    <t>Brendan Raji</t>
  </si>
  <si>
    <t>Brendan Shan</t>
  </si>
  <si>
    <t>Brendan She</t>
  </si>
  <si>
    <t>Brendan Shen</t>
  </si>
  <si>
    <t>Brendan Xie</t>
  </si>
  <si>
    <t>Brendan Xu</t>
  </si>
  <si>
    <t>Brendan Yuan</t>
  </si>
  <si>
    <t>Brent Chen</t>
  </si>
  <si>
    <t>Brent Gao</t>
  </si>
  <si>
    <t>Brent Guo</t>
  </si>
  <si>
    <t>Brent He</t>
  </si>
  <si>
    <t>Brent Huang</t>
  </si>
  <si>
    <t>Brent Li</t>
  </si>
  <si>
    <t>Brent Lin</t>
  </si>
  <si>
    <t>Brent Lu</t>
  </si>
  <si>
    <t>Brent Ma</t>
  </si>
  <si>
    <t>Brent McDonald</t>
  </si>
  <si>
    <t>Brent Stone</t>
  </si>
  <si>
    <t>Brent Sun</t>
  </si>
  <si>
    <t>Brent Wang</t>
  </si>
  <si>
    <t>Brent Wu</t>
  </si>
  <si>
    <t>Brent Yang</t>
  </si>
  <si>
    <t>Brent Ye</t>
  </si>
  <si>
    <t>Brent Zeng</t>
  </si>
  <si>
    <t>Brent Zhang</t>
  </si>
  <si>
    <t>Brent Zhao</t>
  </si>
  <si>
    <t>Brent Zheng</t>
  </si>
  <si>
    <t>Brent Zhou</t>
  </si>
  <si>
    <t>Brent Zhu</t>
  </si>
  <si>
    <t>Brett Arun</t>
  </si>
  <si>
    <t>Brett Chandra</t>
  </si>
  <si>
    <t>Brett Fernandez</t>
  </si>
  <si>
    <t>Brett Garcia</t>
  </si>
  <si>
    <t>Brett Gonzalez</t>
  </si>
  <si>
    <t>Brett Kapoor</t>
  </si>
  <si>
    <t>Brett Lopez</t>
  </si>
  <si>
    <t>Brett Madan</t>
  </si>
  <si>
    <t>Brett Malhotra</t>
  </si>
  <si>
    <t>Brett Martinez</t>
  </si>
  <si>
    <t>Brett Mehta</t>
  </si>
  <si>
    <t>Brett Patel</t>
  </si>
  <si>
    <t>Brett Perez</t>
  </si>
  <si>
    <t>Brett Prasad</t>
  </si>
  <si>
    <t>Brett Raman</t>
  </si>
  <si>
    <t>Brett Rana</t>
  </si>
  <si>
    <t>Brett Rodriguez</t>
  </si>
  <si>
    <t>Brett Sai</t>
  </si>
  <si>
    <t>Brett Sanchez</t>
  </si>
  <si>
    <t>Brett Srini</t>
  </si>
  <si>
    <t>Brett Subram</t>
  </si>
  <si>
    <t>Brett Van</t>
  </si>
  <si>
    <t>Brian Albrecht</t>
  </si>
  <si>
    <t>Brian Bailey</t>
  </si>
  <si>
    <t>Brian Bell</t>
  </si>
  <si>
    <t>Brian Brooks</t>
  </si>
  <si>
    <t>Brian Cook</t>
  </si>
  <si>
    <t>Brian Cooper</t>
  </si>
  <si>
    <t>Brian Cox</t>
  </si>
  <si>
    <t>Brian Gray</t>
  </si>
  <si>
    <t>Brian Howard</t>
  </si>
  <si>
    <t>Brian James</t>
  </si>
  <si>
    <t>Brian Kelly</t>
  </si>
  <si>
    <t>Brian Lauer</t>
  </si>
  <si>
    <t>Brian Morgan</t>
  </si>
  <si>
    <t>Brian Morris</t>
  </si>
  <si>
    <t>Brian Murphy</t>
  </si>
  <si>
    <t>Brian Peterson</t>
  </si>
  <si>
    <t>Brian Ramirez</t>
  </si>
  <si>
    <t>Brian Reed</t>
  </si>
  <si>
    <t>Brian Richardson</t>
  </si>
  <si>
    <t>Brian Rivera</t>
  </si>
  <si>
    <t>Brian Rogers</t>
  </si>
  <si>
    <t>Brian Sanchez</t>
  </si>
  <si>
    <t>Brian Sanders</t>
  </si>
  <si>
    <t>Brian Stewart</t>
  </si>
  <si>
    <t>Brian Torres</t>
  </si>
  <si>
    <t>Brian Watson</t>
  </si>
  <si>
    <t>Briana Alonso</t>
  </si>
  <si>
    <t>Briana Ashe</t>
  </si>
  <si>
    <t>Briana Carlson</t>
  </si>
  <si>
    <t>Briana Diaz</t>
  </si>
  <si>
    <t>Briana Dominguez</t>
  </si>
  <si>
    <t>Briana Gill</t>
  </si>
  <si>
    <t>Briana Gomez</t>
  </si>
  <si>
    <t>Briana Gutierrez</t>
  </si>
  <si>
    <t>Briana Jiménez</t>
  </si>
  <si>
    <t>Briana Martin</t>
  </si>
  <si>
    <t>Briana Moreno</t>
  </si>
  <si>
    <t>Briana Munoz</t>
  </si>
  <si>
    <t>Briana Ortega</t>
  </si>
  <si>
    <t>Briana Ramos</t>
  </si>
  <si>
    <t>Briana Romero</t>
  </si>
  <si>
    <t>Briana Ruiz</t>
  </si>
  <si>
    <t>Briana Sandoval</t>
  </si>
  <si>
    <t>Briana Suarez</t>
  </si>
  <si>
    <t>Briana Torres</t>
  </si>
  <si>
    <t>Brianna Alexander</t>
  </si>
  <si>
    <t>Brianna Anderson</t>
  </si>
  <si>
    <t>Brianna Bailey</t>
  </si>
  <si>
    <t>Brianna Bell</t>
  </si>
  <si>
    <t>Brianna Brooks</t>
  </si>
  <si>
    <t>Brianna Bryant</t>
  </si>
  <si>
    <t>Brianna Butler</t>
  </si>
  <si>
    <t>Brianna Clark</t>
  </si>
  <si>
    <t>Brianna Cook</t>
  </si>
  <si>
    <t>Brianna Cooper</t>
  </si>
  <si>
    <t>Brianna Cox</t>
  </si>
  <si>
    <t>Brianna Davis</t>
  </si>
  <si>
    <t>Brianna Diaz</t>
  </si>
  <si>
    <t>Brianna Flores</t>
  </si>
  <si>
    <t>Brianna Foster</t>
  </si>
  <si>
    <t>Brianna Garcia</t>
  </si>
  <si>
    <t>Brianna Gonzales</t>
  </si>
  <si>
    <t>Brianna Gray</t>
  </si>
  <si>
    <t>Brianna Griffin</t>
  </si>
  <si>
    <t>Brianna Hall</t>
  </si>
  <si>
    <t>Brianna Harris</t>
  </si>
  <si>
    <t>Brianna Henderson</t>
  </si>
  <si>
    <t>Brianna Howard</t>
  </si>
  <si>
    <t>Brianna Hughes</t>
  </si>
  <si>
    <t>Brianna Jackson</t>
  </si>
  <si>
    <t>Brianna James</t>
  </si>
  <si>
    <t>Brianna Jenkins</t>
  </si>
  <si>
    <t>Brianna Johnson</t>
  </si>
  <si>
    <t>Brianna Jones</t>
  </si>
  <si>
    <t>Brianna Kelly</t>
  </si>
  <si>
    <t>Brianna Lee</t>
  </si>
  <si>
    <t>Brianna Lewis</t>
  </si>
  <si>
    <t>Brianna Martin</t>
  </si>
  <si>
    <t>Brianna Martinez</t>
  </si>
  <si>
    <t>Brianna McDonald</t>
  </si>
  <si>
    <t>Brianna Miller</t>
  </si>
  <si>
    <t>Brianna Moore</t>
  </si>
  <si>
    <t>Brianna Morgan</t>
  </si>
  <si>
    <t>Brianna Morris</t>
  </si>
  <si>
    <t>Brianna Murphy</t>
  </si>
  <si>
    <t>Brianna Patterson</t>
  </si>
  <si>
    <t>Brianna Perry</t>
  </si>
  <si>
    <t>Brianna Peterson</t>
  </si>
  <si>
    <t>Brianna Powell</t>
  </si>
  <si>
    <t>Brianna Price</t>
  </si>
  <si>
    <t>Brianna Reed</t>
  </si>
  <si>
    <t>Brianna Richardson</t>
  </si>
  <si>
    <t>Brianna Rivera</t>
  </si>
  <si>
    <t>Brianna Robinson</t>
  </si>
  <si>
    <t>Brianna Rodriguez</t>
  </si>
  <si>
    <t>Brianna Rogers</t>
  </si>
  <si>
    <t>Brianna Ross</t>
  </si>
  <si>
    <t>Brianna Russell</t>
  </si>
  <si>
    <t>Brianna Sanchez</t>
  </si>
  <si>
    <t>Brianna Sandberg</t>
  </si>
  <si>
    <t>Brianna Simmons</t>
  </si>
  <si>
    <t>Brianna Smith</t>
  </si>
  <si>
    <t>Brianna Stewart</t>
  </si>
  <si>
    <t>Brianna Taylor</t>
  </si>
  <si>
    <t>Brianna Thomas</t>
  </si>
  <si>
    <t>Brianna Thompson</t>
  </si>
  <si>
    <t>Brianna Torres</t>
  </si>
  <si>
    <t>Brianna Walker</t>
  </si>
  <si>
    <t>Brianna Ward</t>
  </si>
  <si>
    <t>Brianna Watson</t>
  </si>
  <si>
    <t>Brianna White</t>
  </si>
  <si>
    <t>Brianna Williams</t>
  </si>
  <si>
    <t>Brianna Wood</t>
  </si>
  <si>
    <t>Bridget Anand</t>
  </si>
  <si>
    <t>Bridget Andersen</t>
  </si>
  <si>
    <t>Bridget Chande</t>
  </si>
  <si>
    <t>Bridget Deng</t>
  </si>
  <si>
    <t>Bridget Goel</t>
  </si>
  <si>
    <t>Bridget Jai</t>
  </si>
  <si>
    <t>Bridget Kennedy</t>
  </si>
  <si>
    <t>Bridget Kumar</t>
  </si>
  <si>
    <t>Bridget Luo</t>
  </si>
  <si>
    <t>Bridget Nara</t>
  </si>
  <si>
    <t>Bridget Nath</t>
  </si>
  <si>
    <t>Bridget Pal</t>
  </si>
  <si>
    <t>Bridget Rai</t>
  </si>
  <si>
    <t>Bridget Raje</t>
  </si>
  <si>
    <t>Bridget Shan</t>
  </si>
  <si>
    <t>Bridget Sharma</t>
  </si>
  <si>
    <t>Bridget She</t>
  </si>
  <si>
    <t>Bridget Shen</t>
  </si>
  <si>
    <t>Bridget Tang</t>
  </si>
  <si>
    <t>Bridget Xie</t>
  </si>
  <si>
    <t>Bridget Xu</t>
  </si>
  <si>
    <t>Bridget Yuan</t>
  </si>
  <si>
    <t>Britta Simon</t>
  </si>
  <si>
    <t>Brittany Alexander</t>
  </si>
  <si>
    <t>Brittany Barnes</t>
  </si>
  <si>
    <t>Brittany Bennett</t>
  </si>
  <si>
    <t>Brittany Bryant</t>
  </si>
  <si>
    <t>Brittany Butler</t>
  </si>
  <si>
    <t>Brittany Coleman</t>
  </si>
  <si>
    <t>Brittany Diaz</t>
  </si>
  <si>
    <t>Brittany Flores</t>
  </si>
  <si>
    <t>Brittany Foster</t>
  </si>
  <si>
    <t>Brittany Gonzales</t>
  </si>
  <si>
    <t>Brittany Griffin</t>
  </si>
  <si>
    <t>Brittany Hayes</t>
  </si>
  <si>
    <t>Brittany Henderson</t>
  </si>
  <si>
    <t>Brittany Hughes</t>
  </si>
  <si>
    <t>Brittany Long</t>
  </si>
  <si>
    <t>Brittany Patterson</t>
  </si>
  <si>
    <t>Brittany Perry</t>
  </si>
  <si>
    <t>Brittany Powell</t>
  </si>
  <si>
    <t>Brittany Price</t>
  </si>
  <si>
    <t>Brittany Russell</t>
  </si>
  <si>
    <t>Brittany Simmons</t>
  </si>
  <si>
    <t>Brittany Wood</t>
  </si>
  <si>
    <t>Brittney Cai</t>
  </si>
  <si>
    <t>Brittney Chen</t>
  </si>
  <si>
    <t>Brittney Guo</t>
  </si>
  <si>
    <t>Brittney He</t>
  </si>
  <si>
    <t>Brittney Holt</t>
  </si>
  <si>
    <t>Brittney Hu</t>
  </si>
  <si>
    <t>Brittney Liang</t>
  </si>
  <si>
    <t>Brittney Lin</t>
  </si>
  <si>
    <t>Brittney Liu</t>
  </si>
  <si>
    <t>Brittney Lu</t>
  </si>
  <si>
    <t>Brittney Ma</t>
  </si>
  <si>
    <t>Brittney She</t>
  </si>
  <si>
    <t>Brittney Sun</t>
  </si>
  <si>
    <t>Brittney West</t>
  </si>
  <si>
    <t>Brittney Wu</t>
  </si>
  <si>
    <t>Brittney Xu</t>
  </si>
  <si>
    <t>Brittney Ye</t>
  </si>
  <si>
    <t>Brittney Zeng</t>
  </si>
  <si>
    <t>Brittney Zhang</t>
  </si>
  <si>
    <t>Brittney Zhao</t>
  </si>
  <si>
    <t>Brittney Zheng</t>
  </si>
  <si>
    <t>Brittney Zhou</t>
  </si>
  <si>
    <t>Brittney Zhu</t>
  </si>
  <si>
    <t>Brooke Bell</t>
  </si>
  <si>
    <t>Brooke Brooks</t>
  </si>
  <si>
    <t>Brooke Cook</t>
  </si>
  <si>
    <t>Brooke Cooper</t>
  </si>
  <si>
    <t>Brooke Gray</t>
  </si>
  <si>
    <t>Brooke Howard</t>
  </si>
  <si>
    <t>Brooke James</t>
  </si>
  <si>
    <t>Brooke Kelly</t>
  </si>
  <si>
    <t>Brooke Morgan</t>
  </si>
  <si>
    <t>Brooke Morris</t>
  </si>
  <si>
    <t>Brooke Murphy</t>
  </si>
  <si>
    <t>Brooke Peterson</t>
  </si>
  <si>
    <t>Brooke Ramirez</t>
  </si>
  <si>
    <t>Brooke Reed</t>
  </si>
  <si>
    <t>Brooke Richardson</t>
  </si>
  <si>
    <t>Brooke Rivera</t>
  </si>
  <si>
    <t>Brooke Rogers</t>
  </si>
  <si>
    <t>Brooke Sanchez</t>
  </si>
  <si>
    <t>Brooke Sanders</t>
  </si>
  <si>
    <t>Brooke Stewart</t>
  </si>
  <si>
    <t>Brooke Travers</t>
  </si>
  <si>
    <t>Brooke Ward</t>
  </si>
  <si>
    <t>Brooke Watson</t>
  </si>
  <si>
    <t>Bruce Alonso</t>
  </si>
  <si>
    <t>Bruce Arun</t>
  </si>
  <si>
    <t>Bruce Ashe</t>
  </si>
  <si>
    <t>Bruce Blanco</t>
  </si>
  <si>
    <t>Bruce Carlson</t>
  </si>
  <si>
    <t>Bruce Chandra</t>
  </si>
  <si>
    <t>Bruce Diaz</t>
  </si>
  <si>
    <t>Bruce Dominguez</t>
  </si>
  <si>
    <t>Bruce Fernandez</t>
  </si>
  <si>
    <t>Bruce Garcia</t>
  </si>
  <si>
    <t>Bruce Gomez</t>
  </si>
  <si>
    <t>Bruce Gonzalez</t>
  </si>
  <si>
    <t>Bruce Gutierrez</t>
  </si>
  <si>
    <t>Bruce Hernandez</t>
  </si>
  <si>
    <t>Bruce Jiménez</t>
  </si>
  <si>
    <t>Bruce Jordan</t>
  </si>
  <si>
    <t>Bruce Lopez</t>
  </si>
  <si>
    <t>Bruce Madan</t>
  </si>
  <si>
    <t>Bruce Martin</t>
  </si>
  <si>
    <t>Bruce Martinez</t>
  </si>
  <si>
    <t>Bruce Mehta</t>
  </si>
  <si>
    <t>Bruce Moreno</t>
  </si>
  <si>
    <t>Bruce Navarro</t>
  </si>
  <si>
    <t>Bruce Patel</t>
  </si>
  <si>
    <t>Bruce Perez</t>
  </si>
  <si>
    <t>Bruce Prasad</t>
  </si>
  <si>
    <t>Bruce Raman</t>
  </si>
  <si>
    <t>Bruce Ramos</t>
  </si>
  <si>
    <t>Bruce Rana</t>
  </si>
  <si>
    <t>Bruce Rodriguez</t>
  </si>
  <si>
    <t>Bruce Rubio</t>
  </si>
  <si>
    <t>Bruce Ruiz</t>
  </si>
  <si>
    <t>Bruce Sai</t>
  </si>
  <si>
    <t>Bruce Sanchez</t>
  </si>
  <si>
    <t>Bruce Sanz</t>
  </si>
  <si>
    <t>Bruce Sara</t>
  </si>
  <si>
    <t>Bruce Serrano</t>
  </si>
  <si>
    <t>Bruce Srini</t>
  </si>
  <si>
    <t>Bruce Suarez</t>
  </si>
  <si>
    <t>Bruce Subram</t>
  </si>
  <si>
    <t>Bruce Suri</t>
  </si>
  <si>
    <t>Bruce Torres</t>
  </si>
  <si>
    <t>Bruce Vazquez</t>
  </si>
  <si>
    <t>Bruce Ward</t>
  </si>
  <si>
    <t>Bryan Bailey</t>
  </si>
  <si>
    <t>Bryan Bell</t>
  </si>
  <si>
    <t>Bryan Cooper</t>
  </si>
  <si>
    <t>Bryan Cox</t>
  </si>
  <si>
    <t>Bryan Gray</t>
  </si>
  <si>
    <t>Bryan Howard</t>
  </si>
  <si>
    <t>Bryan James</t>
  </si>
  <si>
    <t>Bryan Kelly</t>
  </si>
  <si>
    <t>Bryan Morgan</t>
  </si>
  <si>
    <t>Bryan Morris</t>
  </si>
  <si>
    <t>Bryan Murphy</t>
  </si>
  <si>
    <t>Bryan Ramirez</t>
  </si>
  <si>
    <t>Bryan Reed</t>
  </si>
  <si>
    <t>Bryan Rivera</t>
  </si>
  <si>
    <t>Bryan Rogers</t>
  </si>
  <si>
    <t>Bryan Sanchez</t>
  </si>
  <si>
    <t>Bryan Sanders</t>
  </si>
  <si>
    <t>Bryan Stewart</t>
  </si>
  <si>
    <t>Bryan Townsend</t>
  </si>
  <si>
    <t>Bryant Arun</t>
  </si>
  <si>
    <t>Bryant Chapman</t>
  </si>
  <si>
    <t>Bryant Fernandez</t>
  </si>
  <si>
    <t>Bryant Garcia</t>
  </si>
  <si>
    <t>Bryant Kapoor</t>
  </si>
  <si>
    <t>Bryant Lopez</t>
  </si>
  <si>
    <t>Bryant Malhotra</t>
  </si>
  <si>
    <t>Bryant Martinez</t>
  </si>
  <si>
    <t>Bryant Mehta</t>
  </si>
  <si>
    <t>Bryant Patel</t>
  </si>
  <si>
    <t>Bryant Perez</t>
  </si>
  <si>
    <t>Bryant Raman</t>
  </si>
  <si>
    <t>Bryant Rana</t>
  </si>
  <si>
    <t>Bryant Rodriguez</t>
  </si>
  <si>
    <t>Bryant Sai</t>
  </si>
  <si>
    <t>Bryant Sanchez</t>
  </si>
  <si>
    <t>Bryant Sara</t>
  </si>
  <si>
    <t>Bryant Srini</t>
  </si>
  <si>
    <t>Bryant Subram</t>
  </si>
  <si>
    <t>Bryant Suri</t>
  </si>
  <si>
    <t>Bryant Van</t>
  </si>
  <si>
    <t>Bryce Bailey</t>
  </si>
  <si>
    <t>Bryce Bell</t>
  </si>
  <si>
    <t>Bryce Brooks</t>
  </si>
  <si>
    <t>Bryce Cook</t>
  </si>
  <si>
    <t>Bryce Cooper</t>
  </si>
  <si>
    <t>Bryce Cox</t>
  </si>
  <si>
    <t>Bryce Howard</t>
  </si>
  <si>
    <t>Bryce James</t>
  </si>
  <si>
    <t>Bryce Morgan</t>
  </si>
  <si>
    <t>Bryce Morris</t>
  </si>
  <si>
    <t>Bryce Murphy</t>
  </si>
  <si>
    <t>Bryce Peterson</t>
  </si>
  <si>
    <t>Bryce Ramirez</t>
  </si>
  <si>
    <t>Bryce Reed</t>
  </si>
  <si>
    <t>Bryce Richardson</t>
  </si>
  <si>
    <t>Bryce Rivera</t>
  </si>
  <si>
    <t>Bryce Rogers</t>
  </si>
  <si>
    <t>Bryce Sanders</t>
  </si>
  <si>
    <t>Bryce Stewart</t>
  </si>
  <si>
    <t>Bryce Torres</t>
  </si>
  <si>
    <t>Bryce Ward</t>
  </si>
  <si>
    <t>Bryce Watson</t>
  </si>
  <si>
    <t>Byron Carlson</t>
  </si>
  <si>
    <t>Byron Diaz</t>
  </si>
  <si>
    <t>Byron Gill</t>
  </si>
  <si>
    <t>Byron Gomez</t>
  </si>
  <si>
    <t>Byron Gutierrez</t>
  </si>
  <si>
    <t>Byron Hernandez</t>
  </si>
  <si>
    <t>Byron Jiménez</t>
  </si>
  <si>
    <t>Byron Martin</t>
  </si>
  <si>
    <t>Byron Navarro</t>
  </si>
  <si>
    <t>Byron Ortega</t>
  </si>
  <si>
    <t>Byron Ramos</t>
  </si>
  <si>
    <t>Byron Romero</t>
  </si>
  <si>
    <t>Byron Rubio</t>
  </si>
  <si>
    <t>Byron Sanz</t>
  </si>
  <si>
    <t>Byron Serrano</t>
  </si>
  <si>
    <t>Byron Suarez</t>
  </si>
  <si>
    <t>Byron Vazquez</t>
  </si>
  <si>
    <t>Caitlin Bailey</t>
  </si>
  <si>
    <t>Caitlin Bell</t>
  </si>
  <si>
    <t>Caitlin Brooks</t>
  </si>
  <si>
    <t>Caitlin Cooper</t>
  </si>
  <si>
    <t>Caitlin Cox</t>
  </si>
  <si>
    <t>Caitlin Howard</t>
  </si>
  <si>
    <t>Caitlin James</t>
  </si>
  <si>
    <t>Caitlin Kelly</t>
  </si>
  <si>
    <t>Caitlin Morgan</t>
  </si>
  <si>
    <t>Caitlin Morris</t>
  </si>
  <si>
    <t>Caitlin Murphy</t>
  </si>
  <si>
    <t>Caitlin Peterson</t>
  </si>
  <si>
    <t>Caitlin Ramirez</t>
  </si>
  <si>
    <t>Caitlin Reed</t>
  </si>
  <si>
    <t>Caitlin Richardson</t>
  </si>
  <si>
    <t>Caitlin Rivera</t>
  </si>
  <si>
    <t>Caitlin Rogers</t>
  </si>
  <si>
    <t>Caitlin Sanchez</t>
  </si>
  <si>
    <t>Caitlin Sanders</t>
  </si>
  <si>
    <t>Caitlin Stewart</t>
  </si>
  <si>
    <t>Caitlin Ward</t>
  </si>
  <si>
    <t>Caitlin Watson</t>
  </si>
  <si>
    <t>Caleb Alexander</t>
  </si>
  <si>
    <t>Caleb Allen</t>
  </si>
  <si>
    <t>Caleb Baker</t>
  </si>
  <si>
    <t>Caleb Butler</t>
  </si>
  <si>
    <t>Caleb Campbell</t>
  </si>
  <si>
    <t>Caleb Carter</t>
  </si>
  <si>
    <t>Caleb Coleman</t>
  </si>
  <si>
    <t>Caleb Collins</t>
  </si>
  <si>
    <t>Caleb Diaz</t>
  </si>
  <si>
    <t>Caleb Edwards</t>
  </si>
  <si>
    <t>Caleb Evans</t>
  </si>
  <si>
    <t>Caleb Flores</t>
  </si>
  <si>
    <t>Caleb Foster</t>
  </si>
  <si>
    <t>Caleb Gonzales</t>
  </si>
  <si>
    <t>Caleb Gonzalez</t>
  </si>
  <si>
    <t>Caleb Green</t>
  </si>
  <si>
    <t>Caleb Griffin</t>
  </si>
  <si>
    <t>Caleb Hall</t>
  </si>
  <si>
    <t>Caleb Hayes</t>
  </si>
  <si>
    <t>Caleb Henderson</t>
  </si>
  <si>
    <t>Caleb Hernandez</t>
  </si>
  <si>
    <t>Caleb Hill</t>
  </si>
  <si>
    <t>Caleb Hughes</t>
  </si>
  <si>
    <t>Caleb Jenkins</t>
  </si>
  <si>
    <t>Caleb King</t>
  </si>
  <si>
    <t>Caleb Kumar</t>
  </si>
  <si>
    <t>Caleb Lal</t>
  </si>
  <si>
    <t>Caleb Li</t>
  </si>
  <si>
    <t>Caleb Long</t>
  </si>
  <si>
    <t>Caleb Lopez</t>
  </si>
  <si>
    <t>Caleb Mitchell</t>
  </si>
  <si>
    <t>Caleb Nelson</t>
  </si>
  <si>
    <t>Caleb Parker</t>
  </si>
  <si>
    <t>Caleb Patterson</t>
  </si>
  <si>
    <t>Caleb Perez</t>
  </si>
  <si>
    <t>Caleb Perry</t>
  </si>
  <si>
    <t>Caleb Phillips</t>
  </si>
  <si>
    <t>Caleb Powell</t>
  </si>
  <si>
    <t>Caleb Roberts</t>
  </si>
  <si>
    <t>Caleb Ross</t>
  </si>
  <si>
    <t>Caleb Russell</t>
  </si>
  <si>
    <t>Caleb Scott</t>
  </si>
  <si>
    <t>Caleb Shan</t>
  </si>
  <si>
    <t>Caleb Sharma</t>
  </si>
  <si>
    <t>Caleb Simmons</t>
  </si>
  <si>
    <t>Caleb Turner</t>
  </si>
  <si>
    <t>Caleb Wang</t>
  </si>
  <si>
    <t>Caleb Washington</t>
  </si>
  <si>
    <t>Caleb Wright</t>
  </si>
  <si>
    <t>Caleb Yang</t>
  </si>
  <si>
    <t>Caleb Young</t>
  </si>
  <si>
    <t>Caleb Zhang</t>
  </si>
  <si>
    <t>Calvin Anand</t>
  </si>
  <si>
    <t>Calvin Andersen</t>
  </si>
  <si>
    <t>Calvin Beck</t>
  </si>
  <si>
    <t>Calvin Chande</t>
  </si>
  <si>
    <t>Calvin Chander</t>
  </si>
  <si>
    <t>Calvin Deng</t>
  </si>
  <si>
    <t>Calvin Goel</t>
  </si>
  <si>
    <t>Calvin Jai</t>
  </si>
  <si>
    <t>Calvin Kumar</t>
  </si>
  <si>
    <t>Calvin Luo</t>
  </si>
  <si>
    <t>Calvin Nara</t>
  </si>
  <si>
    <t>Calvin Nath</t>
  </si>
  <si>
    <t>Calvin Rai</t>
  </si>
  <si>
    <t>Calvin Raji</t>
  </si>
  <si>
    <t>Calvin Shan</t>
  </si>
  <si>
    <t>Calvin Sharma</t>
  </si>
  <si>
    <t>Calvin She</t>
  </si>
  <si>
    <t>Calvin Shen</t>
  </si>
  <si>
    <t>Calvin Sutton</t>
  </si>
  <si>
    <t>Calvin Xie</t>
  </si>
  <si>
    <t>Calvin Xu</t>
  </si>
  <si>
    <t>Calvin Yuan</t>
  </si>
  <si>
    <t>Cameron Alexander</t>
  </si>
  <si>
    <t>Cameron Anderson</t>
  </si>
  <si>
    <t>Cameron Brown</t>
  </si>
  <si>
    <t>Cameron Bryant</t>
  </si>
  <si>
    <t>Cameron Butler</t>
  </si>
  <si>
    <t>Cameron Chen</t>
  </si>
  <si>
    <t>Cameron Clark</t>
  </si>
  <si>
    <t>Cameron Coleman</t>
  </si>
  <si>
    <t>Cameron Diaz</t>
  </si>
  <si>
    <t>Cameron Flores</t>
  </si>
  <si>
    <t>Cameron Foster</t>
  </si>
  <si>
    <t>Cameron Garcia</t>
  </si>
  <si>
    <t>Cameron Gonzales</t>
  </si>
  <si>
    <t>Cameron Griffin</t>
  </si>
  <si>
    <t>Cameron Harris</t>
  </si>
  <si>
    <t>Cameron Hayes</t>
  </si>
  <si>
    <t>Cameron Henderson</t>
  </si>
  <si>
    <t>Cameron Hughes</t>
  </si>
  <si>
    <t>Cameron Jackson</t>
  </si>
  <si>
    <t>Cameron Jai</t>
  </si>
  <si>
    <t>Cameron Johnson</t>
  </si>
  <si>
    <t>Cameron Jones</t>
  </si>
  <si>
    <t>Cameron Kumar</t>
  </si>
  <si>
    <t>Cameron Lal</t>
  </si>
  <si>
    <t>Cameron Lee</t>
  </si>
  <si>
    <t>Cameron Lewis</t>
  </si>
  <si>
    <t>Cameron Li</t>
  </si>
  <si>
    <t>Cameron Long</t>
  </si>
  <si>
    <t>Cameron McDonald</t>
  </si>
  <si>
    <t>Cameron Miller</t>
  </si>
  <si>
    <t>Cameron Moore</t>
  </si>
  <si>
    <t>Cameron Patterson</t>
  </si>
  <si>
    <t>Cameron Perry</t>
  </si>
  <si>
    <t>Cameron Powell</t>
  </si>
  <si>
    <t>Cameron Robinson</t>
  </si>
  <si>
    <t>Cameron Rodriguez</t>
  </si>
  <si>
    <t>Cameron Russell</t>
  </si>
  <si>
    <t>Cameron Shan</t>
  </si>
  <si>
    <t>Cameron Sharma</t>
  </si>
  <si>
    <t>Cameron Simmons</t>
  </si>
  <si>
    <t>Cameron Smith</t>
  </si>
  <si>
    <t>Cameron Taylor</t>
  </si>
  <si>
    <t>Cameron Thomas</t>
  </si>
  <si>
    <t>Cameron Thompson</t>
  </si>
  <si>
    <t>Cameron Walker</t>
  </si>
  <si>
    <t>Cameron Wang</t>
  </si>
  <si>
    <t>Cameron Washington</t>
  </si>
  <si>
    <t>Cameron White</t>
  </si>
  <si>
    <t>Cameron Wilson</t>
  </si>
  <si>
    <t>Cameron Yang</t>
  </si>
  <si>
    <t>Cameron Zhang</t>
  </si>
  <si>
    <t>Candace Arun</t>
  </si>
  <si>
    <t>Candace Chapman</t>
  </si>
  <si>
    <t>Candace Fernandez</t>
  </si>
  <si>
    <t>Candace Gonzalez</t>
  </si>
  <si>
    <t>Candace Kapoor</t>
  </si>
  <si>
    <t>Candace Madan</t>
  </si>
  <si>
    <t>Candace Malhotra</t>
  </si>
  <si>
    <t>Candace Martinez</t>
  </si>
  <si>
    <t>Candace Mehta</t>
  </si>
  <si>
    <t>Candace Patel</t>
  </si>
  <si>
    <t>Candace Perez</t>
  </si>
  <si>
    <t>Candace Prasad</t>
  </si>
  <si>
    <t>Candace Raman</t>
  </si>
  <si>
    <t>Candace Rana</t>
  </si>
  <si>
    <t>Candace Sai</t>
  </si>
  <si>
    <t>Candace Sanchez</t>
  </si>
  <si>
    <t>Candace Sara</t>
  </si>
  <si>
    <t>Candace Srini</t>
  </si>
  <si>
    <t>Candace Subram</t>
  </si>
  <si>
    <t>Candace Van</t>
  </si>
  <si>
    <t>Candice Cai</t>
  </si>
  <si>
    <t>Candice Chow</t>
  </si>
  <si>
    <t>Candice Gao</t>
  </si>
  <si>
    <t>Candice Guo</t>
  </si>
  <si>
    <t>Candice He</t>
  </si>
  <si>
    <t>Candice Hu</t>
  </si>
  <si>
    <t>Candice Huang</t>
  </si>
  <si>
    <t>Candice Liang</t>
  </si>
  <si>
    <t>Candice Lin</t>
  </si>
  <si>
    <t>Candice Liu</t>
  </si>
  <si>
    <t>Candice Lu</t>
  </si>
  <si>
    <t>Candice Ma</t>
  </si>
  <si>
    <t>Candice She</t>
  </si>
  <si>
    <t>Candice Sun</t>
  </si>
  <si>
    <t>Candice Wang</t>
  </si>
  <si>
    <t>Candice Xu</t>
  </si>
  <si>
    <t>Candice Ye</t>
  </si>
  <si>
    <t>Candice Zeng</t>
  </si>
  <si>
    <t>Candice Zhang</t>
  </si>
  <si>
    <t>Candice Zhao</t>
  </si>
  <si>
    <t>Candice Zhou</t>
  </si>
  <si>
    <t>Candice Zhu</t>
  </si>
  <si>
    <t>Candice Zimmerman</t>
  </si>
  <si>
    <t>Cara Cai</t>
  </si>
  <si>
    <t>Cara Gao</t>
  </si>
  <si>
    <t>Cara Guo</t>
  </si>
  <si>
    <t>Cara He</t>
  </si>
  <si>
    <t>Cara Hu</t>
  </si>
  <si>
    <t>Cara Li</t>
  </si>
  <si>
    <t>Cara Liang</t>
  </si>
  <si>
    <t>Cara Lin</t>
  </si>
  <si>
    <t>Cara Lu</t>
  </si>
  <si>
    <t>Cara Ma</t>
  </si>
  <si>
    <t>Cara She</t>
  </si>
  <si>
    <t>Cara Sun</t>
  </si>
  <si>
    <t>Cara Wang</t>
  </si>
  <si>
    <t>Cara Wu</t>
  </si>
  <si>
    <t>Cara Xu</t>
  </si>
  <si>
    <t>Cara Ye</t>
  </si>
  <si>
    <t>Cara Zeng</t>
  </si>
  <si>
    <t>Cara Zhang</t>
  </si>
  <si>
    <t>Cara Zheng</t>
  </si>
  <si>
    <t>Cara Zhou</t>
  </si>
  <si>
    <t>Carl Anand</t>
  </si>
  <si>
    <t>Carl Andersen</t>
  </si>
  <si>
    <t>Carl Beck</t>
  </si>
  <si>
    <t>Carl Chande</t>
  </si>
  <si>
    <t>Carl Chander</t>
  </si>
  <si>
    <t>Carl Deng</t>
  </si>
  <si>
    <t>Carl Goel</t>
  </si>
  <si>
    <t>Carl Jai</t>
  </si>
  <si>
    <t>Carl Kumar</t>
  </si>
  <si>
    <t>Carl Lal</t>
  </si>
  <si>
    <t>Carl Luo</t>
  </si>
  <si>
    <t>Carl Nara</t>
  </si>
  <si>
    <t>Carl Nath</t>
  </si>
  <si>
    <t>Carl Raje</t>
  </si>
  <si>
    <t>Carl Raji</t>
  </si>
  <si>
    <t>Carl Shan</t>
  </si>
  <si>
    <t>Carl Sharma</t>
  </si>
  <si>
    <t>Carl She</t>
  </si>
  <si>
    <t>Carl Shen</t>
  </si>
  <si>
    <t>Carl Tang</t>
  </si>
  <si>
    <t>Carl Xie</t>
  </si>
  <si>
    <t>Carl Yuan</t>
  </si>
  <si>
    <t>Carla Arthur</t>
  </si>
  <si>
    <t>Carla Chapman</t>
  </si>
  <si>
    <t>Carla Fernandez</t>
  </si>
  <si>
    <t>Carla Garcia</t>
  </si>
  <si>
    <t>Carla Gonzalez</t>
  </si>
  <si>
    <t>Carla Kapoor</t>
  </si>
  <si>
    <t>Carla Lopez</t>
  </si>
  <si>
    <t>Carla Madan</t>
  </si>
  <si>
    <t>Carla Malhotra</t>
  </si>
  <si>
    <t>Carla Martinez</t>
  </si>
  <si>
    <t>Carla Mehta</t>
  </si>
  <si>
    <t>Carla Patel</t>
  </si>
  <si>
    <t>Carla Perez</t>
  </si>
  <si>
    <t>Carla Prasad</t>
  </si>
  <si>
    <t>Carla Raman</t>
  </si>
  <si>
    <t>Carla Rana</t>
  </si>
  <si>
    <t>Carla Rodriguez</t>
  </si>
  <si>
    <t>Carla Sanchez</t>
  </si>
  <si>
    <t>Carla Srini</t>
  </si>
  <si>
    <t>Carla Sullivan</t>
  </si>
  <si>
    <t>Carla Suri</t>
  </si>
  <si>
    <t>Carla Van</t>
  </si>
  <si>
    <t>Carlos Adams</t>
  </si>
  <si>
    <t>Carlos Allen</t>
  </si>
  <si>
    <t>Carlos Bailey</t>
  </si>
  <si>
    <t>Carlos Baker</t>
  </si>
  <si>
    <t>Carlos Bell</t>
  </si>
  <si>
    <t>Carlos Brooks</t>
  </si>
  <si>
    <t>Carlos Campbell</t>
  </si>
  <si>
    <t>Carlos Carter</t>
  </si>
  <si>
    <t>Carlos Collins</t>
  </si>
  <si>
    <t>Carlos Cook</t>
  </si>
  <si>
    <t>Carlos Cooper</t>
  </si>
  <si>
    <t>Carlos Cox</t>
  </si>
  <si>
    <t>Carlos Edwards</t>
  </si>
  <si>
    <t>Carlos Evans</t>
  </si>
  <si>
    <t>Carlos Gonzalez</t>
  </si>
  <si>
    <t>Carlos Gray</t>
  </si>
  <si>
    <t>Carlos Green</t>
  </si>
  <si>
    <t>Carlos Hall</t>
  </si>
  <si>
    <t>Carlos Hernandez</t>
  </si>
  <si>
    <t>Carlos Hill</t>
  </si>
  <si>
    <t>Carlos Howard</t>
  </si>
  <si>
    <t>Carlos James</t>
  </si>
  <si>
    <t>Carlos Kelly</t>
  </si>
  <si>
    <t>Carlos King</t>
  </si>
  <si>
    <t>Carlos Lopez</t>
  </si>
  <si>
    <t>Carlos Mitchell</t>
  </si>
  <si>
    <t>Carlos Morgan</t>
  </si>
  <si>
    <t>Carlos Morris</t>
  </si>
  <si>
    <t>Carlos Murphy</t>
  </si>
  <si>
    <t>Carlos Nelson</t>
  </si>
  <si>
    <t>Carlos Parker</t>
  </si>
  <si>
    <t>Carlos Perez</t>
  </si>
  <si>
    <t>Carlos Peterson</t>
  </si>
  <si>
    <t>Carlos Phillips</t>
  </si>
  <si>
    <t>Carlos Ramirez</t>
  </si>
  <si>
    <t>Carlos Reed</t>
  </si>
  <si>
    <t>Carlos Richardson</t>
  </si>
  <si>
    <t>Carlos Rivera</t>
  </si>
  <si>
    <t>Carlos Roberts</t>
  </si>
  <si>
    <t>Carlos Rogers</t>
  </si>
  <si>
    <t>Carlos Sanchez</t>
  </si>
  <si>
    <t>Carlos Sanders</t>
  </si>
  <si>
    <t>Carlos Scott</t>
  </si>
  <si>
    <t>Carlos Short</t>
  </si>
  <si>
    <t>Carlos Stewart</t>
  </si>
  <si>
    <t>Carlos Turner</t>
  </si>
  <si>
    <t>Carlos Ward</t>
  </si>
  <si>
    <t>Carlos Watson</t>
  </si>
  <si>
    <t>Carlos Wright</t>
  </si>
  <si>
    <t>Carlos Young</t>
  </si>
  <si>
    <t>Carly Anand</t>
  </si>
  <si>
    <t>Carly Andersen</t>
  </si>
  <si>
    <t>Carly Beck</t>
  </si>
  <si>
    <t>Carly Chander</t>
  </si>
  <si>
    <t>Carly Deng</t>
  </si>
  <si>
    <t>Carly Goel</t>
  </si>
  <si>
    <t>Carly Jai</t>
  </si>
  <si>
    <t>Carly Kumar</t>
  </si>
  <si>
    <t>Carly Lal</t>
  </si>
  <si>
    <t>Carly Luo</t>
  </si>
  <si>
    <t>Carly Nath</t>
  </si>
  <si>
    <t>Carly Rai</t>
  </si>
  <si>
    <t>Carly Raje</t>
  </si>
  <si>
    <t>Carly Raji</t>
  </si>
  <si>
    <t>Carly Shan</t>
  </si>
  <si>
    <t>Carly Sharma</t>
  </si>
  <si>
    <t>Carly Shen</t>
  </si>
  <si>
    <t>Carly Tang</t>
  </si>
  <si>
    <t>Carly Xie</t>
  </si>
  <si>
    <t>Carly Xu</t>
  </si>
  <si>
    <t>Carly Yuan</t>
  </si>
  <si>
    <t>Carmen Arthur</t>
  </si>
  <si>
    <t>Carmen Chandra</t>
  </si>
  <si>
    <t>Carmen Garcia</t>
  </si>
  <si>
    <t>Carmen Kim</t>
  </si>
  <si>
    <t>Carmen Lopez</t>
  </si>
  <si>
    <t>Carmen Madan</t>
  </si>
  <si>
    <t>Carmen Malhotra</t>
  </si>
  <si>
    <t>Carmen Martinez</t>
  </si>
  <si>
    <t>Carmen Mehta</t>
  </si>
  <si>
    <t>Carmen Patel</t>
  </si>
  <si>
    <t>Carmen Perez</t>
  </si>
  <si>
    <t>Carmen Prasad</t>
  </si>
  <si>
    <t>Carmen Raman</t>
  </si>
  <si>
    <t>Carmen Rana</t>
  </si>
  <si>
    <t>Carmen Sara</t>
  </si>
  <si>
    <t>Carmen Stone</t>
  </si>
  <si>
    <t>Carmen Subram</t>
  </si>
  <si>
    <t>Carmen Suri</t>
  </si>
  <si>
    <t>Carol Ann Rockne</t>
  </si>
  <si>
    <t>Carol Brooks</t>
  </si>
  <si>
    <t>Carol Cooper</t>
  </si>
  <si>
    <t>Carol Cox</t>
  </si>
  <si>
    <t>Carol Howard</t>
  </si>
  <si>
    <t>Carol Long</t>
  </si>
  <si>
    <t>Carol Martinez</t>
  </si>
  <si>
    <t>Carol Nath</t>
  </si>
  <si>
    <t>Carol Nelson</t>
  </si>
  <si>
    <t>Carol Patterson</t>
  </si>
  <si>
    <t>Carol Perry</t>
  </si>
  <si>
    <t>Carol Rai</t>
  </si>
  <si>
    <t>Carol Robinson</t>
  </si>
  <si>
    <t>Carol Rubio</t>
  </si>
  <si>
    <t>Carol Saunders</t>
  </si>
  <si>
    <t>Carol Scott</t>
  </si>
  <si>
    <t>Carol Serrano</t>
  </si>
  <si>
    <t>Carol Simmons</t>
  </si>
  <si>
    <t>Carol Torres</t>
  </si>
  <si>
    <t>Carol Washington</t>
  </si>
  <si>
    <t>Carol White</t>
  </si>
  <si>
    <t>Carol Wright</t>
  </si>
  <si>
    <t>Carol Xu</t>
  </si>
  <si>
    <t>Carol Zhou</t>
  </si>
  <si>
    <t>Caroline Alexander</t>
  </si>
  <si>
    <t>Caroline Barnes</t>
  </si>
  <si>
    <t>Caroline Bennett</t>
  </si>
  <si>
    <t>Caroline Bryant</t>
  </si>
  <si>
    <t>Caroline Butler</t>
  </si>
  <si>
    <t>Caroline Coleman</t>
  </si>
  <si>
    <t>Caroline Diaz</t>
  </si>
  <si>
    <t>Caroline Flores</t>
  </si>
  <si>
    <t>Caroline Foster</t>
  </si>
  <si>
    <t>Caroline Gonzales</t>
  </si>
  <si>
    <t>Caroline Griffin</t>
  </si>
  <si>
    <t>Caroline Henderson</t>
  </si>
  <si>
    <t>Caroline Hughes</t>
  </si>
  <si>
    <t>Caroline Long</t>
  </si>
  <si>
    <t>Caroline Patterson</t>
  </si>
  <si>
    <t>Caroline Perry</t>
  </si>
  <si>
    <t>Caroline Price</t>
  </si>
  <si>
    <t>Caroline Ross</t>
  </si>
  <si>
    <t>Caroline Russell</t>
  </si>
  <si>
    <t>Caroline Simmons</t>
  </si>
  <si>
    <t>Caroline Washington</t>
  </si>
  <si>
    <t>Caroline Wood</t>
  </si>
  <si>
    <t>Carolyn Alonso</t>
  </si>
  <si>
    <t>Carolyn Alvarez</t>
  </si>
  <si>
    <t>Carolyn Arthur</t>
  </si>
  <si>
    <t>Carolyn Browning</t>
  </si>
  <si>
    <t>Carolyn Carlson</t>
  </si>
  <si>
    <t>Carolyn Chandra</t>
  </si>
  <si>
    <t>Carolyn Diaz</t>
  </si>
  <si>
    <t>Carolyn Dominguez</t>
  </si>
  <si>
    <t>Carolyn Fernandez</t>
  </si>
  <si>
    <t>Carolyn Garcia</t>
  </si>
  <si>
    <t>Carolyn Gill</t>
  </si>
  <si>
    <t>Carolyn Gomez</t>
  </si>
  <si>
    <t>Carolyn Gonzalez</t>
  </si>
  <si>
    <t>Carolyn Gutierrez</t>
  </si>
  <si>
    <t>Carolyn Kapoor</t>
  </si>
  <si>
    <t>Carolyn Lopez</t>
  </si>
  <si>
    <t>Carolyn Madan</t>
  </si>
  <si>
    <t>Carolyn Malhotra</t>
  </si>
  <si>
    <t>Carolyn Martin</t>
  </si>
  <si>
    <t>Carolyn Martinez</t>
  </si>
  <si>
    <t>Carolyn Mehta</t>
  </si>
  <si>
    <t>Carolyn Moreno</t>
  </si>
  <si>
    <t>Carolyn Munoz</t>
  </si>
  <si>
    <t>Carolyn Navarro</t>
  </si>
  <si>
    <t>Carolyn Perez</t>
  </si>
  <si>
    <t>Carolyn Prasad</t>
  </si>
  <si>
    <t>Carolyn Raman</t>
  </si>
  <si>
    <t>Carolyn Ramos</t>
  </si>
  <si>
    <t>Carolyn Rana</t>
  </si>
  <si>
    <t>Carolyn Rodriguez</t>
  </si>
  <si>
    <t>Carolyn Rowe</t>
  </si>
  <si>
    <t>Carolyn Ruiz</t>
  </si>
  <si>
    <t>Carolyn Sanchez</t>
  </si>
  <si>
    <t>Carolyn Sanz</t>
  </si>
  <si>
    <t>Carolyn Serrano</t>
  </si>
  <si>
    <t>Carolyn Srini</t>
  </si>
  <si>
    <t>Carolyn Suarez</t>
  </si>
  <si>
    <t>Carolyn Subram</t>
  </si>
  <si>
    <t>Carolyn Suri</t>
  </si>
  <si>
    <t>Carolyn Torres</t>
  </si>
  <si>
    <t>Carolyn Van</t>
  </si>
  <si>
    <t>Carolyn Vazquez</t>
  </si>
  <si>
    <t>Carrie Alonso</t>
  </si>
  <si>
    <t>Carrie Alvarez</t>
  </si>
  <si>
    <t>Carrie Browning</t>
  </si>
  <si>
    <t>Carrie Carlson</t>
  </si>
  <si>
    <t>Carrie Diaz</t>
  </si>
  <si>
    <t>Carrie Gill</t>
  </si>
  <si>
    <t>Carrie Gomez</t>
  </si>
  <si>
    <t>Carrie Gutierrez</t>
  </si>
  <si>
    <t>Carrie Hernandez</t>
  </si>
  <si>
    <t>Carrie Jiménez</t>
  </si>
  <si>
    <t>Carrie Moreno</t>
  </si>
  <si>
    <t>Carrie Munoz</t>
  </si>
  <si>
    <t>Carrie Ortega</t>
  </si>
  <si>
    <t>Carrie Romero</t>
  </si>
  <si>
    <t>Carrie Rubio</t>
  </si>
  <si>
    <t>Carrie Ruiz</t>
  </si>
  <si>
    <t>Carrie Schmidt</t>
  </si>
  <si>
    <t>Carrie Serrano</t>
  </si>
  <si>
    <t>Carrie Torres</t>
  </si>
  <si>
    <t>Carrie Vazquez</t>
  </si>
  <si>
    <t>Carson Alexander</t>
  </si>
  <si>
    <t>Carson Barnes</t>
  </si>
  <si>
    <t>Carson Bryant</t>
  </si>
  <si>
    <t>Carson Butler</t>
  </si>
  <si>
    <t>Carson Coleman</t>
  </si>
  <si>
    <t>Carson Diaz</t>
  </si>
  <si>
    <t>Carson Flores</t>
  </si>
  <si>
    <t>Carson Foster</t>
  </si>
  <si>
    <t>Carson Gonzales</t>
  </si>
  <si>
    <t>Carson Griffin</t>
  </si>
  <si>
    <t>Carson Hayes</t>
  </si>
  <si>
    <t>Carson Henderson</t>
  </si>
  <si>
    <t>Carson Hughes</t>
  </si>
  <si>
    <t>Carson Jenkins</t>
  </si>
  <si>
    <t>Carson Long</t>
  </si>
  <si>
    <t>Carson Patterson</t>
  </si>
  <si>
    <t>Carson Perry</t>
  </si>
  <si>
    <t>Carson Powell</t>
  </si>
  <si>
    <t>Carson Price</t>
  </si>
  <si>
    <t>Carson Russell</t>
  </si>
  <si>
    <t>Carson Simmons</t>
  </si>
  <si>
    <t>Carson Washington</t>
  </si>
  <si>
    <t>Carson Wood</t>
  </si>
  <si>
    <t>Casey Alonso</t>
  </si>
  <si>
    <t>Casey Alvarez</t>
  </si>
  <si>
    <t>Casey Anand</t>
  </si>
  <si>
    <t>Casey Andersen</t>
  </si>
  <si>
    <t>Casey Browning</t>
  </si>
  <si>
    <t>Casey Carlson</t>
  </si>
  <si>
    <t>Casey Chande</t>
  </si>
  <si>
    <t>Casey Chander</t>
  </si>
  <si>
    <t>Casey Deng</t>
  </si>
  <si>
    <t>Casey Diaz</t>
  </si>
  <si>
    <t>Casey Dominguez</t>
  </si>
  <si>
    <t>Casey Gill</t>
  </si>
  <si>
    <t>Casey Gomez</t>
  </si>
  <si>
    <t>Casey Gutierrez</t>
  </si>
  <si>
    <t>Casey Hernandez</t>
  </si>
  <si>
    <t>Casey Jai</t>
  </si>
  <si>
    <t>Casey Jiménez</t>
  </si>
  <si>
    <t>Casey Kumar</t>
  </si>
  <si>
    <t>Casey Lal</t>
  </si>
  <si>
    <t>Casey Luo</t>
  </si>
  <si>
    <t>Casey Martin</t>
  </si>
  <si>
    <t>Casey Moreno</t>
  </si>
  <si>
    <t>Casey Munoz</t>
  </si>
  <si>
    <t>Casey Nara</t>
  </si>
  <si>
    <t>Casey Nath</t>
  </si>
  <si>
    <t>Casey Navarro</t>
  </si>
  <si>
    <t>Casey Ortega</t>
  </si>
  <si>
    <t>Casey Pal</t>
  </si>
  <si>
    <t>Casey Rai</t>
  </si>
  <si>
    <t>Casey Raje</t>
  </si>
  <si>
    <t>Casey Raji</t>
  </si>
  <si>
    <t>Casey Ramos</t>
  </si>
  <si>
    <t>Casey Rowe</t>
  </si>
  <si>
    <t>Casey Rubio</t>
  </si>
  <si>
    <t>Casey Sanz</t>
  </si>
  <si>
    <t>Casey Serrano</t>
  </si>
  <si>
    <t>Casey Shan</t>
  </si>
  <si>
    <t>Casey Sharma</t>
  </si>
  <si>
    <t>Casey She</t>
  </si>
  <si>
    <t>Casey Shen</t>
  </si>
  <si>
    <t>Casey Suarez</t>
  </si>
  <si>
    <t>Casey Tang</t>
  </si>
  <si>
    <t>Casey Torres</t>
  </si>
  <si>
    <t>Casey Vazquez</t>
  </si>
  <si>
    <t>Casey Xie</t>
  </si>
  <si>
    <t>Casey Xu</t>
  </si>
  <si>
    <t>Casey Yuan</t>
  </si>
  <si>
    <t>Cassandra Arthur</t>
  </si>
  <si>
    <t>Cassandra Chandra</t>
  </si>
  <si>
    <t>Cassandra Fernandez</t>
  </si>
  <si>
    <t>Cassandra Garcia</t>
  </si>
  <si>
    <t>Cassandra Gonzalez</t>
  </si>
  <si>
    <t>Cassandra Kapoor</t>
  </si>
  <si>
    <t>Cassandra Lopez</t>
  </si>
  <si>
    <t>Cassandra Madan</t>
  </si>
  <si>
    <t>Cassandra Malhotra</t>
  </si>
  <si>
    <t>Cassandra Martinez</t>
  </si>
  <si>
    <t>Cassandra Mehta</t>
  </si>
  <si>
    <t>Cassandra Patel</t>
  </si>
  <si>
    <t>Cassandra Perez</t>
  </si>
  <si>
    <t>Cassandra Prasad</t>
  </si>
  <si>
    <t>Cassandra Raman</t>
  </si>
  <si>
    <t>Cassandra Rana</t>
  </si>
  <si>
    <t>Cassandra Sai</t>
  </si>
  <si>
    <t>Cassandra Sanchez</t>
  </si>
  <si>
    <t>Cassandra Sara</t>
  </si>
  <si>
    <t>Cassandra Srini</t>
  </si>
  <si>
    <t>Cassandra Subram</t>
  </si>
  <si>
    <t>Cassandra Suri</t>
  </si>
  <si>
    <t>Cassandra Van</t>
  </si>
  <si>
    <t>Cassidy Alexander</t>
  </si>
  <si>
    <t>Cassidy Barnes</t>
  </si>
  <si>
    <t>Cassidy Bennett</t>
  </si>
  <si>
    <t>Cassidy Bryant</t>
  </si>
  <si>
    <t>Cassidy Butler</t>
  </si>
  <si>
    <t>Cassidy Coleman</t>
  </si>
  <si>
    <t>Cassidy Diaz</t>
  </si>
  <si>
    <t>Cassidy Flores</t>
  </si>
  <si>
    <t>Cassidy Foster</t>
  </si>
  <si>
    <t>Cassidy Gonzales</t>
  </si>
  <si>
    <t>Cassidy Griffin</t>
  </si>
  <si>
    <t>Cassidy Hayes</t>
  </si>
  <si>
    <t>Cassidy Henderson</t>
  </si>
  <si>
    <t>Cassidy Hughes</t>
  </si>
  <si>
    <t>Cassidy Jenkins</t>
  </si>
  <si>
    <t>Cassidy Long</t>
  </si>
  <si>
    <t>Cassidy Patterson</t>
  </si>
  <si>
    <t>Cassidy Perry</t>
  </si>
  <si>
    <t>Cassidy Powell</t>
  </si>
  <si>
    <t>Cassidy Price</t>
  </si>
  <si>
    <t>Cassidy Ross</t>
  </si>
  <si>
    <t>Cassidy Russell</t>
  </si>
  <si>
    <t>Cassidy Simmons</t>
  </si>
  <si>
    <t>Cassidy Washington</t>
  </si>
  <si>
    <t>Cassidy Wood</t>
  </si>
  <si>
    <t>Cassie Anand</t>
  </si>
  <si>
    <t>Cassie Andersen</t>
  </si>
  <si>
    <t>Cassie Chande</t>
  </si>
  <si>
    <t>Cassie Chander</t>
  </si>
  <si>
    <t>Cassie Deng</t>
  </si>
  <si>
    <t>Cassie Goel</t>
  </si>
  <si>
    <t>Cassie Jai</t>
  </si>
  <si>
    <t>Cassie Kennedy</t>
  </si>
  <si>
    <t>Cassie Lal</t>
  </si>
  <si>
    <t>Cassie Luo</t>
  </si>
  <si>
    <t>Cassie Nara</t>
  </si>
  <si>
    <t>Cassie Nath</t>
  </si>
  <si>
    <t>Cassie Rai</t>
  </si>
  <si>
    <t>Cassie Raje</t>
  </si>
  <si>
    <t>Cassie Raji</t>
  </si>
  <si>
    <t>Cassie Shan</t>
  </si>
  <si>
    <t>Cassie Sharma</t>
  </si>
  <si>
    <t>Cassie She</t>
  </si>
  <si>
    <t>Cassie Sutton</t>
  </si>
  <si>
    <t>Cassie Xu</t>
  </si>
  <si>
    <t>Cassie Yuan</t>
  </si>
  <si>
    <t>Catherine Brooks</t>
  </si>
  <si>
    <t>Catherine Cooper</t>
  </si>
  <si>
    <t>Catherine Cox</t>
  </si>
  <si>
    <t>Catherine Howard</t>
  </si>
  <si>
    <t>Catherine James</t>
  </si>
  <si>
    <t>Catherine Kelly</t>
  </si>
  <si>
    <t>Catherine Morgan</t>
  </si>
  <si>
    <t>Catherine Morris</t>
  </si>
  <si>
    <t>Catherine Murphy</t>
  </si>
  <si>
    <t>Catherine Peterson</t>
  </si>
  <si>
    <t>Catherine Ramirez</t>
  </si>
  <si>
    <t>Catherine Reed</t>
  </si>
  <si>
    <t>Catherine Richardson</t>
  </si>
  <si>
    <t>Catherine Rivera</t>
  </si>
  <si>
    <t>Catherine Rogers</t>
  </si>
  <si>
    <t>Catherine Sanchez</t>
  </si>
  <si>
    <t>Catherine Sanders</t>
  </si>
  <si>
    <t>Catherine Stewart</t>
  </si>
  <si>
    <t>Catherine Torres</t>
  </si>
  <si>
    <t>Catherine Ward</t>
  </si>
  <si>
    <t>Cathy Sloan</t>
  </si>
  <si>
    <t>Cedric Anand</t>
  </si>
  <si>
    <t>Cedric Beck</t>
  </si>
  <si>
    <t>Cedric Cai</t>
  </si>
  <si>
    <t>Cedric Chande</t>
  </si>
  <si>
    <t>Cedric Chander</t>
  </si>
  <si>
    <t>Cedric Chen</t>
  </si>
  <si>
    <t>Cedric Gao</t>
  </si>
  <si>
    <t>Cedric Guo</t>
  </si>
  <si>
    <t>Cedric He</t>
  </si>
  <si>
    <t>Cedric Hu</t>
  </si>
  <si>
    <t>Cedric Huang</t>
  </si>
  <si>
    <t>Cedric Kumar</t>
  </si>
  <si>
    <t>Cedric Li</t>
  </si>
  <si>
    <t>Cedric Liang</t>
  </si>
  <si>
    <t>Cedric Lin</t>
  </si>
  <si>
    <t>Cedric Liu</t>
  </si>
  <si>
    <t>Cedric Ma</t>
  </si>
  <si>
    <t>Cedric Nara</t>
  </si>
  <si>
    <t>Cedric Nath</t>
  </si>
  <si>
    <t>Cedric Pal</t>
  </si>
  <si>
    <t>Cedric Rai</t>
  </si>
  <si>
    <t>Cedric Raji</t>
  </si>
  <si>
    <t>Cedric Shan</t>
  </si>
  <si>
    <t>Cedric Sharma</t>
  </si>
  <si>
    <t>Cedric She</t>
  </si>
  <si>
    <t>Cedric Shen</t>
  </si>
  <si>
    <t>Cedric Sun</t>
  </si>
  <si>
    <t>Cedric Tang</t>
  </si>
  <si>
    <t>Cedric Wang</t>
  </si>
  <si>
    <t>Cedric Wu</t>
  </si>
  <si>
    <t>Cedric Xie</t>
  </si>
  <si>
    <t>Cedric Xu</t>
  </si>
  <si>
    <t>Cedric Yang</t>
  </si>
  <si>
    <t>Cedric Ye</t>
  </si>
  <si>
    <t>Cedric Yuan</t>
  </si>
  <si>
    <t>Cedric Zeng</t>
  </si>
  <si>
    <t>Cedric Zhang</t>
  </si>
  <si>
    <t>Cedric Zheng</t>
  </si>
  <si>
    <t>Cedric Zhou</t>
  </si>
  <si>
    <t>Cedric Zhu</t>
  </si>
  <si>
    <t>Cesar Arun</t>
  </si>
  <si>
    <t>Cesar Chandra</t>
  </si>
  <si>
    <t>Cesar Fernandez</t>
  </si>
  <si>
    <t>Cesar Garcia</t>
  </si>
  <si>
    <t>Cesar Gonzalez</t>
  </si>
  <si>
    <t>Cesar Kapoor</t>
  </si>
  <si>
    <t>Cesar Lopez</t>
  </si>
  <si>
    <t>Cesar Madan</t>
  </si>
  <si>
    <t>Cesar Martinez</t>
  </si>
  <si>
    <t>Cesar McDonald</t>
  </si>
  <si>
    <t>Cesar Mehta</t>
  </si>
  <si>
    <t>Cesar Perez</t>
  </si>
  <si>
    <t>Cesar Prasad</t>
  </si>
  <si>
    <t>César Raman</t>
  </si>
  <si>
    <t>Cesar Rana</t>
  </si>
  <si>
    <t>Cesar Rodriguez</t>
  </si>
  <si>
    <t>Cesar Sai</t>
  </si>
  <si>
    <t>Cesar Sánchez</t>
  </si>
  <si>
    <t>Cesar Sara</t>
  </si>
  <si>
    <t>Cesar Srini</t>
  </si>
  <si>
    <t>Cesar Subram</t>
  </si>
  <si>
    <t>Cesar Suri</t>
  </si>
  <si>
    <t>Chad Anand</t>
  </si>
  <si>
    <t>Chad Andersen</t>
  </si>
  <si>
    <t>Chad Deng</t>
  </si>
  <si>
    <t>Chad Goel</t>
  </si>
  <si>
    <t>Chad Jai</t>
  </si>
  <si>
    <t>Chad Kumar</t>
  </si>
  <si>
    <t>Chad Lal</t>
  </si>
  <si>
    <t>Chad Luo</t>
  </si>
  <si>
    <t>Chad Nara</t>
  </si>
  <si>
    <t>Chad Nath</t>
  </si>
  <si>
    <t>Chad Pal</t>
  </si>
  <si>
    <t>Chad Rai</t>
  </si>
  <si>
    <t>Chad Raje</t>
  </si>
  <si>
    <t>Chad Raji</t>
  </si>
  <si>
    <t>Chad Shan</t>
  </si>
  <si>
    <t>Chad Sharma</t>
  </si>
  <si>
    <t>Chad Shen</t>
  </si>
  <si>
    <t>Chad Tang</t>
  </si>
  <si>
    <t>Chad Xie</t>
  </si>
  <si>
    <t>Chad Xu</t>
  </si>
  <si>
    <t>Chad Yuan</t>
  </si>
  <si>
    <t>Charles Adams</t>
  </si>
  <si>
    <t>Charles Allen</t>
  </si>
  <si>
    <t>Charles Anderson</t>
  </si>
  <si>
    <t>Charles Bailey</t>
  </si>
  <si>
    <t>Charles Baker</t>
  </si>
  <si>
    <t>Charles Bell</t>
  </si>
  <si>
    <t>Charles Brooks</t>
  </si>
  <si>
    <t>Charles Brown</t>
  </si>
  <si>
    <t>Charles Carter</t>
  </si>
  <si>
    <t>Charles Clark</t>
  </si>
  <si>
    <t>Charles Collins</t>
  </si>
  <si>
    <t>Charles Cook</t>
  </si>
  <si>
    <t>Charles Cooper</t>
  </si>
  <si>
    <t>Charles Cox</t>
  </si>
  <si>
    <t>Charles Davis</t>
  </si>
  <si>
    <t>Charles Evans</t>
  </si>
  <si>
    <t>Charles Garcia</t>
  </si>
  <si>
    <t>Charles Gonzalez</t>
  </si>
  <si>
    <t>Charles Gray</t>
  </si>
  <si>
    <t>Charles Green</t>
  </si>
  <si>
    <t>Charles Hall</t>
  </si>
  <si>
    <t>Charles Harris</t>
  </si>
  <si>
    <t>Charles Hernandez</t>
  </si>
  <si>
    <t>Charles Howard</t>
  </si>
  <si>
    <t>Charles Jackson</t>
  </si>
  <si>
    <t>Charles James</t>
  </si>
  <si>
    <t>Charles Johnston</t>
  </si>
  <si>
    <t>Charles Jones</t>
  </si>
  <si>
    <t>Charles Kelly</t>
  </si>
  <si>
    <t>Charles King</t>
  </si>
  <si>
    <t>Charles Lee</t>
  </si>
  <si>
    <t>Charles Lewis</t>
  </si>
  <si>
    <t>Charles Lopez</t>
  </si>
  <si>
    <t>Charles Martin</t>
  </si>
  <si>
    <t>Charles Martinez</t>
  </si>
  <si>
    <t>Charles Miller</t>
  </si>
  <si>
    <t>Charles Mitchell</t>
  </si>
  <si>
    <t>Charles Moore</t>
  </si>
  <si>
    <t>Charles Morgan</t>
  </si>
  <si>
    <t>Charles Morris</t>
  </si>
  <si>
    <t>Charles Murphy</t>
  </si>
  <si>
    <t>Charles Parker</t>
  </si>
  <si>
    <t>Charles Perez</t>
  </si>
  <si>
    <t>Charles Peterson</t>
  </si>
  <si>
    <t>Charles Phillips</t>
  </si>
  <si>
    <t>Charles Ramirez</t>
  </si>
  <si>
    <t>Charles Reed</t>
  </si>
  <si>
    <t>Charles Richardson</t>
  </si>
  <si>
    <t>Charles Rivera</t>
  </si>
  <si>
    <t>Charles Robinson</t>
  </si>
  <si>
    <t>Charles Rodriguez</t>
  </si>
  <si>
    <t>Charles Rogers</t>
  </si>
  <si>
    <t>Charles Sanchez</t>
  </si>
  <si>
    <t>Charles Sanders</t>
  </si>
  <si>
    <t>Charles Scott</t>
  </si>
  <si>
    <t>Charles Smith</t>
  </si>
  <si>
    <t>Charles Stewart</t>
  </si>
  <si>
    <t>Charles Taylor</t>
  </si>
  <si>
    <t>Charles Thomas</t>
  </si>
  <si>
    <t>Charles Thompson</t>
  </si>
  <si>
    <t>Charles Torres</t>
  </si>
  <si>
    <t>Charles Turner</t>
  </si>
  <si>
    <t>Charles Walker</t>
  </si>
  <si>
    <t>Charles Ward</t>
  </si>
  <si>
    <t>Charles Watson</t>
  </si>
  <si>
    <t>Charles Weisman</t>
  </si>
  <si>
    <t>Charles Williams</t>
  </si>
  <si>
    <t>Charles Wilson</t>
  </si>
  <si>
    <t>Chase Bailey</t>
  </si>
  <si>
    <t>Chase Bell</t>
  </si>
  <si>
    <t>Chase Brooks</t>
  </si>
  <si>
    <t>Chase Cook</t>
  </si>
  <si>
    <t>Chase Cooper</t>
  </si>
  <si>
    <t>Chase Cox</t>
  </si>
  <si>
    <t>Chase Gray</t>
  </si>
  <si>
    <t>Chase Howard</t>
  </si>
  <si>
    <t>Chase James</t>
  </si>
  <si>
    <t>Chase Kelly</t>
  </si>
  <si>
    <t>Chase Morgan</t>
  </si>
  <si>
    <t>Chase Morris</t>
  </si>
  <si>
    <t>Chase Murphy</t>
  </si>
  <si>
    <t>Chase Peterson</t>
  </si>
  <si>
    <t>Chase Ramirez</t>
  </si>
  <si>
    <t>Chase Reed</t>
  </si>
  <si>
    <t>Chase Richardson</t>
  </si>
  <si>
    <t>Chase Rivera</t>
  </si>
  <si>
    <t>Chase Rogers</t>
  </si>
  <si>
    <t>Chase Sanchez</t>
  </si>
  <si>
    <t>Chase Sandberg</t>
  </si>
  <si>
    <t>Chase Stewart</t>
  </si>
  <si>
    <t>Chase Ward</t>
  </si>
  <si>
    <t>Chase Watson</t>
  </si>
  <si>
    <t>Chelsea Arun</t>
  </si>
  <si>
    <t>Chelsea Chandra</t>
  </si>
  <si>
    <t>Chelsea Fernandez</t>
  </si>
  <si>
    <t>Chelsea Garcia</t>
  </si>
  <si>
    <t>Chelsea Gonzalez</t>
  </si>
  <si>
    <t>Chelsea Jordan</t>
  </si>
  <si>
    <t>Chelsea Lopez</t>
  </si>
  <si>
    <t>Chelsea Madan</t>
  </si>
  <si>
    <t>Chelsea Martinez</t>
  </si>
  <si>
    <t>Chelsea McDonald</t>
  </si>
  <si>
    <t>Chelsea Mehta</t>
  </si>
  <si>
    <t>Chelsea Patel</t>
  </si>
  <si>
    <t>Chelsea Perez</t>
  </si>
  <si>
    <t>Chelsea Prasad</t>
  </si>
  <si>
    <t>Chelsea Raman</t>
  </si>
  <si>
    <t>Chelsea Ray</t>
  </si>
  <si>
    <t>Chelsea Rodriguez</t>
  </si>
  <si>
    <t>Chelsea Sai</t>
  </si>
  <si>
    <t>Chelsea Sanchez</t>
  </si>
  <si>
    <t>Chelsea Sara</t>
  </si>
  <si>
    <t>Chelsea Srini</t>
  </si>
  <si>
    <t>Chelsea Subram</t>
  </si>
  <si>
    <t>Chelsea Suri</t>
  </si>
  <si>
    <t>Chelsea Weber</t>
  </si>
  <si>
    <t>Cheryl Alan</t>
  </si>
  <si>
    <t>Cheryl Alvarez</t>
  </si>
  <si>
    <t>Cheryl Blanco</t>
  </si>
  <si>
    <t>Cheryl Carlson</t>
  </si>
  <si>
    <t>Cheryl Diaz</t>
  </si>
  <si>
    <t>Cheryl Dominguez</t>
  </si>
  <si>
    <t>Cheryl Gill</t>
  </si>
  <si>
    <t>Cheryl Gutierrez</t>
  </si>
  <si>
    <t>Cheryl Hernandez</t>
  </si>
  <si>
    <t>Cheryl Jiménez</t>
  </si>
  <si>
    <t>Cheryl Martin</t>
  </si>
  <si>
    <t>Cheryl Moreno</t>
  </si>
  <si>
    <t>Cheryl Munoz</t>
  </si>
  <si>
    <t>Cheryl Navarro</t>
  </si>
  <si>
    <t>Cheryl Ortega</t>
  </si>
  <si>
    <t>Cheryl Ramos</t>
  </si>
  <si>
    <t>Cheryl Romero</t>
  </si>
  <si>
    <t>Cheryl Ruiz</t>
  </si>
  <si>
    <t>Cheryl Sanz</t>
  </si>
  <si>
    <t>Cheryl Serrano</t>
  </si>
  <si>
    <t>Cheryl Suarez</t>
  </si>
  <si>
    <t>Cheryl Torres</t>
  </si>
  <si>
    <t>Cheryl Vazquez</t>
  </si>
  <si>
    <t>Chloe Adams</t>
  </si>
  <si>
    <t>Chloe Alexander</t>
  </si>
  <si>
    <t>Chloe Allen</t>
  </si>
  <si>
    <t>Chloe Anderson</t>
  </si>
  <si>
    <t>Chloe Bailey</t>
  </si>
  <si>
    <t>Chloe Baker</t>
  </si>
  <si>
    <t>Chloe Bell</t>
  </si>
  <si>
    <t>Chloe Bennett</t>
  </si>
  <si>
    <t>Chloe Bradley</t>
  </si>
  <si>
    <t>Chloe Brooks</t>
  </si>
  <si>
    <t>Chloe Brown</t>
  </si>
  <si>
    <t>Chloe Bryant</t>
  </si>
  <si>
    <t>Chloe Butler</t>
  </si>
  <si>
    <t>Chloe Campbell</t>
  </si>
  <si>
    <t>Chloe Carter</t>
  </si>
  <si>
    <t>Chloe Clark</t>
  </si>
  <si>
    <t>Chloe Coleman</t>
  </si>
  <si>
    <t>Chloe Collins</t>
  </si>
  <si>
    <t>Chloe Cook</t>
  </si>
  <si>
    <t>Chloe Cox</t>
  </si>
  <si>
    <t>Chloe Diaz</t>
  </si>
  <si>
    <t>Chloe Evans</t>
  </si>
  <si>
    <t>Chloe Flores</t>
  </si>
  <si>
    <t>Chloe Garcia</t>
  </si>
  <si>
    <t>Chloe Gonzales</t>
  </si>
  <si>
    <t>Chloe Gonzalez</t>
  </si>
  <si>
    <t>Chloe Green</t>
  </si>
  <si>
    <t>Chloe Griffin</t>
  </si>
  <si>
    <t>Chloe Hall</t>
  </si>
  <si>
    <t>Chloe Harris</t>
  </si>
  <si>
    <t>Chloe Henderson</t>
  </si>
  <si>
    <t>Chloe Hernandez</t>
  </si>
  <si>
    <t>Chloe Hill</t>
  </si>
  <si>
    <t>Chloe Howard</t>
  </si>
  <si>
    <t>Chloe Hughes</t>
  </si>
  <si>
    <t>Chloe Jackson</t>
  </si>
  <si>
    <t>Chloe Jenkins</t>
  </si>
  <si>
    <t>Chloe Johnson</t>
  </si>
  <si>
    <t>Chloe Jones</t>
  </si>
  <si>
    <t>Chloe Kelly</t>
  </si>
  <si>
    <t>Chloe King</t>
  </si>
  <si>
    <t>Chloe Lee</t>
  </si>
  <si>
    <t>Chloe Long</t>
  </si>
  <si>
    <t>Chloe Lopez</t>
  </si>
  <si>
    <t>Chloe Martin</t>
  </si>
  <si>
    <t>Chloe Miller</t>
  </si>
  <si>
    <t>Chloe Mitchell</t>
  </si>
  <si>
    <t>Chloe Moore</t>
  </si>
  <si>
    <t>Chloe Morgan</t>
  </si>
  <si>
    <t>Chloe Morris</t>
  </si>
  <si>
    <t>Chloe Nelson</t>
  </si>
  <si>
    <t>Chloe Parker</t>
  </si>
  <si>
    <t>Chloe Patterson</t>
  </si>
  <si>
    <t>Chloe Perez</t>
  </si>
  <si>
    <t>Chloe Perry</t>
  </si>
  <si>
    <t>Chloe Peterson</t>
  </si>
  <si>
    <t>Chloe Phillips</t>
  </si>
  <si>
    <t>Chloe Powell</t>
  </si>
  <si>
    <t>Chloe Price</t>
  </si>
  <si>
    <t>Chloe Ramirez</t>
  </si>
  <si>
    <t>Chloe Reed</t>
  </si>
  <si>
    <t>Chloe Richardson</t>
  </si>
  <si>
    <t>Chloe Rivera</t>
  </si>
  <si>
    <t>Chloe Roberts</t>
  </si>
  <si>
    <t>Chloe Robinson</t>
  </si>
  <si>
    <t>Chloe Rodriguez</t>
  </si>
  <si>
    <t>Chloe Rogers</t>
  </si>
  <si>
    <t>Chloe Ross</t>
  </si>
  <si>
    <t>Chloe Russell</t>
  </si>
  <si>
    <t>Chloe Sanchez</t>
  </si>
  <si>
    <t>Chloe Sanders</t>
  </si>
  <si>
    <t>Chloe Scott</t>
  </si>
  <si>
    <t>Chloe Smith</t>
  </si>
  <si>
    <t>Chloe Taylor</t>
  </si>
  <si>
    <t>Chloe Thompson</t>
  </si>
  <si>
    <t>Chloe Torres</t>
  </si>
  <si>
    <t>Chloe Turner</t>
  </si>
  <si>
    <t>Chloe Walker</t>
  </si>
  <si>
    <t>Chloe Ward</t>
  </si>
  <si>
    <t>Chloe Washington</t>
  </si>
  <si>
    <t>Chloe Watson</t>
  </si>
  <si>
    <t>Chloe White</t>
  </si>
  <si>
    <t>Chloe Williams</t>
  </si>
  <si>
    <t>Chloe Wilson</t>
  </si>
  <si>
    <t>Chloe Wood</t>
  </si>
  <si>
    <t>Chloe Wright</t>
  </si>
  <si>
    <t>Chloe Young</t>
  </si>
  <si>
    <t>Christian Alexander</t>
  </si>
  <si>
    <t>Christian Anderson</t>
  </si>
  <si>
    <t>Christian Brown</t>
  </si>
  <si>
    <t>Christian Bryant</t>
  </si>
  <si>
    <t>Christian Butler</t>
  </si>
  <si>
    <t>Christian Chen</t>
  </si>
  <si>
    <t>Christian Clark</t>
  </si>
  <si>
    <t>Christian Coleman</t>
  </si>
  <si>
    <t>Christian Davis</t>
  </si>
  <si>
    <t>Christian Flores</t>
  </si>
  <si>
    <t>Christian Foster</t>
  </si>
  <si>
    <t>Christian Garcia</t>
  </si>
  <si>
    <t>Christian Gonzales</t>
  </si>
  <si>
    <t>Christian Griffin</t>
  </si>
  <si>
    <t>Christian Harris</t>
  </si>
  <si>
    <t>Christian Hayes</t>
  </si>
  <si>
    <t>Christian Henderson</t>
  </si>
  <si>
    <t>Christian Hughes</t>
  </si>
  <si>
    <t>Christian Jackson</t>
  </si>
  <si>
    <t>Christian Jenkins</t>
  </si>
  <si>
    <t>Christian Johnson</t>
  </si>
  <si>
    <t>Christian Jones</t>
  </si>
  <si>
    <t>Christian Kumar</t>
  </si>
  <si>
    <t>Christian Lal</t>
  </si>
  <si>
    <t>Christian Lee</t>
  </si>
  <si>
    <t>Christian Lewis</t>
  </si>
  <si>
    <t>Christian Long</t>
  </si>
  <si>
    <t>Christian Martin</t>
  </si>
  <si>
    <t>Christian Martinez</t>
  </si>
  <si>
    <t>Christian Moore</t>
  </si>
  <si>
    <t>Christian Patterson</t>
  </si>
  <si>
    <t>Christian Perry</t>
  </si>
  <si>
    <t>Christian Powell</t>
  </si>
  <si>
    <t>Christian Robinson</t>
  </si>
  <si>
    <t>Christian Rodriguez</t>
  </si>
  <si>
    <t>Christian Ross</t>
  </si>
  <si>
    <t>Christian Russell</t>
  </si>
  <si>
    <t>Christian Shan</t>
  </si>
  <si>
    <t>Christian Sharma</t>
  </si>
  <si>
    <t>Christian Simmons</t>
  </si>
  <si>
    <t>Christian Smith</t>
  </si>
  <si>
    <t>Christian Taylor</t>
  </si>
  <si>
    <t>Christian Thomas</t>
  </si>
  <si>
    <t>Christian Thompson</t>
  </si>
  <si>
    <t>Christian Walker</t>
  </si>
  <si>
    <t>Christian Wang</t>
  </si>
  <si>
    <t>Christian Washington</t>
  </si>
  <si>
    <t>Christian White</t>
  </si>
  <si>
    <t>Christian Williams</t>
  </si>
  <si>
    <t>Christian Wilson</t>
  </si>
  <si>
    <t>Christian Yang</t>
  </si>
  <si>
    <t>Christian Zhang</t>
  </si>
  <si>
    <t>Christina Bailey</t>
  </si>
  <si>
    <t>Christina Bell</t>
  </si>
  <si>
    <t>Christina Brooks</t>
  </si>
  <si>
    <t>Christina Cook</t>
  </si>
  <si>
    <t>Christina Cooper</t>
  </si>
  <si>
    <t>Christina Cox</t>
  </si>
  <si>
    <t>Christina Gray</t>
  </si>
  <si>
    <t>Christina Howard</t>
  </si>
  <si>
    <t>Christina James</t>
  </si>
  <si>
    <t>Christina Morris</t>
  </si>
  <si>
    <t>Christina Murphy</t>
  </si>
  <si>
    <t>Christina Peterson</t>
  </si>
  <si>
    <t>Christina Ramirez</t>
  </si>
  <si>
    <t>Christina Reed</t>
  </si>
  <si>
    <t>Christina Richardson</t>
  </si>
  <si>
    <t>Christina Rivera</t>
  </si>
  <si>
    <t>Christina Rogers</t>
  </si>
  <si>
    <t>Christina Sanchez</t>
  </si>
  <si>
    <t>Christina Sanders</t>
  </si>
  <si>
    <t>Christina Stewart</t>
  </si>
  <si>
    <t>Christina Torres</t>
  </si>
  <si>
    <t>Christina Ward</t>
  </si>
  <si>
    <t>Christina Watson</t>
  </si>
  <si>
    <t>Christine Andersen</t>
  </si>
  <si>
    <t>Christine Beck</t>
  </si>
  <si>
    <t>Christine Chande</t>
  </si>
  <si>
    <t>Christine Chander</t>
  </si>
  <si>
    <t>Christine Goel</t>
  </si>
  <si>
    <t>Christine Jai</t>
  </si>
  <si>
    <t>Christine Luo</t>
  </si>
  <si>
    <t>Christine Nara</t>
  </si>
  <si>
    <t>Christine Nath</t>
  </si>
  <si>
    <t>Christine Pal</t>
  </si>
  <si>
    <t>Christine Raje</t>
  </si>
  <si>
    <t>Christine Raji</t>
  </si>
  <si>
    <t>Christine Shan</t>
  </si>
  <si>
    <t>Christine She</t>
  </si>
  <si>
    <t>Christine Stone</t>
  </si>
  <si>
    <t>Christine Sutton</t>
  </si>
  <si>
    <t>Christine Yuan</t>
  </si>
  <si>
    <t>Christopher Anderson</t>
  </si>
  <si>
    <t>Christopher Brown</t>
  </si>
  <si>
    <t>Christopher Clark</t>
  </si>
  <si>
    <t>Christopher Davis</t>
  </si>
  <si>
    <t>Christopher Garcia</t>
  </si>
  <si>
    <t>Christopher Harris</t>
  </si>
  <si>
    <t>Christopher Jackson</t>
  </si>
  <si>
    <t>Christopher Johnson</t>
  </si>
  <si>
    <t>Christopher Jones</t>
  </si>
  <si>
    <t>Christopher Lee</t>
  </si>
  <si>
    <t>Christopher Lewis</t>
  </si>
  <si>
    <t>Christopher Martin</t>
  </si>
  <si>
    <t>Christopher Martinez</t>
  </si>
  <si>
    <t>Christopher Miller</t>
  </si>
  <si>
    <t>Christopher Moore</t>
  </si>
  <si>
    <t>Christopher Robinson</t>
  </si>
  <si>
    <t>Christopher Rodriguez</t>
  </si>
  <si>
    <t>Christopher Smith</t>
  </si>
  <si>
    <t>Christopher Taylor</t>
  </si>
  <si>
    <t>Christopher Thomas</t>
  </si>
  <si>
    <t>Christopher Walker</t>
  </si>
  <si>
    <t>Christopher White</t>
  </si>
  <si>
    <t>Christopher Wilson</t>
  </si>
  <si>
    <t>Christopher Winston</t>
  </si>
  <si>
    <t>Christy Andersen</t>
  </si>
  <si>
    <t>Christy Beck</t>
  </si>
  <si>
    <t>Christy Cai</t>
  </si>
  <si>
    <t>Christy Chande</t>
  </si>
  <si>
    <t>Christy Chander</t>
  </si>
  <si>
    <t>Christy Chow</t>
  </si>
  <si>
    <t>Christy Deng</t>
  </si>
  <si>
    <t>Christy Gao</t>
  </si>
  <si>
    <t>Christy Goel</t>
  </si>
  <si>
    <t>Christy Guo</t>
  </si>
  <si>
    <t>Christy Hu</t>
  </si>
  <si>
    <t>Christy Huang</t>
  </si>
  <si>
    <t>Christy Jai</t>
  </si>
  <si>
    <t>Christy Kumar</t>
  </si>
  <si>
    <t>Christy Lal</t>
  </si>
  <si>
    <t>Christy Li</t>
  </si>
  <si>
    <t>Christy Liang</t>
  </si>
  <si>
    <t>Christy Liu</t>
  </si>
  <si>
    <t>Christy Lu</t>
  </si>
  <si>
    <t>Christy Luo</t>
  </si>
  <si>
    <t>Christy Ma</t>
  </si>
  <si>
    <t>Christy McDonald</t>
  </si>
  <si>
    <t>Christy Nara</t>
  </si>
  <si>
    <t>Christy Nath</t>
  </si>
  <si>
    <t>Christy Pal</t>
  </si>
  <si>
    <t>Christy Rai</t>
  </si>
  <si>
    <t>Christy Raje</t>
  </si>
  <si>
    <t>Christy Raji</t>
  </si>
  <si>
    <t>Christy Shan</t>
  </si>
  <si>
    <t>Christy Sun</t>
  </si>
  <si>
    <t>Christy Tang</t>
  </si>
  <si>
    <t>Christy Wang</t>
  </si>
  <si>
    <t>Christy Wu</t>
  </si>
  <si>
    <t>Christy Xie</t>
  </si>
  <si>
    <t>Christy Ye</t>
  </si>
  <si>
    <t>Christy Zeng</t>
  </si>
  <si>
    <t>Christy Zheng</t>
  </si>
  <si>
    <t>Christy Zhou</t>
  </si>
  <si>
    <t>Christy Zhu</t>
  </si>
  <si>
    <t>Christy Zimmerman</t>
  </si>
  <si>
    <t>Cindy Edwards</t>
  </si>
  <si>
    <t>Cindy Foster</t>
  </si>
  <si>
    <t>Cindy Garcia</t>
  </si>
  <si>
    <t>Cindy Gonzalez</t>
  </si>
  <si>
    <t>Cindy Gray</t>
  </si>
  <si>
    <t>Cindy James</t>
  </si>
  <si>
    <t>Cindy Jordan</t>
  </si>
  <si>
    <t>Cindy Lewis</t>
  </si>
  <si>
    <t>Cindy Lopez</t>
  </si>
  <si>
    <t>Cindy Madan</t>
  </si>
  <si>
    <t>Cindy Malhotra</t>
  </si>
  <si>
    <t>Cindy Mehta</t>
  </si>
  <si>
    <t>Cindy Murphy</t>
  </si>
  <si>
    <t>Cindy Patel</t>
  </si>
  <si>
    <t>Cindy Prasad</t>
  </si>
  <si>
    <t>Cindy Raman</t>
  </si>
  <si>
    <t>Cindy Ramos</t>
  </si>
  <si>
    <t>Cindy Rana</t>
  </si>
  <si>
    <t>Cindy Rodriguez</t>
  </si>
  <si>
    <t>Cindy Sai</t>
  </si>
  <si>
    <t>Cindy Sanchez</t>
  </si>
  <si>
    <t>Cindy Sara</t>
  </si>
  <si>
    <t>Cindy Srini</t>
  </si>
  <si>
    <t>Cindy Stewart</t>
  </si>
  <si>
    <t>Cindy Subram</t>
  </si>
  <si>
    <t>Cindy Suri</t>
  </si>
  <si>
    <t>Cindy Weber</t>
  </si>
  <si>
    <t>Clarence Anand</t>
  </si>
  <si>
    <t>Clarence Andersen</t>
  </si>
  <si>
    <t>Clarence Cai</t>
  </si>
  <si>
    <t>Clarence Chande</t>
  </si>
  <si>
    <t>Clarence Chander</t>
  </si>
  <si>
    <t>Clarence Chen</t>
  </si>
  <si>
    <t>Clarence Deng</t>
  </si>
  <si>
    <t>Clarence Gao</t>
  </si>
  <si>
    <t>Clarence Goel</t>
  </si>
  <si>
    <t>Clarence Guo</t>
  </si>
  <si>
    <t>Clarence He</t>
  </si>
  <si>
    <t>Clarence Hu</t>
  </si>
  <si>
    <t>Clarence Huang</t>
  </si>
  <si>
    <t>Clarence Jai</t>
  </si>
  <si>
    <t>Clarence Kumar</t>
  </si>
  <si>
    <t>Clarence Lal</t>
  </si>
  <si>
    <t>Clarence Li</t>
  </si>
  <si>
    <t>Clarence Liang</t>
  </si>
  <si>
    <t>Clarence Lin</t>
  </si>
  <si>
    <t>Clarence Liu</t>
  </si>
  <si>
    <t>Clarence Luo</t>
  </si>
  <si>
    <t>Clarence Nara</t>
  </si>
  <si>
    <t>Clarence Nath</t>
  </si>
  <si>
    <t>Clarence Pal</t>
  </si>
  <si>
    <t>Clarence Rai</t>
  </si>
  <si>
    <t>Clarence Raji</t>
  </si>
  <si>
    <t>Clarence Shan</t>
  </si>
  <si>
    <t>Clarence Sharma</t>
  </si>
  <si>
    <t>Clarence She</t>
  </si>
  <si>
    <t>Clarence Wu</t>
  </si>
  <si>
    <t>Clarence Xie</t>
  </si>
  <si>
    <t>Clarence Xu</t>
  </si>
  <si>
    <t>Clarence Yang</t>
  </si>
  <si>
    <t>Clarence Ye</t>
  </si>
  <si>
    <t>Clarence Yuan</t>
  </si>
  <si>
    <t>Clarence Zeng</t>
  </si>
  <si>
    <t>Clarence Zhang</t>
  </si>
  <si>
    <t>Clarence Zhao</t>
  </si>
  <si>
    <t>Clarence Zheng</t>
  </si>
  <si>
    <t>Clarence Zhou</t>
  </si>
  <si>
    <t>Clarence Zhu</t>
  </si>
  <si>
    <t>Claudia Chen</t>
  </si>
  <si>
    <t>Claudia Gao</t>
  </si>
  <si>
    <t>Claudia Guo</t>
  </si>
  <si>
    <t>Claudia He</t>
  </si>
  <si>
    <t>Claudia Holt</t>
  </si>
  <si>
    <t>Claudia Huang</t>
  </si>
  <si>
    <t>Claudia Li</t>
  </si>
  <si>
    <t>Claudia Lin</t>
  </si>
  <si>
    <t>Claudia Ma</t>
  </si>
  <si>
    <t>Claudia McDonald</t>
  </si>
  <si>
    <t>Claudia She</t>
  </si>
  <si>
    <t>Claudia Sun</t>
  </si>
  <si>
    <t>Claudia Xu</t>
  </si>
  <si>
    <t>Claudia Yang</t>
  </si>
  <si>
    <t>Claudia Ye</t>
  </si>
  <si>
    <t>Claudia Zeng</t>
  </si>
  <si>
    <t>Claudia Zhang</t>
  </si>
  <si>
    <t>Claudia Zhao</t>
  </si>
  <si>
    <t>Claudia Zheng</t>
  </si>
  <si>
    <t>Claudia Zhou</t>
  </si>
  <si>
    <t>Clayton Anand</t>
  </si>
  <si>
    <t>Clayton Andersen</t>
  </si>
  <si>
    <t>Clayton Beck</t>
  </si>
  <si>
    <t>Clayton Cai</t>
  </si>
  <si>
    <t>Clayton Chavez</t>
  </si>
  <si>
    <t>Clayton Chen</t>
  </si>
  <si>
    <t>Clayton Deng</t>
  </si>
  <si>
    <t>Clayton Gao</t>
  </si>
  <si>
    <t>Clayton Goel</t>
  </si>
  <si>
    <t>Clayton Guo</t>
  </si>
  <si>
    <t>Clayton He</t>
  </si>
  <si>
    <t>Clayton Jai</t>
  </si>
  <si>
    <t>Clayton Kumar</t>
  </si>
  <si>
    <t>Clayton Li</t>
  </si>
  <si>
    <t>Clayton Liang</t>
  </si>
  <si>
    <t>Clayton Lin</t>
  </si>
  <si>
    <t>Clayton Liu</t>
  </si>
  <si>
    <t>Clayton Lu</t>
  </si>
  <si>
    <t>Clayton Nara</t>
  </si>
  <si>
    <t>Clayton Nath</t>
  </si>
  <si>
    <t>Clayton Pal</t>
  </si>
  <si>
    <t>Clayton Rai</t>
  </si>
  <si>
    <t>Clayton Raje</t>
  </si>
  <si>
    <t>Clayton Raji</t>
  </si>
  <si>
    <t>Clayton Shan</t>
  </si>
  <si>
    <t>Clayton Sharma</t>
  </si>
  <si>
    <t>Clayton She</t>
  </si>
  <si>
    <t>Clayton Stone</t>
  </si>
  <si>
    <t>Clayton Sun</t>
  </si>
  <si>
    <t>Clayton Tang</t>
  </si>
  <si>
    <t>Clayton Wagner</t>
  </si>
  <si>
    <t>Clayton Xie</t>
  </si>
  <si>
    <t>Clayton Xu</t>
  </si>
  <si>
    <t>Clayton Yang</t>
  </si>
  <si>
    <t>Clayton Ye</t>
  </si>
  <si>
    <t>Clayton Zeng</t>
  </si>
  <si>
    <t>Clayton Zhang</t>
  </si>
  <si>
    <t>Clayton Zhao</t>
  </si>
  <si>
    <t>Clayton Zhou</t>
  </si>
  <si>
    <t>Clayton Zhu</t>
  </si>
  <si>
    <t>Clifford Arun</t>
  </si>
  <si>
    <t>Clifford Chapman</t>
  </si>
  <si>
    <t>Clifford Fernandez</t>
  </si>
  <si>
    <t>Clifford Garcia</t>
  </si>
  <si>
    <t>Clifford Gonzalez</t>
  </si>
  <si>
    <t>Clifford Kapoor</t>
  </si>
  <si>
    <t>Clifford Lopez</t>
  </si>
  <si>
    <t>Clifford Malhotra</t>
  </si>
  <si>
    <t>Clifford Martinez</t>
  </si>
  <si>
    <t>Clifford Mehta</t>
  </si>
  <si>
    <t>Clifford Patel</t>
  </si>
  <si>
    <t>Clifford Perez</t>
  </si>
  <si>
    <t>Clifford Prasad</t>
  </si>
  <si>
    <t>Clifford Rodriguez</t>
  </si>
  <si>
    <t>Clifford Sai</t>
  </si>
  <si>
    <t>Clifford Sanchez</t>
  </si>
  <si>
    <t>Clifford Sara</t>
  </si>
  <si>
    <t>Clifford Srini</t>
  </si>
  <si>
    <t>Clifford Subram</t>
  </si>
  <si>
    <t>Clifford Suri</t>
  </si>
  <si>
    <t>Clifford Weber</t>
  </si>
  <si>
    <t>Clinton Alonso</t>
  </si>
  <si>
    <t>Clinton Alvarez</t>
  </si>
  <si>
    <t>Clinton Blanco</t>
  </si>
  <si>
    <t>Clinton Carlson</t>
  </si>
  <si>
    <t>Clinton Dominguez</t>
  </si>
  <si>
    <t>Clinton Gill</t>
  </si>
  <si>
    <t>Clinton Gutierrez</t>
  </si>
  <si>
    <t>Clinton Hernandez</t>
  </si>
  <si>
    <t>Clinton Jiménez</t>
  </si>
  <si>
    <t>Clinton Moreno</t>
  </si>
  <si>
    <t>Clinton Munoz</t>
  </si>
  <si>
    <t>Clinton Navarro</t>
  </si>
  <si>
    <t>Clinton Romero</t>
  </si>
  <si>
    <t>Clinton Rubio</t>
  </si>
  <si>
    <t>Clinton Sandberg</t>
  </si>
  <si>
    <t>Clinton Serrano</t>
  </si>
  <si>
    <t>Clinton Suarez</t>
  </si>
  <si>
    <t>Clinton Vazquez</t>
  </si>
  <si>
    <t>Cody Bailey</t>
  </si>
  <si>
    <t>Cody Bell</t>
  </si>
  <si>
    <t>Cody Cook</t>
  </si>
  <si>
    <t>Cody Cooper</t>
  </si>
  <si>
    <t>Cody Cox</t>
  </si>
  <si>
    <t>Cody Gray</t>
  </si>
  <si>
    <t>Cody Howard</t>
  </si>
  <si>
    <t>Cody James</t>
  </si>
  <si>
    <t>Cody Kelly</t>
  </si>
  <si>
    <t>Cody Morgan</t>
  </si>
  <si>
    <t>Cody Morris</t>
  </si>
  <si>
    <t>Cody Murphy</t>
  </si>
  <si>
    <t>Cody Ramirez</t>
  </si>
  <si>
    <t>Cody Reed</t>
  </si>
  <si>
    <t>Cody Richardson</t>
  </si>
  <si>
    <t>Cody Rivera</t>
  </si>
  <si>
    <t>Cody Rogers</t>
  </si>
  <si>
    <t>Cody Sanchez</t>
  </si>
  <si>
    <t>Cody Sanders</t>
  </si>
  <si>
    <t>Cody Stewart</t>
  </si>
  <si>
    <t>Cody Torres</t>
  </si>
  <si>
    <t>Cody Ward</t>
  </si>
  <si>
    <t>Cody West</t>
  </si>
  <si>
    <t>Cole Bailey</t>
  </si>
  <si>
    <t>Cole Bell</t>
  </si>
  <si>
    <t>Cole Brooks</t>
  </si>
  <si>
    <t>Cole Cook</t>
  </si>
  <si>
    <t>Cole Cooper</t>
  </si>
  <si>
    <t>Cole Cox</t>
  </si>
  <si>
    <t>Cole Gray</t>
  </si>
  <si>
    <t>Cole James</t>
  </si>
  <si>
    <t>Cole Kelly</t>
  </si>
  <si>
    <t>Cole Morgan</t>
  </si>
  <si>
    <t>Cole Morris</t>
  </si>
  <si>
    <t>Cole Murphy</t>
  </si>
  <si>
    <t>Cole Peterson</t>
  </si>
  <si>
    <t>Cole Ramirez</t>
  </si>
  <si>
    <t>Cole Reed</t>
  </si>
  <si>
    <t>Cole Richardson</t>
  </si>
  <si>
    <t>Cole Rivera</t>
  </si>
  <si>
    <t>Cole Rogers</t>
  </si>
  <si>
    <t>Cole Sanchez</t>
  </si>
  <si>
    <t>Cole Sanders</t>
  </si>
  <si>
    <t>Cole Stewart</t>
  </si>
  <si>
    <t>Cole Torres</t>
  </si>
  <si>
    <t>Cole Ward</t>
  </si>
  <si>
    <t>Cole Watson</t>
  </si>
  <si>
    <t>Colin Anand</t>
  </si>
  <si>
    <t>Colin Andersen</t>
  </si>
  <si>
    <t>Colin Beck</t>
  </si>
  <si>
    <t>Colin Cai</t>
  </si>
  <si>
    <t>Colin Chander</t>
  </si>
  <si>
    <t>Colin Chavez</t>
  </si>
  <si>
    <t>Colin Chen</t>
  </si>
  <si>
    <t>Colin Deng</t>
  </si>
  <si>
    <t>Colin Gao</t>
  </si>
  <si>
    <t>Colin Goel</t>
  </si>
  <si>
    <t>Colin He</t>
  </si>
  <si>
    <t>Colin Huang</t>
  </si>
  <si>
    <t>Colin Jai</t>
  </si>
  <si>
    <t>Colin Kumar</t>
  </si>
  <si>
    <t>Colin Lal</t>
  </si>
  <si>
    <t>Colin Li</t>
  </si>
  <si>
    <t>Colin Liang</t>
  </si>
  <si>
    <t>Colin Lin</t>
  </si>
  <si>
    <t>Colin Liu</t>
  </si>
  <si>
    <t>Colin Lu</t>
  </si>
  <si>
    <t>Colin Luo</t>
  </si>
  <si>
    <t>Colin Ma</t>
  </si>
  <si>
    <t>Colin Nath</t>
  </si>
  <si>
    <t>Colin Pal</t>
  </si>
  <si>
    <t>Colin Rai</t>
  </si>
  <si>
    <t>Colin Raje</t>
  </si>
  <si>
    <t>Colin Raji</t>
  </si>
  <si>
    <t>Colin Shan</t>
  </si>
  <si>
    <t>Colin She</t>
  </si>
  <si>
    <t>Colin Stone</t>
  </si>
  <si>
    <t>Colin Sun</t>
  </si>
  <si>
    <t>Colin Tang</t>
  </si>
  <si>
    <t>Colin Wang</t>
  </si>
  <si>
    <t>Colin Wu</t>
  </si>
  <si>
    <t>Colin Xie</t>
  </si>
  <si>
    <t>Colin Xu</t>
  </si>
  <si>
    <t>Colin Yang</t>
  </si>
  <si>
    <t>Colin Ye</t>
  </si>
  <si>
    <t>Colin Yuan</t>
  </si>
  <si>
    <t>Colin Zeng</t>
  </si>
  <si>
    <t>Colin Zhao</t>
  </si>
  <si>
    <t>Colin Zheng</t>
  </si>
  <si>
    <t>Colin Zhou</t>
  </si>
  <si>
    <t>Colin Zhu</t>
  </si>
  <si>
    <t>Colleen Anand</t>
  </si>
  <si>
    <t>Colleen Andersen</t>
  </si>
  <si>
    <t>Colleen Beck</t>
  </si>
  <si>
    <t>Colleen Cai</t>
  </si>
  <si>
    <t>Colleen Chavez</t>
  </si>
  <si>
    <t>Colleen Chen</t>
  </si>
  <si>
    <t>Colleen Deng</t>
  </si>
  <si>
    <t>Colleen Gao</t>
  </si>
  <si>
    <t>Colleen Goel</t>
  </si>
  <si>
    <t>Colleen Guo</t>
  </si>
  <si>
    <t>Colleen Harrison</t>
  </si>
  <si>
    <t>Colleen Hu</t>
  </si>
  <si>
    <t>Colleen Huang</t>
  </si>
  <si>
    <t>Colleen Jai</t>
  </si>
  <si>
    <t>Colleen Kumar</t>
  </si>
  <si>
    <t>Colleen Li</t>
  </si>
  <si>
    <t>Colleen Liang</t>
  </si>
  <si>
    <t>Colleen Lin</t>
  </si>
  <si>
    <t>Colleen Liu</t>
  </si>
  <si>
    <t>Colleen Lu</t>
  </si>
  <si>
    <t>Colleen Luo</t>
  </si>
  <si>
    <t>Colleen Ma</t>
  </si>
  <si>
    <t>Colleen Nara</t>
  </si>
  <si>
    <t>Colleen Nath</t>
  </si>
  <si>
    <t>Colleen Rai</t>
  </si>
  <si>
    <t>Colleen Raje</t>
  </si>
  <si>
    <t>Colleen Raji</t>
  </si>
  <si>
    <t>Colleen Shan</t>
  </si>
  <si>
    <t>Colleen Sharma</t>
  </si>
  <si>
    <t>Colleen She</t>
  </si>
  <si>
    <t>Colleen Shen</t>
  </si>
  <si>
    <t>Colleen Sun</t>
  </si>
  <si>
    <t>Colleen Tang</t>
  </si>
  <si>
    <t>Colleen West</t>
  </si>
  <si>
    <t>Colleen Wu</t>
  </si>
  <si>
    <t>Colleen Xie</t>
  </si>
  <si>
    <t>Colleen Xu</t>
  </si>
  <si>
    <t>Colleen Yang</t>
  </si>
  <si>
    <t>Colleen Yuan</t>
  </si>
  <si>
    <t>Colleen Zeng</t>
  </si>
  <si>
    <t>Colleen Zhang</t>
  </si>
  <si>
    <t>Colleen Zhao</t>
  </si>
  <si>
    <t>Colleen Zheng</t>
  </si>
  <si>
    <t>Colleen Zhou</t>
  </si>
  <si>
    <t>Colleen Zhu</t>
  </si>
  <si>
    <t>Connie Liang</t>
  </si>
  <si>
    <t>Connie Morgan</t>
  </si>
  <si>
    <t>Connie Rai</t>
  </si>
  <si>
    <t>Connor Adams</t>
  </si>
  <si>
    <t>Connor Alexander</t>
  </si>
  <si>
    <t>Connor Allen</t>
  </si>
  <si>
    <t>Connor Baker</t>
  </si>
  <si>
    <t>Connor Bryant</t>
  </si>
  <si>
    <t>Connor Butler</t>
  </si>
  <si>
    <t>Connor Campbell</t>
  </si>
  <si>
    <t>Connor Chen</t>
  </si>
  <si>
    <t>Connor Coleman</t>
  </si>
  <si>
    <t>Connor Collins</t>
  </si>
  <si>
    <t>Connor Diaz</t>
  </si>
  <si>
    <t>Connor Edwards</t>
  </si>
  <si>
    <t>Connor Evans</t>
  </si>
  <si>
    <t>Connor Flores</t>
  </si>
  <si>
    <t>Connor Gonzales</t>
  </si>
  <si>
    <t>Connor Green</t>
  </si>
  <si>
    <t>Connor Griffin</t>
  </si>
  <si>
    <t>Connor Hall</t>
  </si>
  <si>
    <t>Connor Hayes</t>
  </si>
  <si>
    <t>Connor Henderson</t>
  </si>
  <si>
    <t>Connor Hernandez</t>
  </si>
  <si>
    <t>Connor Hill</t>
  </si>
  <si>
    <t>Connor Hughes</t>
  </si>
  <si>
    <t>Connor Jai</t>
  </si>
  <si>
    <t>Connor Jenkins</t>
  </si>
  <si>
    <t>Connor King</t>
  </si>
  <si>
    <t>Connor Kumar</t>
  </si>
  <si>
    <t>Connor Lal</t>
  </si>
  <si>
    <t>Connor Li</t>
  </si>
  <si>
    <t>Connor Lopez</t>
  </si>
  <si>
    <t>Connor Mitchell</t>
  </si>
  <si>
    <t>Connor Nelson</t>
  </si>
  <si>
    <t>Connor Parker</t>
  </si>
  <si>
    <t>Connor Perez</t>
  </si>
  <si>
    <t>Connor Perry</t>
  </si>
  <si>
    <t>Connor Phillips</t>
  </si>
  <si>
    <t>Connor Powell</t>
  </si>
  <si>
    <t>Connor Roberts</t>
  </si>
  <si>
    <t>Connor Ross</t>
  </si>
  <si>
    <t>Connor Russell</t>
  </si>
  <si>
    <t>Connor Scott</t>
  </si>
  <si>
    <t>Connor Shan</t>
  </si>
  <si>
    <t>Connor Sharma</t>
  </si>
  <si>
    <t>Connor Simmons</t>
  </si>
  <si>
    <t>Connor Turner</t>
  </si>
  <si>
    <t>Connor Washington</t>
  </si>
  <si>
    <t>Connor Winston</t>
  </si>
  <si>
    <t>Connor Wright</t>
  </si>
  <si>
    <t>Connor Yang</t>
  </si>
  <si>
    <t>Connor Young</t>
  </si>
  <si>
    <t>Connor Zhang</t>
  </si>
  <si>
    <t>Corey Anand</t>
  </si>
  <si>
    <t>Corey Andersen</t>
  </si>
  <si>
    <t>Corey Beck</t>
  </si>
  <si>
    <t>Corey Chander</t>
  </si>
  <si>
    <t>Corey Chavez</t>
  </si>
  <si>
    <t>Corey Deng</t>
  </si>
  <si>
    <t>Corey Goel</t>
  </si>
  <si>
    <t>Corey Kumar</t>
  </si>
  <si>
    <t>Corey Lal</t>
  </si>
  <si>
    <t>Corey Luo</t>
  </si>
  <si>
    <t>Corey Nara</t>
  </si>
  <si>
    <t>Corey Pal</t>
  </si>
  <si>
    <t>Corey Raje</t>
  </si>
  <si>
    <t>Corey Raji</t>
  </si>
  <si>
    <t>Corey Sharma</t>
  </si>
  <si>
    <t>Corey She</t>
  </si>
  <si>
    <t>Corey Shen</t>
  </si>
  <si>
    <t>Corey Tang</t>
  </si>
  <si>
    <t>Corey Xie</t>
  </si>
  <si>
    <t>Corey Yuan</t>
  </si>
  <si>
    <t>Cory Arun</t>
  </si>
  <si>
    <t>Cory Chandra</t>
  </si>
  <si>
    <t>Cory Fernandez</t>
  </si>
  <si>
    <t>Cory Garcia</t>
  </si>
  <si>
    <t>Cory Kapoor</t>
  </si>
  <si>
    <t>Cory Madan</t>
  </si>
  <si>
    <t>Cory Malhotra</t>
  </si>
  <si>
    <t>Cory Martinez</t>
  </si>
  <si>
    <t>Cory Mehta</t>
  </si>
  <si>
    <t>Cory Patel</t>
  </si>
  <si>
    <t>Cory Perez</t>
  </si>
  <si>
    <t>Cory Prasad</t>
  </si>
  <si>
    <t>Cory Raman</t>
  </si>
  <si>
    <t>Cory Rana</t>
  </si>
  <si>
    <t>Cory Rodriguez</t>
  </si>
  <si>
    <t>Cory Sai</t>
  </si>
  <si>
    <t>Cory Sara</t>
  </si>
  <si>
    <t>Cory Subram</t>
  </si>
  <si>
    <t>Cory Suri</t>
  </si>
  <si>
    <t>Cory Weber</t>
  </si>
  <si>
    <t>Courtney Adams</t>
  </si>
  <si>
    <t>Courtney Allen</t>
  </si>
  <si>
    <t>Courtney Baker</t>
  </si>
  <si>
    <t>Courtney Campbell</t>
  </si>
  <si>
    <t>Courtney Carter</t>
  </si>
  <si>
    <t>Courtney Edwards</t>
  </si>
  <si>
    <t>Courtney Evans</t>
  </si>
  <si>
    <t>Courtney Gonzalez</t>
  </si>
  <si>
    <t>Courtney Green</t>
  </si>
  <si>
    <t>Courtney Hall</t>
  </si>
  <si>
    <t>Courtney Hernandez</t>
  </si>
  <si>
    <t>Courtney Hill</t>
  </si>
  <si>
    <t>Courtney King</t>
  </si>
  <si>
    <t>Courtney Lopez</t>
  </si>
  <si>
    <t>Courtney Mitchell</t>
  </si>
  <si>
    <t>Courtney Nelson</t>
  </si>
  <si>
    <t>Courtney Parker</t>
  </si>
  <si>
    <t>Courtney Phillips</t>
  </si>
  <si>
    <t>Courtney Turner</t>
  </si>
  <si>
    <t>Courtney Wright</t>
  </si>
  <si>
    <t>Courtney Young</t>
  </si>
  <si>
    <t>Craig Alonso</t>
  </si>
  <si>
    <t>Craig Blanco</t>
  </si>
  <si>
    <t>Craig Carlson</t>
  </si>
  <si>
    <t>Craig Diaz</t>
  </si>
  <si>
    <t>Craig Gill</t>
  </si>
  <si>
    <t>Craig Gomez</t>
  </si>
  <si>
    <t>Craig Gutierrez</t>
  </si>
  <si>
    <t>Craig Jiménez</t>
  </si>
  <si>
    <t>Craig Martin</t>
  </si>
  <si>
    <t>Craig Moreno</t>
  </si>
  <si>
    <t>Craig Munoz</t>
  </si>
  <si>
    <t>Craig Navarro</t>
  </si>
  <si>
    <t>Craig Ortega</t>
  </si>
  <si>
    <t>Craig Ramos</t>
  </si>
  <si>
    <t>Craig Romero</t>
  </si>
  <si>
    <t>Craig Rubio</t>
  </si>
  <si>
    <t>Craig Ruiz</t>
  </si>
  <si>
    <t>Craig Sanz</t>
  </si>
  <si>
    <t>Craig Suarez</t>
  </si>
  <si>
    <t>Craig Vazquez</t>
  </si>
  <si>
    <t>Cristina Anand</t>
  </si>
  <si>
    <t>Cristina Beck</t>
  </si>
  <si>
    <t>Cristina Chande</t>
  </si>
  <si>
    <t>Cristina Chander</t>
  </si>
  <si>
    <t>Cristina Deng</t>
  </si>
  <si>
    <t>Cristina Goel</t>
  </si>
  <si>
    <t>Cristina Jai</t>
  </si>
  <si>
    <t>Cristina Kumar</t>
  </si>
  <si>
    <t>Cristina Lal</t>
  </si>
  <si>
    <t>Cristina Nara</t>
  </si>
  <si>
    <t>Cristina Raje</t>
  </si>
  <si>
    <t>Cristina Raji</t>
  </si>
  <si>
    <t>Cristina Shan</t>
  </si>
  <si>
    <t>Cristina Sharma</t>
  </si>
  <si>
    <t>Cristina She</t>
  </si>
  <si>
    <t>Cristina Shen</t>
  </si>
  <si>
    <t>Cristina Tang</t>
  </si>
  <si>
    <t>Cristina Xie</t>
  </si>
  <si>
    <t>Cristina Xu</t>
  </si>
  <si>
    <t>Cristina Yuan</t>
  </si>
  <si>
    <t>Crystal Cai</t>
  </si>
  <si>
    <t>Crystal Chen</t>
  </si>
  <si>
    <t>Crystal Gao</t>
  </si>
  <si>
    <t>Crystal Guo</t>
  </si>
  <si>
    <t>Crystal He</t>
  </si>
  <si>
    <t>Crystal Hu</t>
  </si>
  <si>
    <t>Crystal Huang</t>
  </si>
  <si>
    <t>Crystal Li</t>
  </si>
  <si>
    <t>Crystal Liang</t>
  </si>
  <si>
    <t>Crystal Lin</t>
  </si>
  <si>
    <t>Crystal Liu</t>
  </si>
  <si>
    <t>Crystal Lu</t>
  </si>
  <si>
    <t>Crystal Sun</t>
  </si>
  <si>
    <t>Crystal Wang</t>
  </si>
  <si>
    <t>Crystal Wu</t>
  </si>
  <si>
    <t>Crystal Xu</t>
  </si>
  <si>
    <t>Crystal Yang</t>
  </si>
  <si>
    <t>Crystal Zeng</t>
  </si>
  <si>
    <t>Crystal Zhang</t>
  </si>
  <si>
    <t>Crystal Zhao</t>
  </si>
  <si>
    <t>Crystal Zheng</t>
  </si>
  <si>
    <t>Crystal Zhu</t>
  </si>
  <si>
    <t>Curtis Cai</t>
  </si>
  <si>
    <t>Curtis Gao</t>
  </si>
  <si>
    <t>Curtis Guo</t>
  </si>
  <si>
    <t>Curtis He</t>
  </si>
  <si>
    <t>Curtis Hu</t>
  </si>
  <si>
    <t>Curtis Li</t>
  </si>
  <si>
    <t>Curtis Liang</t>
  </si>
  <si>
    <t>Curtis Lin</t>
  </si>
  <si>
    <t>Curtis Liu</t>
  </si>
  <si>
    <t>Curtis Lu</t>
  </si>
  <si>
    <t>Curtis Ma</t>
  </si>
  <si>
    <t>Curtis She</t>
  </si>
  <si>
    <t>Curtis Wang</t>
  </si>
  <si>
    <t>Curtis Wu</t>
  </si>
  <si>
    <t>Curtis Xu</t>
  </si>
  <si>
    <t>Curtis Yang</t>
  </si>
  <si>
    <t>Curtis Zeng</t>
  </si>
  <si>
    <t>Curtis Zheng</t>
  </si>
  <si>
    <t>Curtis Zhou</t>
  </si>
  <si>
    <t>Curtis Zimmerman</t>
  </si>
  <si>
    <t>Cynthia Arun</t>
  </si>
  <si>
    <t>Cynthia Chandra</t>
  </si>
  <si>
    <t>Cynthia Fernandez</t>
  </si>
  <si>
    <t>Cynthia Garcia</t>
  </si>
  <si>
    <t>Cynthia Gonzalez</t>
  </si>
  <si>
    <t>Cynthia Kapoor</t>
  </si>
  <si>
    <t>Cynthia Lopez</t>
  </si>
  <si>
    <t>Cynthia Madan</t>
  </si>
  <si>
    <t>Cynthia Malhotra</t>
  </si>
  <si>
    <t>Cynthia Martinez</t>
  </si>
  <si>
    <t>Cynthia Mehta</t>
  </si>
  <si>
    <t>Cynthia Patel</t>
  </si>
  <si>
    <t>Cynthia Perez</t>
  </si>
  <si>
    <t>Cynthia Prasad</t>
  </si>
  <si>
    <t>Cynthia Raman</t>
  </si>
  <si>
    <t>Cynthia Rana</t>
  </si>
  <si>
    <t>Cynthia Rodriguez</t>
  </si>
  <si>
    <t>Cynthia Sai</t>
  </si>
  <si>
    <t>Cynthia Sanchez</t>
  </si>
  <si>
    <t>Cynthia Saunders</t>
  </si>
  <si>
    <t>Cynthia Srini</t>
  </si>
  <si>
    <t>Cynthia Subram</t>
  </si>
  <si>
    <t>Cynthia Suri</t>
  </si>
  <si>
    <t>Cynthia Weber</t>
  </si>
  <si>
    <t>Daisuke Yanagishima</t>
  </si>
  <si>
    <t>Daisy Alonso</t>
  </si>
  <si>
    <t>Daisy Alvarez</t>
  </si>
  <si>
    <t>Daisy Blanco</t>
  </si>
  <si>
    <t>Daisy Carlson</t>
  </si>
  <si>
    <t>Daisy Gill</t>
  </si>
  <si>
    <t>Daisy Gutierrez</t>
  </si>
  <si>
    <t>Daisy Hernandez</t>
  </si>
  <si>
    <t>Daisy Jiménez</t>
  </si>
  <si>
    <t>Daisy Munoz</t>
  </si>
  <si>
    <t>Daisy Navarro</t>
  </si>
  <si>
    <t>Daisy Ortega</t>
  </si>
  <si>
    <t>Daisy Ramos</t>
  </si>
  <si>
    <t>Daisy Romero</t>
  </si>
  <si>
    <t>Daisy Rubio</t>
  </si>
  <si>
    <t>Daisy Sanz</t>
  </si>
  <si>
    <t>Daisy Serrano</t>
  </si>
  <si>
    <t>Daisy Suarez</t>
  </si>
  <si>
    <t>Daisy Vazquez</t>
  </si>
  <si>
    <t>Dakota Alexander</t>
  </si>
  <si>
    <t>Dakota Barnes</t>
  </si>
  <si>
    <t>Dakota Bradley</t>
  </si>
  <si>
    <t>Dakota Bryant</t>
  </si>
  <si>
    <t>Dakota Butler</t>
  </si>
  <si>
    <t>Dakota Diaz</t>
  </si>
  <si>
    <t>Dakota Flores</t>
  </si>
  <si>
    <t>Dakota Gonzales</t>
  </si>
  <si>
    <t>Dakota Griffin</t>
  </si>
  <si>
    <t>Dakota Henderson</t>
  </si>
  <si>
    <t>Dakota Jenkins</t>
  </si>
  <si>
    <t>Dakota Long</t>
  </si>
  <si>
    <t>Dakota Patterson</t>
  </si>
  <si>
    <t>Dakota Perry</t>
  </si>
  <si>
    <t>Dakota Powell</t>
  </si>
  <si>
    <t>Dakota Ross</t>
  </si>
  <si>
    <t>Dakota Russell</t>
  </si>
  <si>
    <t>Dakota Simmons</t>
  </si>
  <si>
    <t>Dakota Wood</t>
  </si>
  <si>
    <t>Dale Anand</t>
  </si>
  <si>
    <t>Dale Andersen</t>
  </si>
  <si>
    <t>Dale Beck</t>
  </si>
  <si>
    <t>Dale Chande</t>
  </si>
  <si>
    <t>Dale Chander</t>
  </si>
  <si>
    <t>Dale Deng</t>
  </si>
  <si>
    <t>Dale Goel</t>
  </si>
  <si>
    <t>Dale Holt</t>
  </si>
  <si>
    <t>Dale Lal</t>
  </si>
  <si>
    <t>Dale Luo</t>
  </si>
  <si>
    <t>Dale Nara</t>
  </si>
  <si>
    <t>Dale Nath</t>
  </si>
  <si>
    <t>Dale Pal</t>
  </si>
  <si>
    <t>Dale Rai</t>
  </si>
  <si>
    <t>Dale Raje</t>
  </si>
  <si>
    <t>Dale Raji</t>
  </si>
  <si>
    <t>Dale She</t>
  </si>
  <si>
    <t>Dale Shen</t>
  </si>
  <si>
    <t>Dale Tang</t>
  </si>
  <si>
    <t>Dale Xu</t>
  </si>
  <si>
    <t>Dale Yuan</t>
  </si>
  <si>
    <t>Dalton Adams</t>
  </si>
  <si>
    <t>Dalton Alexander</t>
  </si>
  <si>
    <t>Dalton Anderson</t>
  </si>
  <si>
    <t>Dalton Bailey</t>
  </si>
  <si>
    <t>Dalton Baker</t>
  </si>
  <si>
    <t>Dalton Barnes</t>
  </si>
  <si>
    <t>Dalton Bell</t>
  </si>
  <si>
    <t>Dalton Bennett</t>
  </si>
  <si>
    <t>Dalton Brooks</t>
  </si>
  <si>
    <t>Dalton Brown</t>
  </si>
  <si>
    <t>Dalton Bryant</t>
  </si>
  <si>
    <t>Dalton Butler</t>
  </si>
  <si>
    <t>Dalton Campbell</t>
  </si>
  <si>
    <t>Dalton Carter</t>
  </si>
  <si>
    <t>Dalton Clark</t>
  </si>
  <si>
    <t>Dalton Coleman</t>
  </si>
  <si>
    <t>Dalton Collins</t>
  </si>
  <si>
    <t>Dalton Cook</t>
  </si>
  <si>
    <t>Dalton Cooper</t>
  </si>
  <si>
    <t>Dalton Cox</t>
  </si>
  <si>
    <t>Dalton Diaz</t>
  </si>
  <si>
    <t>Dalton Edwards</t>
  </si>
  <si>
    <t>Dalton Evans</t>
  </si>
  <si>
    <t>Dalton Flores</t>
  </si>
  <si>
    <t>Dalton Foster</t>
  </si>
  <si>
    <t>Dalton Garcia</t>
  </si>
  <si>
    <t>Dalton Gonzales</t>
  </si>
  <si>
    <t>Dalton Gonzalez</t>
  </si>
  <si>
    <t>Dalton Gray</t>
  </si>
  <si>
    <t>Dalton Green</t>
  </si>
  <si>
    <t>Dalton Hall</t>
  </si>
  <si>
    <t>Dalton Hayes</t>
  </si>
  <si>
    <t>Dalton Henderson</t>
  </si>
  <si>
    <t>Dalton Hernandez</t>
  </si>
  <si>
    <t>Dalton Hill</t>
  </si>
  <si>
    <t>Dalton Howard</t>
  </si>
  <si>
    <t>Dalton Hughes</t>
  </si>
  <si>
    <t>Dalton Jackson</t>
  </si>
  <si>
    <t>Dalton James</t>
  </si>
  <si>
    <t>Dalton Jenkins</t>
  </si>
  <si>
    <t>Dalton Johnson</t>
  </si>
  <si>
    <t>Dalton Jones</t>
  </si>
  <si>
    <t>Dalton Kelly</t>
  </si>
  <si>
    <t>Dalton Lee</t>
  </si>
  <si>
    <t>Dalton Lewis</t>
  </si>
  <si>
    <t>Dalton Long</t>
  </si>
  <si>
    <t>Dalton Lopez</t>
  </si>
  <si>
    <t>Dalton Martin</t>
  </si>
  <si>
    <t>Dalton Martinez</t>
  </si>
  <si>
    <t>Dalton Miller</t>
  </si>
  <si>
    <t>Dalton Mitchell</t>
  </si>
  <si>
    <t>Dalton Moore</t>
  </si>
  <si>
    <t>Dalton Morgan</t>
  </si>
  <si>
    <t>Dalton Morris</t>
  </si>
  <si>
    <t>Dalton Murphy</t>
  </si>
  <si>
    <t>Dalton Nicholls</t>
  </si>
  <si>
    <t>Dalton Parker</t>
  </si>
  <si>
    <t>Dalton Patterson</t>
  </si>
  <si>
    <t>Dalton Perez</t>
  </si>
  <si>
    <t>Dalton Perry</t>
  </si>
  <si>
    <t>Dalton Phillips</t>
  </si>
  <si>
    <t>Dalton Powell</t>
  </si>
  <si>
    <t>Dalton Ramirez</t>
  </si>
  <si>
    <t>Dalton Reed</t>
  </si>
  <si>
    <t>Dalton Richardson</t>
  </si>
  <si>
    <t>Dalton Rivera</t>
  </si>
  <si>
    <t>Dalton Roberts</t>
  </si>
  <si>
    <t>Dalton Robinson</t>
  </si>
  <si>
    <t>Dalton Rodriguez</t>
  </si>
  <si>
    <t>Dalton Rogers</t>
  </si>
  <si>
    <t>Dalton Ross</t>
  </si>
  <si>
    <t>Dalton Russell</t>
  </si>
  <si>
    <t>Dalton Sanchez</t>
  </si>
  <si>
    <t>Dalton Sanders</t>
  </si>
  <si>
    <t>Dalton Scott</t>
  </si>
  <si>
    <t>Dalton Simmons</t>
  </si>
  <si>
    <t>Dalton Stewart</t>
  </si>
  <si>
    <t>Dalton Stone</t>
  </si>
  <si>
    <t>Dalton Taylor</t>
  </si>
  <si>
    <t>Dalton Thomas</t>
  </si>
  <si>
    <t>Dalton Thompson</t>
  </si>
  <si>
    <t>Dalton Torres</t>
  </si>
  <si>
    <t>Dalton Turner</t>
  </si>
  <si>
    <t>Dalton Walker</t>
  </si>
  <si>
    <t>Dalton Ward</t>
  </si>
  <si>
    <t>Dalton Washington</t>
  </si>
  <si>
    <t>Dalton Watson</t>
  </si>
  <si>
    <t>Dalton White</t>
  </si>
  <si>
    <t>Dalton Williams</t>
  </si>
  <si>
    <t>Dalton Wilson</t>
  </si>
  <si>
    <t>Dalton Wood</t>
  </si>
  <si>
    <t>Dalton Wright</t>
  </si>
  <si>
    <t>Dalton Young</t>
  </si>
  <si>
    <t>Damien Anand</t>
  </si>
  <si>
    <t>Damien Andersen</t>
  </si>
  <si>
    <t>Damien Beck</t>
  </si>
  <si>
    <t>Damien Chande</t>
  </si>
  <si>
    <t>Damien Chander</t>
  </si>
  <si>
    <t>Damien Chen</t>
  </si>
  <si>
    <t>Damien Deng</t>
  </si>
  <si>
    <t>Damien He</t>
  </si>
  <si>
    <t>Damien Hu</t>
  </si>
  <si>
    <t>Damien Huang</t>
  </si>
  <si>
    <t>Damien Jai</t>
  </si>
  <si>
    <t>Damien Lal</t>
  </si>
  <si>
    <t>Damien Li</t>
  </si>
  <si>
    <t>Damien Liang</t>
  </si>
  <si>
    <t>Damien Lin</t>
  </si>
  <si>
    <t>Damien Liu</t>
  </si>
  <si>
    <t>Damien Lu</t>
  </si>
  <si>
    <t>Damien Luo</t>
  </si>
  <si>
    <t>Damien Ma</t>
  </si>
  <si>
    <t>Damien Nara</t>
  </si>
  <si>
    <t>Damien Pal</t>
  </si>
  <si>
    <t>Damien Rai</t>
  </si>
  <si>
    <t>Damien Raje</t>
  </si>
  <si>
    <t>Damien Raji</t>
  </si>
  <si>
    <t>Damien Shan</t>
  </si>
  <si>
    <t>Damien Shen</t>
  </si>
  <si>
    <t>Damien Stone</t>
  </si>
  <si>
    <t>Damien Sun</t>
  </si>
  <si>
    <t>Damien Tang</t>
  </si>
  <si>
    <t>Damien Xie</t>
  </si>
  <si>
    <t>Damien Xu</t>
  </si>
  <si>
    <t>Damien Ye</t>
  </si>
  <si>
    <t>Damien Yuan</t>
  </si>
  <si>
    <t>Damien Zhang</t>
  </si>
  <si>
    <t>Damien Zhao</t>
  </si>
  <si>
    <t>Damien Zheng</t>
  </si>
  <si>
    <t>Damien Zhou</t>
  </si>
  <si>
    <t>Damien Zhu</t>
  </si>
  <si>
    <t>Dana Alonso</t>
  </si>
  <si>
    <t>Dana Alvarez</t>
  </si>
  <si>
    <t>Dana Blanco</t>
  </si>
  <si>
    <t>Dana Carlson</t>
  </si>
  <si>
    <t>Dana Diaz</t>
  </si>
  <si>
    <t>Dana Dominguez</t>
  </si>
  <si>
    <t>Dana Gill</t>
  </si>
  <si>
    <t>Dana Gomez</t>
  </si>
  <si>
    <t>Dana Gutierrez</t>
  </si>
  <si>
    <t>Dana Jiménez</t>
  </si>
  <si>
    <t>Dana Martin</t>
  </si>
  <si>
    <t>Dana Moreno</t>
  </si>
  <si>
    <t>Dana Muñoz</t>
  </si>
  <si>
    <t>Dana Navarro</t>
  </si>
  <si>
    <t>Dana Ortega</t>
  </si>
  <si>
    <t>Dana Ramos</t>
  </si>
  <si>
    <t>Dana Romero</t>
  </si>
  <si>
    <t>Dana Rubio</t>
  </si>
  <si>
    <t>Dana Ruiz</t>
  </si>
  <si>
    <t>Dana Schmidt</t>
  </si>
  <si>
    <t>Dana Serrano</t>
  </si>
  <si>
    <t>Dana Suarez</t>
  </si>
  <si>
    <t>Dana Torres</t>
  </si>
  <si>
    <t>Dana Vazquez</t>
  </si>
  <si>
    <t>Daniel Anderson</t>
  </si>
  <si>
    <t>Daniel Brown</t>
  </si>
  <si>
    <t>Daniel Clark</t>
  </si>
  <si>
    <t>Daniel Davis</t>
  </si>
  <si>
    <t>Daniel Garcia</t>
  </si>
  <si>
    <t>Daniel Harris</t>
  </si>
  <si>
    <t>Daniel Jackson</t>
  </si>
  <si>
    <t>Daniel Johnson</t>
  </si>
  <si>
    <t>Daniel Jones</t>
  </si>
  <si>
    <t>Daniel Lee</t>
  </si>
  <si>
    <t>Daniel Lewis</t>
  </si>
  <si>
    <t>Daniel Martin</t>
  </si>
  <si>
    <t>Daniel Martinez</t>
  </si>
  <si>
    <t>Daniel Miller</t>
  </si>
  <si>
    <t>Daniel Moore</t>
  </si>
  <si>
    <t>Daniel Rodriguez</t>
  </si>
  <si>
    <t>Daniel Shimshoni</t>
  </si>
  <si>
    <t>Daniel Taylor</t>
  </si>
  <si>
    <t>Daniel Thomas</t>
  </si>
  <si>
    <t>Daniel Thompson</t>
  </si>
  <si>
    <t>Daniel Walker</t>
  </si>
  <si>
    <t>Daniel Weisman</t>
  </si>
  <si>
    <t>Daniel Williams</t>
  </si>
  <si>
    <t>Daniel Wilson</t>
  </si>
  <si>
    <t>Danielle Bailey</t>
  </si>
  <si>
    <t>Danielle Bell</t>
  </si>
  <si>
    <t>Danielle Brooks</t>
  </si>
  <si>
    <t>Danielle Cook</t>
  </si>
  <si>
    <t>Danielle Cooper</t>
  </si>
  <si>
    <t>Danielle Cox</t>
  </si>
  <si>
    <t>Danielle Gray</t>
  </si>
  <si>
    <t>Danielle Howard</t>
  </si>
  <si>
    <t>Danielle James</t>
  </si>
  <si>
    <t>Danielle Kelly</t>
  </si>
  <si>
    <t>Danielle Morgan</t>
  </si>
  <si>
    <t>Danielle Morris</t>
  </si>
  <si>
    <t>Danielle Murphy</t>
  </si>
  <si>
    <t>Danielle Peterson</t>
  </si>
  <si>
    <t>Danielle Ramirez</t>
  </si>
  <si>
    <t>Danielle Reed</t>
  </si>
  <si>
    <t>Danielle Richardson</t>
  </si>
  <si>
    <t>Danielle Rivera</t>
  </si>
  <si>
    <t>Danielle Rogers</t>
  </si>
  <si>
    <t>Danielle Sanchez</t>
  </si>
  <si>
    <t>Danielle Sanders</t>
  </si>
  <si>
    <t>Danielle Stewart</t>
  </si>
  <si>
    <t>Danielle Torres</t>
  </si>
  <si>
    <t>Danielle Ward</t>
  </si>
  <si>
    <t>Danielle Watson</t>
  </si>
  <si>
    <t>Danny Alonso</t>
  </si>
  <si>
    <t>Danny Alvarez</t>
  </si>
  <si>
    <t>Danny Blanco</t>
  </si>
  <si>
    <t>Danny Carlson</t>
  </si>
  <si>
    <t>Danny Diaz</t>
  </si>
  <si>
    <t>Danny Gill</t>
  </si>
  <si>
    <t>Danny Gomez</t>
  </si>
  <si>
    <t>Danny Gutierrez</t>
  </si>
  <si>
    <t>Danny Hernandez</t>
  </si>
  <si>
    <t>Danny Jiménez</t>
  </si>
  <si>
    <t>Danny Martin</t>
  </si>
  <si>
    <t>Danny Moreno</t>
  </si>
  <si>
    <t>Danny Munoz</t>
  </si>
  <si>
    <t>Danny Navarro</t>
  </si>
  <si>
    <t>Danny Ortega</t>
  </si>
  <si>
    <t>Danny Ramos</t>
  </si>
  <si>
    <t>Danny Romero</t>
  </si>
  <si>
    <t>Danny Rubio</t>
  </si>
  <si>
    <t>Danny Ruiz</t>
  </si>
  <si>
    <t>Danny Schmidt</t>
  </si>
  <si>
    <t>Danny Serrano</t>
  </si>
  <si>
    <t>Danny Suarez</t>
  </si>
  <si>
    <t>Danny Travers</t>
  </si>
  <si>
    <t>Danny Vazquez</t>
  </si>
  <si>
    <t>Darrell Anand</t>
  </si>
  <si>
    <t>Darrell Andersen</t>
  </si>
  <si>
    <t>Darrell Beck</t>
  </si>
  <si>
    <t>Darrell Chande</t>
  </si>
  <si>
    <t>Darrell Chander</t>
  </si>
  <si>
    <t>Darrell Deng</t>
  </si>
  <si>
    <t>Darrell Goel</t>
  </si>
  <si>
    <t>Darrell Jai</t>
  </si>
  <si>
    <t>Darrell Kumar</t>
  </si>
  <si>
    <t>Darrell Lal</t>
  </si>
  <si>
    <t>Darrell Luo</t>
  </si>
  <si>
    <t>Darrell Pal</t>
  </si>
  <si>
    <t>Darrell Rai</t>
  </si>
  <si>
    <t>Darrell Raje</t>
  </si>
  <si>
    <t>Darrell Raji</t>
  </si>
  <si>
    <t>Darrell Shan</t>
  </si>
  <si>
    <t>Darrell Stone</t>
  </si>
  <si>
    <t>Darrell Xie</t>
  </si>
  <si>
    <t>Darrell Yuan</t>
  </si>
  <si>
    <t>Darren Alonso</t>
  </si>
  <si>
    <t>Darren Alvarez</t>
  </si>
  <si>
    <t>Darren Arun</t>
  </si>
  <si>
    <t>Darren Blanco</t>
  </si>
  <si>
    <t>Darren Carlson</t>
  </si>
  <si>
    <t>Darren Chandra</t>
  </si>
  <si>
    <t>Darren Diaz</t>
  </si>
  <si>
    <t>Darren Dominguez</t>
  </si>
  <si>
    <t>Darren Fernandez</t>
  </si>
  <si>
    <t>Darren Garcia</t>
  </si>
  <si>
    <t>Darren Gill</t>
  </si>
  <si>
    <t>Darren Gonzalez</t>
  </si>
  <si>
    <t>Darren Gutierrez</t>
  </si>
  <si>
    <t>Darren Hernandez</t>
  </si>
  <si>
    <t>Darren Jiménez</t>
  </si>
  <si>
    <t>Darren Kapoor</t>
  </si>
  <si>
    <t>Darren Lopez</t>
  </si>
  <si>
    <t>Darren Madan</t>
  </si>
  <si>
    <t>Darren Malhotra</t>
  </si>
  <si>
    <t>Darren Martin</t>
  </si>
  <si>
    <t>Darren Moreno</t>
  </si>
  <si>
    <t>Darren Munoz</t>
  </si>
  <si>
    <t>Darren Navarro</t>
  </si>
  <si>
    <t>Darren Patel</t>
  </si>
  <si>
    <t>Darren Prasad</t>
  </si>
  <si>
    <t>Darren Raman</t>
  </si>
  <si>
    <t>Darren Ramos</t>
  </si>
  <si>
    <t>Darren Rana</t>
  </si>
  <si>
    <t>Darren Rodriguez</t>
  </si>
  <si>
    <t>Darren Romero</t>
  </si>
  <si>
    <t>Darren Rubio</t>
  </si>
  <si>
    <t>Darren Ruiz</t>
  </si>
  <si>
    <t>Darren Sai</t>
  </si>
  <si>
    <t>Darren Sanchez</t>
  </si>
  <si>
    <t>Darren Saunders</t>
  </si>
  <si>
    <t>Darren Schmidt</t>
  </si>
  <si>
    <t>Darren Serrano</t>
  </si>
  <si>
    <t>Darren Srini</t>
  </si>
  <si>
    <t>Darren Suarez</t>
  </si>
  <si>
    <t>Darren Suri</t>
  </si>
  <si>
    <t>Darren Townsend</t>
  </si>
  <si>
    <t>Darren Vazquez</t>
  </si>
  <si>
    <t>Darren Weber</t>
  </si>
  <si>
    <t>Darryl Chen</t>
  </si>
  <si>
    <t>Darryl Gao</t>
  </si>
  <si>
    <t>Darryl Guo</t>
  </si>
  <si>
    <t>Darryl He</t>
  </si>
  <si>
    <t>Darryl Hu</t>
  </si>
  <si>
    <t>Darryl Li</t>
  </si>
  <si>
    <t>Darryl Liang</t>
  </si>
  <si>
    <t>Darryl Lin</t>
  </si>
  <si>
    <t>Darryl Liu</t>
  </si>
  <si>
    <t>Darryl Lu</t>
  </si>
  <si>
    <t>Darryl Ma</t>
  </si>
  <si>
    <t>Darryl Sun</t>
  </si>
  <si>
    <t>Darryl West</t>
  </si>
  <si>
    <t>Darryl Wu</t>
  </si>
  <si>
    <t>Darryl Xu</t>
  </si>
  <si>
    <t>Darryl Yang</t>
  </si>
  <si>
    <t>Darryl Ye</t>
  </si>
  <si>
    <t>Darryl Zeng</t>
  </si>
  <si>
    <t>Darryl Zhang</t>
  </si>
  <si>
    <t>Darryl Zhao</t>
  </si>
  <si>
    <t>Darryl Zheng</t>
  </si>
  <si>
    <t>Darryl Zhou</t>
  </si>
  <si>
    <t>Dave Natsuhara</t>
  </si>
  <si>
    <t>David Alexander</t>
  </si>
  <si>
    <t>David Anderson</t>
  </si>
  <si>
    <t>David Brown</t>
  </si>
  <si>
    <t>David Bryant</t>
  </si>
  <si>
    <t>David Butler</t>
  </si>
  <si>
    <t>David Chen</t>
  </si>
  <si>
    <t>David Clark</t>
  </si>
  <si>
    <t>David Coleman</t>
  </si>
  <si>
    <t>David Davis</t>
  </si>
  <si>
    <t>David Diaz</t>
  </si>
  <si>
    <t>David Flores</t>
  </si>
  <si>
    <t>David Foster</t>
  </si>
  <si>
    <t>David Garcia</t>
  </si>
  <si>
    <t>David Gonzales</t>
  </si>
  <si>
    <t>David Griffin</t>
  </si>
  <si>
    <t>David Harris</t>
  </si>
  <si>
    <t>David Hayes</t>
  </si>
  <si>
    <t>David Henderson</t>
  </si>
  <si>
    <t>David Hughes</t>
  </si>
  <si>
    <t>David Jackson</t>
  </si>
  <si>
    <t>David Jai</t>
  </si>
  <si>
    <t>David Jenkins</t>
  </si>
  <si>
    <t>David Johnson</t>
  </si>
  <si>
    <t>David Jones</t>
  </si>
  <si>
    <t>David Kumar</t>
  </si>
  <si>
    <t>David Lal</t>
  </si>
  <si>
    <t>David Lee</t>
  </si>
  <si>
    <t>David Lewis</t>
  </si>
  <si>
    <t>David Li</t>
  </si>
  <si>
    <t>David Long</t>
  </si>
  <si>
    <t>David Martin</t>
  </si>
  <si>
    <t>David Martinez</t>
  </si>
  <si>
    <t>David Miller</t>
  </si>
  <si>
    <t>David Moore</t>
  </si>
  <si>
    <t>David Patterson</t>
  </si>
  <si>
    <t>David Perry</t>
  </si>
  <si>
    <t>David Powell</t>
  </si>
  <si>
    <t>David Robinett</t>
  </si>
  <si>
    <t>David Robinson</t>
  </si>
  <si>
    <t>David Rodriguez</t>
  </si>
  <si>
    <t>David Ross</t>
  </si>
  <si>
    <t>David Russell</t>
  </si>
  <si>
    <t>David Shan</t>
  </si>
  <si>
    <t>David Shepard</t>
  </si>
  <si>
    <t>David Simmons</t>
  </si>
  <si>
    <t>David Simpson</t>
  </si>
  <si>
    <t>David So</t>
  </si>
  <si>
    <t>David Taylor</t>
  </si>
  <si>
    <t>David Thomas</t>
  </si>
  <si>
    <t>David Walker</t>
  </si>
  <si>
    <t>David Washington</t>
  </si>
  <si>
    <t>David White</t>
  </si>
  <si>
    <t>David Williams</t>
  </si>
  <si>
    <t>David Wilson</t>
  </si>
  <si>
    <t>David Wright</t>
  </si>
  <si>
    <t>David Yang</t>
  </si>
  <si>
    <t>Dawn Andersen</t>
  </si>
  <si>
    <t>Dawn Beck</t>
  </si>
  <si>
    <t>Dawn Chande</t>
  </si>
  <si>
    <t>Dawn Chander</t>
  </si>
  <si>
    <t>Dawn Chen</t>
  </si>
  <si>
    <t>Dawn Deng</t>
  </si>
  <si>
    <t>Dawn Gao</t>
  </si>
  <si>
    <t>Dawn Goel</t>
  </si>
  <si>
    <t>Dawn Guo</t>
  </si>
  <si>
    <t>Dawn He</t>
  </si>
  <si>
    <t>Dawn Hu</t>
  </si>
  <si>
    <t>Dawn Huang</t>
  </si>
  <si>
    <t>Dawn Jai</t>
  </si>
  <si>
    <t>Dawn Kumar</t>
  </si>
  <si>
    <t>Dawn Lal</t>
  </si>
  <si>
    <t>Dawn Li</t>
  </si>
  <si>
    <t>Dawn Lin</t>
  </si>
  <si>
    <t>Dawn Liu</t>
  </si>
  <si>
    <t>Dawn Lu</t>
  </si>
  <si>
    <t>Dawn Luo</t>
  </si>
  <si>
    <t>Dawn Ma</t>
  </si>
  <si>
    <t>Dawn Nara</t>
  </si>
  <si>
    <t>Dawn Nath</t>
  </si>
  <si>
    <t>Dawn Pal</t>
  </si>
  <si>
    <t>Dawn Raje</t>
  </si>
  <si>
    <t>Dawn Raji</t>
  </si>
  <si>
    <t>Dawn Shan</t>
  </si>
  <si>
    <t>Dawn Sharma</t>
  </si>
  <si>
    <t>Dawn Shen</t>
  </si>
  <si>
    <t>Dawn Stone</t>
  </si>
  <si>
    <t>Dawn Sun</t>
  </si>
  <si>
    <t>Dawn Tang</t>
  </si>
  <si>
    <t>Dawn Wang</t>
  </si>
  <si>
    <t>Dawn Wu</t>
  </si>
  <si>
    <t>Dawn Xie</t>
  </si>
  <si>
    <t>Dawn Xu</t>
  </si>
  <si>
    <t>Dawn Yang</t>
  </si>
  <si>
    <t>Dawn Ye</t>
  </si>
  <si>
    <t>Dawn Yuan</t>
  </si>
  <si>
    <t>Dawn Zeng</t>
  </si>
  <si>
    <t>Dawn Zhang</t>
  </si>
  <si>
    <t>Dawn Zhao</t>
  </si>
  <si>
    <t>Dawn Zheng</t>
  </si>
  <si>
    <t>Dawn Zhou</t>
  </si>
  <si>
    <t>Dawn Zhu</t>
  </si>
  <si>
    <t>Deanna Alonso</t>
  </si>
  <si>
    <t>Deanna Alvarez</t>
  </si>
  <si>
    <t>Deanna Ashe</t>
  </si>
  <si>
    <t>Deanna Blanco</t>
  </si>
  <si>
    <t>Deanna Chandra</t>
  </si>
  <si>
    <t>Deanna Diaz</t>
  </si>
  <si>
    <t>Deanna Dominguez</t>
  </si>
  <si>
    <t>Deanna Fernandez</t>
  </si>
  <si>
    <t>Deanna Garcia</t>
  </si>
  <si>
    <t>Deanna Gill</t>
  </si>
  <si>
    <t>Deanna Gomez</t>
  </si>
  <si>
    <t>Deanna Gonzalez</t>
  </si>
  <si>
    <t>Deanna Gutierrez</t>
  </si>
  <si>
    <t>Deanna Hernandez</t>
  </si>
  <si>
    <t>Deanna Jiménez</t>
  </si>
  <si>
    <t>Deanna Kapoor</t>
  </si>
  <si>
    <t>Deanna Lopez</t>
  </si>
  <si>
    <t>Deanna Madan</t>
  </si>
  <si>
    <t>Deanna Malhotra</t>
  </si>
  <si>
    <t>Deanna Martin</t>
  </si>
  <si>
    <t>Deanna Martinez</t>
  </si>
  <si>
    <t>Deanna Mehta</t>
  </si>
  <si>
    <t>Deanna Moreno</t>
  </si>
  <si>
    <t>Deanna Munoz</t>
  </si>
  <si>
    <t>Deanna Navarro</t>
  </si>
  <si>
    <t>Deanna Patel</t>
  </si>
  <si>
    <t>Deanna Perez</t>
  </si>
  <si>
    <t>Deanna Prasad</t>
  </si>
  <si>
    <t>Deanna Raman</t>
  </si>
  <si>
    <t>Deanna Ramos</t>
  </si>
  <si>
    <t>Deanna Rodriguez</t>
  </si>
  <si>
    <t>Deanna Romero</t>
  </si>
  <si>
    <t>Deanna Rubio</t>
  </si>
  <si>
    <t>Deanna Ruiz</t>
  </si>
  <si>
    <t>Deanna Sabella</t>
  </si>
  <si>
    <t>Deanna Sai</t>
  </si>
  <si>
    <t>Deanna Sara</t>
  </si>
  <si>
    <t>Deanna Schmidt</t>
  </si>
  <si>
    <t>Deanna Serrano</t>
  </si>
  <si>
    <t>Deanna Srini</t>
  </si>
  <si>
    <t>Deanna Suarez</t>
  </si>
  <si>
    <t>Deanna Subram</t>
  </si>
  <si>
    <t>Deanna Suri</t>
  </si>
  <si>
    <t>Deanna Torres</t>
  </si>
  <si>
    <t>Deanna Vazquez</t>
  </si>
  <si>
    <t>Deanna Weber</t>
  </si>
  <si>
    <t>Deb Dominguez</t>
  </si>
  <si>
    <t>Deb Foster</t>
  </si>
  <si>
    <t>Deb Hughes</t>
  </si>
  <si>
    <t>Deb Moreno</t>
  </si>
  <si>
    <t>Deb Price</t>
  </si>
  <si>
    <t>Deb Torres</t>
  </si>
  <si>
    <t>Deb Wagner</t>
  </si>
  <si>
    <t>Deborah Anand</t>
  </si>
  <si>
    <t>Deborah Andersen</t>
  </si>
  <si>
    <t>Deborah Chande</t>
  </si>
  <si>
    <t>Deborah Deng</t>
  </si>
  <si>
    <t>Deborah Goel</t>
  </si>
  <si>
    <t>Deborah Kumar</t>
  </si>
  <si>
    <t>Deborah Lal</t>
  </si>
  <si>
    <t>Deborah McDonald</t>
  </si>
  <si>
    <t>Deborah Nara</t>
  </si>
  <si>
    <t>Deborah Pal</t>
  </si>
  <si>
    <t>Deborah Raje</t>
  </si>
  <si>
    <t>Deborah Shan</t>
  </si>
  <si>
    <t>Deborah Sharma</t>
  </si>
  <si>
    <t>Deborah She</t>
  </si>
  <si>
    <t>Deborah Shen</t>
  </si>
  <si>
    <t>Deborah Tang</t>
  </si>
  <si>
    <t>Deborah Xie</t>
  </si>
  <si>
    <t>Deborah Xu</t>
  </si>
  <si>
    <t>Deborah Yuan</t>
  </si>
  <si>
    <t>Denise Arun</t>
  </si>
  <si>
    <t>Denise Fernandez</t>
  </si>
  <si>
    <t>Denise Gonzalez</t>
  </si>
  <si>
    <t>Denise Kapoor</t>
  </si>
  <si>
    <t>Denise Lopez</t>
  </si>
  <si>
    <t>Denise Madan</t>
  </si>
  <si>
    <t>Denise Malhotra</t>
  </si>
  <si>
    <t>Denise Martinez</t>
  </si>
  <si>
    <t>Denise Mehta</t>
  </si>
  <si>
    <t>Denise Patel</t>
  </si>
  <si>
    <t>Denise Perez</t>
  </si>
  <si>
    <t>Denise Prasad</t>
  </si>
  <si>
    <t>Denise Raman</t>
  </si>
  <si>
    <t>Denise Rana</t>
  </si>
  <si>
    <t>Denise Rodriguez</t>
  </si>
  <si>
    <t>Denise Sanchez</t>
  </si>
  <si>
    <t>Denise Smith</t>
  </si>
  <si>
    <t>Denise Stone</t>
  </si>
  <si>
    <t>Denise Subram</t>
  </si>
  <si>
    <t>Denise Suri</t>
  </si>
  <si>
    <t>Denise Vance</t>
  </si>
  <si>
    <t>Dennis Cai</t>
  </si>
  <si>
    <t>Dennis Chen</t>
  </si>
  <si>
    <t>Dennis Gao</t>
  </si>
  <si>
    <t>Dennis Guo</t>
  </si>
  <si>
    <t>Dennis He</t>
  </si>
  <si>
    <t>Dennis Hu</t>
  </si>
  <si>
    <t>Dennis Huang</t>
  </si>
  <si>
    <t>Dennis Li</t>
  </si>
  <si>
    <t>Dennis Liang</t>
  </si>
  <si>
    <t>Dennis Lin</t>
  </si>
  <si>
    <t>Dennis Liu</t>
  </si>
  <si>
    <t>Dennis Ma</t>
  </si>
  <si>
    <t>Dennis She</t>
  </si>
  <si>
    <t>Dennis Sun</t>
  </si>
  <si>
    <t>Dennis Wang</t>
  </si>
  <si>
    <t>Dennis Ware</t>
  </si>
  <si>
    <t>Dennis Wu</t>
  </si>
  <si>
    <t>Dennis Xu</t>
  </si>
  <si>
    <t>Dennis Yang</t>
  </si>
  <si>
    <t>Dennis Ye</t>
  </si>
  <si>
    <t>Dennis Zeng</t>
  </si>
  <si>
    <t>Dennis Zhang</t>
  </si>
  <si>
    <t>Dennis Zhao</t>
  </si>
  <si>
    <t>Dennis Zheng</t>
  </si>
  <si>
    <t>Dennis Zhou</t>
  </si>
  <si>
    <t>Dennis Zhu</t>
  </si>
  <si>
    <t>Derek Anand</t>
  </si>
  <si>
    <t>Derek Beck</t>
  </si>
  <si>
    <t>Derek Chande</t>
  </si>
  <si>
    <t>Derek Chander</t>
  </si>
  <si>
    <t>Derek Goel</t>
  </si>
  <si>
    <t>Derek Jai</t>
  </si>
  <si>
    <t>Derek Kumar</t>
  </si>
  <si>
    <t>Derek Nara</t>
  </si>
  <si>
    <t>Derek Nath</t>
  </si>
  <si>
    <t>Derek Pal</t>
  </si>
  <si>
    <t>Derek Raje</t>
  </si>
  <si>
    <t>Derek Raji</t>
  </si>
  <si>
    <t>Derek Shan</t>
  </si>
  <si>
    <t>Derek Sharma</t>
  </si>
  <si>
    <t>Derek She</t>
  </si>
  <si>
    <t>Derek Shen</t>
  </si>
  <si>
    <t>Derek Tang</t>
  </si>
  <si>
    <t>Derek Xie</t>
  </si>
  <si>
    <t>Derek Xu</t>
  </si>
  <si>
    <t>Derek Yuan</t>
  </si>
  <si>
    <t>Derrick Alonso</t>
  </si>
  <si>
    <t>Derrick Bradley</t>
  </si>
  <si>
    <t>Derrick Carlson</t>
  </si>
  <si>
    <t>Derrick Diaz</t>
  </si>
  <si>
    <t>Derrick Dominguez</t>
  </si>
  <si>
    <t>Derrick Gomez</t>
  </si>
  <si>
    <t>Derrick Hernandez</t>
  </si>
  <si>
    <t>Derrick Jiménez</t>
  </si>
  <si>
    <t>Derrick Martin</t>
  </si>
  <si>
    <t>Derrick Moreno</t>
  </si>
  <si>
    <t>Derrick Munoz</t>
  </si>
  <si>
    <t>Derrick Navarro</t>
  </si>
  <si>
    <t>Derrick Ramos</t>
  </si>
  <si>
    <t>Derrick Romero</t>
  </si>
  <si>
    <t>Derrick Rubio</t>
  </si>
  <si>
    <t>Derrick Ruiz</t>
  </si>
  <si>
    <t>Derrick Schmidt</t>
  </si>
  <si>
    <t>Derrick Serrano</t>
  </si>
  <si>
    <t>Derrick Torres</t>
  </si>
  <si>
    <t>Derrick Vazquez</t>
  </si>
  <si>
    <t>Desiree Alonso</t>
  </si>
  <si>
    <t>Desiree Alvarez</t>
  </si>
  <si>
    <t>Desiree Bradley</t>
  </si>
  <si>
    <t>Desiree Carlson</t>
  </si>
  <si>
    <t>Desiree Dominguez</t>
  </si>
  <si>
    <t>Desiree Gill</t>
  </si>
  <si>
    <t>Desiree Gutierrez</t>
  </si>
  <si>
    <t>Desiree Jimenez</t>
  </si>
  <si>
    <t>Desirée Moreno</t>
  </si>
  <si>
    <t>Desiree Munoz</t>
  </si>
  <si>
    <t>Desiree Navarro</t>
  </si>
  <si>
    <t>Desiree Ortega</t>
  </si>
  <si>
    <t>Desiree Romero</t>
  </si>
  <si>
    <t>Desiree Rubio</t>
  </si>
  <si>
    <t>Desiree Sanz</t>
  </si>
  <si>
    <t>Desiree Serrano</t>
  </si>
  <si>
    <t>Desiree Suarez</t>
  </si>
  <si>
    <t>Desiree Torres</t>
  </si>
  <si>
    <t>Desiree Vazquez</t>
  </si>
  <si>
    <t>Destiny Alexander</t>
  </si>
  <si>
    <t>Destiny Anderson</t>
  </si>
  <si>
    <t>Destiny Bailey</t>
  </si>
  <si>
    <t>Destiny Barnes</t>
  </si>
  <si>
    <t>Destiny Bell</t>
  </si>
  <si>
    <t>Destiny Bennett</t>
  </si>
  <si>
    <t>Destiny Brooks</t>
  </si>
  <si>
    <t>Destiny Brown</t>
  </si>
  <si>
    <t>Destiny Bryant</t>
  </si>
  <si>
    <t>Destiny Butler</t>
  </si>
  <si>
    <t>Destiny Clark</t>
  </si>
  <si>
    <t>Destiny Coleman</t>
  </si>
  <si>
    <t>Destiny Cook</t>
  </si>
  <si>
    <t>Destiny Cooper</t>
  </si>
  <si>
    <t>Destiny Cox</t>
  </si>
  <si>
    <t>Destiny Davis</t>
  </si>
  <si>
    <t>Destiny Diaz</t>
  </si>
  <si>
    <t>Destiny Flores</t>
  </si>
  <si>
    <t>Destiny Foster</t>
  </si>
  <si>
    <t>Destiny Garcia</t>
  </si>
  <si>
    <t>Destiny Gray</t>
  </si>
  <si>
    <t>Destiny Griffin</t>
  </si>
  <si>
    <t>Destiny Hall</t>
  </si>
  <si>
    <t>Destiny Harris</t>
  </si>
  <si>
    <t>Destiny Henderson</t>
  </si>
  <si>
    <t>Destiny Howard</t>
  </si>
  <si>
    <t>Destiny Hughes</t>
  </si>
  <si>
    <t>Destiny Jackson</t>
  </si>
  <si>
    <t>Destiny James</t>
  </si>
  <si>
    <t>Destiny Jenkins</t>
  </si>
  <si>
    <t>Destiny Johnson</t>
  </si>
  <si>
    <t>Destiny Jones</t>
  </si>
  <si>
    <t>Destiny Kelly</t>
  </si>
  <si>
    <t>Destiny Lee</t>
  </si>
  <si>
    <t>Destiny Lewis</t>
  </si>
  <si>
    <t>Destiny Long</t>
  </si>
  <si>
    <t>Destiny Martin</t>
  </si>
  <si>
    <t>Destiny Miller</t>
  </si>
  <si>
    <t>Destiny Moore</t>
  </si>
  <si>
    <t>Destiny Morgan</t>
  </si>
  <si>
    <t>Destiny Morris</t>
  </si>
  <si>
    <t>Destiny Murphy</t>
  </si>
  <si>
    <t>Destiny Perry</t>
  </si>
  <si>
    <t>Destiny Peterson</t>
  </si>
  <si>
    <t>Destiny Powell</t>
  </si>
  <si>
    <t>Destiny Price</t>
  </si>
  <si>
    <t>Destiny Ramirez</t>
  </si>
  <si>
    <t>Destiny Reed</t>
  </si>
  <si>
    <t>Destiny Richardson</t>
  </si>
  <si>
    <t>Destiny Rivera</t>
  </si>
  <si>
    <t>Destiny Rodriguez</t>
  </si>
  <si>
    <t>Destiny Rogers</t>
  </si>
  <si>
    <t>Destiny Ross</t>
  </si>
  <si>
    <t>Destiny Sanchez</t>
  </si>
  <si>
    <t>Destiny Sanders</t>
  </si>
  <si>
    <t>Destiny Simmons</t>
  </si>
  <si>
    <t>Destiny Smith</t>
  </si>
  <si>
    <t>Destiny Stewart</t>
  </si>
  <si>
    <t>Destiny Taylor</t>
  </si>
  <si>
    <t>Destiny Thompson</t>
  </si>
  <si>
    <t>Destiny Torres</t>
  </si>
  <si>
    <t>Destiny Walker</t>
  </si>
  <si>
    <t>Destiny Ward</t>
  </si>
  <si>
    <t>Destiny Washington</t>
  </si>
  <si>
    <t>Destiny Watson</t>
  </si>
  <si>
    <t>Destiny White</t>
  </si>
  <si>
    <t>Destiny Williams</t>
  </si>
  <si>
    <t>Destiny Wilson</t>
  </si>
  <si>
    <t>Destiny Wood</t>
  </si>
  <si>
    <t>Devin Adams</t>
  </si>
  <si>
    <t>Devin Alexander</t>
  </si>
  <si>
    <t>Devin Allen</t>
  </si>
  <si>
    <t>Devin Anderson</t>
  </si>
  <si>
    <t>Devin Baker</t>
  </si>
  <si>
    <t>Devin Bell</t>
  </si>
  <si>
    <t>Devin Bennett</t>
  </si>
  <si>
    <t>Devin Brooks</t>
  </si>
  <si>
    <t>Devin Brown</t>
  </si>
  <si>
    <t>Devin Bryant</t>
  </si>
  <si>
    <t>Devin Butler</t>
  </si>
  <si>
    <t>Devin Campbell</t>
  </si>
  <si>
    <t>Devin Carter</t>
  </si>
  <si>
    <t>Devin Clark</t>
  </si>
  <si>
    <t>Devin Coleman</t>
  </si>
  <si>
    <t>Devin Collins</t>
  </si>
  <si>
    <t>Devin Cooper</t>
  </si>
  <si>
    <t>Devin Cox</t>
  </si>
  <si>
    <t>Devin Diaz</t>
  </si>
  <si>
    <t>Devin Evans</t>
  </si>
  <si>
    <t>Devin Flores</t>
  </si>
  <si>
    <t>Devin Foster</t>
  </si>
  <si>
    <t>Devin Garcia</t>
  </si>
  <si>
    <t>Devin Gonzalez</t>
  </si>
  <si>
    <t>Devin Gray</t>
  </si>
  <si>
    <t>Devin Green</t>
  </si>
  <si>
    <t>Devin Griffin</t>
  </si>
  <si>
    <t>Devin Hall</t>
  </si>
  <si>
    <t>Devin Harris</t>
  </si>
  <si>
    <t>Devin Hayes</t>
  </si>
  <si>
    <t>Devin Henderson</t>
  </si>
  <si>
    <t>Devin Hernandez</t>
  </si>
  <si>
    <t>Devin Hill</t>
  </si>
  <si>
    <t>Devin Howard</t>
  </si>
  <si>
    <t>Devin Hughes</t>
  </si>
  <si>
    <t>Devin Jackson</t>
  </si>
  <si>
    <t>Devin James</t>
  </si>
  <si>
    <t>Devin Jenkins</t>
  </si>
  <si>
    <t>Devin Johnson</t>
  </si>
  <si>
    <t>Devin Jones</t>
  </si>
  <si>
    <t>Devin Kelly</t>
  </si>
  <si>
    <t>Devin King</t>
  </si>
  <si>
    <t>Devin Long</t>
  </si>
  <si>
    <t>Devin Lopez</t>
  </si>
  <si>
    <t>Devin Martin</t>
  </si>
  <si>
    <t>Devin Martinez</t>
  </si>
  <si>
    <t>Devin Mitchell</t>
  </si>
  <si>
    <t>Devin Moore</t>
  </si>
  <si>
    <t>Devin Morgan</t>
  </si>
  <si>
    <t>Devin Morris</t>
  </si>
  <si>
    <t>Devin Murphy</t>
  </si>
  <si>
    <t>Devin Nelson</t>
  </si>
  <si>
    <t>Devin Parker</t>
  </si>
  <si>
    <t>Devin Patterson</t>
  </si>
  <si>
    <t>Devin Perez</t>
  </si>
  <si>
    <t>Devin Perry</t>
  </si>
  <si>
    <t>Devin Peterson</t>
  </si>
  <si>
    <t>Devin Phillips</t>
  </si>
  <si>
    <t>Devin Powell</t>
  </si>
  <si>
    <t>Devin Price</t>
  </si>
  <si>
    <t>Devin Ramirez</t>
  </si>
  <si>
    <t>Devin Reed</t>
  </si>
  <si>
    <t>Devin Richardson</t>
  </si>
  <si>
    <t>Devin Rivera</t>
  </si>
  <si>
    <t>Devin Roberts</t>
  </si>
  <si>
    <t>Devin Robinson</t>
  </si>
  <si>
    <t>Devin Rodriguez</t>
  </si>
  <si>
    <t>Devin Ross</t>
  </si>
  <si>
    <t>Devin Russell</t>
  </si>
  <si>
    <t>Devin Sanchez</t>
  </si>
  <si>
    <t>Devin Sanders</t>
  </si>
  <si>
    <t>Devin Simmons</t>
  </si>
  <si>
    <t>Devin Smith</t>
  </si>
  <si>
    <t>Devin Stewart</t>
  </si>
  <si>
    <t>Devin Taylor</t>
  </si>
  <si>
    <t>Devin Thomas</t>
  </si>
  <si>
    <t>Devin Thompson</t>
  </si>
  <si>
    <t>Devin Torres</t>
  </si>
  <si>
    <t>Devin Turner</t>
  </si>
  <si>
    <t>Devin Walker</t>
  </si>
  <si>
    <t>Devin Ward</t>
  </si>
  <si>
    <t>Devin Watson</t>
  </si>
  <si>
    <t>Devin White</t>
  </si>
  <si>
    <t>Devin Williams</t>
  </si>
  <si>
    <t>Devin Wilson</t>
  </si>
  <si>
    <t>Devin Wood</t>
  </si>
  <si>
    <t>Devin Young</t>
  </si>
  <si>
    <t>Devon Beck</t>
  </si>
  <si>
    <t>Devon Chande</t>
  </si>
  <si>
    <t>Devon Chander</t>
  </si>
  <si>
    <t>Devon Deng</t>
  </si>
  <si>
    <t>Devon Goel</t>
  </si>
  <si>
    <t>Devon Jai</t>
  </si>
  <si>
    <t>Devon Kennedy</t>
  </si>
  <si>
    <t>Devon Lal</t>
  </si>
  <si>
    <t>Devon Luo</t>
  </si>
  <si>
    <t>Devon Nara</t>
  </si>
  <si>
    <t>Devon Pal</t>
  </si>
  <si>
    <t>Devon Raheem</t>
  </si>
  <si>
    <t>Devon Raje</t>
  </si>
  <si>
    <t>Devon Raji</t>
  </si>
  <si>
    <t>Devon Shan</t>
  </si>
  <si>
    <t>Devon Sharma</t>
  </si>
  <si>
    <t>Devon Shen</t>
  </si>
  <si>
    <t>Devon Tang</t>
  </si>
  <si>
    <t>Devon Xie</t>
  </si>
  <si>
    <t>Diana Alonso</t>
  </si>
  <si>
    <t>Diana Alvarez</t>
  </si>
  <si>
    <t>Diana Carlson</t>
  </si>
  <si>
    <t>Diana Dominguez</t>
  </si>
  <si>
    <t>Diana Gill</t>
  </si>
  <si>
    <t>Diana Gutierrez</t>
  </si>
  <si>
    <t>Diana Hernandez</t>
  </si>
  <si>
    <t>Diana Jimenez</t>
  </si>
  <si>
    <t>Diana Martin</t>
  </si>
  <si>
    <t>Diana Moreno</t>
  </si>
  <si>
    <t>Diana Munoz</t>
  </si>
  <si>
    <t>Diana Navarro</t>
  </si>
  <si>
    <t>Diana Ortega</t>
  </si>
  <si>
    <t>Diana Ramos</t>
  </si>
  <si>
    <t>Diana Romero</t>
  </si>
  <si>
    <t>Diana Rubio</t>
  </si>
  <si>
    <t>Diana Ruiz</t>
  </si>
  <si>
    <t>Diana Sanz</t>
  </si>
  <si>
    <t>Diana Serrano</t>
  </si>
  <si>
    <t>Diana Suarez</t>
  </si>
  <si>
    <t>Diana Torres</t>
  </si>
  <si>
    <t>Diana Vazquez</t>
  </si>
  <si>
    <t>Diane Alonso</t>
  </si>
  <si>
    <t>Diane Alvarez</t>
  </si>
  <si>
    <t>Diane Bradley</t>
  </si>
  <si>
    <t>Diane Carlson</t>
  </si>
  <si>
    <t>Diane Dominguez</t>
  </si>
  <si>
    <t>Diane Gill</t>
  </si>
  <si>
    <t>Diane Hernandez</t>
  </si>
  <si>
    <t>Diane Jimenez</t>
  </si>
  <si>
    <t>Diane Martin</t>
  </si>
  <si>
    <t>Diane Moreno</t>
  </si>
  <si>
    <t>Diane Munoz</t>
  </si>
  <si>
    <t>Diane Navarro</t>
  </si>
  <si>
    <t>Diane Ramos</t>
  </si>
  <si>
    <t>Diane Romero</t>
  </si>
  <si>
    <t>Diane Rubio</t>
  </si>
  <si>
    <t>Diane Ruiz</t>
  </si>
  <si>
    <t>Diane Sanz</t>
  </si>
  <si>
    <t>Diane Serrano</t>
  </si>
  <si>
    <t>Diane Suarez</t>
  </si>
  <si>
    <t>Diane Torres</t>
  </si>
  <si>
    <t>Diane Vazquez</t>
  </si>
  <si>
    <t>Dianne Slattengren</t>
  </si>
  <si>
    <t>Dominic Chandra</t>
  </si>
  <si>
    <t>Dominic Fernandez</t>
  </si>
  <si>
    <t>Dominic Garcia</t>
  </si>
  <si>
    <t>Dominic Gonzalez</t>
  </si>
  <si>
    <t>Dominic Kapoor</t>
  </si>
  <si>
    <t>Dominic Lopez</t>
  </si>
  <si>
    <t>Dominic Madan</t>
  </si>
  <si>
    <t>Dominic Martinez</t>
  </si>
  <si>
    <t>Dominic Mehta</t>
  </si>
  <si>
    <t>Dominic Patel</t>
  </si>
  <si>
    <t>Dominic Perez</t>
  </si>
  <si>
    <t>Dominic Prasad</t>
  </si>
  <si>
    <t>Dominic Raman</t>
  </si>
  <si>
    <t>Dominic Rana</t>
  </si>
  <si>
    <t>Dominic Rodriguez</t>
  </si>
  <si>
    <t>Dominic Sai</t>
  </si>
  <si>
    <t>Dominic Sanchez</t>
  </si>
  <si>
    <t>Dominic Sara</t>
  </si>
  <si>
    <t>Dominic Srini</t>
  </si>
  <si>
    <t>Dominic Sullivan</t>
  </si>
  <si>
    <t>Dominic Suri</t>
  </si>
  <si>
    <t>Dominic Vance</t>
  </si>
  <si>
    <t>Dominique Arun</t>
  </si>
  <si>
    <t>Dominique Chandra</t>
  </si>
  <si>
    <t>Dominique Fernandez</t>
  </si>
  <si>
    <t>Dominique Garcia</t>
  </si>
  <si>
    <t>Dominique Gonzalez</t>
  </si>
  <si>
    <t>Dominique Jordan</t>
  </si>
  <si>
    <t>Dominique Lopez</t>
  </si>
  <si>
    <t>Dominique Malhotra</t>
  </si>
  <si>
    <t>Dominique Martinez</t>
  </si>
  <si>
    <t>Dominique Mehta</t>
  </si>
  <si>
    <t>Dominique Patel</t>
  </si>
  <si>
    <t>Dominique Perez</t>
  </si>
  <si>
    <t>Dominique Prasad</t>
  </si>
  <si>
    <t>Dominique Raman</t>
  </si>
  <si>
    <t>Dominique Sai</t>
  </si>
  <si>
    <t>Dominique Sanchez</t>
  </si>
  <si>
    <t>Dominique Saunders</t>
  </si>
  <si>
    <t>Dominique Subram</t>
  </si>
  <si>
    <t>Dominique Suri</t>
  </si>
  <si>
    <t>Don Guo</t>
  </si>
  <si>
    <t>Don Lal</t>
  </si>
  <si>
    <t>Don Lee</t>
  </si>
  <si>
    <t>Don Malhotra</t>
  </si>
  <si>
    <t>Don Roessler</t>
  </si>
  <si>
    <t>Donald Arun</t>
  </si>
  <si>
    <t>Donald Chandra</t>
  </si>
  <si>
    <t>Donald Fernandez</t>
  </si>
  <si>
    <t>Donald Garcia</t>
  </si>
  <si>
    <t>Donald Gonzalez</t>
  </si>
  <si>
    <t>Donald Kapoor</t>
  </si>
  <si>
    <t>Donald Kovár</t>
  </si>
  <si>
    <t>Donald Lopez</t>
  </si>
  <si>
    <t>Donald Madan</t>
  </si>
  <si>
    <t>Donald Martinez</t>
  </si>
  <si>
    <t>Donald McDonald</t>
  </si>
  <si>
    <t>Donald Mehta</t>
  </si>
  <si>
    <t>Donald Patel</t>
  </si>
  <si>
    <t>Donald Perez</t>
  </si>
  <si>
    <t>Donald Prasad</t>
  </si>
  <si>
    <t>Donald Raman</t>
  </si>
  <si>
    <t>Donald Rodriguez</t>
  </si>
  <si>
    <t>Donald Sanchez</t>
  </si>
  <si>
    <t>Donald Sara</t>
  </si>
  <si>
    <t>Donald Srini</t>
  </si>
  <si>
    <t>Donald Subram</t>
  </si>
  <si>
    <t>Donald Suri</t>
  </si>
  <si>
    <t>Donna Anand</t>
  </si>
  <si>
    <t>Donna Beck</t>
  </si>
  <si>
    <t>Donna Chande</t>
  </si>
  <si>
    <t>Donna Chander</t>
  </si>
  <si>
    <t>Donna Deng</t>
  </si>
  <si>
    <t>Donna Goel</t>
  </si>
  <si>
    <t>Donna Kumar</t>
  </si>
  <si>
    <t>Donna Lal</t>
  </si>
  <si>
    <t>Donna Luo</t>
  </si>
  <si>
    <t>Donna Nath</t>
  </si>
  <si>
    <t>Donna Pal</t>
  </si>
  <si>
    <t>Donna Rai</t>
  </si>
  <si>
    <t>Donna Raje</t>
  </si>
  <si>
    <t>Donna Raji</t>
  </si>
  <si>
    <t>Donna Shan</t>
  </si>
  <si>
    <t>Donna Sharma</t>
  </si>
  <si>
    <t>Donna She</t>
  </si>
  <si>
    <t>Donna Tang</t>
  </si>
  <si>
    <t>Donna Xie</t>
  </si>
  <si>
    <t>Donna Yuan</t>
  </si>
  <si>
    <t>Dorothy Robinson</t>
  </si>
  <si>
    <t>Douglas Arun</t>
  </si>
  <si>
    <t>Douglas Fernandez</t>
  </si>
  <si>
    <t>Douglas Garcia</t>
  </si>
  <si>
    <t>Douglas Gonzalez</t>
  </si>
  <si>
    <t>Douglas Kapoor</t>
  </si>
  <si>
    <t>Douglas Madan</t>
  </si>
  <si>
    <t>Douglas Malhotra</t>
  </si>
  <si>
    <t>Douglas Martinez</t>
  </si>
  <si>
    <t>Douglas Mehta</t>
  </si>
  <si>
    <t>Douglas Patel</t>
  </si>
  <si>
    <t>Douglas Perez</t>
  </si>
  <si>
    <t>Douglas Prasad</t>
  </si>
  <si>
    <t>Douglas Raman</t>
  </si>
  <si>
    <t>Douglas Rana</t>
  </si>
  <si>
    <t>Douglas Rodriguez</t>
  </si>
  <si>
    <t>Douglas Sai</t>
  </si>
  <si>
    <t>Douglas Sanchez</t>
  </si>
  <si>
    <t>Douglas Sara</t>
  </si>
  <si>
    <t>Douglas Srini</t>
  </si>
  <si>
    <t>Douglas Subram</t>
  </si>
  <si>
    <t>Douglas Suri</t>
  </si>
  <si>
    <t>Douglas Vance</t>
  </si>
  <si>
    <t>Drew Anand</t>
  </si>
  <si>
    <t>Drew Andersen</t>
  </si>
  <si>
    <t>Drew Bhat</t>
  </si>
  <si>
    <t>Drew Chande</t>
  </si>
  <si>
    <t>Drew Chander</t>
  </si>
  <si>
    <t>Drew Deng</t>
  </si>
  <si>
    <t>Drew Goel</t>
  </si>
  <si>
    <t>Drew Jai</t>
  </si>
  <si>
    <t>Drew Kumar</t>
  </si>
  <si>
    <t>Drew Lal</t>
  </si>
  <si>
    <t>Drew Luo</t>
  </si>
  <si>
    <t>Drew Nara</t>
  </si>
  <si>
    <t>Drew Pal</t>
  </si>
  <si>
    <t>Drew Rai</t>
  </si>
  <si>
    <t>Drew Raje</t>
  </si>
  <si>
    <t>Drew Raji</t>
  </si>
  <si>
    <t>Drew Shan</t>
  </si>
  <si>
    <t>Drew Sharma</t>
  </si>
  <si>
    <t>Drew She</t>
  </si>
  <si>
    <t>Drew Shen</t>
  </si>
  <si>
    <t>Drew Tang</t>
  </si>
  <si>
    <t>Drew Xie</t>
  </si>
  <si>
    <t>Drew Xu</t>
  </si>
  <si>
    <t>Drew Yuan</t>
  </si>
  <si>
    <t>Dustin Anand</t>
  </si>
  <si>
    <t>Dustin Andersen</t>
  </si>
  <si>
    <t>Dustin Chande</t>
  </si>
  <si>
    <t>Dustin Chander</t>
  </si>
  <si>
    <t>Dustin Deng</t>
  </si>
  <si>
    <t>Dustin Goldstein</t>
  </si>
  <si>
    <t>Dustin Jai</t>
  </si>
  <si>
    <t>Dustin Kumar</t>
  </si>
  <si>
    <t>Dustin Lal</t>
  </si>
  <si>
    <t>Dustin Luo</t>
  </si>
  <si>
    <t>Dustin Nara</t>
  </si>
  <si>
    <t>Dustin Nath</t>
  </si>
  <si>
    <t>Dustin Pal</t>
  </si>
  <si>
    <t>Dustin Rai</t>
  </si>
  <si>
    <t>Dustin Raje</t>
  </si>
  <si>
    <t>Dustin Raji</t>
  </si>
  <si>
    <t>Dustin Shan</t>
  </si>
  <si>
    <t>Dustin Sharma</t>
  </si>
  <si>
    <t>Dustin She</t>
  </si>
  <si>
    <t>Dustin Shen</t>
  </si>
  <si>
    <t>Dustin Xie</t>
  </si>
  <si>
    <t>Dustin Xu</t>
  </si>
  <si>
    <t>Dustin Yuan</t>
  </si>
  <si>
    <t>Dwayne Alonso</t>
  </si>
  <si>
    <t>Dwayne Alvarez</t>
  </si>
  <si>
    <t>Dwayne Dominguez</t>
  </si>
  <si>
    <t>Dwayne Gill</t>
  </si>
  <si>
    <t>Dwayne Gomez</t>
  </si>
  <si>
    <t>Dwayne Gutierrez</t>
  </si>
  <si>
    <t>Dwayne Hernandez</t>
  </si>
  <si>
    <t>Dwayne Martin</t>
  </si>
  <si>
    <t>Dwayne Moreno</t>
  </si>
  <si>
    <t>Dwayne Munoz</t>
  </si>
  <si>
    <t>Dwayne Navarro</t>
  </si>
  <si>
    <t>Dwayne Ortega</t>
  </si>
  <si>
    <t>Dwayne Ramos</t>
  </si>
  <si>
    <t>Dwayne Romero</t>
  </si>
  <si>
    <t>Dwayne Rubio</t>
  </si>
  <si>
    <t>Dwayne Ruiz</t>
  </si>
  <si>
    <t>Dwayne Sanz</t>
  </si>
  <si>
    <t>Dwayne Serrano</t>
  </si>
  <si>
    <t>Dwayne Suarez</t>
  </si>
  <si>
    <t>Dwayne Torres</t>
  </si>
  <si>
    <t>Dwayne Vazquez</t>
  </si>
  <si>
    <t>Dylan Alexander</t>
  </si>
  <si>
    <t>Dylan Anderson</t>
  </si>
  <si>
    <t>Dylan Brown</t>
  </si>
  <si>
    <t>Dylan Bryant</t>
  </si>
  <si>
    <t>Dylan Butler</t>
  </si>
  <si>
    <t>Dylan Chen</t>
  </si>
  <si>
    <t>Dylan Clark</t>
  </si>
  <si>
    <t>Dylan Coleman</t>
  </si>
  <si>
    <t>Dylan Davis</t>
  </si>
  <si>
    <t>Dylan Diaz</t>
  </si>
  <si>
    <t>Dylan Flores</t>
  </si>
  <si>
    <t>Dylan Foster</t>
  </si>
  <si>
    <t>Dylan Garcia</t>
  </si>
  <si>
    <t>Dylan Gonzales</t>
  </si>
  <si>
    <t>Dylan Griffin</t>
  </si>
  <si>
    <t>Dylan Harris</t>
  </si>
  <si>
    <t>Dylan Hayes</t>
  </si>
  <si>
    <t>Dylan Hughes</t>
  </si>
  <si>
    <t>Dylan Jackson</t>
  </si>
  <si>
    <t>Dylan Jai</t>
  </si>
  <si>
    <t>Dylan Jenkins</t>
  </si>
  <si>
    <t>Dylan Jones</t>
  </si>
  <si>
    <t>Dylan Kumar</t>
  </si>
  <si>
    <t>Dylan Lal</t>
  </si>
  <si>
    <t>Dylan Lee</t>
  </si>
  <si>
    <t>Dylan Lewis</t>
  </si>
  <si>
    <t>Dylan Li</t>
  </si>
  <si>
    <t>Dylan Long</t>
  </si>
  <si>
    <t>Dylan Martin</t>
  </si>
  <si>
    <t>Dylan Martinez</t>
  </si>
  <si>
    <t>Dylan Miller</t>
  </si>
  <si>
    <t>Dylan Moore</t>
  </si>
  <si>
    <t>Dylan Patterson</t>
  </si>
  <si>
    <t>Dylan Perry</t>
  </si>
  <si>
    <t>Dylan Powell</t>
  </si>
  <si>
    <t>Dylan Robinson</t>
  </si>
  <si>
    <t>Dylan Rodriguez</t>
  </si>
  <si>
    <t>Dylan Ross</t>
  </si>
  <si>
    <t>Dylan Russell</t>
  </si>
  <si>
    <t>Dylan Shan</t>
  </si>
  <si>
    <t>Dylan Sharma</t>
  </si>
  <si>
    <t>Dylan Simmons</t>
  </si>
  <si>
    <t>Dylan Taylor</t>
  </si>
  <si>
    <t>Dylan Thomas</t>
  </si>
  <si>
    <t>Dylan Thompson</t>
  </si>
  <si>
    <t>Dylan Walker</t>
  </si>
  <si>
    <t>Dylan Wang</t>
  </si>
  <si>
    <t>Dylan Washington</t>
  </si>
  <si>
    <t>Dylan Williams</t>
  </si>
  <si>
    <t>Dylan Wilson</t>
  </si>
  <si>
    <t>Dylan Zhang</t>
  </si>
  <si>
    <t>Ebony Alvarez</t>
  </si>
  <si>
    <t>Ebony Arun</t>
  </si>
  <si>
    <t>Ebony Ashe</t>
  </si>
  <si>
    <t>Ebony Blanco</t>
  </si>
  <si>
    <t>Ebony Carlson</t>
  </si>
  <si>
    <t>Ebony Chandra</t>
  </si>
  <si>
    <t>Ebony Diaz</t>
  </si>
  <si>
    <t>Ebony Dominguez</t>
  </si>
  <si>
    <t>Ebony Fernandez</t>
  </si>
  <si>
    <t>Ebony Garcia</t>
  </si>
  <si>
    <t>Ebony Gill</t>
  </si>
  <si>
    <t>Ebony Gomez</t>
  </si>
  <si>
    <t>Ebony Gonzalez</t>
  </si>
  <si>
    <t>Ebony Gutierrez</t>
  </si>
  <si>
    <t>Ebony Hernandez</t>
  </si>
  <si>
    <t>Ebony Jimenez</t>
  </si>
  <si>
    <t>Ebony Lopez</t>
  </si>
  <si>
    <t>Ebony Madan</t>
  </si>
  <si>
    <t>Ebony Malhotra</t>
  </si>
  <si>
    <t>Ebony Martin</t>
  </si>
  <si>
    <t>Ebony Martinez</t>
  </si>
  <si>
    <t>Ebony Mehta</t>
  </si>
  <si>
    <t>Ebony Moreno</t>
  </si>
  <si>
    <t>Ebony Munoz</t>
  </si>
  <si>
    <t>Ebony Patel</t>
  </si>
  <si>
    <t>Ebony Perez</t>
  </si>
  <si>
    <t>Ebony Prasad</t>
  </si>
  <si>
    <t>Ebony Raman</t>
  </si>
  <si>
    <t>Ebony Ramos</t>
  </si>
  <si>
    <t>Ebony Rana</t>
  </si>
  <si>
    <t>Ebony Rodriguez</t>
  </si>
  <si>
    <t>Ebony Romero</t>
  </si>
  <si>
    <t>Ebony Ruiz</t>
  </si>
  <si>
    <t>Ebony Sai</t>
  </si>
  <si>
    <t>Ebony Sanz</t>
  </si>
  <si>
    <t>Ebony Sara</t>
  </si>
  <si>
    <t>Ebony Srini</t>
  </si>
  <si>
    <t>Ebony Suarez</t>
  </si>
  <si>
    <t>Ebony Subram</t>
  </si>
  <si>
    <t>Ebony Suri</t>
  </si>
  <si>
    <t>Ebony Vance</t>
  </si>
  <si>
    <t>Ebony Vazquez</t>
  </si>
  <si>
    <t>Eddie Alonso</t>
  </si>
  <si>
    <t>Eddie Alvarez</t>
  </si>
  <si>
    <t>Eddie Carlson</t>
  </si>
  <si>
    <t>Eddie Dominguez</t>
  </si>
  <si>
    <t>Eddie Gill</t>
  </si>
  <si>
    <t>Eddie Gomez</t>
  </si>
  <si>
    <t>Eddie Gutierrez</t>
  </si>
  <si>
    <t>Eddie Hernandez</t>
  </si>
  <si>
    <t>Eddie Johnsen</t>
  </si>
  <si>
    <t>Eddie Martin</t>
  </si>
  <si>
    <t>Eddie Munoz</t>
  </si>
  <si>
    <t>Eddie Navarro</t>
  </si>
  <si>
    <t>Eddie Ortega</t>
  </si>
  <si>
    <t>Eddie Ramos</t>
  </si>
  <si>
    <t>Eddie Romero</t>
  </si>
  <si>
    <t>Eddie Rubio</t>
  </si>
  <si>
    <t>Eddie Ruiz</t>
  </si>
  <si>
    <t>Eddie Sanz</t>
  </si>
  <si>
    <t>Eddie Serrano</t>
  </si>
  <si>
    <t>Eddie Suarez</t>
  </si>
  <si>
    <t>Eddie Torres</t>
  </si>
  <si>
    <t>Eddie Vazquez</t>
  </si>
  <si>
    <t>Edgar Arun</t>
  </si>
  <si>
    <t>Edgar Chapman</t>
  </si>
  <si>
    <t>Edgar Garcia</t>
  </si>
  <si>
    <t>Edgar Gonzalez</t>
  </si>
  <si>
    <t>Edgar Kapoor</t>
  </si>
  <si>
    <t>Edgar Lopez</t>
  </si>
  <si>
    <t>Edgar Madan</t>
  </si>
  <si>
    <t>Edgar Malhotra</t>
  </si>
  <si>
    <t>Edgar Martinez</t>
  </si>
  <si>
    <t>Edgar Mehta</t>
  </si>
  <si>
    <t>Edgar Patel</t>
  </si>
  <si>
    <t>Edgar Perez</t>
  </si>
  <si>
    <t>Edgar Prasad</t>
  </si>
  <si>
    <t>Edgar Raman</t>
  </si>
  <si>
    <t>Edgar Rana</t>
  </si>
  <si>
    <t>Edgar Rodriguez</t>
  </si>
  <si>
    <t>Edgar Sai</t>
  </si>
  <si>
    <t>Edgar Sanchez</t>
  </si>
  <si>
    <t>Edgar Sara</t>
  </si>
  <si>
    <t>Edgar Srini</t>
  </si>
  <si>
    <t>Edgar Subram</t>
  </si>
  <si>
    <t>Edgar Suri</t>
  </si>
  <si>
    <t>Edgar Vance</t>
  </si>
  <si>
    <t>Eduardo Adams</t>
  </si>
  <si>
    <t>Eduardo Alexander</t>
  </si>
  <si>
    <t>Eduardo Allen</t>
  </si>
  <si>
    <t>Eduardo Anderson</t>
  </si>
  <si>
    <t>Eduardo Bailey</t>
  </si>
  <si>
    <t>Eduardo Baker</t>
  </si>
  <si>
    <t>Eduardo Barnes</t>
  </si>
  <si>
    <t>Eduardo Bell</t>
  </si>
  <si>
    <t>Eduardo Bennett</t>
  </si>
  <si>
    <t>Eduardo Brooks</t>
  </si>
  <si>
    <t>Eduardo Brown</t>
  </si>
  <si>
    <t>Eduardo Butler</t>
  </si>
  <si>
    <t>Eduardo Campbell</t>
  </si>
  <si>
    <t>Eduardo Carter</t>
  </si>
  <si>
    <t>Eduardo Clark</t>
  </si>
  <si>
    <t>Eduardo Coleman</t>
  </si>
  <si>
    <t>Eduardo Collins</t>
  </si>
  <si>
    <t>Eduardo Cook</t>
  </si>
  <si>
    <t>Eduardo Cooper</t>
  </si>
  <si>
    <t>Eduardo Cox</t>
  </si>
  <si>
    <t>Eduardo Davis</t>
  </si>
  <si>
    <t>Eduardo Diaz</t>
  </si>
  <si>
    <t>Eduardo Evans</t>
  </si>
  <si>
    <t>Eduardo Flores</t>
  </si>
  <si>
    <t>Eduardo Foster</t>
  </si>
  <si>
    <t>Eduardo Garcia</t>
  </si>
  <si>
    <t>Eduardo Gonzales</t>
  </si>
  <si>
    <t>Eduardo Gonzalez</t>
  </si>
  <si>
    <t>Eduardo Gray</t>
  </si>
  <si>
    <t>Eduardo Griffin</t>
  </si>
  <si>
    <t>Eduardo Hall</t>
  </si>
  <si>
    <t>Eduardo Harris</t>
  </si>
  <si>
    <t>Eduardo Henderson</t>
  </si>
  <si>
    <t>Eduardo Hernandez</t>
  </si>
  <si>
    <t>Eduardo Hughes</t>
  </si>
  <si>
    <t>Eduardo Jackson</t>
  </si>
  <si>
    <t>Eduardo James</t>
  </si>
  <si>
    <t>Eduardo Jenkins</t>
  </si>
  <si>
    <t>Eduardo Johnson</t>
  </si>
  <si>
    <t>Eduardo Kelly</t>
  </si>
  <si>
    <t>Eduardo King</t>
  </si>
  <si>
    <t>Eduardo Lee</t>
  </si>
  <si>
    <t>Eduardo Lewis</t>
  </si>
  <si>
    <t>Eduardo Long</t>
  </si>
  <si>
    <t>Eduardo Lopez</t>
  </si>
  <si>
    <t>Eduardo Martin</t>
  </si>
  <si>
    <t>Eduardo Martinez</t>
  </si>
  <si>
    <t>Eduardo Miller</t>
  </si>
  <si>
    <t>Eduardo Mitchell</t>
  </si>
  <si>
    <t>Eduardo Morgan</t>
  </si>
  <si>
    <t>Eduardo Morris</t>
  </si>
  <si>
    <t>Eduardo Murphy</t>
  </si>
  <si>
    <t>Eduardo Nelson</t>
  </si>
  <si>
    <t>Eduardo Parker</t>
  </si>
  <si>
    <t>Eduardo Patterson</t>
  </si>
  <si>
    <t>Eduardo Perez</t>
  </si>
  <si>
    <t>Eduardo Perry</t>
  </si>
  <si>
    <t>Eduardo Peterson</t>
  </si>
  <si>
    <t>Eduardo Phillips</t>
  </si>
  <si>
    <t>Eduardo Powell</t>
  </si>
  <si>
    <t>Eduardo Price</t>
  </si>
  <si>
    <t>Eduardo Ramirez</t>
  </si>
  <si>
    <t>Eduardo Reed</t>
  </si>
  <si>
    <t>Eduardo Richardson</t>
  </si>
  <si>
    <t>Eduardo Rivera</t>
  </si>
  <si>
    <t>Eduardo Roberts</t>
  </si>
  <si>
    <t>Eduardo Robinson</t>
  </si>
  <si>
    <t>Eduardo Rodriguez</t>
  </si>
  <si>
    <t>Eduardo Rogers</t>
  </si>
  <si>
    <t>Eduardo Ross</t>
  </si>
  <si>
    <t>Eduardo Russell</t>
  </si>
  <si>
    <t>Eduardo Sanchez</t>
  </si>
  <si>
    <t>Eduardo Sanders</t>
  </si>
  <si>
    <t>Eduardo Scott</t>
  </si>
  <si>
    <t>Eduardo Simmons</t>
  </si>
  <si>
    <t>Eduardo Smith</t>
  </si>
  <si>
    <t>Eduardo Stewart</t>
  </si>
  <si>
    <t>Eduardo Taylor</t>
  </si>
  <si>
    <t>Eduardo Thomas</t>
  </si>
  <si>
    <t>Eduardo Thompson</t>
  </si>
  <si>
    <t>Eduardo Torres</t>
  </si>
  <si>
    <t>Eduardo Turner</t>
  </si>
  <si>
    <t>Eduardo Walker</t>
  </si>
  <si>
    <t>Eduardo Ward</t>
  </si>
  <si>
    <t>Eduardo Watson</t>
  </si>
  <si>
    <t>Eduardo White</t>
  </si>
  <si>
    <t>Eduardo Williams</t>
  </si>
  <si>
    <t>Eduardo Wilson</t>
  </si>
  <si>
    <t>Eduardo Wood</t>
  </si>
  <si>
    <t>Eduardo Young</t>
  </si>
  <si>
    <t>Edward Adams</t>
  </si>
  <si>
    <t>Edward Alexander</t>
  </si>
  <si>
    <t>Edward Anderson</t>
  </si>
  <si>
    <t>Edward Baker</t>
  </si>
  <si>
    <t>Edward Barnes</t>
  </si>
  <si>
    <t>Edward Brown</t>
  </si>
  <si>
    <t>Edward Bryant</t>
  </si>
  <si>
    <t>Edward Butler</t>
  </si>
  <si>
    <t>Edward Campbell</t>
  </si>
  <si>
    <t>Edward Carter</t>
  </si>
  <si>
    <t>Edward Clark</t>
  </si>
  <si>
    <t>Edward Coleman</t>
  </si>
  <si>
    <t>Edward Collins</t>
  </si>
  <si>
    <t>Edward Davis</t>
  </si>
  <si>
    <t>Edward Diaz</t>
  </si>
  <si>
    <t>Edward Edwards</t>
  </si>
  <si>
    <t>Edward Flores</t>
  </si>
  <si>
    <t>Edward Foster</t>
  </si>
  <si>
    <t>Edward Garcia</t>
  </si>
  <si>
    <t>Edward Gonzales</t>
  </si>
  <si>
    <t>Edward Gonzalez</t>
  </si>
  <si>
    <t>Edward Green</t>
  </si>
  <si>
    <t>Edward Griffin</t>
  </si>
  <si>
    <t>Edward Hall</t>
  </si>
  <si>
    <t>Edward Harris</t>
  </si>
  <si>
    <t>Edward Hayes</t>
  </si>
  <si>
    <t>Edward Henderson</t>
  </si>
  <si>
    <t>Edward Hernandez</t>
  </si>
  <si>
    <t>Edward Hill</t>
  </si>
  <si>
    <t>Edward Hughes</t>
  </si>
  <si>
    <t>Edward Jackson</t>
  </si>
  <si>
    <t>Edward Jenkins</t>
  </si>
  <si>
    <t>Edward Johnson</t>
  </si>
  <si>
    <t>Edward Jones</t>
  </si>
  <si>
    <t>Edward King</t>
  </si>
  <si>
    <t>Edward Lee</t>
  </si>
  <si>
    <t>Edward Lewis</t>
  </si>
  <si>
    <t>Edward Long</t>
  </si>
  <si>
    <t>Edward Lopez</t>
  </si>
  <si>
    <t>Edward Martin</t>
  </si>
  <si>
    <t>Edward Martinez</t>
  </si>
  <si>
    <t>Edward Miller</t>
  </si>
  <si>
    <t>Edward Mitchell</t>
  </si>
  <si>
    <t>Edward Moore</t>
  </si>
  <si>
    <t>Edward Nelson</t>
  </si>
  <si>
    <t>Edward Parker</t>
  </si>
  <si>
    <t>Edward Patterson</t>
  </si>
  <si>
    <t>Edward Perez</t>
  </si>
  <si>
    <t>Edward Perry</t>
  </si>
  <si>
    <t>Edward Phillips</t>
  </si>
  <si>
    <t>Edward Powell</t>
  </si>
  <si>
    <t>Edward Price</t>
  </si>
  <si>
    <t>Edward Roberts</t>
  </si>
  <si>
    <t>Edward Rodriguez</t>
  </si>
  <si>
    <t>Edward Ross</t>
  </si>
  <si>
    <t>Edward Russell</t>
  </si>
  <si>
    <t>Edward Scott</t>
  </si>
  <si>
    <t>Edward Smith</t>
  </si>
  <si>
    <t>Edward Taylor</t>
  </si>
  <si>
    <t>Edward Thomas</t>
  </si>
  <si>
    <t>Edward Thompson</t>
  </si>
  <si>
    <t>Edward Turner</t>
  </si>
  <si>
    <t>Edward Walker</t>
  </si>
  <si>
    <t>Edward Washington</t>
  </si>
  <si>
    <t>Edward White</t>
  </si>
  <si>
    <t>Edward Williams</t>
  </si>
  <si>
    <t>Edward Wilson</t>
  </si>
  <si>
    <t>Edward Wood</t>
  </si>
  <si>
    <t>Edward Wright</t>
  </si>
  <si>
    <t>Edward Young</t>
  </si>
  <si>
    <t>Edwin Bhat</t>
  </si>
  <si>
    <t>Edwin Chande</t>
  </si>
  <si>
    <t>Edwin Chander</t>
  </si>
  <si>
    <t>Edwin Chen</t>
  </si>
  <si>
    <t>Edwin Deng</t>
  </si>
  <si>
    <t>Edwin Ferrier</t>
  </si>
  <si>
    <t>Edwin Gao</t>
  </si>
  <si>
    <t>Edwin Goel</t>
  </si>
  <si>
    <t>Edwin Guo</t>
  </si>
  <si>
    <t>Edwin He</t>
  </si>
  <si>
    <t>Edwin Hu</t>
  </si>
  <si>
    <t>Edwin Huang</t>
  </si>
  <si>
    <t>Edwin Jai</t>
  </si>
  <si>
    <t>Edwin Kumar</t>
  </si>
  <si>
    <t>Edwin Lal</t>
  </si>
  <si>
    <t>Edwin Li</t>
  </si>
  <si>
    <t>Edwin Liang</t>
  </si>
  <si>
    <t>Edwin Lin</t>
  </si>
  <si>
    <t>Edwin Liu</t>
  </si>
  <si>
    <t>Edwin Lu</t>
  </si>
  <si>
    <t>Edwin Luo</t>
  </si>
  <si>
    <t>Edwin Nara</t>
  </si>
  <si>
    <t>Edwin Nath</t>
  </si>
  <si>
    <t>Edwin Pal</t>
  </si>
  <si>
    <t>Edwin Rai</t>
  </si>
  <si>
    <t>Edwin Raje</t>
  </si>
  <si>
    <t>Edwin Raji</t>
  </si>
  <si>
    <t>Edwin Shan</t>
  </si>
  <si>
    <t>Edwin Sharma</t>
  </si>
  <si>
    <t>Edwin She</t>
  </si>
  <si>
    <t>Edwin Shen</t>
  </si>
  <si>
    <t>Edwin Sun</t>
  </si>
  <si>
    <t>Edwin Tang</t>
  </si>
  <si>
    <t>Edwin West</t>
  </si>
  <si>
    <t>Edwin Wu</t>
  </si>
  <si>
    <t>Edwin Xie</t>
  </si>
  <si>
    <t>Edwin Xu</t>
  </si>
  <si>
    <t>Edwin Yang</t>
  </si>
  <si>
    <t>Edwin Ye</t>
  </si>
  <si>
    <t>Edwin Yuan</t>
  </si>
  <si>
    <t>Edwin Zhang</t>
  </si>
  <si>
    <t>Edwin Zhao</t>
  </si>
  <si>
    <t>Edwin Zheng</t>
  </si>
  <si>
    <t>Edwin Zhou</t>
  </si>
  <si>
    <t>Edwin Zhu</t>
  </si>
  <si>
    <t>Elena Velez Amezaga</t>
  </si>
  <si>
    <t>Elijah Adams</t>
  </si>
  <si>
    <t>Elijah Alexander</t>
  </si>
  <si>
    <t>Elijah Allen</t>
  </si>
  <si>
    <t>Elijah Baker</t>
  </si>
  <si>
    <t>Elijah Butler</t>
  </si>
  <si>
    <t>Elijah Campbell</t>
  </si>
  <si>
    <t>Elijah Carter</t>
  </si>
  <si>
    <t>Elijah Chen</t>
  </si>
  <si>
    <t>Elijah Coleman</t>
  </si>
  <si>
    <t>Elijah Collins</t>
  </si>
  <si>
    <t>Elijah Diaz</t>
  </si>
  <si>
    <t>Elijah Edwards</t>
  </si>
  <si>
    <t>Elijah Evans</t>
  </si>
  <si>
    <t>Elijah Flores</t>
  </si>
  <si>
    <t>Elijah Gonzales</t>
  </si>
  <si>
    <t>Elijah Griffin</t>
  </si>
  <si>
    <t>Elijah Hall</t>
  </si>
  <si>
    <t>Elijah Hayes</t>
  </si>
  <si>
    <t>Elijah Henderson</t>
  </si>
  <si>
    <t>Elijah Hernandez</t>
  </si>
  <si>
    <t>Elijah Hill</t>
  </si>
  <si>
    <t>Elijah Hughes</t>
  </si>
  <si>
    <t>Elijah Jai</t>
  </si>
  <si>
    <t>Elijah Jenkins</t>
  </si>
  <si>
    <t>Elijah King</t>
  </si>
  <si>
    <t>Elijah Kumar</t>
  </si>
  <si>
    <t>Elijah Lal</t>
  </si>
  <si>
    <t>Elijah Li</t>
  </si>
  <si>
    <t>Elijah Long</t>
  </si>
  <si>
    <t>Elijah McDonald</t>
  </si>
  <si>
    <t>Elijah Mitchell</t>
  </si>
  <si>
    <t>Elijah Nelson</t>
  </si>
  <si>
    <t>Elijah Parker</t>
  </si>
  <si>
    <t>Elijah Patterson</t>
  </si>
  <si>
    <t>Elijah Perez</t>
  </si>
  <si>
    <t>Elijah Perry</t>
  </si>
  <si>
    <t>Elijah Phillips</t>
  </si>
  <si>
    <t>Elijah Powell</t>
  </si>
  <si>
    <t>Elijah Roberts</t>
  </si>
  <si>
    <t>Elijah Ross</t>
  </si>
  <si>
    <t>Elijah Russell</t>
  </si>
  <si>
    <t>Elijah Scott</t>
  </si>
  <si>
    <t>Elijah Shan</t>
  </si>
  <si>
    <t>Elijah Sharma</t>
  </si>
  <si>
    <t>Elijah Wang</t>
  </si>
  <si>
    <t>Elijah Washington</t>
  </si>
  <si>
    <t>Elijah Wright</t>
  </si>
  <si>
    <t>Elijah Yang</t>
  </si>
  <si>
    <t>Elijah Young</t>
  </si>
  <si>
    <t>Elijah Zhang</t>
  </si>
  <si>
    <t>Elizabeth Alexander</t>
  </si>
  <si>
    <t>Elizabeth Barnes</t>
  </si>
  <si>
    <t>Elizabeth Bradley</t>
  </si>
  <si>
    <t>Elizabeth Brown</t>
  </si>
  <si>
    <t>Elizabeth Bryant</t>
  </si>
  <si>
    <t>Elizabeth Butler</t>
  </si>
  <si>
    <t>Elizabeth Clark</t>
  </si>
  <si>
    <t>Elizabeth Coleman</t>
  </si>
  <si>
    <t>Elizabeth Davis</t>
  </si>
  <si>
    <t>Elizabeth Diaz</t>
  </si>
  <si>
    <t>Elizabeth Garcia</t>
  </si>
  <si>
    <t>Elizabeth Gonzales</t>
  </si>
  <si>
    <t>Elizabeth Griffin</t>
  </si>
  <si>
    <t>Elizabeth Hall</t>
  </si>
  <si>
    <t>Elizabeth Harris</t>
  </si>
  <si>
    <t>Elizabeth Hayes</t>
  </si>
  <si>
    <t>Elizabeth Henderson</t>
  </si>
  <si>
    <t>Elizabeth Hughes</t>
  </si>
  <si>
    <t>Elizabeth Jackson</t>
  </si>
  <si>
    <t>Elizabeth Jenkins</t>
  </si>
  <si>
    <t>Elizabeth Johnson</t>
  </si>
  <si>
    <t>Elizabeth Jones</t>
  </si>
  <si>
    <t>Elizabeth Lee</t>
  </si>
  <si>
    <t>Elizabeth Lewis</t>
  </si>
  <si>
    <t>Elizabeth Long</t>
  </si>
  <si>
    <t>Elizabeth Martin</t>
  </si>
  <si>
    <t>Elizabeth Martinez</t>
  </si>
  <si>
    <t>Elizabeth Miller</t>
  </si>
  <si>
    <t>Elizabeth Moore</t>
  </si>
  <si>
    <t>Elizabeth Patterson</t>
  </si>
  <si>
    <t>Elizabeth Perry</t>
  </si>
  <si>
    <t>Elizabeth Powell</t>
  </si>
  <si>
    <t>Elizabeth Price</t>
  </si>
  <si>
    <t>Elizabeth Robinson</t>
  </si>
  <si>
    <t>Elizabeth Rodriguez</t>
  </si>
  <si>
    <t>Elizabeth Ross</t>
  </si>
  <si>
    <t>Elizabeth Russell</t>
  </si>
  <si>
    <t>Elizabeth Simmons</t>
  </si>
  <si>
    <t>Elizabeth Taylor</t>
  </si>
  <si>
    <t>Elizabeth Thomas</t>
  </si>
  <si>
    <t>Elizabeth Thompson</t>
  </si>
  <si>
    <t>Elizabeth Walker</t>
  </si>
  <si>
    <t>Elizabeth Weisman</t>
  </si>
  <si>
    <t>Elizabeth West</t>
  </si>
  <si>
    <t>Elizabeth White</t>
  </si>
  <si>
    <t>Elizabeth Wilson</t>
  </si>
  <si>
    <t>Elizabeth Wood</t>
  </si>
  <si>
    <t>Emily Alexander</t>
  </si>
  <si>
    <t>Emily Anderson</t>
  </si>
  <si>
    <t>Emily Barnes</t>
  </si>
  <si>
    <t>Emily Bennett</t>
  </si>
  <si>
    <t>Emily Brown</t>
  </si>
  <si>
    <t>Emily Bryant</t>
  </si>
  <si>
    <t>Emily Butler</t>
  </si>
  <si>
    <t>Emily Clark</t>
  </si>
  <si>
    <t>Emily Coleman</t>
  </si>
  <si>
    <t>Emily Davis</t>
  </si>
  <si>
    <t>Emily Diaz</t>
  </si>
  <si>
    <t>Emily Flores</t>
  </si>
  <si>
    <t>Emily Foster</t>
  </si>
  <si>
    <t>Emily Garcia</t>
  </si>
  <si>
    <t>Emily Gonzales</t>
  </si>
  <si>
    <t>Emily Griffin</t>
  </si>
  <si>
    <t>Emily Hall</t>
  </si>
  <si>
    <t>Emily Harris</t>
  </si>
  <si>
    <t>Emily Hayes</t>
  </si>
  <si>
    <t>Emily Hughes</t>
  </si>
  <si>
    <t>Emily Jackson</t>
  </si>
  <si>
    <t>Emily Jenkins</t>
  </si>
  <si>
    <t>Emily Johnson</t>
  </si>
  <si>
    <t>Emily Jones</t>
  </si>
  <si>
    <t>Emily Lee</t>
  </si>
  <si>
    <t>Emily Long</t>
  </si>
  <si>
    <t>Emily Martin</t>
  </si>
  <si>
    <t>Emily Martinez</t>
  </si>
  <si>
    <t>Emily Miller</t>
  </si>
  <si>
    <t>Emily Moore</t>
  </si>
  <si>
    <t>Emily Patterson</t>
  </si>
  <si>
    <t>Emily Perry</t>
  </si>
  <si>
    <t>Emily Powell</t>
  </si>
  <si>
    <t>Emily Price</t>
  </si>
  <si>
    <t>Emily Robinson</t>
  </si>
  <si>
    <t>Emily Rodriguez</t>
  </si>
  <si>
    <t>Emily Ross</t>
  </si>
  <si>
    <t>Emily Russell</t>
  </si>
  <si>
    <t>Emily Simmons</t>
  </si>
  <si>
    <t>Emily Smith</t>
  </si>
  <si>
    <t>Emily Taylor</t>
  </si>
  <si>
    <t>Emily Thomas</t>
  </si>
  <si>
    <t>Emily Thompson</t>
  </si>
  <si>
    <t>Emily Walker</t>
  </si>
  <si>
    <t>Emily Washington</t>
  </si>
  <si>
    <t>Emily White</t>
  </si>
  <si>
    <t>Emily Williams</t>
  </si>
  <si>
    <t>Emily Wilson</t>
  </si>
  <si>
    <t>Emily Wood</t>
  </si>
  <si>
    <t>Emma Anderson</t>
  </si>
  <si>
    <t>Emma Bailey</t>
  </si>
  <si>
    <t>Emma Bennett</t>
  </si>
  <si>
    <t>Emma Bradley</t>
  </si>
  <si>
    <t>Emma Brown</t>
  </si>
  <si>
    <t>Emma Bryant</t>
  </si>
  <si>
    <t>Emma Butler</t>
  </si>
  <si>
    <t>Emma Clark</t>
  </si>
  <si>
    <t>Emma Coleman</t>
  </si>
  <si>
    <t>Emma Cook</t>
  </si>
  <si>
    <t>Emma Cooper</t>
  </si>
  <si>
    <t>Emma Cox</t>
  </si>
  <si>
    <t>Emma Davis</t>
  </si>
  <si>
    <t>Emma Diaz</t>
  </si>
  <si>
    <t>Emma Flores</t>
  </si>
  <si>
    <t>Emma Foster</t>
  </si>
  <si>
    <t>Emma Garcia</t>
  </si>
  <si>
    <t>Emma Gonzales</t>
  </si>
  <si>
    <t>Emma Gray</t>
  </si>
  <si>
    <t>Emma Griffin</t>
  </si>
  <si>
    <t>Emma Hall</t>
  </si>
  <si>
    <t>Emma Harris</t>
  </si>
  <si>
    <t>Emma Henderson</t>
  </si>
  <si>
    <t>Emma Howard</t>
  </si>
  <si>
    <t>Emma Hughes</t>
  </si>
  <si>
    <t>Emma Jackson</t>
  </si>
  <si>
    <t>Emma James</t>
  </si>
  <si>
    <t>Emma Jenkins</t>
  </si>
  <si>
    <t>Emma Johnson</t>
  </si>
  <si>
    <t>Emma Jones</t>
  </si>
  <si>
    <t>Emma Kelly</t>
  </si>
  <si>
    <t>Emma Lee</t>
  </si>
  <si>
    <t>Emma Lewis</t>
  </si>
  <si>
    <t>Emma Long</t>
  </si>
  <si>
    <t>Emma Martinez</t>
  </si>
  <si>
    <t>Emma Miller</t>
  </si>
  <si>
    <t>Emma Moore</t>
  </si>
  <si>
    <t>Emma Morgan</t>
  </si>
  <si>
    <t>Emma Morris</t>
  </si>
  <si>
    <t>Emma Murphy</t>
  </si>
  <si>
    <t>Emma Patterson</t>
  </si>
  <si>
    <t>Emma Perry</t>
  </si>
  <si>
    <t>Emma Peterson</t>
  </si>
  <si>
    <t>Emma Price</t>
  </si>
  <si>
    <t>Emma Ramirez</t>
  </si>
  <si>
    <t>Emma Reed</t>
  </si>
  <si>
    <t>Emma Richardson</t>
  </si>
  <si>
    <t>Emma Rivera</t>
  </si>
  <si>
    <t>Emma Robinson</t>
  </si>
  <si>
    <t>Emma Rodriguez</t>
  </si>
  <si>
    <t>Emma Rogers</t>
  </si>
  <si>
    <t>Emma Ross</t>
  </si>
  <si>
    <t>Emma Russell</t>
  </si>
  <si>
    <t>Emma Sanchez</t>
  </si>
  <si>
    <t>Emma Sandberg</t>
  </si>
  <si>
    <t>Emma Simmons</t>
  </si>
  <si>
    <t>Emma Stewart</t>
  </si>
  <si>
    <t>Emma Taylor</t>
  </si>
  <si>
    <t>Emma Thomas</t>
  </si>
  <si>
    <t>Emma Thompson</t>
  </si>
  <si>
    <t>Emma Torres</t>
  </si>
  <si>
    <t>Emma Walker</t>
  </si>
  <si>
    <t>Emma Ward</t>
  </si>
  <si>
    <t>Emma Washington</t>
  </si>
  <si>
    <t>Emma Watson</t>
  </si>
  <si>
    <t>Emma White</t>
  </si>
  <si>
    <t>Emma Williams</t>
  </si>
  <si>
    <t>Emma Wilson</t>
  </si>
  <si>
    <t>Emmanuel Arun</t>
  </si>
  <si>
    <t>Emmanuel Chandra</t>
  </si>
  <si>
    <t>Emmanuel Fernandez</t>
  </si>
  <si>
    <t>Emmanuel Garcia</t>
  </si>
  <si>
    <t>Emmanuel Kapoor</t>
  </si>
  <si>
    <t>Emmanuel Lopez</t>
  </si>
  <si>
    <t>Emmanuel Madan</t>
  </si>
  <si>
    <t>Emmanuel Malhotra</t>
  </si>
  <si>
    <t>Emmanuel Martinez</t>
  </si>
  <si>
    <t>Emmanuel Patel</t>
  </si>
  <si>
    <t>Emmanuel Perez</t>
  </si>
  <si>
    <t>Emmanuel Prasad</t>
  </si>
  <si>
    <t>Emmanuel Raman</t>
  </si>
  <si>
    <t>Emmanuel Rana</t>
  </si>
  <si>
    <t>Emmanuel Rodriguez</t>
  </si>
  <si>
    <t>Emmanuel Sai</t>
  </si>
  <si>
    <t>Emmanuel Sanchez</t>
  </si>
  <si>
    <t>Emmanuel Smith</t>
  </si>
  <si>
    <t>Emmanuel Subram</t>
  </si>
  <si>
    <t>Emmanuel Suri</t>
  </si>
  <si>
    <t>Eric Adams</t>
  </si>
  <si>
    <t>Eric Alexander</t>
  </si>
  <si>
    <t>Eric Allen</t>
  </si>
  <si>
    <t>Eric Baker</t>
  </si>
  <si>
    <t>Eric Bryant</t>
  </si>
  <si>
    <t>Eric Campbell</t>
  </si>
  <si>
    <t>Eric Carter</t>
  </si>
  <si>
    <t>Eric Chen</t>
  </si>
  <si>
    <t>Eric Coleman</t>
  </si>
  <si>
    <t>Eric Collins</t>
  </si>
  <si>
    <t>Eric Diaz</t>
  </si>
  <si>
    <t>Eric Edwards</t>
  </si>
  <si>
    <t>Eric Evans</t>
  </si>
  <si>
    <t>Eric Foster</t>
  </si>
  <si>
    <t>Eric Gonzales</t>
  </si>
  <si>
    <t>Eric Gonzalez</t>
  </si>
  <si>
    <t>Eric Green</t>
  </si>
  <si>
    <t>Eric Griffin</t>
  </si>
  <si>
    <t>Eric Hall</t>
  </si>
  <si>
    <t>Eric Hayes</t>
  </si>
  <si>
    <t>Eric Henderson</t>
  </si>
  <si>
    <t>Eric Hill</t>
  </si>
  <si>
    <t>Eric Hughes</t>
  </si>
  <si>
    <t>Eric Jai</t>
  </si>
  <si>
    <t>Eric Jenkins</t>
  </si>
  <si>
    <t>Eric King</t>
  </si>
  <si>
    <t>Eric Kumar</t>
  </si>
  <si>
    <t>Eric Lal</t>
  </si>
  <si>
    <t>Eric Li</t>
  </si>
  <si>
    <t>Eric Long</t>
  </si>
  <si>
    <t>Eric Lopez</t>
  </si>
  <si>
    <t>Eric Parker</t>
  </si>
  <si>
    <t>Eric Patterson</t>
  </si>
  <si>
    <t>Eric Perez</t>
  </si>
  <si>
    <t>Eric Perry</t>
  </si>
  <si>
    <t>Eric Phillips</t>
  </si>
  <si>
    <t>Eric Powell</t>
  </si>
  <si>
    <t>Eric Roberts</t>
  </si>
  <si>
    <t>Eric Ross</t>
  </si>
  <si>
    <t>Eric Rothenberg</t>
  </si>
  <si>
    <t>Eric Russell</t>
  </si>
  <si>
    <t>Eric Scott</t>
  </si>
  <si>
    <t>Eric Shan</t>
  </si>
  <si>
    <t>Eric Sharma</t>
  </si>
  <si>
    <t>Eric Simmons</t>
  </si>
  <si>
    <t>Eric Turner</t>
  </si>
  <si>
    <t>Eric Wang</t>
  </si>
  <si>
    <t>Eric Washington</t>
  </si>
  <si>
    <t>Eric Wright</t>
  </si>
  <si>
    <t>Eric Yang</t>
  </si>
  <si>
    <t>Eric Young</t>
  </si>
  <si>
    <t>Eric Zhang</t>
  </si>
  <si>
    <t>Erica Cai</t>
  </si>
  <si>
    <t>Erica Chen</t>
  </si>
  <si>
    <t>Erica Gao</t>
  </si>
  <si>
    <t>Erica He</t>
  </si>
  <si>
    <t>Erica Hu</t>
  </si>
  <si>
    <t>Erica Huang</t>
  </si>
  <si>
    <t>Erica Liang</t>
  </si>
  <si>
    <t>Erica Lin</t>
  </si>
  <si>
    <t>Erica Liu</t>
  </si>
  <si>
    <t>Erica Lu</t>
  </si>
  <si>
    <t>Erica Sun</t>
  </si>
  <si>
    <t>Erica Wang</t>
  </si>
  <si>
    <t>Erica Wu</t>
  </si>
  <si>
    <t>Erica Xu</t>
  </si>
  <si>
    <t>Erica Yang</t>
  </si>
  <si>
    <t>Erica Ye</t>
  </si>
  <si>
    <t>Erica Zeng</t>
  </si>
  <si>
    <t>Erica Zhang</t>
  </si>
  <si>
    <t>Erica Zhao</t>
  </si>
  <si>
    <t>Erica Zheng</t>
  </si>
  <si>
    <t>Erica Zhou</t>
  </si>
  <si>
    <t>Erica Zhu</t>
  </si>
  <si>
    <t>Erick Arun</t>
  </si>
  <si>
    <t>Erick Fernandez</t>
  </si>
  <si>
    <t>Erick Garcia</t>
  </si>
  <si>
    <t>Erick Gonzalez</t>
  </si>
  <si>
    <t>Erick Kapoor</t>
  </si>
  <si>
    <t>Erick Lopez</t>
  </si>
  <si>
    <t>Erick Madan</t>
  </si>
  <si>
    <t>Erick Malhotra</t>
  </si>
  <si>
    <t>Erick Martinez</t>
  </si>
  <si>
    <t>Erick Mehta</t>
  </si>
  <si>
    <t>Erick Patel</t>
  </si>
  <si>
    <t>Erick Perez</t>
  </si>
  <si>
    <t>Erick Prasad</t>
  </si>
  <si>
    <t>Erick Rana</t>
  </si>
  <si>
    <t>Erick Rodriguez</t>
  </si>
  <si>
    <t>Erick Sai</t>
  </si>
  <si>
    <t>Erick Sanchez</t>
  </si>
  <si>
    <t>Erick Sara</t>
  </si>
  <si>
    <t>Erick Srini</t>
  </si>
  <si>
    <t>Erick Subram</t>
  </si>
  <si>
    <t>Erick Suri</t>
  </si>
  <si>
    <t>Erick Vance</t>
  </si>
  <si>
    <t>Erik Alvarez</t>
  </si>
  <si>
    <t>Erik Blanco</t>
  </si>
  <si>
    <t>Erik Diaz</t>
  </si>
  <si>
    <t>Erik Dominguez</t>
  </si>
  <si>
    <t>Erik Gill</t>
  </si>
  <si>
    <t>Erik Gomez</t>
  </si>
  <si>
    <t>Erik Gutierrez</t>
  </si>
  <si>
    <t>Erik Hernandez</t>
  </si>
  <si>
    <t>Erik Jimenez</t>
  </si>
  <si>
    <t>Erik Martin</t>
  </si>
  <si>
    <t>Erik Munoz</t>
  </si>
  <si>
    <t>Erik Navarro</t>
  </si>
  <si>
    <t>Erik Ortega</t>
  </si>
  <si>
    <t>Erik Ramos</t>
  </si>
  <si>
    <t>Erik Romero</t>
  </si>
  <si>
    <t>Erik Rubio</t>
  </si>
  <si>
    <t>Erik Ruiz</t>
  </si>
  <si>
    <t>Erik Sanz</t>
  </si>
  <si>
    <t>Erik Serrano</t>
  </si>
  <si>
    <t>Erik Suarez</t>
  </si>
  <si>
    <t>Erik Torres</t>
  </si>
  <si>
    <t>Erik Vazquez</t>
  </si>
  <si>
    <t>Erika Alvarez</t>
  </si>
  <si>
    <t>Erika Blanco</t>
  </si>
  <si>
    <t>Erika Carlson</t>
  </si>
  <si>
    <t>Erika Diaz</t>
  </si>
  <si>
    <t>Erika Dominguez</t>
  </si>
  <si>
    <t>Erika Gill</t>
  </si>
  <si>
    <t>Erika Gomez</t>
  </si>
  <si>
    <t>Erika Gutierrez</t>
  </si>
  <si>
    <t>Erika Hernandez</t>
  </si>
  <si>
    <t>Erika Munoz</t>
  </si>
  <si>
    <t>Erika Navarro</t>
  </si>
  <si>
    <t>Erika Ortega</t>
  </si>
  <si>
    <t>Erika Romero</t>
  </si>
  <si>
    <t>Erika Rubio</t>
  </si>
  <si>
    <t>Erika Ruiz</t>
  </si>
  <si>
    <t>Erika Sanz</t>
  </si>
  <si>
    <t>Erika Serrano</t>
  </si>
  <si>
    <t>Erika Suarez</t>
  </si>
  <si>
    <t>Erika Torres</t>
  </si>
  <si>
    <t>Erika Vazquez</t>
  </si>
  <si>
    <t>Erin Bailey</t>
  </si>
  <si>
    <t>Erin Bradley</t>
  </si>
  <si>
    <t>Erin Brooks</t>
  </si>
  <si>
    <t>Erin Cook</t>
  </si>
  <si>
    <t>Erin Cooper</t>
  </si>
  <si>
    <t>Erin Cox</t>
  </si>
  <si>
    <t>Erin Gray</t>
  </si>
  <si>
    <t>Erin Howard</t>
  </si>
  <si>
    <t>Erin James</t>
  </si>
  <si>
    <t>Erin Kelly</t>
  </si>
  <si>
    <t>Erin Morgan</t>
  </si>
  <si>
    <t>Erin Morris</t>
  </si>
  <si>
    <t>Erin Murphy</t>
  </si>
  <si>
    <t>Erin Peterson</t>
  </si>
  <si>
    <t>Erin Ramirez</t>
  </si>
  <si>
    <t>Erin Reed</t>
  </si>
  <si>
    <t>Erin Richardson</t>
  </si>
  <si>
    <t>Erin Rivera</t>
  </si>
  <si>
    <t>Erin Rogers</t>
  </si>
  <si>
    <t>Erin Sanchez</t>
  </si>
  <si>
    <t>Erin Sanders</t>
  </si>
  <si>
    <t>Erin Stewart</t>
  </si>
  <si>
    <t>Erin Torres</t>
  </si>
  <si>
    <t>Erin Watson</t>
  </si>
  <si>
    <t>Ernest Chen</t>
  </si>
  <si>
    <t>Ernest Gao</t>
  </si>
  <si>
    <t>Ernest Guo</t>
  </si>
  <si>
    <t>Ernest Harrison</t>
  </si>
  <si>
    <t>Ernest Hu</t>
  </si>
  <si>
    <t>Ernest Huang</t>
  </si>
  <si>
    <t>Ernest Li</t>
  </si>
  <si>
    <t>Ernest Liang</t>
  </si>
  <si>
    <t>Ernest Lin</t>
  </si>
  <si>
    <t>Ernest Liu</t>
  </si>
  <si>
    <t>Ernest Lu</t>
  </si>
  <si>
    <t>Ernest She</t>
  </si>
  <si>
    <t>Ernest Sun</t>
  </si>
  <si>
    <t>Ernest Wang</t>
  </si>
  <si>
    <t>Ernest Wu</t>
  </si>
  <si>
    <t>Ernest Xu</t>
  </si>
  <si>
    <t>Ernest Ye</t>
  </si>
  <si>
    <t>Ernest Zeng</t>
  </si>
  <si>
    <t>Ernest Zhang</t>
  </si>
  <si>
    <t>Ernest Zhao</t>
  </si>
  <si>
    <t>Ernest Zhou</t>
  </si>
  <si>
    <t>Ernest Zhu</t>
  </si>
  <si>
    <t>Ethan Alexander</t>
  </si>
  <si>
    <t>Ethan Anderson</t>
  </si>
  <si>
    <t>Ethan Brown</t>
  </si>
  <si>
    <t>Ethan Bryant</t>
  </si>
  <si>
    <t>Ethan Butler</t>
  </si>
  <si>
    <t>Ethan Chen</t>
  </si>
  <si>
    <t>Ethan Clark</t>
  </si>
  <si>
    <t>Ethan Coleman</t>
  </si>
  <si>
    <t>Ethan Davis</t>
  </si>
  <si>
    <t>Ethan Diaz</t>
  </si>
  <si>
    <t>Ethan Flores</t>
  </si>
  <si>
    <t>Ethan Foster</t>
  </si>
  <si>
    <t>Ethan Garcia</t>
  </si>
  <si>
    <t>Ethan Gonzales</t>
  </si>
  <si>
    <t>Ethan Griffin</t>
  </si>
  <si>
    <t>Ethan Harris</t>
  </si>
  <si>
    <t>Ethan Hayes</t>
  </si>
  <si>
    <t>Ethan Henderson</t>
  </si>
  <si>
    <t>Ethan Hughes</t>
  </si>
  <si>
    <t>Ethan Jackson</t>
  </si>
  <si>
    <t>Ethan Jai</t>
  </si>
  <si>
    <t>Ethan Jenkins</t>
  </si>
  <si>
    <t>Ethan Johnson</t>
  </si>
  <si>
    <t>Ethan Jones</t>
  </si>
  <si>
    <t>Ethan Kumar</t>
  </si>
  <si>
    <t>Ethan Lal</t>
  </si>
  <si>
    <t>Ethan Lee</t>
  </si>
  <si>
    <t>Ethan Lewis</t>
  </si>
  <si>
    <t>Ethan Long</t>
  </si>
  <si>
    <t>Ethan Martin</t>
  </si>
  <si>
    <t>Ethan Martinez</t>
  </si>
  <si>
    <t>Ethan Moore</t>
  </si>
  <si>
    <t>Ethan Patterson</t>
  </si>
  <si>
    <t>Ethan Perry</t>
  </si>
  <si>
    <t>Ethan Powell</t>
  </si>
  <si>
    <t>Ethan Robinson</t>
  </si>
  <si>
    <t>Ethan Rodriguez</t>
  </si>
  <si>
    <t>Ethan Ross</t>
  </si>
  <si>
    <t>Ethan Russell</t>
  </si>
  <si>
    <t>Ethan Shan</t>
  </si>
  <si>
    <t>Ethan Sharma</t>
  </si>
  <si>
    <t>Ethan Simmons</t>
  </si>
  <si>
    <t>Ethan Smith</t>
  </si>
  <si>
    <t>Ethan Taylor</t>
  </si>
  <si>
    <t>Ethan Thomas</t>
  </si>
  <si>
    <t>Ethan Thompson</t>
  </si>
  <si>
    <t>Ethan Walker</t>
  </si>
  <si>
    <t>Ethan White</t>
  </si>
  <si>
    <t>Ethan Williams</t>
  </si>
  <si>
    <t>Ethan Wilson</t>
  </si>
  <si>
    <t>Ethan Winston</t>
  </si>
  <si>
    <t>Ethan Yang</t>
  </si>
  <si>
    <t>Ethan Zhang</t>
  </si>
  <si>
    <t>Eugene Chen</t>
  </si>
  <si>
    <t>Eugene Gao</t>
  </si>
  <si>
    <t>Eugene Guo</t>
  </si>
  <si>
    <t>Eugene He</t>
  </si>
  <si>
    <t>Eugene Huang</t>
  </si>
  <si>
    <t>Eugene Li</t>
  </si>
  <si>
    <t>Eugene Liang</t>
  </si>
  <si>
    <t>Eugene Lin</t>
  </si>
  <si>
    <t>Eugene Liu</t>
  </si>
  <si>
    <t>Eugene Lu</t>
  </si>
  <si>
    <t>Eugene Ma</t>
  </si>
  <si>
    <t>Eugene She</t>
  </si>
  <si>
    <t>Eugene Sun</t>
  </si>
  <si>
    <t>Eugene Wang</t>
  </si>
  <si>
    <t>Eugene Wu</t>
  </si>
  <si>
    <t>Eugene Xu</t>
  </si>
  <si>
    <t>Eugene Yang</t>
  </si>
  <si>
    <t>Eugene Ye</t>
  </si>
  <si>
    <t>Eugene Zeng</t>
  </si>
  <si>
    <t>Eugene Zhang</t>
  </si>
  <si>
    <t>Eugene Zhao</t>
  </si>
  <si>
    <t>Eugene Zheng</t>
  </si>
  <si>
    <t>Eugene Zhu</t>
  </si>
  <si>
    <t>Evan Adams</t>
  </si>
  <si>
    <t>Evan Allen</t>
  </si>
  <si>
    <t>Evan Bailey</t>
  </si>
  <si>
    <t>Evan Baker</t>
  </si>
  <si>
    <t>Evan Bradley</t>
  </si>
  <si>
    <t>Evan Brooks</t>
  </si>
  <si>
    <t>Evan Campbell</t>
  </si>
  <si>
    <t>Evan Carter</t>
  </si>
  <si>
    <t>Evan Collins</t>
  </si>
  <si>
    <t>Evan Cook</t>
  </si>
  <si>
    <t>Evan Cooper</t>
  </si>
  <si>
    <t>Evan Cox</t>
  </si>
  <si>
    <t>Evan Edwards</t>
  </si>
  <si>
    <t>Evan Evans</t>
  </si>
  <si>
    <t>Evan Gonzalez</t>
  </si>
  <si>
    <t>Evan Gray</t>
  </si>
  <si>
    <t>Evan Green</t>
  </si>
  <si>
    <t>Evan Hall</t>
  </si>
  <si>
    <t>Evan Hernandez</t>
  </si>
  <si>
    <t>Evan Hill</t>
  </si>
  <si>
    <t>Evan Howard</t>
  </si>
  <si>
    <t>Evan James</t>
  </si>
  <si>
    <t>Evan Kelly</t>
  </si>
  <si>
    <t>Evan King</t>
  </si>
  <si>
    <t>Evan Lopez</t>
  </si>
  <si>
    <t>Evan Mitchell</t>
  </si>
  <si>
    <t>Evan Morgan</t>
  </si>
  <si>
    <t>Evan Murphy</t>
  </si>
  <si>
    <t>Evan Nelson</t>
  </si>
  <si>
    <t>Evan Parker</t>
  </si>
  <si>
    <t>Evan Perez</t>
  </si>
  <si>
    <t>Evan Peterson</t>
  </si>
  <si>
    <t>Evan Phillips</t>
  </si>
  <si>
    <t>Evan Ramirez</t>
  </si>
  <si>
    <t>Evan Reed</t>
  </si>
  <si>
    <t>Evan Richardson</t>
  </si>
  <si>
    <t>Evan Rivera</t>
  </si>
  <si>
    <t>Evan Rogers</t>
  </si>
  <si>
    <t>Evan Sanchez</t>
  </si>
  <si>
    <t>Evan Sanders</t>
  </si>
  <si>
    <t>Evan Scott</t>
  </si>
  <si>
    <t>Evan Stewart</t>
  </si>
  <si>
    <t>Evan Torres</t>
  </si>
  <si>
    <t>Evan Turner</t>
  </si>
  <si>
    <t>Evan Ward</t>
  </si>
  <si>
    <t>Evan Watson</t>
  </si>
  <si>
    <t>Evan Wright</t>
  </si>
  <si>
    <t>Evan Young</t>
  </si>
  <si>
    <t>Evelyn Arun</t>
  </si>
  <si>
    <t>Evelyn Chandra</t>
  </si>
  <si>
    <t>Evelyn Fernandez</t>
  </si>
  <si>
    <t>Evelyn Gonzalez</t>
  </si>
  <si>
    <t>Evelyn Kapoor</t>
  </si>
  <si>
    <t>Evelyn Lopez</t>
  </si>
  <si>
    <t>Evelyn Madan</t>
  </si>
  <si>
    <t>Evelyn Malhotra</t>
  </si>
  <si>
    <t>Evelyn Martinez</t>
  </si>
  <si>
    <t>Evelyn Mehta</t>
  </si>
  <si>
    <t>Evelyn Patel</t>
  </si>
  <si>
    <t>Evelyn Perez</t>
  </si>
  <si>
    <t>Evelyn Prasad</t>
  </si>
  <si>
    <t>Evelyn Raman</t>
  </si>
  <si>
    <t>Evelyn Rana</t>
  </si>
  <si>
    <t>Evelyn Rodriguez</t>
  </si>
  <si>
    <t>Evelyn Sai</t>
  </si>
  <si>
    <t>Evelyn Sara</t>
  </si>
  <si>
    <t>Evelyn Srini</t>
  </si>
  <si>
    <t>Evelyn Subram</t>
  </si>
  <si>
    <t>Evelyn Suri</t>
  </si>
  <si>
    <t>Evelyn Vance</t>
  </si>
  <si>
    <t>Faith Alexander</t>
  </si>
  <si>
    <t>Faith Bailey</t>
  </si>
  <si>
    <t>Faith Barnes</t>
  </si>
  <si>
    <t>Faith Brooks</t>
  </si>
  <si>
    <t>Faith Bryant</t>
  </si>
  <si>
    <t>Faith Butler</t>
  </si>
  <si>
    <t>Faith Coleman</t>
  </si>
  <si>
    <t>Faith Cook</t>
  </si>
  <si>
    <t>Faith Diaz</t>
  </si>
  <si>
    <t>Faith Flores</t>
  </si>
  <si>
    <t>Faith Foster</t>
  </si>
  <si>
    <t>Faith Gonzales</t>
  </si>
  <si>
    <t>Faith Gray</t>
  </si>
  <si>
    <t>Faith Griffin</t>
  </si>
  <si>
    <t>Faith Hayes</t>
  </si>
  <si>
    <t>Faith Henderson</t>
  </si>
  <si>
    <t>Faith Howard</t>
  </si>
  <si>
    <t>Faith Hughes</t>
  </si>
  <si>
    <t>Faith James</t>
  </si>
  <si>
    <t>Faith Jenkins</t>
  </si>
  <si>
    <t>Faith Kelly</t>
  </si>
  <si>
    <t>Faith Murphy</t>
  </si>
  <si>
    <t>Faith Patterson</t>
  </si>
  <si>
    <t>Faith Perry</t>
  </si>
  <si>
    <t>Faith Peterson</t>
  </si>
  <si>
    <t>Faith Powell</t>
  </si>
  <si>
    <t>Faith Price</t>
  </si>
  <si>
    <t>Faith Ramirez</t>
  </si>
  <si>
    <t>Faith Reed</t>
  </si>
  <si>
    <t>Faith Rogers</t>
  </si>
  <si>
    <t>Faith Russell</t>
  </si>
  <si>
    <t>Faith Sanchez</t>
  </si>
  <si>
    <t>Faith Simmons</t>
  </si>
  <si>
    <t>Faith Stewart</t>
  </si>
  <si>
    <t>Faith Torres</t>
  </si>
  <si>
    <t>Faith Ward</t>
  </si>
  <si>
    <t>Faith Washington</t>
  </si>
  <si>
    <t>Faith Wood</t>
  </si>
  <si>
    <t>Felicia Alonso</t>
  </si>
  <si>
    <t>Felicia Blanco</t>
  </si>
  <si>
    <t>Felicia Carlson</t>
  </si>
  <si>
    <t>Felicia Diaz</t>
  </si>
  <si>
    <t>Felicia Dominguez</t>
  </si>
  <si>
    <t>Felicia Gill</t>
  </si>
  <si>
    <t>Felicia Gomez</t>
  </si>
  <si>
    <t>Felicia Gutierrez</t>
  </si>
  <si>
    <t>Felicia Jimenez</t>
  </si>
  <si>
    <t>Felicia Martin</t>
  </si>
  <si>
    <t>Felicia Moreno</t>
  </si>
  <si>
    <t>Felicia Moyer</t>
  </si>
  <si>
    <t>Felicia Munoz</t>
  </si>
  <si>
    <t>Felicia Ortega</t>
  </si>
  <si>
    <t>Felicia Ramos</t>
  </si>
  <si>
    <t>Felicia Romero</t>
  </si>
  <si>
    <t>Felicia Rubio</t>
  </si>
  <si>
    <t>Felicia Ruiz</t>
  </si>
  <si>
    <t>Felicia Suarez</t>
  </si>
  <si>
    <t>Felicia Townsend</t>
  </si>
  <si>
    <t>Felicia Vazquez</t>
  </si>
  <si>
    <t>Fernando Adams</t>
  </si>
  <si>
    <t>Fernando Alexander</t>
  </si>
  <si>
    <t>Fernando Allen</t>
  </si>
  <si>
    <t>Fernando Baker</t>
  </si>
  <si>
    <t>Fernando Barnes</t>
  </si>
  <si>
    <t>Fernando Bennett</t>
  </si>
  <si>
    <t>Fernando Brown</t>
  </si>
  <si>
    <t>Fernando Bryant</t>
  </si>
  <si>
    <t>Fernando Butler</t>
  </si>
  <si>
    <t>Fernando Campbell</t>
  </si>
  <si>
    <t>Fernando Carter</t>
  </si>
  <si>
    <t>Fernando Clark</t>
  </si>
  <si>
    <t>Fernando Coleman</t>
  </si>
  <si>
    <t>Fernando Collins</t>
  </si>
  <si>
    <t>Fernando Davis</t>
  </si>
  <si>
    <t>Fernando Diaz</t>
  </si>
  <si>
    <t>Fernando Edwards</t>
  </si>
  <si>
    <t>Fernando Evans</t>
  </si>
  <si>
    <t>Fernando Flores</t>
  </si>
  <si>
    <t>Fernando Gonzales</t>
  </si>
  <si>
    <t>Fernando Gonzalez</t>
  </si>
  <si>
    <t>Fernando Green</t>
  </si>
  <si>
    <t>Fernando Griffin</t>
  </si>
  <si>
    <t>Fernando Hall</t>
  </si>
  <si>
    <t>Fernando Harris</t>
  </si>
  <si>
    <t>Fernando Hayes</t>
  </si>
  <si>
    <t>Fernando Hernandez</t>
  </si>
  <si>
    <t>Fernando Hill</t>
  </si>
  <si>
    <t>Fernando Hughes</t>
  </si>
  <si>
    <t>Fernando Jackson</t>
  </si>
  <si>
    <t>Fernando Jenkins</t>
  </si>
  <si>
    <t>Fernando Johnson</t>
  </si>
  <si>
    <t>Fernando King</t>
  </si>
  <si>
    <t>Fernando Lee</t>
  </si>
  <si>
    <t>Fernando Lewis</t>
  </si>
  <si>
    <t>Fernando Long</t>
  </si>
  <si>
    <t>Fernando Lopez</t>
  </si>
  <si>
    <t>Fernando Martin</t>
  </si>
  <si>
    <t>Fernando Martinez</t>
  </si>
  <si>
    <t>Fernando Miller</t>
  </si>
  <si>
    <t>Fernando Mitchell</t>
  </si>
  <si>
    <t>Fernando Moore</t>
  </si>
  <si>
    <t>Fernando Nelson</t>
  </si>
  <si>
    <t>Fernando Patterson</t>
  </si>
  <si>
    <t>Fernando Perez</t>
  </si>
  <si>
    <t>Fernando Perry</t>
  </si>
  <si>
    <t>Fernando Phillips</t>
  </si>
  <si>
    <t>Fernando Price</t>
  </si>
  <si>
    <t>Fernando Robinson</t>
  </si>
  <si>
    <t>Fernando Rodriguez</t>
  </si>
  <si>
    <t>Fernando Ross</t>
  </si>
  <si>
    <t>Fernando Russell</t>
  </si>
  <si>
    <t>Fernando Scott</t>
  </si>
  <si>
    <t>Fernando Smith</t>
  </si>
  <si>
    <t>Fernando Taylor</t>
  </si>
  <si>
    <t>Fernando Thomas</t>
  </si>
  <si>
    <t>Fernando Thompson</t>
  </si>
  <si>
    <t>Fernando Turner</t>
  </si>
  <si>
    <t>Fernando Walker</t>
  </si>
  <si>
    <t>Fernando Washington</t>
  </si>
  <si>
    <t>Fernando Williams</t>
  </si>
  <si>
    <t>Fernando Wilson</t>
  </si>
  <si>
    <t>Fernando Wood</t>
  </si>
  <si>
    <t>Fernando Wright</t>
  </si>
  <si>
    <t>Florian Stiller</t>
  </si>
  <si>
    <t>Francis Alonso</t>
  </si>
  <si>
    <t>Francis Alvarez</t>
  </si>
  <si>
    <t>Francis Blanco</t>
  </si>
  <si>
    <t>Francis Carlson</t>
  </si>
  <si>
    <t>Francis Dominguez</t>
  </si>
  <si>
    <t>Francis Gill</t>
  </si>
  <si>
    <t>Francis Gomez</t>
  </si>
  <si>
    <t>Francis Gutierrez</t>
  </si>
  <si>
    <t>Francis Hernandez</t>
  </si>
  <si>
    <t>Francis Jimenez</t>
  </si>
  <si>
    <t>Francis Moreno</t>
  </si>
  <si>
    <t>Francis Navarro</t>
  </si>
  <si>
    <t>Francis Ortega</t>
  </si>
  <si>
    <t>Francis Ramos</t>
  </si>
  <si>
    <t>Francis Romero</t>
  </si>
  <si>
    <t>Francis Ruiz</t>
  </si>
  <si>
    <t>Francis Sanz</t>
  </si>
  <si>
    <t>Francis Serrano</t>
  </si>
  <si>
    <t>Francis Suarez</t>
  </si>
  <si>
    <t>Francis Torres</t>
  </si>
  <si>
    <t>Francis Vazquez</t>
  </si>
  <si>
    <t>Francisco Ashe</t>
  </si>
  <si>
    <t>Francisco Chandra</t>
  </si>
  <si>
    <t>Francisco Fernandez</t>
  </si>
  <si>
    <t>Francisco Garcia</t>
  </si>
  <si>
    <t>Francisco Gonzalez</t>
  </si>
  <si>
    <t>Francisco Javier Castrejón</t>
  </si>
  <si>
    <t>Francisco Kapoor</t>
  </si>
  <si>
    <t>Francisco Lopez</t>
  </si>
  <si>
    <t>Francisco Madan</t>
  </si>
  <si>
    <t>Francisco Martinez</t>
  </si>
  <si>
    <t>Francisco Mehta</t>
  </si>
  <si>
    <t>Francisco Patel</t>
  </si>
  <si>
    <t>Francisco Perez</t>
  </si>
  <si>
    <t>Francisco Prasad</t>
  </si>
  <si>
    <t>Francisco Raman</t>
  </si>
  <si>
    <t>Francisco Rana</t>
  </si>
  <si>
    <t>Francisco Rodriguez</t>
  </si>
  <si>
    <t>Francisco Sai</t>
  </si>
  <si>
    <t>Francisco Sanchez</t>
  </si>
  <si>
    <t>Francisco Sara</t>
  </si>
  <si>
    <t>Francisco Srini</t>
  </si>
  <si>
    <t>Francisco Subram</t>
  </si>
  <si>
    <t>Francisco Suri</t>
  </si>
  <si>
    <t>Francisco Vance</t>
  </si>
  <si>
    <t>Frank Alvarez</t>
  </si>
  <si>
    <t>Frank Blanco</t>
  </si>
  <si>
    <t>Frank Carlson</t>
  </si>
  <si>
    <t>Frank Diaz</t>
  </si>
  <si>
    <t>Frank Dominguez</t>
  </si>
  <si>
    <t>Frank Gill</t>
  </si>
  <si>
    <t>Frank Gomez</t>
  </si>
  <si>
    <t>Frank Gutierrez</t>
  </si>
  <si>
    <t>Frank Hernandez</t>
  </si>
  <si>
    <t>Frank Jimenez</t>
  </si>
  <si>
    <t>Frank Martin</t>
  </si>
  <si>
    <t>Frank Moreno</t>
  </si>
  <si>
    <t>Frank Munoz</t>
  </si>
  <si>
    <t>Frank Navarro</t>
  </si>
  <si>
    <t>Frank Ramos</t>
  </si>
  <si>
    <t>Frank Romero</t>
  </si>
  <si>
    <t>Frank Rubio</t>
  </si>
  <si>
    <t>Frank Ruiz</t>
  </si>
  <si>
    <t>Frank Sanz</t>
  </si>
  <si>
    <t>Frank Serrano</t>
  </si>
  <si>
    <t>Frank Suarez</t>
  </si>
  <si>
    <t>Frank Torres</t>
  </si>
  <si>
    <t>Frank Vazquez</t>
  </si>
  <si>
    <t>Franklin Becker</t>
  </si>
  <si>
    <t>Franklin Chande</t>
  </si>
  <si>
    <t>Franklin Chander</t>
  </si>
  <si>
    <t>Franklin Chen</t>
  </si>
  <si>
    <t>Franklin Ferrier</t>
  </si>
  <si>
    <t>Franklin Gao</t>
  </si>
  <si>
    <t>Franklin Goel</t>
  </si>
  <si>
    <t>Franklin He</t>
  </si>
  <si>
    <t>Franklin Hu</t>
  </si>
  <si>
    <t>Franklin Huang</t>
  </si>
  <si>
    <t>Franklin Jai</t>
  </si>
  <si>
    <t>Franklin Lal</t>
  </si>
  <si>
    <t>Franklin Li</t>
  </si>
  <si>
    <t>Franklin Lin</t>
  </si>
  <si>
    <t>Franklin Liu</t>
  </si>
  <si>
    <t>Franklin Luo</t>
  </si>
  <si>
    <t>Franklin Ma</t>
  </si>
  <si>
    <t>Franklin Nath</t>
  </si>
  <si>
    <t>Franklin Pal</t>
  </si>
  <si>
    <t>Franklin Rai</t>
  </si>
  <si>
    <t>Franklin Raje</t>
  </si>
  <si>
    <t>Franklin Raji</t>
  </si>
  <si>
    <t>Franklin Shan</t>
  </si>
  <si>
    <t>Franklin Sharma</t>
  </si>
  <si>
    <t>Franklin She</t>
  </si>
  <si>
    <t>Franklin Shen</t>
  </si>
  <si>
    <t>Franklin Sun</t>
  </si>
  <si>
    <t>Franklin Tang</t>
  </si>
  <si>
    <t>Franklin Wang</t>
  </si>
  <si>
    <t>Franklin Xie</t>
  </si>
  <si>
    <t>Franklin Xu</t>
  </si>
  <si>
    <t>Franklin Yang</t>
  </si>
  <si>
    <t>Franklin Ye</t>
  </si>
  <si>
    <t>Franklin Yuan</t>
  </si>
  <si>
    <t>Franklin Zhang</t>
  </si>
  <si>
    <t>Franklin Zhao</t>
  </si>
  <si>
    <t>Franklin Zheng</t>
  </si>
  <si>
    <t>Franklin Zhou</t>
  </si>
  <si>
    <t>Franklin Zhu</t>
  </si>
  <si>
    <t>Frederick Chandra</t>
  </si>
  <si>
    <t>Frederick Garcia</t>
  </si>
  <si>
    <t>Frederick Gonzalez</t>
  </si>
  <si>
    <t>Frederick Madan</t>
  </si>
  <si>
    <t>Frederick Malhotra</t>
  </si>
  <si>
    <t>Frederick Martinez</t>
  </si>
  <si>
    <t>Frederick Patel</t>
  </si>
  <si>
    <t>Frederick Perez</t>
  </si>
  <si>
    <t>Frederick Prasad</t>
  </si>
  <si>
    <t>Frederick Raman</t>
  </si>
  <si>
    <t>Frederick Rana</t>
  </si>
  <si>
    <t>Frederick Rodriguez</t>
  </si>
  <si>
    <t>Frederick Sai</t>
  </si>
  <si>
    <t>Frederick Sanchez</t>
  </si>
  <si>
    <t>Frederick Sara</t>
  </si>
  <si>
    <t>Frederick Srini</t>
  </si>
  <si>
    <t>Frederick Subram</t>
  </si>
  <si>
    <t>Frederick Suri</t>
  </si>
  <si>
    <t>Frederick Vance</t>
  </si>
  <si>
    <t>Gabriel Adams</t>
  </si>
  <si>
    <t>Gabriel Alexander</t>
  </si>
  <si>
    <t>Gabriel Allen</t>
  </si>
  <si>
    <t>Gabriel Baker</t>
  </si>
  <si>
    <t>Gabriel Bryant</t>
  </si>
  <si>
    <t>Gabriel Butler</t>
  </si>
  <si>
    <t>Gabriel Campbell</t>
  </si>
  <si>
    <t>Gabriel Carter</t>
  </si>
  <si>
    <t>Gabriel Chow</t>
  </si>
  <si>
    <t>Gabriel Coleman</t>
  </si>
  <si>
    <t>Gabriel Collins</t>
  </si>
  <si>
    <t>Gabriel Diaz</t>
  </si>
  <si>
    <t>Gabriel Evans</t>
  </si>
  <si>
    <t>Gabriel Flores</t>
  </si>
  <si>
    <t>Gabriel Foster</t>
  </si>
  <si>
    <t>Gabriel Gonzales</t>
  </si>
  <si>
    <t>Gabriel Gonzalez</t>
  </si>
  <si>
    <t>Gabriel Green</t>
  </si>
  <si>
    <t>Gabriel Griffin</t>
  </si>
  <si>
    <t>Gabriel Hall</t>
  </si>
  <si>
    <t>Gabriel Hernandez</t>
  </si>
  <si>
    <t>Gabriel Hill</t>
  </si>
  <si>
    <t>Gabriel Hughes</t>
  </si>
  <si>
    <t>Gabriel Jai</t>
  </si>
  <si>
    <t>Gabriel Jenkins</t>
  </si>
  <si>
    <t>Gabriel King</t>
  </si>
  <si>
    <t>Gabriel Kumar</t>
  </si>
  <si>
    <t>Gabriel Lal</t>
  </si>
  <si>
    <t>Gabriel Li</t>
  </si>
  <si>
    <t>Gabriel Long</t>
  </si>
  <si>
    <t>Gabriel Lopez</t>
  </si>
  <si>
    <t>Gabriel Mitchell</t>
  </si>
  <si>
    <t>Gabriel Nelson</t>
  </si>
  <si>
    <t>Gabriel Parker</t>
  </si>
  <si>
    <t>Gabriel Patterson</t>
  </si>
  <si>
    <t>Gabriel Perez</t>
  </si>
  <si>
    <t>Gabriel Perry</t>
  </si>
  <si>
    <t>Gabriel Phillips</t>
  </si>
  <si>
    <t>Gabriel Powell</t>
  </si>
  <si>
    <t>Gabriel Roberts</t>
  </si>
  <si>
    <t>Gabriel Ross</t>
  </si>
  <si>
    <t>Gabriel Russell</t>
  </si>
  <si>
    <t>Gabriel Scott</t>
  </si>
  <si>
    <t>Gabriel Shan</t>
  </si>
  <si>
    <t>Gabriel Sharma</t>
  </si>
  <si>
    <t>Gabriel Simmons</t>
  </si>
  <si>
    <t>Gabriel Turner</t>
  </si>
  <si>
    <t>Gabriel Wang</t>
  </si>
  <si>
    <t>Gabriel Washington</t>
  </si>
  <si>
    <t>Gabriel Wright</t>
  </si>
  <si>
    <t>Gabriel Yang</t>
  </si>
  <si>
    <t>Gabriel Young</t>
  </si>
  <si>
    <t>Gabriel Zhang</t>
  </si>
  <si>
    <t>Gabriella Adams</t>
  </si>
  <si>
    <t>Gabriella Allen</t>
  </si>
  <si>
    <t>Gabriella Bailey</t>
  </si>
  <si>
    <t>Gabriella Baker</t>
  </si>
  <si>
    <t>Gabriella Bell</t>
  </si>
  <si>
    <t>Gabriella Campbell</t>
  </si>
  <si>
    <t>Gabriella Carter</t>
  </si>
  <si>
    <t>Gabriella Collins</t>
  </si>
  <si>
    <t>Gabriella Cook</t>
  </si>
  <si>
    <t>Gabriella Cooper</t>
  </si>
  <si>
    <t>Gabriella Cox</t>
  </si>
  <si>
    <t>Gabriella Edwards</t>
  </si>
  <si>
    <t>Gabriella Evans</t>
  </si>
  <si>
    <t>Gabriella Gonzalez</t>
  </si>
  <si>
    <t>Gabriella Gray</t>
  </si>
  <si>
    <t>Gabriella Green</t>
  </si>
  <si>
    <t>Gabriella Hall</t>
  </si>
  <si>
    <t>Gabriella Hernandez</t>
  </si>
  <si>
    <t>Gabriella Hill</t>
  </si>
  <si>
    <t>Gabriella Howard</t>
  </si>
  <si>
    <t>Gabriella James</t>
  </si>
  <si>
    <t>Gabriella Kelly</t>
  </si>
  <si>
    <t>Gabriella King</t>
  </si>
  <si>
    <t>Gabriella Lopez</t>
  </si>
  <si>
    <t>Gabriella Mitchell</t>
  </si>
  <si>
    <t>Gabriella Morgan</t>
  </si>
  <si>
    <t>Gabriella Morris</t>
  </si>
  <si>
    <t>Gabriella Murphy</t>
  </si>
  <si>
    <t>Gabriella Nelson</t>
  </si>
  <si>
    <t>Gabriella Parker</t>
  </si>
  <si>
    <t>Gabriella Perez</t>
  </si>
  <si>
    <t>Gabriella Peterson</t>
  </si>
  <si>
    <t>Gabriella Phillips</t>
  </si>
  <si>
    <t>Gabriella Ramirez</t>
  </si>
  <si>
    <t>Gabriella Reed</t>
  </si>
  <si>
    <t>Gabriella Richardson</t>
  </si>
  <si>
    <t>Gabriella Rivera</t>
  </si>
  <si>
    <t>Gabriella Roberts</t>
  </si>
  <si>
    <t>Gabriella Sanchez</t>
  </si>
  <si>
    <t>Gabriella Sanders</t>
  </si>
  <si>
    <t>Gabriella Scott</t>
  </si>
  <si>
    <t>Gabriella Stewart</t>
  </si>
  <si>
    <t>Gabriella Torres</t>
  </si>
  <si>
    <t>Gabriella Turner</t>
  </si>
  <si>
    <t>Gabriella Ward</t>
  </si>
  <si>
    <t>Gabriella Watson</t>
  </si>
  <si>
    <t>Gabriella Young</t>
  </si>
  <si>
    <t>Gabrielle Adams</t>
  </si>
  <si>
    <t>Gabrielle Alexander</t>
  </si>
  <si>
    <t>Gabrielle Baker</t>
  </si>
  <si>
    <t>Gabrielle Barnes</t>
  </si>
  <si>
    <t>Gabrielle Bell</t>
  </si>
  <si>
    <t>Gabrielle Bennett</t>
  </si>
  <si>
    <t>Gabrielle Brooks</t>
  </si>
  <si>
    <t>Gabrielle Bryant</t>
  </si>
  <si>
    <t>Gabrielle Butler</t>
  </si>
  <si>
    <t>Gabrielle Cannata</t>
  </si>
  <si>
    <t>Gabrielle Carter</t>
  </si>
  <si>
    <t>Gabrielle Coleman</t>
  </si>
  <si>
    <t>Gabrielle Collins</t>
  </si>
  <si>
    <t>Gabrielle Cook</t>
  </si>
  <si>
    <t>Gabrielle Cooper</t>
  </si>
  <si>
    <t>Gabrielle Cox</t>
  </si>
  <si>
    <t>Gabrielle Diaz</t>
  </si>
  <si>
    <t>Gabrielle Edwards</t>
  </si>
  <si>
    <t>Gabrielle Evans</t>
  </si>
  <si>
    <t>Gabrielle Foster</t>
  </si>
  <si>
    <t>Gabrielle Gonzales</t>
  </si>
  <si>
    <t>Gabrielle Gonzalez</t>
  </si>
  <si>
    <t>Gabrielle Gray</t>
  </si>
  <si>
    <t>Gabrielle Green</t>
  </si>
  <si>
    <t>Gabrielle Griffin</t>
  </si>
  <si>
    <t>Gabrielle Hall</t>
  </si>
  <si>
    <t>Gabrielle Henderson</t>
  </si>
  <si>
    <t>Gabrielle Hernandez</t>
  </si>
  <si>
    <t>Gabrielle Howard</t>
  </si>
  <si>
    <t>Gabrielle Hughes</t>
  </si>
  <si>
    <t>Gabrielle James</t>
  </si>
  <si>
    <t>Gabrielle Jenkins</t>
  </si>
  <si>
    <t>Gabrielle Kelly</t>
  </si>
  <si>
    <t>Gabrielle King</t>
  </si>
  <si>
    <t>Gabrielle Long</t>
  </si>
  <si>
    <t>Gabrielle Lopez</t>
  </si>
  <si>
    <t>Gabrielle Mitchell</t>
  </si>
  <si>
    <t>Gabrielle Morgan</t>
  </si>
  <si>
    <t>Gabrielle Morris</t>
  </si>
  <si>
    <t>Gabrielle Murphy</t>
  </si>
  <si>
    <t>Gabrielle Parker</t>
  </si>
  <si>
    <t>Gabrielle Patterson</t>
  </si>
  <si>
    <t>Gabrielle Perez</t>
  </si>
  <si>
    <t>Gabrielle Perry</t>
  </si>
  <si>
    <t>Gabrielle Peterson</t>
  </si>
  <si>
    <t>Gabrielle Powell</t>
  </si>
  <si>
    <t>Gabrielle Price</t>
  </si>
  <si>
    <t>Gabrielle Ramirez</t>
  </si>
  <si>
    <t>Gabrielle Reed</t>
  </si>
  <si>
    <t>Gabrielle Rivera</t>
  </si>
  <si>
    <t>Gabrielle Roberts</t>
  </si>
  <si>
    <t>Gabrielle Rogers</t>
  </si>
  <si>
    <t>Gabrielle Ross</t>
  </si>
  <si>
    <t>Gabrielle Russell</t>
  </si>
  <si>
    <t>Gabrielle Sanders</t>
  </si>
  <si>
    <t>Gabrielle Scott</t>
  </si>
  <si>
    <t>Gabrielle Simmons</t>
  </si>
  <si>
    <t>Gabrielle Stewart</t>
  </si>
  <si>
    <t>Gabrielle Torres</t>
  </si>
  <si>
    <t>Gabrielle Turner</t>
  </si>
  <si>
    <t>Gabrielle Ward</t>
  </si>
  <si>
    <t>Gabrielle Washington</t>
  </si>
  <si>
    <t>Gabrielle Watson</t>
  </si>
  <si>
    <t>Gabrielle Wood</t>
  </si>
  <si>
    <t>Gabrielle Wright</t>
  </si>
  <si>
    <t>Gabrielle Young</t>
  </si>
  <si>
    <t>Gail Alexander</t>
  </si>
  <si>
    <t>Gail Butler</t>
  </si>
  <si>
    <t>Gail Griffin</t>
  </si>
  <si>
    <t>Gail Moore</t>
  </si>
  <si>
    <t>Gail Russell</t>
  </si>
  <si>
    <t>Garrett Bailey</t>
  </si>
  <si>
    <t>Garrett Bell</t>
  </si>
  <si>
    <t>Garrett Brooks</t>
  </si>
  <si>
    <t>Garrett Cook</t>
  </si>
  <si>
    <t>Garrett Cooper</t>
  </si>
  <si>
    <t>Garrett Cox</t>
  </si>
  <si>
    <t>Garrett Gray</t>
  </si>
  <si>
    <t>Garrett Howard</t>
  </si>
  <si>
    <t>Garrett James</t>
  </si>
  <si>
    <t>Garrett Kelly</t>
  </si>
  <si>
    <t>Garrett Morgan</t>
  </si>
  <si>
    <t>Garrett Morris</t>
  </si>
  <si>
    <t>Garrett Murphy</t>
  </si>
  <si>
    <t>Garrett Peterson</t>
  </si>
  <si>
    <t>Garrett Ramirez</t>
  </si>
  <si>
    <t>Garrett Reed</t>
  </si>
  <si>
    <t>Garrett Richardson</t>
  </si>
  <si>
    <t>Garrett Rivera</t>
  </si>
  <si>
    <t>Garrett Rogers</t>
  </si>
  <si>
    <t>Garrett Sanchez</t>
  </si>
  <si>
    <t>Garrett Sanders</t>
  </si>
  <si>
    <t>Garrett Stewart</t>
  </si>
  <si>
    <t>Garrett Travers</t>
  </si>
  <si>
    <t>Garrett Ward</t>
  </si>
  <si>
    <t>Garrett Watson</t>
  </si>
  <si>
    <t>Gary Alonso</t>
  </si>
  <si>
    <t>Gary Alvarez</t>
  </si>
  <si>
    <t>Gary Blanco</t>
  </si>
  <si>
    <t>Gary Carlson</t>
  </si>
  <si>
    <t>Gary Diaz</t>
  </si>
  <si>
    <t>Gary Dominguez</t>
  </si>
  <si>
    <t>Gary Gill</t>
  </si>
  <si>
    <t>Gary Gomez</t>
  </si>
  <si>
    <t>Gary Gutierrez</t>
  </si>
  <si>
    <t>Gary Hernandez</t>
  </si>
  <si>
    <t>Gary Jimenez</t>
  </si>
  <si>
    <t>Gary Martin</t>
  </si>
  <si>
    <t>Gary Moreno</t>
  </si>
  <si>
    <t>Gary Munoz</t>
  </si>
  <si>
    <t>Gary Navarro</t>
  </si>
  <si>
    <t>Gary Ortega</t>
  </si>
  <si>
    <t>Gary Ramos</t>
  </si>
  <si>
    <t>Gary Romero</t>
  </si>
  <si>
    <t>Gary Rubio</t>
  </si>
  <si>
    <t>Gary Ruiz</t>
  </si>
  <si>
    <t>Gary Schare</t>
  </si>
  <si>
    <t>Gary Serrano</t>
  </si>
  <si>
    <t>Gary Vazquez</t>
  </si>
  <si>
    <t>Gavin Alexander</t>
  </si>
  <si>
    <t>Gavin Bennett</t>
  </si>
  <si>
    <t>Gavin Bryant</t>
  </si>
  <si>
    <t>Gavin Butler</t>
  </si>
  <si>
    <t>Gavin Coleman</t>
  </si>
  <si>
    <t>Gavin Diaz</t>
  </si>
  <si>
    <t>Gavin Gonzales</t>
  </si>
  <si>
    <t>Gavin Griffin</t>
  </si>
  <si>
    <t>Gavin Hayes</t>
  </si>
  <si>
    <t>Gavin Henderson</t>
  </si>
  <si>
    <t>Gavin Hughes</t>
  </si>
  <si>
    <t>Gavin Jenkins</t>
  </si>
  <si>
    <t>Gavin Long</t>
  </si>
  <si>
    <t>Gavin Patterson</t>
  </si>
  <si>
    <t>Gavin Perry</t>
  </si>
  <si>
    <t>Gavin Powell</t>
  </si>
  <si>
    <t>Gavin Price</t>
  </si>
  <si>
    <t>Gavin Ross</t>
  </si>
  <si>
    <t>Gavin Russell</t>
  </si>
  <si>
    <t>Gavin Stone</t>
  </si>
  <si>
    <t>Gavin Washington</t>
  </si>
  <si>
    <t>Gavin Wood</t>
  </si>
  <si>
    <t>Geoffrey Ashe</t>
  </si>
  <si>
    <t>Geoffrey Chandra</t>
  </si>
  <si>
    <t>Geoffrey Fernandez</t>
  </si>
  <si>
    <t>Geoffrey Garcia</t>
  </si>
  <si>
    <t>Geoffrey Gonzalez</t>
  </si>
  <si>
    <t>Geoffrey Kapoor</t>
  </si>
  <si>
    <t>Geoffrey Kovár</t>
  </si>
  <si>
    <t>Geoffrey Lopez</t>
  </si>
  <si>
    <t>Geoffrey Madan</t>
  </si>
  <si>
    <t>Geoffrey Malhotra</t>
  </si>
  <si>
    <t>Geoffrey Martinez</t>
  </si>
  <si>
    <t>Geoffrey Patel</t>
  </si>
  <si>
    <t>Geoffrey Perez</t>
  </si>
  <si>
    <t>Geoffrey Raman</t>
  </si>
  <si>
    <t>Geoffrey Rana</t>
  </si>
  <si>
    <t>Geoffrey Rodriguez</t>
  </si>
  <si>
    <t>Geoffrey Sanchez</t>
  </si>
  <si>
    <t>Geoffrey Sara</t>
  </si>
  <si>
    <t>Geoffrey Subram</t>
  </si>
  <si>
    <t>Geoffrey Suri</t>
  </si>
  <si>
    <t>George Arun</t>
  </si>
  <si>
    <t>George Chandra</t>
  </si>
  <si>
    <t>George Fernandez</t>
  </si>
  <si>
    <t>George Garcia</t>
  </si>
  <si>
    <t>George Gonzalez</t>
  </si>
  <si>
    <t>George Kapoor</t>
  </si>
  <si>
    <t>George Lopez</t>
  </si>
  <si>
    <t>George Louverdis</t>
  </si>
  <si>
    <t>George Martinez</t>
  </si>
  <si>
    <t>George McDonald</t>
  </si>
  <si>
    <t>George Mehta</t>
  </si>
  <si>
    <t>George Patel</t>
  </si>
  <si>
    <t>George Perez</t>
  </si>
  <si>
    <t>George Prasad</t>
  </si>
  <si>
    <t>George Raman</t>
  </si>
  <si>
    <t>George Rana</t>
  </si>
  <si>
    <t>George Rodriguez</t>
  </si>
  <si>
    <t>George Sai</t>
  </si>
  <si>
    <t>George Sanchez</t>
  </si>
  <si>
    <t>George Sara</t>
  </si>
  <si>
    <t>George Srini</t>
  </si>
  <si>
    <t>George Subram</t>
  </si>
  <si>
    <t>George Suri</t>
  </si>
  <si>
    <t>George Vance</t>
  </si>
  <si>
    <t>Gerald Alonso</t>
  </si>
  <si>
    <t>Gerald Arun</t>
  </si>
  <si>
    <t>Gerald Carlson</t>
  </si>
  <si>
    <t>Gerald Chandra</t>
  </si>
  <si>
    <t>Gerald Diaz</t>
  </si>
  <si>
    <t>Gerald Dominguez</t>
  </si>
  <si>
    <t>Gerald Gill</t>
  </si>
  <si>
    <t>Gerald Gomez</t>
  </si>
  <si>
    <t>Gerald Gonzalez</t>
  </si>
  <si>
    <t>Gerald Gutierrez</t>
  </si>
  <si>
    <t>Gerald Hernandez</t>
  </si>
  <si>
    <t>Gerald Jimenez</t>
  </si>
  <si>
    <t>Gerald Jordan</t>
  </si>
  <si>
    <t>Gerald Lopez</t>
  </si>
  <si>
    <t>Gerald Madan</t>
  </si>
  <si>
    <t>Gerald Malhotra</t>
  </si>
  <si>
    <t>Gerald Martin</t>
  </si>
  <si>
    <t>Gerald Martinez</t>
  </si>
  <si>
    <t>Gerald Mehta</t>
  </si>
  <si>
    <t>Gerald Moreno</t>
  </si>
  <si>
    <t>Gerald Munoz</t>
  </si>
  <si>
    <t>Gerald Navarro</t>
  </si>
  <si>
    <t>Gerald Patel</t>
  </si>
  <si>
    <t>Gerald Perez</t>
  </si>
  <si>
    <t>Gerald Prasad</t>
  </si>
  <si>
    <t>Gerald Raman</t>
  </si>
  <si>
    <t>Gerald Ramos</t>
  </si>
  <si>
    <t>Gerald Rana</t>
  </si>
  <si>
    <t>Gerald Rodriguez</t>
  </si>
  <si>
    <t>Gerald Romero</t>
  </si>
  <si>
    <t>Gerald Rubio</t>
  </si>
  <si>
    <t>Gerald Ruiz</t>
  </si>
  <si>
    <t>Gerald Sai</t>
  </si>
  <si>
    <t>Gerald Sanchez</t>
  </si>
  <si>
    <t>Gerald Sanz</t>
  </si>
  <si>
    <t>Gerald Sara</t>
  </si>
  <si>
    <t>Gerald Serrano</t>
  </si>
  <si>
    <t>Gerald Srini</t>
  </si>
  <si>
    <t>Gerald Subram</t>
  </si>
  <si>
    <t>Gerald Suri</t>
  </si>
  <si>
    <t>Gerald Torres</t>
  </si>
  <si>
    <t>Gerald Vance</t>
  </si>
  <si>
    <t>Gerald Vazquez</t>
  </si>
  <si>
    <t>Gerrit Straatsma</t>
  </si>
  <si>
    <t>Gilbert Andersen</t>
  </si>
  <si>
    <t>Gilbert Becker</t>
  </si>
  <si>
    <t>Gilbert Cai</t>
  </si>
  <si>
    <t>Gilbert Chen</t>
  </si>
  <si>
    <t>Gilbert Deng</t>
  </si>
  <si>
    <t>Gilbert Ferrier</t>
  </si>
  <si>
    <t>Gilbert Gao</t>
  </si>
  <si>
    <t>Gilbert Goel</t>
  </si>
  <si>
    <t>Gilbert Guo</t>
  </si>
  <si>
    <t>Gilbert He</t>
  </si>
  <si>
    <t>Gilbert Hu</t>
  </si>
  <si>
    <t>Gilbert Huang</t>
  </si>
  <si>
    <t>Gilbert Jai</t>
  </si>
  <si>
    <t>Gilbert Kumar</t>
  </si>
  <si>
    <t>Gilbert Lal</t>
  </si>
  <si>
    <t>Gilbert Li</t>
  </si>
  <si>
    <t>Gilbert Liang</t>
  </si>
  <si>
    <t>Gilbert Luo</t>
  </si>
  <si>
    <t>Gilbert Ma</t>
  </si>
  <si>
    <t>Gilbert McDonald</t>
  </si>
  <si>
    <t>Gilbert Nara</t>
  </si>
  <si>
    <t>Gilbert Nath</t>
  </si>
  <si>
    <t>Gilbert Pal</t>
  </si>
  <si>
    <t>Gilbert Rai</t>
  </si>
  <si>
    <t>Gilbert Raje</t>
  </si>
  <si>
    <t>Gilbert Raji</t>
  </si>
  <si>
    <t>Gilbert Shan</t>
  </si>
  <si>
    <t>Gilbert Sharma</t>
  </si>
  <si>
    <t>Gilbert She</t>
  </si>
  <si>
    <t>Gilbert Shen</t>
  </si>
  <si>
    <t>Gilbert Sun</t>
  </si>
  <si>
    <t>Gilbert Tang</t>
  </si>
  <si>
    <t>Gilbert Xie</t>
  </si>
  <si>
    <t>Gilbert Xu</t>
  </si>
  <si>
    <t>Gilbert Yang</t>
  </si>
  <si>
    <t>Gilbert Ye</t>
  </si>
  <si>
    <t>Gilbert Zeng</t>
  </si>
  <si>
    <t>Gilbert Zhang</t>
  </si>
  <si>
    <t>Gilbert Zhao</t>
  </si>
  <si>
    <t>Gilbert Zheng</t>
  </si>
  <si>
    <t>Gilbert Zhou</t>
  </si>
  <si>
    <t>Gilbert Zhu</t>
  </si>
  <si>
    <t>Gina Alonso</t>
  </si>
  <si>
    <t>Gina Alvarez</t>
  </si>
  <si>
    <t>Gina Blanco</t>
  </si>
  <si>
    <t>Gina Carlson</t>
  </si>
  <si>
    <t>Gina Diaz</t>
  </si>
  <si>
    <t>Gina Dominguez</t>
  </si>
  <si>
    <t>Gina Gill</t>
  </si>
  <si>
    <t>Gina Gutierrez</t>
  </si>
  <si>
    <t>Gina Hernandez</t>
  </si>
  <si>
    <t>Gina Jiménez</t>
  </si>
  <si>
    <t>Gina Martin</t>
  </si>
  <si>
    <t>Gina Moreno</t>
  </si>
  <si>
    <t>Gina Navarro</t>
  </si>
  <si>
    <t>Gina Romero</t>
  </si>
  <si>
    <t>Gina Ruiz</t>
  </si>
  <si>
    <t>Gina Schmidt</t>
  </si>
  <si>
    <t>Gina Serrano</t>
  </si>
  <si>
    <t>Gina Suarez</t>
  </si>
  <si>
    <t>Gina Torres</t>
  </si>
  <si>
    <t>Gina Vazquez</t>
  </si>
  <si>
    <t>Giorgio Veronesi</t>
  </si>
  <si>
    <t>Giraldo Sandoval</t>
  </si>
  <si>
    <t>Glenn Cai</t>
  </si>
  <si>
    <t>Glenn Chen</t>
  </si>
  <si>
    <t>Glenn Gao</t>
  </si>
  <si>
    <t>Glenn Guo</t>
  </si>
  <si>
    <t>Glenn Hu</t>
  </si>
  <si>
    <t>Glenn Huang</t>
  </si>
  <si>
    <t>Glenn Li</t>
  </si>
  <si>
    <t>Glenn Liang</t>
  </si>
  <si>
    <t>Glenn Lin</t>
  </si>
  <si>
    <t>Glenn Liu</t>
  </si>
  <si>
    <t>Glenn Lu</t>
  </si>
  <si>
    <t>Glenn Ma</t>
  </si>
  <si>
    <t>Glenn She</t>
  </si>
  <si>
    <t>Glenn Sun</t>
  </si>
  <si>
    <t>Glenn Wang</t>
  </si>
  <si>
    <t>Glenn Wu</t>
  </si>
  <si>
    <t>Glenn Xu</t>
  </si>
  <si>
    <t>Glenn Ye</t>
  </si>
  <si>
    <t>Glenn Zeng</t>
  </si>
  <si>
    <t>Glenn Zhang</t>
  </si>
  <si>
    <t>Glenn Zhao</t>
  </si>
  <si>
    <t>Glenn Zheng</t>
  </si>
  <si>
    <t>Glenn Zhou</t>
  </si>
  <si>
    <t>Glenn Zhu</t>
  </si>
  <si>
    <t>Gloria Alonso</t>
  </si>
  <si>
    <t>Gloria Alvarez</t>
  </si>
  <si>
    <t>Gloria Bradley</t>
  </si>
  <si>
    <t>Gloria Carlson</t>
  </si>
  <si>
    <t>Gloria Diaz</t>
  </si>
  <si>
    <t>Gloria Dominguez</t>
  </si>
  <si>
    <t>Gloria Gill</t>
  </si>
  <si>
    <t>Gloria Gonzales</t>
  </si>
  <si>
    <t>Gloria Gutierrez</t>
  </si>
  <si>
    <t>Gloria Martin</t>
  </si>
  <si>
    <t>Gloria Munoz</t>
  </si>
  <si>
    <t>Gloria Navarro</t>
  </si>
  <si>
    <t>Gloria Ortega</t>
  </si>
  <si>
    <t>Gloria Ramos</t>
  </si>
  <si>
    <t>Gloria Reed</t>
  </si>
  <si>
    <t>Gloria Romero</t>
  </si>
  <si>
    <t>Gloria Rubio</t>
  </si>
  <si>
    <t>Gloria Ruiz</t>
  </si>
  <si>
    <t>Gloria Sanz</t>
  </si>
  <si>
    <t>Gloria Serrano</t>
  </si>
  <si>
    <t>Gloria Torres</t>
  </si>
  <si>
    <t>Gloria Vazquez</t>
  </si>
  <si>
    <t>Grace Alexander</t>
  </si>
  <si>
    <t>Grace Anderson</t>
  </si>
  <si>
    <t>Grace Bailey</t>
  </si>
  <si>
    <t>Grace Barnes</t>
  </si>
  <si>
    <t>Grace Bell</t>
  </si>
  <si>
    <t>Grace Bennett</t>
  </si>
  <si>
    <t>Grace Brooks</t>
  </si>
  <si>
    <t>Grace Brown</t>
  </si>
  <si>
    <t>Grace Bryant</t>
  </si>
  <si>
    <t>Grace Butler</t>
  </si>
  <si>
    <t>Grace Clark</t>
  </si>
  <si>
    <t>Grace Coleman</t>
  </si>
  <si>
    <t>Grace Cook</t>
  </si>
  <si>
    <t>Grace Cooper</t>
  </si>
  <si>
    <t>Grace Cox</t>
  </si>
  <si>
    <t>Grace Davis</t>
  </si>
  <si>
    <t>Grace Diaz</t>
  </si>
  <si>
    <t>Grace Flores</t>
  </si>
  <si>
    <t>Grace Garcia</t>
  </si>
  <si>
    <t>Grace Gray</t>
  </si>
  <si>
    <t>Grace Griffin</t>
  </si>
  <si>
    <t>Grace Hall</t>
  </si>
  <si>
    <t>Grace Harris</t>
  </si>
  <si>
    <t>Grace Henderson</t>
  </si>
  <si>
    <t>Grace Howard</t>
  </si>
  <si>
    <t>Grace Hughes</t>
  </si>
  <si>
    <t>Grace Jackson</t>
  </si>
  <si>
    <t>Grace James</t>
  </si>
  <si>
    <t>Grace Jenkins</t>
  </si>
  <si>
    <t>Grace Johnson</t>
  </si>
  <si>
    <t>Grace Jones</t>
  </si>
  <si>
    <t>Grace Kelly</t>
  </si>
  <si>
    <t>Grace Lee</t>
  </si>
  <si>
    <t>Grace Lewis</t>
  </si>
  <si>
    <t>Grace Long</t>
  </si>
  <si>
    <t>Grace Martin</t>
  </si>
  <si>
    <t>Grace Martinez</t>
  </si>
  <si>
    <t>Grace Miller</t>
  </si>
  <si>
    <t>Grace Moore</t>
  </si>
  <si>
    <t>Grace Morgan</t>
  </si>
  <si>
    <t>Grace Morris</t>
  </si>
  <si>
    <t>Grace Murphy</t>
  </si>
  <si>
    <t>Grace Patterson</t>
  </si>
  <si>
    <t>Grace Perry</t>
  </si>
  <si>
    <t>Grace Peterson</t>
  </si>
  <si>
    <t>Grace Powell</t>
  </si>
  <si>
    <t>Grace Price</t>
  </si>
  <si>
    <t>Grace Ramirez</t>
  </si>
  <si>
    <t>Grace Richardson</t>
  </si>
  <si>
    <t>Grace Rivera</t>
  </si>
  <si>
    <t>Grace Rodriguez</t>
  </si>
  <si>
    <t>Grace Ross</t>
  </si>
  <si>
    <t>Grace Russell</t>
  </si>
  <si>
    <t>Grace Sanchez</t>
  </si>
  <si>
    <t>Grace Simmons</t>
  </si>
  <si>
    <t>Grace Smith</t>
  </si>
  <si>
    <t>Grace Stewart</t>
  </si>
  <si>
    <t>Grace Taylor</t>
  </si>
  <si>
    <t>Grace Thomas</t>
  </si>
  <si>
    <t>Grace Thompson</t>
  </si>
  <si>
    <t>Grace Torres</t>
  </si>
  <si>
    <t>Grace Walker</t>
  </si>
  <si>
    <t>Grace Ward</t>
  </si>
  <si>
    <t>Grace Washington</t>
  </si>
  <si>
    <t>Grace Watson</t>
  </si>
  <si>
    <t>Grace White</t>
  </si>
  <si>
    <t>Grace Williams</t>
  </si>
  <si>
    <t>Grace Wilson</t>
  </si>
  <si>
    <t>Grace Wood</t>
  </si>
  <si>
    <t>Grant Andersen</t>
  </si>
  <si>
    <t>Grant Becker</t>
  </si>
  <si>
    <t>Grant Chander</t>
  </si>
  <si>
    <t>Grant Deng</t>
  </si>
  <si>
    <t>Grant Ferrier</t>
  </si>
  <si>
    <t>Grant Goel</t>
  </si>
  <si>
    <t>Grant Jai</t>
  </si>
  <si>
    <t>Grant Kumar</t>
  </si>
  <si>
    <t>Grant Lal</t>
  </si>
  <si>
    <t>Grant Nara</t>
  </si>
  <si>
    <t>Grant Nath</t>
  </si>
  <si>
    <t>Grant Pal</t>
  </si>
  <si>
    <t>Grant Rai</t>
  </si>
  <si>
    <t>Grant Raje</t>
  </si>
  <si>
    <t>Grant Raji</t>
  </si>
  <si>
    <t>Grant Shan</t>
  </si>
  <si>
    <t>Grant Sharma</t>
  </si>
  <si>
    <t>Grant She</t>
  </si>
  <si>
    <t>Grant Shen</t>
  </si>
  <si>
    <t>Grant Tang</t>
  </si>
  <si>
    <t>Grant Xie</t>
  </si>
  <si>
    <t>Grant Xu</t>
  </si>
  <si>
    <t>Grant Yuan</t>
  </si>
  <si>
    <t>Greg Carter</t>
  </si>
  <si>
    <t>Greg Russell</t>
  </si>
  <si>
    <t>Greg Taylor</t>
  </si>
  <si>
    <t>Greg White</t>
  </si>
  <si>
    <t>Gregory Andersen</t>
  </si>
  <si>
    <t>Gregory Becker</t>
  </si>
  <si>
    <t>Gregory Chande</t>
  </si>
  <si>
    <t>Gregory Chander</t>
  </si>
  <si>
    <t>Gregory Ferrier</t>
  </si>
  <si>
    <t>Gregory Goel</t>
  </si>
  <si>
    <t>Gregory Jai</t>
  </si>
  <si>
    <t>Gregory Kumar</t>
  </si>
  <si>
    <t>Gregory Luo</t>
  </si>
  <si>
    <t>Gregory Nara</t>
  </si>
  <si>
    <t>Gregory Nath</t>
  </si>
  <si>
    <t>Gregory Pal</t>
  </si>
  <si>
    <t>Gregory Rai</t>
  </si>
  <si>
    <t>Gregory Raje</t>
  </si>
  <si>
    <t>Gregory Raji</t>
  </si>
  <si>
    <t>Gregory Shan</t>
  </si>
  <si>
    <t>Gregory She</t>
  </si>
  <si>
    <t>Gregory Shen</t>
  </si>
  <si>
    <t>Gregory Tang</t>
  </si>
  <si>
    <t>Gregory Winston</t>
  </si>
  <si>
    <t>Gregory Xie</t>
  </si>
  <si>
    <t>Gregory Xu</t>
  </si>
  <si>
    <t>Gregory Yuan</t>
  </si>
  <si>
    <t>Gretchen Rivas</t>
  </si>
  <si>
    <t>Hailey Adams</t>
  </si>
  <si>
    <t>Hailey Alexander</t>
  </si>
  <si>
    <t>Hailey Allen</t>
  </si>
  <si>
    <t>Hailey Bailey</t>
  </si>
  <si>
    <t>Hailey Baker</t>
  </si>
  <si>
    <t>Hailey Barnes</t>
  </si>
  <si>
    <t>Hailey Bennett</t>
  </si>
  <si>
    <t>Hailey Brooks</t>
  </si>
  <si>
    <t>Hailey Bryant</t>
  </si>
  <si>
    <t>Hailey Butler</t>
  </si>
  <si>
    <t>Hailey Campbell</t>
  </si>
  <si>
    <t>Hailey Carter</t>
  </si>
  <si>
    <t>Hailey Coleman</t>
  </si>
  <si>
    <t>Hailey Collins</t>
  </si>
  <si>
    <t>Hailey Cook</t>
  </si>
  <si>
    <t>Hailey Cooper</t>
  </si>
  <si>
    <t>Hailey Cox</t>
  </si>
  <si>
    <t>Hailey Diaz</t>
  </si>
  <si>
    <t>Hailey Edwards</t>
  </si>
  <si>
    <t>Hailey Evans</t>
  </si>
  <si>
    <t>Hailey Flores</t>
  </si>
  <si>
    <t>Hailey Foster</t>
  </si>
  <si>
    <t>Hailey Gonzales</t>
  </si>
  <si>
    <t>Hailey Gonzalez</t>
  </si>
  <si>
    <t>Hailey Gray</t>
  </si>
  <si>
    <t>Hailey Green</t>
  </si>
  <si>
    <t>Hailey Griffin</t>
  </si>
  <si>
    <t>Hailey Henderson</t>
  </si>
  <si>
    <t>Hailey Hernandez</t>
  </si>
  <si>
    <t>Hailey Hill</t>
  </si>
  <si>
    <t>Hailey Hughes</t>
  </si>
  <si>
    <t>Hailey James</t>
  </si>
  <si>
    <t>Hailey Jenkins</t>
  </si>
  <si>
    <t>Hailey King</t>
  </si>
  <si>
    <t>Hailey Lopez</t>
  </si>
  <si>
    <t>Hailey Mitchell</t>
  </si>
  <si>
    <t>Hailey Morgan</t>
  </si>
  <si>
    <t>Hailey Morris</t>
  </si>
  <si>
    <t>Hailey Murphy</t>
  </si>
  <si>
    <t>Hailey Parker</t>
  </si>
  <si>
    <t>Hailey Patterson</t>
  </si>
  <si>
    <t>Hailey Perez</t>
  </si>
  <si>
    <t>Hailey Perry</t>
  </si>
  <si>
    <t>Hailey Peterson</t>
  </si>
  <si>
    <t>Hailey Phillips</t>
  </si>
  <si>
    <t>Hailey Price</t>
  </si>
  <si>
    <t>Hailey Ramirez</t>
  </si>
  <si>
    <t>Hailey Reed</t>
  </si>
  <si>
    <t>Hailey Richardson</t>
  </si>
  <si>
    <t>Hailey Rivera</t>
  </si>
  <si>
    <t>Hailey Roberts</t>
  </si>
  <si>
    <t>Hailey Rogers</t>
  </si>
  <si>
    <t>Hailey Ross</t>
  </si>
  <si>
    <t>Hailey Russell</t>
  </si>
  <si>
    <t>Hailey Sanders</t>
  </si>
  <si>
    <t>Hailey Simmons</t>
  </si>
  <si>
    <t>Hailey Stewart</t>
  </si>
  <si>
    <t>Hailey Torres</t>
  </si>
  <si>
    <t>Hailey Turner</t>
  </si>
  <si>
    <t>Hailey Ward</t>
  </si>
  <si>
    <t>Hailey Washington</t>
  </si>
  <si>
    <t>Hailey Watson</t>
  </si>
  <si>
    <t>Hailey Wood</t>
  </si>
  <si>
    <t>Hailey Young</t>
  </si>
  <si>
    <t>Haley Adams</t>
  </si>
  <si>
    <t>Haley Alexander</t>
  </si>
  <si>
    <t>Haley Allen</t>
  </si>
  <si>
    <t>Haley Bailey</t>
  </si>
  <si>
    <t>Haley Barnes</t>
  </si>
  <si>
    <t>Haley Bell</t>
  </si>
  <si>
    <t>Haley Brooks</t>
  </si>
  <si>
    <t>Haley Bryant</t>
  </si>
  <si>
    <t>Haley Butler</t>
  </si>
  <si>
    <t>Haley Campbell</t>
  </si>
  <si>
    <t>Haley Cooper</t>
  </si>
  <si>
    <t>Haley Cox</t>
  </si>
  <si>
    <t>Haley Diaz</t>
  </si>
  <si>
    <t>Haley Edwards</t>
  </si>
  <si>
    <t>Haley Evans</t>
  </si>
  <si>
    <t>Haley Flores</t>
  </si>
  <si>
    <t>Haley Foster</t>
  </si>
  <si>
    <t>Haley Gonzales</t>
  </si>
  <si>
    <t>Haley Gonzalez</t>
  </si>
  <si>
    <t>Haley Gray</t>
  </si>
  <si>
    <t>Haley Griffin</t>
  </si>
  <si>
    <t>Haley Hall</t>
  </si>
  <si>
    <t>Haley Henderson</t>
  </si>
  <si>
    <t>Haley Hernandez</t>
  </si>
  <si>
    <t>Haley Hill</t>
  </si>
  <si>
    <t>Haley Howard</t>
  </si>
  <si>
    <t>Haley Hughes</t>
  </si>
  <si>
    <t>Haley Jenkins</t>
  </si>
  <si>
    <t>Haley Kelly</t>
  </si>
  <si>
    <t>Haley Long</t>
  </si>
  <si>
    <t>Haley Lopez</t>
  </si>
  <si>
    <t>Haley Mitchell</t>
  </si>
  <si>
    <t>Haley Morgan</t>
  </si>
  <si>
    <t>Haley Morris</t>
  </si>
  <si>
    <t>Haley Murphy</t>
  </si>
  <si>
    <t>Haley Nelson</t>
  </si>
  <si>
    <t>Haley Parker</t>
  </si>
  <si>
    <t>Haley Patterson</t>
  </si>
  <si>
    <t>Haley Perry</t>
  </si>
  <si>
    <t>Haley Phillips</t>
  </si>
  <si>
    <t>Haley Powell</t>
  </si>
  <si>
    <t>Haley Price</t>
  </si>
  <si>
    <t>Haley Ramirez</t>
  </si>
  <si>
    <t>Haley Richardson</t>
  </si>
  <si>
    <t>Haley Rivera</t>
  </si>
  <si>
    <t>Haley Rogers</t>
  </si>
  <si>
    <t>Haley Ross</t>
  </si>
  <si>
    <t>Haley Russell</t>
  </si>
  <si>
    <t>Haley Sanchez</t>
  </si>
  <si>
    <t>Haley Sanders</t>
  </si>
  <si>
    <t>Haley Scott</t>
  </si>
  <si>
    <t>Haley Simmons</t>
  </si>
  <si>
    <t>Haley Stewart</t>
  </si>
  <si>
    <t>Haley Torres</t>
  </si>
  <si>
    <t>Haley Turner</t>
  </si>
  <si>
    <t>Haley Ward</t>
  </si>
  <si>
    <t>Haley Washington</t>
  </si>
  <si>
    <t>Haley Wood</t>
  </si>
  <si>
    <t>Haley Wright</t>
  </si>
  <si>
    <t>Haley Young</t>
  </si>
  <si>
    <t>Hannah Alexander</t>
  </si>
  <si>
    <t>Hannah Anderson</t>
  </si>
  <si>
    <t>Hannah Barnes</t>
  </si>
  <si>
    <t>Hannah Bennett</t>
  </si>
  <si>
    <t>Hannah Brown</t>
  </si>
  <si>
    <t>Hannah Bryant</t>
  </si>
  <si>
    <t>Hannah Butler</t>
  </si>
  <si>
    <t>Hannah Clark</t>
  </si>
  <si>
    <t>Hannah Coleman</t>
  </si>
  <si>
    <t>Hannah Davis</t>
  </si>
  <si>
    <t>Hannah Diaz</t>
  </si>
  <si>
    <t>Hannah Flores</t>
  </si>
  <si>
    <t>Hannah Foster</t>
  </si>
  <si>
    <t>Hannah Garcia</t>
  </si>
  <si>
    <t>Hannah Gonzales</t>
  </si>
  <si>
    <t>Hannah Griffin</t>
  </si>
  <si>
    <t>Hannah Hall</t>
  </si>
  <si>
    <t>Hannah Harris</t>
  </si>
  <si>
    <t>Hannah Hayes</t>
  </si>
  <si>
    <t>Hannah Henderson</t>
  </si>
  <si>
    <t>Hannah Jackson</t>
  </si>
  <si>
    <t>Hannah Jenkins</t>
  </si>
  <si>
    <t>Hannah Johnson</t>
  </si>
  <si>
    <t>Hannah Jones</t>
  </si>
  <si>
    <t>Hannah Lee</t>
  </si>
  <si>
    <t>Hannah Lewis</t>
  </si>
  <si>
    <t>Hannah Long</t>
  </si>
  <si>
    <t>Hannah Martinez</t>
  </si>
  <si>
    <t>Hannah Moore</t>
  </si>
  <si>
    <t>Hannah Patterson</t>
  </si>
  <si>
    <t>Hannah Powell</t>
  </si>
  <si>
    <t>Hannah Price</t>
  </si>
  <si>
    <t>Hannah Robinson</t>
  </si>
  <si>
    <t>Hannah Rodriguez</t>
  </si>
  <si>
    <t>Hannah Ross</t>
  </si>
  <si>
    <t>Hannah Russell</t>
  </si>
  <si>
    <t>Hannah Smith</t>
  </si>
  <si>
    <t>Hannah Thomas</t>
  </si>
  <si>
    <t>Hannah Thompson</t>
  </si>
  <si>
    <t>Hannah Walker</t>
  </si>
  <si>
    <t>Hannah Washington</t>
  </si>
  <si>
    <t>Hannah Williams</t>
  </si>
  <si>
    <t>Hannah Wilson</t>
  </si>
  <si>
    <t>Hannah Wood</t>
  </si>
  <si>
    <t>Hany Morcos</t>
  </si>
  <si>
    <t>Harold Arun</t>
  </si>
  <si>
    <t>Harold Chandra</t>
  </si>
  <si>
    <t>Harold Fernandez</t>
  </si>
  <si>
    <t>Harold Garcia</t>
  </si>
  <si>
    <t>Harold Kapoor</t>
  </si>
  <si>
    <t>Harold Lopez</t>
  </si>
  <si>
    <t>Harold Madan</t>
  </si>
  <si>
    <t>Harold Malhotra</t>
  </si>
  <si>
    <t>Harold Martinez</t>
  </si>
  <si>
    <t>Harold McDonald</t>
  </si>
  <si>
    <t>Harold Patel</t>
  </si>
  <si>
    <t>Harold Perez</t>
  </si>
  <si>
    <t>Harold Prasad</t>
  </si>
  <si>
    <t>Harold Raman</t>
  </si>
  <si>
    <t>Harold Ray</t>
  </si>
  <si>
    <t>Harold Rodriguez</t>
  </si>
  <si>
    <t>Harold Sai</t>
  </si>
  <si>
    <t>Harold Sanchez</t>
  </si>
  <si>
    <t>Harold Sara</t>
  </si>
  <si>
    <t>Harold Subram</t>
  </si>
  <si>
    <t>Heather Cai</t>
  </si>
  <si>
    <t>Heather Chen</t>
  </si>
  <si>
    <t>Heather Gao</t>
  </si>
  <si>
    <t>Heather He</t>
  </si>
  <si>
    <t>Heather Hu</t>
  </si>
  <si>
    <t>Heather Huang</t>
  </si>
  <si>
    <t>Heather Li</t>
  </si>
  <si>
    <t>Heather Liang</t>
  </si>
  <si>
    <t>Heather Lin</t>
  </si>
  <si>
    <t>Heather Lu</t>
  </si>
  <si>
    <t>Heather Ma</t>
  </si>
  <si>
    <t>Heather Sun</t>
  </si>
  <si>
    <t>Heather Wang</t>
  </si>
  <si>
    <t>Heather Wu</t>
  </si>
  <si>
    <t>Heather Xu</t>
  </si>
  <si>
    <t>Heather Yang</t>
  </si>
  <si>
    <t>Heather Zeng</t>
  </si>
  <si>
    <t>Heather Zhang</t>
  </si>
  <si>
    <t>Heather Zhao</t>
  </si>
  <si>
    <t>Heather Zheng</t>
  </si>
  <si>
    <t>Heather Zhou</t>
  </si>
  <si>
    <t>Heather Zhu</t>
  </si>
  <si>
    <t>Hector Alonso</t>
  </si>
  <si>
    <t>Hector Blanco</t>
  </si>
  <si>
    <t>Hector Carlson</t>
  </si>
  <si>
    <t>Hector Diaz</t>
  </si>
  <si>
    <t>Hector Gill</t>
  </si>
  <si>
    <t>Hector Gomez</t>
  </si>
  <si>
    <t>Hector Gutierrez</t>
  </si>
  <si>
    <t>Hector Hernandez</t>
  </si>
  <si>
    <t>Hector Jimenez</t>
  </si>
  <si>
    <t>Hector Martin</t>
  </si>
  <si>
    <t>Hector Moreno</t>
  </si>
  <si>
    <t>Hector Muñoz</t>
  </si>
  <si>
    <t>Hector Navarro</t>
  </si>
  <si>
    <t>Hector Ortega</t>
  </si>
  <si>
    <t>Hector Ramos</t>
  </si>
  <si>
    <t>Hector Romero</t>
  </si>
  <si>
    <t>Hector Ruiz</t>
  </si>
  <si>
    <t>Hector Sanz</t>
  </si>
  <si>
    <t>Hector Serrano</t>
  </si>
  <si>
    <t>Hector Suarez</t>
  </si>
  <si>
    <t>Hector Torres</t>
  </si>
  <si>
    <t>Hector Vazquez</t>
  </si>
  <si>
    <t>Heidi Arun</t>
  </si>
  <si>
    <t>Heidi Chandra</t>
  </si>
  <si>
    <t>Heidi Fernandez</t>
  </si>
  <si>
    <t>Heidi Garcia</t>
  </si>
  <si>
    <t>Heidi Gonzalez</t>
  </si>
  <si>
    <t>Heidi Kapoor</t>
  </si>
  <si>
    <t>Heidi Lopez</t>
  </si>
  <si>
    <t>Heidi Malhotra</t>
  </si>
  <si>
    <t>Heidi Martinez</t>
  </si>
  <si>
    <t>Heidi Mehta</t>
  </si>
  <si>
    <t>Heidi Patel</t>
  </si>
  <si>
    <t>Heidi Perez</t>
  </si>
  <si>
    <t>Heidi Prasad</t>
  </si>
  <si>
    <t>Heidi Raman</t>
  </si>
  <si>
    <t>Heidi Rana</t>
  </si>
  <si>
    <t>Heidi Rodriguez</t>
  </si>
  <si>
    <t>Heidi Sai</t>
  </si>
  <si>
    <t>Heidi Sanchez</t>
  </si>
  <si>
    <t>Heidi Sara</t>
  </si>
  <si>
    <t>Heidi Srini</t>
  </si>
  <si>
    <t>Heidi Subram</t>
  </si>
  <si>
    <t>Heidi Suri</t>
  </si>
  <si>
    <t>Heidi Vance</t>
  </si>
  <si>
    <t>Henry Arun</t>
  </si>
  <si>
    <t>Henry Chapman</t>
  </si>
  <si>
    <t>Henry Fernandez</t>
  </si>
  <si>
    <t>Henry Garcia</t>
  </si>
  <si>
    <t>Henry Gonzalez</t>
  </si>
  <si>
    <t>Henry Kapoor</t>
  </si>
  <si>
    <t>Henry Lopez</t>
  </si>
  <si>
    <t>Henry Madan</t>
  </si>
  <si>
    <t>Henry Martinez</t>
  </si>
  <si>
    <t>Henry Mehta</t>
  </si>
  <si>
    <t>Henry Nelson</t>
  </si>
  <si>
    <t>Henry Patel</t>
  </si>
  <si>
    <t>Henry Perez</t>
  </si>
  <si>
    <t>Henry Prasad</t>
  </si>
  <si>
    <t>Henry Raman</t>
  </si>
  <si>
    <t>Henry Rana</t>
  </si>
  <si>
    <t>Henry Sanchez</t>
  </si>
  <si>
    <t>Henry Sara</t>
  </si>
  <si>
    <t>Henry Stone</t>
  </si>
  <si>
    <t>Henry Sullivan</t>
  </si>
  <si>
    <t>Henry Suri</t>
  </si>
  <si>
    <t>Henry Vance</t>
  </si>
  <si>
    <t>Henry Young</t>
  </si>
  <si>
    <t>Henry Zimmerman</t>
  </si>
  <si>
    <t>Holly Arun</t>
  </si>
  <si>
    <t>Holly Chandra</t>
  </si>
  <si>
    <t>Holly Fernandez</t>
  </si>
  <si>
    <t>Holly Garcia</t>
  </si>
  <si>
    <t>Holly Lopez</t>
  </si>
  <si>
    <t>Holly Malhotra</t>
  </si>
  <si>
    <t>Holly Martinez</t>
  </si>
  <si>
    <t>Holly Mehta</t>
  </si>
  <si>
    <t>Holly Perez</t>
  </si>
  <si>
    <t>Holly Raman</t>
  </si>
  <si>
    <t>Holly Rana</t>
  </si>
  <si>
    <t>Holly Sai</t>
  </si>
  <si>
    <t>Holly Sanchez</t>
  </si>
  <si>
    <t>Holly Srini</t>
  </si>
  <si>
    <t>Holly Subram</t>
  </si>
  <si>
    <t>Holly Suri</t>
  </si>
  <si>
    <t>Holly Vance</t>
  </si>
  <si>
    <t>Hunter Adams</t>
  </si>
  <si>
    <t>Hunter Allen</t>
  </si>
  <si>
    <t>Hunter Anderson</t>
  </si>
  <si>
    <t>Hunter Baker</t>
  </si>
  <si>
    <t>Hunter Brown</t>
  </si>
  <si>
    <t>Hunter Bryant</t>
  </si>
  <si>
    <t>Hunter Butler</t>
  </si>
  <si>
    <t>Hunter Campbell</t>
  </si>
  <si>
    <t>Hunter Chen</t>
  </si>
  <si>
    <t>Hunter Clark</t>
  </si>
  <si>
    <t>Hunter Coleman</t>
  </si>
  <si>
    <t>Hunter Collins</t>
  </si>
  <si>
    <t>Hunter Davis</t>
  </si>
  <si>
    <t>Hunter Diaz</t>
  </si>
  <si>
    <t>Hunter Edwards</t>
  </si>
  <si>
    <t>Hunter Evans</t>
  </si>
  <si>
    <t>Hunter Flores</t>
  </si>
  <si>
    <t>Hunter Foster</t>
  </si>
  <si>
    <t>Hunter Garcia</t>
  </si>
  <si>
    <t>Hunter Gonzales</t>
  </si>
  <si>
    <t>Hunter Gonzalez</t>
  </si>
  <si>
    <t>Hunter Griffin</t>
  </si>
  <si>
    <t>Hunter Hall</t>
  </si>
  <si>
    <t>Hunter Hayes</t>
  </si>
  <si>
    <t>Hunter Henderson</t>
  </si>
  <si>
    <t>Hunter Hernandez</t>
  </si>
  <si>
    <t>Hunter Hill</t>
  </si>
  <si>
    <t>Hunter Hughes</t>
  </si>
  <si>
    <t>Hunter Jackson</t>
  </si>
  <si>
    <t>Hunter Jai</t>
  </si>
  <si>
    <t>Hunter Jenkins</t>
  </si>
  <si>
    <t>Hunter Johnson</t>
  </si>
  <si>
    <t>Hunter Jones</t>
  </si>
  <si>
    <t>Hunter King</t>
  </si>
  <si>
    <t>Hunter Kumar</t>
  </si>
  <si>
    <t>Hunter Lal</t>
  </si>
  <si>
    <t>Hunter Lee</t>
  </si>
  <si>
    <t>Hunter Lewis</t>
  </si>
  <si>
    <t>Hunter Li</t>
  </si>
  <si>
    <t>Hunter Lopez</t>
  </si>
  <si>
    <t>Hunter Martinez</t>
  </si>
  <si>
    <t>Hunter McDonald</t>
  </si>
  <si>
    <t>Hunter Miller</t>
  </si>
  <si>
    <t>Hunter Mitchell</t>
  </si>
  <si>
    <t>Hunter Moore</t>
  </si>
  <si>
    <t>Hunter Parker</t>
  </si>
  <si>
    <t>Hunter Patterson</t>
  </si>
  <si>
    <t>Hunter Perez</t>
  </si>
  <si>
    <t>Hunter Perry</t>
  </si>
  <si>
    <t>Hunter Phillips</t>
  </si>
  <si>
    <t>Hunter Powell</t>
  </si>
  <si>
    <t>Hunter Roberts</t>
  </si>
  <si>
    <t>Hunter Robinson</t>
  </si>
  <si>
    <t>Hunter Rodriguez</t>
  </si>
  <si>
    <t>Hunter Ross</t>
  </si>
  <si>
    <t>Hunter Scott</t>
  </si>
  <si>
    <t>Hunter Shan</t>
  </si>
  <si>
    <t>Hunter Sharma</t>
  </si>
  <si>
    <t>Hunter Simmons</t>
  </si>
  <si>
    <t>Hunter Smith</t>
  </si>
  <si>
    <t>Hunter Thomas</t>
  </si>
  <si>
    <t>Hunter Thompson</t>
  </si>
  <si>
    <t>Hunter Turner</t>
  </si>
  <si>
    <t>Hunter Walker</t>
  </si>
  <si>
    <t>Hunter Wang</t>
  </si>
  <si>
    <t>Hunter Washington</t>
  </si>
  <si>
    <t>Hunter Williams</t>
  </si>
  <si>
    <t>Hunter Wilson</t>
  </si>
  <si>
    <t>Hunter Wright</t>
  </si>
  <si>
    <t>Hunter Yang</t>
  </si>
  <si>
    <t>Ian Adams</t>
  </si>
  <si>
    <t>Ian Alexander</t>
  </si>
  <si>
    <t>Ian Allen</t>
  </si>
  <si>
    <t>Ian Anderson</t>
  </si>
  <si>
    <t>Ian Bailey</t>
  </si>
  <si>
    <t>Ian Baker</t>
  </si>
  <si>
    <t>Ian Barnes</t>
  </si>
  <si>
    <t>Ian Bell</t>
  </si>
  <si>
    <t>Ian Bennett</t>
  </si>
  <si>
    <t>Ian Brooks</t>
  </si>
  <si>
    <t>Ian Brown</t>
  </si>
  <si>
    <t>Ian Bryant</t>
  </si>
  <si>
    <t>Ian Campbell</t>
  </si>
  <si>
    <t>Ian Clark</t>
  </si>
  <si>
    <t>Ian Coleman</t>
  </si>
  <si>
    <t>Ian Collins</t>
  </si>
  <si>
    <t>Ian Cook</t>
  </si>
  <si>
    <t>Ian Cooper</t>
  </si>
  <si>
    <t>Ian Cox</t>
  </si>
  <si>
    <t>Ian Davis</t>
  </si>
  <si>
    <t>Ian Diaz</t>
  </si>
  <si>
    <t>Ian Edwards</t>
  </si>
  <si>
    <t>Ian Flores</t>
  </si>
  <si>
    <t>Ian Foster</t>
  </si>
  <si>
    <t>Ian Gonzales</t>
  </si>
  <si>
    <t>Ian Gonzalez</t>
  </si>
  <si>
    <t>Ian Gray</t>
  </si>
  <si>
    <t>Ian Green</t>
  </si>
  <si>
    <t>Ian Griffin</t>
  </si>
  <si>
    <t>Ian Hall</t>
  </si>
  <si>
    <t>Ian Harris</t>
  </si>
  <si>
    <t>Ian Hayes</t>
  </si>
  <si>
    <t>Ian Henderson</t>
  </si>
  <si>
    <t>Ian Howard</t>
  </si>
  <si>
    <t>Ian Hughes</t>
  </si>
  <si>
    <t>Ian James</t>
  </si>
  <si>
    <t>Ian Jenkins</t>
  </si>
  <si>
    <t>Ian Johnson</t>
  </si>
  <si>
    <t>Ian Jones</t>
  </si>
  <si>
    <t>Ian Kelly</t>
  </si>
  <si>
    <t>Ian King</t>
  </si>
  <si>
    <t>Ian Lee</t>
  </si>
  <si>
    <t>Ian Lewis</t>
  </si>
  <si>
    <t>Ian Long</t>
  </si>
  <si>
    <t>Ian Lopez</t>
  </si>
  <si>
    <t>Ian Martin</t>
  </si>
  <si>
    <t>Ian Martinez</t>
  </si>
  <si>
    <t>Ian Miller</t>
  </si>
  <si>
    <t>Ian Mitchell</t>
  </si>
  <si>
    <t>Ian Moore</t>
  </si>
  <si>
    <t>Ian Morgan</t>
  </si>
  <si>
    <t>Ian Morris</t>
  </si>
  <si>
    <t>Ian Murphy</t>
  </si>
  <si>
    <t>Ian Patterson</t>
  </si>
  <si>
    <t>Ian Perez</t>
  </si>
  <si>
    <t>Ian Perry</t>
  </si>
  <si>
    <t>Ian Peterson</t>
  </si>
  <si>
    <t>Ian Phillips</t>
  </si>
  <si>
    <t>Ian Powell</t>
  </si>
  <si>
    <t>Ian Price</t>
  </si>
  <si>
    <t>Ian Ramirez</t>
  </si>
  <si>
    <t>Ian Reed</t>
  </si>
  <si>
    <t>Ian Richardson</t>
  </si>
  <si>
    <t>Ian Rivera</t>
  </si>
  <si>
    <t>Ian Roberts</t>
  </si>
  <si>
    <t>Ian Robinson</t>
  </si>
  <si>
    <t>Ian Rodriguez</t>
  </si>
  <si>
    <t>Ian Rogers</t>
  </si>
  <si>
    <t>Ian Ross</t>
  </si>
  <si>
    <t>Ian Russell</t>
  </si>
  <si>
    <t>Ian Sanchez</t>
  </si>
  <si>
    <t>Ian Sanders</t>
  </si>
  <si>
    <t>Ian Scott</t>
  </si>
  <si>
    <t>Ian Simmons</t>
  </si>
  <si>
    <t>Ian Smith</t>
  </si>
  <si>
    <t>Ian Stewart</t>
  </si>
  <si>
    <t>Ian Thomas</t>
  </si>
  <si>
    <t>Ian Torres</t>
  </si>
  <si>
    <t>Ian Walker</t>
  </si>
  <si>
    <t>Ian Ward</t>
  </si>
  <si>
    <t>Ian Washington</t>
  </si>
  <si>
    <t>Ian Watson</t>
  </si>
  <si>
    <t>Ian White</t>
  </si>
  <si>
    <t>Ian Williams</t>
  </si>
  <si>
    <t>Ian Wilson</t>
  </si>
  <si>
    <t>Ian Wood</t>
  </si>
  <si>
    <t>Ian Wright</t>
  </si>
  <si>
    <t>Ian Young</t>
  </si>
  <si>
    <t>Ioannis Xylaras</t>
  </si>
  <si>
    <t>Irma Sherwood</t>
  </si>
  <si>
    <t>Irving Schmidt</t>
  </si>
  <si>
    <t>Isaac Adams</t>
  </si>
  <si>
    <t>Isaac Allen</t>
  </si>
  <si>
    <t>Isaac Bailey</t>
  </si>
  <si>
    <t>Isaac Brooks</t>
  </si>
  <si>
    <t>Isaac Campbell</t>
  </si>
  <si>
    <t>Isaac Carter</t>
  </si>
  <si>
    <t>Isaac Collins</t>
  </si>
  <si>
    <t>Isaac Cook</t>
  </si>
  <si>
    <t>Isaac Cooper</t>
  </si>
  <si>
    <t>Isaac Cox</t>
  </si>
  <si>
    <t>Isaac Edwards</t>
  </si>
  <si>
    <t>Isaac Evans</t>
  </si>
  <si>
    <t>Isaac Gonzalez</t>
  </si>
  <si>
    <t>Isaac Gray</t>
  </si>
  <si>
    <t>Isaac Green</t>
  </si>
  <si>
    <t>Isaac Hernandez</t>
  </si>
  <si>
    <t>Isaac Hill</t>
  </si>
  <si>
    <t>Isaac Howard</t>
  </si>
  <si>
    <t>Isaac James</t>
  </si>
  <si>
    <t>Isaac Kelly</t>
  </si>
  <si>
    <t>Isaac King</t>
  </si>
  <si>
    <t>Isaac Lopez</t>
  </si>
  <si>
    <t>Isaac Mitchell</t>
  </si>
  <si>
    <t>Isaac Morgan</t>
  </si>
  <si>
    <t>Isaac Morris</t>
  </si>
  <si>
    <t>Isaac Murphy</t>
  </si>
  <si>
    <t>Isaac Oliver</t>
  </si>
  <si>
    <t>Isaac Parker</t>
  </si>
  <si>
    <t>Isaac Perez</t>
  </si>
  <si>
    <t>Isaac Peterson</t>
  </si>
  <si>
    <t>Isaac Phillips</t>
  </si>
  <si>
    <t>Isaac Ramirez</t>
  </si>
  <si>
    <t>Isaac Reed</t>
  </si>
  <si>
    <t>Isaac Richardson</t>
  </si>
  <si>
    <t>Isaac Rivera</t>
  </si>
  <si>
    <t>Isaac Rogers</t>
  </si>
  <si>
    <t>Isaac Sanchez</t>
  </si>
  <si>
    <t>Isaac Sandberg</t>
  </si>
  <si>
    <t>Isaac Scott</t>
  </si>
  <si>
    <t>Isaac Turner</t>
  </si>
  <si>
    <t>Isaac Ward</t>
  </si>
  <si>
    <t>Isaac Watson</t>
  </si>
  <si>
    <t>Isaac Wright</t>
  </si>
  <si>
    <t>Isaac Young</t>
  </si>
  <si>
    <t>Isabel Alexander</t>
  </si>
  <si>
    <t>Isabel Barnes</t>
  </si>
  <si>
    <t>Isabel Bradley</t>
  </si>
  <si>
    <t>Isabel Bryant</t>
  </si>
  <si>
    <t>Isabel Butler</t>
  </si>
  <si>
    <t>Isabel Coleman</t>
  </si>
  <si>
    <t>Isabel Diaz</t>
  </si>
  <si>
    <t>Isabel Flores</t>
  </si>
  <si>
    <t>Isabel Foster</t>
  </si>
  <si>
    <t>Isabel Gonzales</t>
  </si>
  <si>
    <t>Isabel Hayes</t>
  </si>
  <si>
    <t>Isabel Henderson</t>
  </si>
  <si>
    <t>Isabel Jenkins</t>
  </si>
  <si>
    <t>Isabel Long</t>
  </si>
  <si>
    <t>Isabel Patterson</t>
  </si>
  <si>
    <t>Isabel Perry</t>
  </si>
  <si>
    <t>Isabel Powell</t>
  </si>
  <si>
    <t>Isabel Price</t>
  </si>
  <si>
    <t>Isabel Ross</t>
  </si>
  <si>
    <t>Isabel Russell</t>
  </si>
  <si>
    <t>Isabel Simmons</t>
  </si>
  <si>
    <t>Isabel Wood</t>
  </si>
  <si>
    <t>Isabella Adams</t>
  </si>
  <si>
    <t>Isabella Alexander</t>
  </si>
  <si>
    <t>Isabella Allen</t>
  </si>
  <si>
    <t>Isabella Anderson</t>
  </si>
  <si>
    <t>Isabella Bailey</t>
  </si>
  <si>
    <t>Isabella Baker</t>
  </si>
  <si>
    <t>Isabella Barnes</t>
  </si>
  <si>
    <t>Isabella Bell</t>
  </si>
  <si>
    <t>Isabella Bennett</t>
  </si>
  <si>
    <t>Isabella Brooks</t>
  </si>
  <si>
    <t>Isabella Brown</t>
  </si>
  <si>
    <t>Isabella Bryant</t>
  </si>
  <si>
    <t>Isabella Butler</t>
  </si>
  <si>
    <t>Isabella Campbell</t>
  </si>
  <si>
    <t>Isabella Carter</t>
  </si>
  <si>
    <t>Isabella Clark</t>
  </si>
  <si>
    <t>Isabella Coleman</t>
  </si>
  <si>
    <t>Isabella Collins</t>
  </si>
  <si>
    <t>Isabella Cook</t>
  </si>
  <si>
    <t>Isabella Cox</t>
  </si>
  <si>
    <t>Isabella Davis</t>
  </si>
  <si>
    <t>Isabella Diaz</t>
  </si>
  <si>
    <t>Isabella Edwards</t>
  </si>
  <si>
    <t>Isabella Evans</t>
  </si>
  <si>
    <t>Isabella Flores</t>
  </si>
  <si>
    <t>Isabella Foster</t>
  </si>
  <si>
    <t>Isabella Garcia</t>
  </si>
  <si>
    <t>Isabella Gonzales</t>
  </si>
  <si>
    <t>Isabella Gonzalez</t>
  </si>
  <si>
    <t>Isabella Gray</t>
  </si>
  <si>
    <t>Isabella Green</t>
  </si>
  <si>
    <t>Isabella Griffin</t>
  </si>
  <si>
    <t>Isabella Hall</t>
  </si>
  <si>
    <t>Isabella Harris</t>
  </si>
  <si>
    <t>Isabella Henderson</t>
  </si>
  <si>
    <t>Isabella Hernandez</t>
  </si>
  <si>
    <t>Isabella Hill</t>
  </si>
  <si>
    <t>Isabella Howard</t>
  </si>
  <si>
    <t>Isabella Hughes</t>
  </si>
  <si>
    <t>Isabella Jackson</t>
  </si>
  <si>
    <t>Isabella James</t>
  </si>
  <si>
    <t>Isabella Johnson</t>
  </si>
  <si>
    <t>Isabella Jones</t>
  </si>
  <si>
    <t>Isabella Kelly</t>
  </si>
  <si>
    <t>Isabella King</t>
  </si>
  <si>
    <t>Isabella Lee</t>
  </si>
  <si>
    <t>Isabella Lewis</t>
  </si>
  <si>
    <t>Isabella Long</t>
  </si>
  <si>
    <t>Isabella Lopez</t>
  </si>
  <si>
    <t>Isabella Martin</t>
  </si>
  <si>
    <t>Isabella Martinez</t>
  </si>
  <si>
    <t>Isabella Mitchell</t>
  </si>
  <si>
    <t>Isabella Moore</t>
  </si>
  <si>
    <t>Isabella Morgan</t>
  </si>
  <si>
    <t>Isabella Morris</t>
  </si>
  <si>
    <t>Isabella Murphy</t>
  </si>
  <si>
    <t>Isabella Nelson</t>
  </si>
  <si>
    <t>Isabella Parker</t>
  </si>
  <si>
    <t>Isabella Perez</t>
  </si>
  <si>
    <t>Isabella Perry</t>
  </si>
  <si>
    <t>Isabella Peterson</t>
  </si>
  <si>
    <t>Isabella Phillips</t>
  </si>
  <si>
    <t>Isabella Powell</t>
  </si>
  <si>
    <t>Isabella Price</t>
  </si>
  <si>
    <t>Isabella Reed</t>
  </si>
  <si>
    <t>Isabella Richardson</t>
  </si>
  <si>
    <t>Isabella Roberts</t>
  </si>
  <si>
    <t>Isabella Robinson</t>
  </si>
  <si>
    <t>Isabella Rodriguez</t>
  </si>
  <si>
    <t>Isabella Rogers</t>
  </si>
  <si>
    <t>Isabella Ross</t>
  </si>
  <si>
    <t>Isabella Russell</t>
  </si>
  <si>
    <t>Isabella Sanchez</t>
  </si>
  <si>
    <t>Isabella Sandberg</t>
  </si>
  <si>
    <t>Isabella Scott</t>
  </si>
  <si>
    <t>Isabella Simmons</t>
  </si>
  <si>
    <t>Isabella Smith</t>
  </si>
  <si>
    <t>Isabella Stewart</t>
  </si>
  <si>
    <t>Isabella Taylor</t>
  </si>
  <si>
    <t>Isabella Thomas</t>
  </si>
  <si>
    <t>Isabella Thompson</t>
  </si>
  <si>
    <t>Isabella Torres</t>
  </si>
  <si>
    <t>Isabella Walker</t>
  </si>
  <si>
    <t>Isabella Ward</t>
  </si>
  <si>
    <t>Isabella Washington</t>
  </si>
  <si>
    <t>Isabella West</t>
  </si>
  <si>
    <t>Isabella White</t>
  </si>
  <si>
    <t>Isabella Williams</t>
  </si>
  <si>
    <t>Isabella Wood</t>
  </si>
  <si>
    <t>Isabella Wright</t>
  </si>
  <si>
    <t>Isabella Young</t>
  </si>
  <si>
    <t>Isabelle Alexander</t>
  </si>
  <si>
    <t>Isabelle Barnes</t>
  </si>
  <si>
    <t>Isabelle Bennett</t>
  </si>
  <si>
    <t>Isabelle Bryant</t>
  </si>
  <si>
    <t>Isabelle Butler</t>
  </si>
  <si>
    <t>Isabelle Coleman</t>
  </si>
  <si>
    <t>Isabelle Diaz</t>
  </si>
  <si>
    <t>Isabelle Flores</t>
  </si>
  <si>
    <t>Isabelle Foster</t>
  </si>
  <si>
    <t>Isabelle Griffin</t>
  </si>
  <si>
    <t>Isabelle Henderson</t>
  </si>
  <si>
    <t>Isabelle Hughes</t>
  </si>
  <si>
    <t>Isabelle Long</t>
  </si>
  <si>
    <t>Isabelle Patterson</t>
  </si>
  <si>
    <t>Isabelle Perry</t>
  </si>
  <si>
    <t>Isabelle Price</t>
  </si>
  <si>
    <t>Isabelle Ross</t>
  </si>
  <si>
    <t>Isabelle Russell</t>
  </si>
  <si>
    <t>Isabelle Simmons</t>
  </si>
  <si>
    <t>Isabelle Winston</t>
  </si>
  <si>
    <t>Isabelle Wood</t>
  </si>
  <si>
    <t>Isaiah Adams</t>
  </si>
  <si>
    <t>Isaiah Allen</t>
  </si>
  <si>
    <t>Isaiah Bailey</t>
  </si>
  <si>
    <t>Isaiah Baker</t>
  </si>
  <si>
    <t>Isaiah Bell</t>
  </si>
  <si>
    <t>Isaiah Brooks</t>
  </si>
  <si>
    <t>Isaiah Campbell</t>
  </si>
  <si>
    <t>Isaiah Carter</t>
  </si>
  <si>
    <t>Isaiah Collins</t>
  </si>
  <si>
    <t>Isaiah Cox</t>
  </si>
  <si>
    <t>Isaiah Edwards</t>
  </si>
  <si>
    <t>Isaiah Evans</t>
  </si>
  <si>
    <t>Isaiah Gonzalez</t>
  </si>
  <si>
    <t>Isaiah Gray</t>
  </si>
  <si>
    <t>Isaiah Green</t>
  </si>
  <si>
    <t>Isaiah Hall</t>
  </si>
  <si>
    <t>Isaiah Hernandez</t>
  </si>
  <si>
    <t>Isaiah Hill</t>
  </si>
  <si>
    <t>Isaiah Howard</t>
  </si>
  <si>
    <t>Isaiah James</t>
  </si>
  <si>
    <t>Isaiah King</t>
  </si>
  <si>
    <t>Isaiah Lopez</t>
  </si>
  <si>
    <t>Isaiah Mitchell</t>
  </si>
  <si>
    <t>Isaiah Morgan</t>
  </si>
  <si>
    <t>Isaiah Morris</t>
  </si>
  <si>
    <t>Isaiah Murphy</t>
  </si>
  <si>
    <t>Isaiah Nelson</t>
  </si>
  <si>
    <t>Isaiah Parker</t>
  </si>
  <si>
    <t>Isaiah Perez</t>
  </si>
  <si>
    <t>Isaiah Peterson</t>
  </si>
  <si>
    <t>Isaiah Phillips</t>
  </si>
  <si>
    <t>Isaiah Ramirez</t>
  </si>
  <si>
    <t>Isaiah Reed</t>
  </si>
  <si>
    <t>Isaiah Richardson</t>
  </si>
  <si>
    <t>Isaiah Rivera</t>
  </si>
  <si>
    <t>Isaiah Roberts</t>
  </si>
  <si>
    <t>Isaiah Rogers</t>
  </si>
  <si>
    <t>Isaiah Sanchez</t>
  </si>
  <si>
    <t>Isaiah Sanders</t>
  </si>
  <si>
    <t>Isaiah Scott</t>
  </si>
  <si>
    <t>Isaiah Stewart</t>
  </si>
  <si>
    <t>Isaiah Torres</t>
  </si>
  <si>
    <t>Isaiah Turner</t>
  </si>
  <si>
    <t>Isaiah Ward</t>
  </si>
  <si>
    <t>Isaiah Watson</t>
  </si>
  <si>
    <t>Isaiah Wright</t>
  </si>
  <si>
    <t>Isaiah Young</t>
  </si>
  <si>
    <t>Ivan Fernandez</t>
  </si>
  <si>
    <t>Ivan Garcia</t>
  </si>
  <si>
    <t>Ivan Gonzalez</t>
  </si>
  <si>
    <t>Ivan Kapoor</t>
  </si>
  <si>
    <t>Ivan Lopez</t>
  </si>
  <si>
    <t>Ivan Malhotra</t>
  </si>
  <si>
    <t>Ivan Martinez</t>
  </si>
  <si>
    <t>Ivan Mehta</t>
  </si>
  <si>
    <t>Ivan Perez</t>
  </si>
  <si>
    <t>Ivan Prasad</t>
  </si>
  <si>
    <t>Ivan Raman</t>
  </si>
  <si>
    <t>Ivan Rana</t>
  </si>
  <si>
    <t>Ivan Rodriguez</t>
  </si>
  <si>
    <t>Ivan Sai</t>
  </si>
  <si>
    <t>Ivan Sara</t>
  </si>
  <si>
    <t>Ivan Subram</t>
  </si>
  <si>
    <t>Ivan Suri</t>
  </si>
  <si>
    <t>Ivan Weber</t>
  </si>
  <si>
    <t>Jack Adams</t>
  </si>
  <si>
    <t>Jack Alexander</t>
  </si>
  <si>
    <t>Jack Allen</t>
  </si>
  <si>
    <t>Jack Baker</t>
  </si>
  <si>
    <t>Jack Bryant</t>
  </si>
  <si>
    <t>Jack Butler</t>
  </si>
  <si>
    <t>Jack Campbell</t>
  </si>
  <si>
    <t>Jack Carter</t>
  </si>
  <si>
    <t>Jack Chen</t>
  </si>
  <si>
    <t>Jack Coleman</t>
  </si>
  <si>
    <t>Jack Collins</t>
  </si>
  <si>
    <t>Jack Diaz</t>
  </si>
  <si>
    <t>Jack Edwards</t>
  </si>
  <si>
    <t>Jack Evans</t>
  </si>
  <si>
    <t>Jack Flores</t>
  </si>
  <si>
    <t>Jack Foster</t>
  </si>
  <si>
    <t>Jack Gonzales</t>
  </si>
  <si>
    <t>Jack Gonzalez</t>
  </si>
  <si>
    <t>Jack Green</t>
  </si>
  <si>
    <t>Jack Griffin</t>
  </si>
  <si>
    <t>Jack Hall</t>
  </si>
  <si>
    <t>Jack Hayes</t>
  </si>
  <si>
    <t>Jack Henderson</t>
  </si>
  <si>
    <t>Jack Hernandez</t>
  </si>
  <si>
    <t>Jack Hill</t>
  </si>
  <si>
    <t>Jack Hughes</t>
  </si>
  <si>
    <t>Jack Jai</t>
  </si>
  <si>
    <t>Jack Jenkins</t>
  </si>
  <si>
    <t>Jack King</t>
  </si>
  <si>
    <t>Jack Kumar</t>
  </si>
  <si>
    <t>Jack Lal</t>
  </si>
  <si>
    <t>Jack Li</t>
  </si>
  <si>
    <t>Jack Long</t>
  </si>
  <si>
    <t>Jack Lopez</t>
  </si>
  <si>
    <t>Jack Mitchell</t>
  </si>
  <si>
    <t>Jack Nelson</t>
  </si>
  <si>
    <t>Jack Parker</t>
  </si>
  <si>
    <t>Jack Perez</t>
  </si>
  <si>
    <t>Jack Perry</t>
  </si>
  <si>
    <t>Jack Phillips</t>
  </si>
  <si>
    <t>Jack Powell</t>
  </si>
  <si>
    <t>Jack Roberts</t>
  </si>
  <si>
    <t>Jack Ross</t>
  </si>
  <si>
    <t>Jack Russell</t>
  </si>
  <si>
    <t>Jack Scott</t>
  </si>
  <si>
    <t>Jack Shan</t>
  </si>
  <si>
    <t>Jack Sharma</t>
  </si>
  <si>
    <t>Jack Simmons</t>
  </si>
  <si>
    <t>Jack Turner</t>
  </si>
  <si>
    <t>Jack Wang</t>
  </si>
  <si>
    <t>Jack Washington</t>
  </si>
  <si>
    <t>Jack Wright</t>
  </si>
  <si>
    <t>Jack Yang</t>
  </si>
  <si>
    <t>Jack Young</t>
  </si>
  <si>
    <t>Jack Zimmerman</t>
  </si>
  <si>
    <t>Jackson Adams</t>
  </si>
  <si>
    <t>Jackson Alexander</t>
  </si>
  <si>
    <t>Jackson Allen</t>
  </si>
  <si>
    <t>Jackson Bryant</t>
  </si>
  <si>
    <t>Jackson Butler</t>
  </si>
  <si>
    <t>Jackson Campbell</t>
  </si>
  <si>
    <t>Jackson Carter</t>
  </si>
  <si>
    <t>Jackson Chen</t>
  </si>
  <si>
    <t>Jackson Coleman</t>
  </si>
  <si>
    <t>Jackson Collins</t>
  </si>
  <si>
    <t>Jackson Diaz</t>
  </si>
  <si>
    <t>Jackson Edwards</t>
  </si>
  <si>
    <t>Jackson Evans</t>
  </si>
  <si>
    <t>Jackson Foster</t>
  </si>
  <si>
    <t>Jackson Gonzales</t>
  </si>
  <si>
    <t>Jackson Gonzalez</t>
  </si>
  <si>
    <t>Jackson Green</t>
  </si>
  <si>
    <t>Jackson Hall</t>
  </si>
  <si>
    <t>Jackson Hayes</t>
  </si>
  <si>
    <t>Jackson Henderson</t>
  </si>
  <si>
    <t>Jackson Hernandez</t>
  </si>
  <si>
    <t>Jackson Hill</t>
  </si>
  <si>
    <t>Jackson Hughes</t>
  </si>
  <si>
    <t>Jackson Jai</t>
  </si>
  <si>
    <t>Jackson Jenkins</t>
  </si>
  <si>
    <t>Jackson King</t>
  </si>
  <si>
    <t>Jackson Kumar</t>
  </si>
  <si>
    <t>Jackson Lal</t>
  </si>
  <si>
    <t>Jackson Li</t>
  </si>
  <si>
    <t>Jackson Long</t>
  </si>
  <si>
    <t>Jackson Lopez</t>
  </si>
  <si>
    <t>Jackson Mitchell</t>
  </si>
  <si>
    <t>Jackson Nelson</t>
  </si>
  <si>
    <t>Jackson Parker</t>
  </si>
  <si>
    <t>Jackson Patterson</t>
  </si>
  <si>
    <t>Jackson Perez</t>
  </si>
  <si>
    <t>Jackson Perry</t>
  </si>
  <si>
    <t>Jackson Phillips</t>
  </si>
  <si>
    <t>Jackson Powell</t>
  </si>
  <si>
    <t>Jackson Roberts</t>
  </si>
  <si>
    <t>Jackson Ross</t>
  </si>
  <si>
    <t>Jackson Russell</t>
  </si>
  <si>
    <t>Jackson Scott</t>
  </si>
  <si>
    <t>Jackson Shan</t>
  </si>
  <si>
    <t>Jackson Sharma</t>
  </si>
  <si>
    <t>Jackson Simmons</t>
  </si>
  <si>
    <t>Jackson Turner</t>
  </si>
  <si>
    <t>Jackson Wang</t>
  </si>
  <si>
    <t>Jackson Washington</t>
  </si>
  <si>
    <t>Jackson Wright</t>
  </si>
  <si>
    <t>Jackson Yang</t>
  </si>
  <si>
    <t>Jackson Young</t>
  </si>
  <si>
    <t>Jackson Zhang</t>
  </si>
  <si>
    <t>Jaclyn Andersen</t>
  </si>
  <si>
    <t>Jaclyn Becker</t>
  </si>
  <si>
    <t>Jaclyn Cai</t>
  </si>
  <si>
    <t>Jaclyn Chande</t>
  </si>
  <si>
    <t>Jaclyn Chander</t>
  </si>
  <si>
    <t>Jaclyn Chen</t>
  </si>
  <si>
    <t>Jaclyn Ferrier</t>
  </si>
  <si>
    <t>Jaclyn Gao</t>
  </si>
  <si>
    <t>Jaclyn Guo</t>
  </si>
  <si>
    <t>Jaclyn He</t>
  </si>
  <si>
    <t>Jaclyn Huang</t>
  </si>
  <si>
    <t>Jaclyn Jai</t>
  </si>
  <si>
    <t>Jaclyn Kumar</t>
  </si>
  <si>
    <t>Jaclyn Lal</t>
  </si>
  <si>
    <t>Jaclyn Li</t>
  </si>
  <si>
    <t>Jaclyn Liang</t>
  </si>
  <si>
    <t>Jaclyn Lin</t>
  </si>
  <si>
    <t>Jaclyn Liu</t>
  </si>
  <si>
    <t>Jaclyn Lu</t>
  </si>
  <si>
    <t>Jaclyn Luo</t>
  </si>
  <si>
    <t>Jaclyn Ma</t>
  </si>
  <si>
    <t>Jaclyn Nara</t>
  </si>
  <si>
    <t>Jaclyn Pal</t>
  </si>
  <si>
    <t>Jaclyn Rai</t>
  </si>
  <si>
    <t>Jaclyn Raji</t>
  </si>
  <si>
    <t>Jaclyn Shan</t>
  </si>
  <si>
    <t>Jaclyn Sharma</t>
  </si>
  <si>
    <t>Jaclyn She</t>
  </si>
  <si>
    <t>Jaclyn Shen</t>
  </si>
  <si>
    <t>Jaclyn Sun</t>
  </si>
  <si>
    <t>Jaclyn Tang</t>
  </si>
  <si>
    <t>Jaclyn Wang</t>
  </si>
  <si>
    <t>Jaclyn Wu</t>
  </si>
  <si>
    <t>Jaclyn Xie</t>
  </si>
  <si>
    <t>Jaclyn Xu</t>
  </si>
  <si>
    <t>Jaclyn Yang</t>
  </si>
  <si>
    <t>Jaclyn Ye</t>
  </si>
  <si>
    <t>Jaclyn Yuan</t>
  </si>
  <si>
    <t>Jaclyn Zeng</t>
  </si>
  <si>
    <t>Jaclyn Zhang</t>
  </si>
  <si>
    <t>Jaclyn Zhao</t>
  </si>
  <si>
    <t>Jaclyn Zheng</t>
  </si>
  <si>
    <t>Jaclyn Zhou</t>
  </si>
  <si>
    <t>Jaclyn Zhu</t>
  </si>
  <si>
    <t>Jacob Anderson</t>
  </si>
  <si>
    <t>Jacob Brown</t>
  </si>
  <si>
    <t>Jacob Clark</t>
  </si>
  <si>
    <t>Jacob Davis</t>
  </si>
  <si>
    <t>Jacob Harris</t>
  </si>
  <si>
    <t>Jacob Johnson</t>
  </si>
  <si>
    <t>Jacob Lee</t>
  </si>
  <si>
    <t>Jacob Lewis</t>
  </si>
  <si>
    <t>Jacob Martinez</t>
  </si>
  <si>
    <t>Jacob Miller</t>
  </si>
  <si>
    <t>Jacob Robinson</t>
  </si>
  <si>
    <t>Jacob Rodriguez</t>
  </si>
  <si>
    <t>Jacob Smith</t>
  </si>
  <si>
    <t>Jacob Taylor</t>
  </si>
  <si>
    <t>Jacob Thomas</t>
  </si>
  <si>
    <t>Jacob Walker</t>
  </si>
  <si>
    <t>Jacob White</t>
  </si>
  <si>
    <t>Jacob Williams</t>
  </si>
  <si>
    <t>Jacob Wilson</t>
  </si>
  <si>
    <t>Jacqueline Alexander</t>
  </si>
  <si>
    <t>Jacqueline Bailey</t>
  </si>
  <si>
    <t>Jacqueline Bell</t>
  </si>
  <si>
    <t>Jacqueline Bennett</t>
  </si>
  <si>
    <t>Jacqueline Bradley</t>
  </si>
  <si>
    <t>Jacqueline Brooks</t>
  </si>
  <si>
    <t>Jacqueline Butler</t>
  </si>
  <si>
    <t>Jacqueline Coleman</t>
  </si>
  <si>
    <t>Jacqueline Cook</t>
  </si>
  <si>
    <t>Jacqueline Cooper</t>
  </si>
  <si>
    <t>Jacqueline Cox</t>
  </si>
  <si>
    <t>Jacqueline Diaz</t>
  </si>
  <si>
    <t>Jacqueline Flores</t>
  </si>
  <si>
    <t>Jacqueline Foster</t>
  </si>
  <si>
    <t>Jacqueline Gonzales</t>
  </si>
  <si>
    <t>Jacqueline Gray</t>
  </si>
  <si>
    <t>Jacqueline Griffin</t>
  </si>
  <si>
    <t>Jacqueline Hayes</t>
  </si>
  <si>
    <t>Jacqueline Henderson</t>
  </si>
  <si>
    <t>Jacqueline Howard</t>
  </si>
  <si>
    <t>Jacqueline Hughes</t>
  </si>
  <si>
    <t>Jacqueline James</t>
  </si>
  <si>
    <t>Jacqueline Jenkins</t>
  </si>
  <si>
    <t>Jacqueline Kelly</t>
  </si>
  <si>
    <t>Jacqueline Long</t>
  </si>
  <si>
    <t>Jacqueline Morgan</t>
  </si>
  <si>
    <t>Jacqueline Morris</t>
  </si>
  <si>
    <t>Jacqueline Murphy</t>
  </si>
  <si>
    <t>Jacqueline Patterson</t>
  </si>
  <si>
    <t>Jacqueline Perry</t>
  </si>
  <si>
    <t>Jacqueline Peterson</t>
  </si>
  <si>
    <t>Jacqueline Powell</t>
  </si>
  <si>
    <t>Jacqueline Price</t>
  </si>
  <si>
    <t>Jacqueline Ramirez</t>
  </si>
  <si>
    <t>Jacqueline Reed</t>
  </si>
  <si>
    <t>Jacqueline Rivera</t>
  </si>
  <si>
    <t>Jacqueline Rogers</t>
  </si>
  <si>
    <t>Jacqueline Ross</t>
  </si>
  <si>
    <t>Jacqueline Russell</t>
  </si>
  <si>
    <t>Jacqueline Sanchez</t>
  </si>
  <si>
    <t>Jacqueline Sanders</t>
  </si>
  <si>
    <t>Jacqueline Simmons</t>
  </si>
  <si>
    <t>Jacqueline Torres</t>
  </si>
  <si>
    <t>Jacqueline Ward</t>
  </si>
  <si>
    <t>Jacqueline Washington</t>
  </si>
  <si>
    <t>Jacqueline Watson</t>
  </si>
  <si>
    <t>Jacqueline Wood</t>
  </si>
  <si>
    <t>Jacquelyn Alonso</t>
  </si>
  <si>
    <t>Jacquelyn Blanco</t>
  </si>
  <si>
    <t>Jacquelyn Castro</t>
  </si>
  <si>
    <t>Jacquelyn Diaz</t>
  </si>
  <si>
    <t>Jacquelyn Dominguez</t>
  </si>
  <si>
    <t>Jacquelyn Gill</t>
  </si>
  <si>
    <t>Jacquelyn Gomez</t>
  </si>
  <si>
    <t>Jacquelyn Gutierrez</t>
  </si>
  <si>
    <t>Jacquelyn Hernandez</t>
  </si>
  <si>
    <t>Jacquelyn Jimenez</t>
  </si>
  <si>
    <t>Jacquelyn Martin</t>
  </si>
  <si>
    <t>Jacquelyn Moreno</t>
  </si>
  <si>
    <t>Jacquelyn Munoz</t>
  </si>
  <si>
    <t>Jacquelyn Navarro</t>
  </si>
  <si>
    <t>Jacquelyn Ortega</t>
  </si>
  <si>
    <t>Jacquelyn Ramos</t>
  </si>
  <si>
    <t>Jacquelyn Romero</t>
  </si>
  <si>
    <t>Jacquelyn Rowe</t>
  </si>
  <si>
    <t>Jacquelyn Ruiz</t>
  </si>
  <si>
    <t>Jacquelyn Saunders</t>
  </si>
  <si>
    <t>Jacquelyn Serrano</t>
  </si>
  <si>
    <t>Jacquelyn Suarez</t>
  </si>
  <si>
    <t>Jacquelyn Torres</t>
  </si>
  <si>
    <t>Jacquelyn Vazquez</t>
  </si>
  <si>
    <t>Jada Adams</t>
  </si>
  <si>
    <t>Jada Allen</t>
  </si>
  <si>
    <t>Jada Bailey</t>
  </si>
  <si>
    <t>Jada Baker</t>
  </si>
  <si>
    <t>Jada Bell</t>
  </si>
  <si>
    <t>Jada Brooks</t>
  </si>
  <si>
    <t>Jada Campbell</t>
  </si>
  <si>
    <t>Jada Carter</t>
  </si>
  <si>
    <t>Jada Collins</t>
  </si>
  <si>
    <t>Jada Cook</t>
  </si>
  <si>
    <t>Jada Cooper</t>
  </si>
  <si>
    <t>Jada Mitchell</t>
  </si>
  <si>
    <t>Jada Morgan</t>
  </si>
  <si>
    <t>Jada Morris</t>
  </si>
  <si>
    <t>Jada Murphy</t>
  </si>
  <si>
    <t>Jada Nelson</t>
  </si>
  <si>
    <t>Jada Parker</t>
  </si>
  <si>
    <t>Jada Perez</t>
  </si>
  <si>
    <t>Jada Peterson</t>
  </si>
  <si>
    <t>Jada Phillips</t>
  </si>
  <si>
    <t>Jada Ramirez</t>
  </si>
  <si>
    <t>Jada Reed</t>
  </si>
  <si>
    <t>Jada Richardson</t>
  </si>
  <si>
    <t>Jada Rivera</t>
  </si>
  <si>
    <t>Jada Roberts</t>
  </si>
  <si>
    <t>Jada Rogers</t>
  </si>
  <si>
    <t>Jada Sanchez</t>
  </si>
  <si>
    <t>Jada Sanders</t>
  </si>
  <si>
    <t>Jade Bailey</t>
  </si>
  <si>
    <t>Jade Bell</t>
  </si>
  <si>
    <t>Jade Brooks</t>
  </si>
  <si>
    <t>Jade Cook</t>
  </si>
  <si>
    <t>Jade Cooper</t>
  </si>
  <si>
    <t>Jade Howard</t>
  </si>
  <si>
    <t>Jade James</t>
  </si>
  <si>
    <t>Jade Kelly</t>
  </si>
  <si>
    <t>Jade Morgan</t>
  </si>
  <si>
    <t>Jade Murphy</t>
  </si>
  <si>
    <t>Jade Peterson</t>
  </si>
  <si>
    <t>Jade Reed</t>
  </si>
  <si>
    <t>Jade Richardson</t>
  </si>
  <si>
    <t>Jade Rivera</t>
  </si>
  <si>
    <t>Jade Rogers</t>
  </si>
  <si>
    <t>Jade Sanchez</t>
  </si>
  <si>
    <t>Jade Sanders</t>
  </si>
  <si>
    <t>Jade Stewart</t>
  </si>
  <si>
    <t>Jade Torres</t>
  </si>
  <si>
    <t>Jade Ward</t>
  </si>
  <si>
    <t>Jaime Alonso</t>
  </si>
  <si>
    <t>Jaime Alvarez</t>
  </si>
  <si>
    <t>Jaime Andersen</t>
  </si>
  <si>
    <t>Jaime Becker</t>
  </si>
  <si>
    <t>Jaime Blanco</t>
  </si>
  <si>
    <t>Jaime Carlson</t>
  </si>
  <si>
    <t>Jaime Chande</t>
  </si>
  <si>
    <t>Jaime Chander</t>
  </si>
  <si>
    <t>Jaime Deng</t>
  </si>
  <si>
    <t>Jaime Diaz</t>
  </si>
  <si>
    <t>Jaime Dominguez</t>
  </si>
  <si>
    <t>Jaime Ferrier</t>
  </si>
  <si>
    <t>Jaime Gill</t>
  </si>
  <si>
    <t>Jaime Goel</t>
  </si>
  <si>
    <t>Jaime Gomez</t>
  </si>
  <si>
    <t>Jaime Gutierrez</t>
  </si>
  <si>
    <t>Jaime Hernandez</t>
  </si>
  <si>
    <t>Jaime Jai</t>
  </si>
  <si>
    <t>Jaime Jimenez</t>
  </si>
  <si>
    <t>Jaime Kumar</t>
  </si>
  <si>
    <t>Jaime Luo</t>
  </si>
  <si>
    <t>Jaime Martin</t>
  </si>
  <si>
    <t>Jaime Moreno</t>
  </si>
  <si>
    <t>Jaime Muñoz</t>
  </si>
  <si>
    <t>Jaime Nara</t>
  </si>
  <si>
    <t>Jaime Nath</t>
  </si>
  <si>
    <t>Jaime Navarro</t>
  </si>
  <si>
    <t>Jaime Pal</t>
  </si>
  <si>
    <t>Jaime Rai</t>
  </si>
  <si>
    <t>Jaime Raje</t>
  </si>
  <si>
    <t>Jaime Raji</t>
  </si>
  <si>
    <t>Jaime Ramos</t>
  </si>
  <si>
    <t>Jaime Romero</t>
  </si>
  <si>
    <t>Jaime Rubio</t>
  </si>
  <si>
    <t>Jaime Ruiz</t>
  </si>
  <si>
    <t>Jaime Sanz</t>
  </si>
  <si>
    <t>Jaime Serrano</t>
  </si>
  <si>
    <t>Jaime Shan</t>
  </si>
  <si>
    <t>Jaime She</t>
  </si>
  <si>
    <t>Jaime Shen</t>
  </si>
  <si>
    <t>Jaime Suarez</t>
  </si>
  <si>
    <t>Jaime Sutton</t>
  </si>
  <si>
    <t>Jaime Torres</t>
  </si>
  <si>
    <t>Jaime Vazquez</t>
  </si>
  <si>
    <t>Jaime Xie</t>
  </si>
  <si>
    <t>Jaime Yuan</t>
  </si>
  <si>
    <t>Jake Cai</t>
  </si>
  <si>
    <t>Jake Chen</t>
  </si>
  <si>
    <t>Jake Gao</t>
  </si>
  <si>
    <t>Jake Guo</t>
  </si>
  <si>
    <t>Jake He</t>
  </si>
  <si>
    <t>Jake Hu</t>
  </si>
  <si>
    <t>Jake Huang</t>
  </si>
  <si>
    <t>Jake Li</t>
  </si>
  <si>
    <t>Jake Lin</t>
  </si>
  <si>
    <t>Jake Liu</t>
  </si>
  <si>
    <t>Jake Ma</t>
  </si>
  <si>
    <t>Jake She</t>
  </si>
  <si>
    <t>Jake Wang</t>
  </si>
  <si>
    <t>Jake Wu</t>
  </si>
  <si>
    <t>Jake Xu</t>
  </si>
  <si>
    <t>Jake Yang</t>
  </si>
  <si>
    <t>Jake Zeng</t>
  </si>
  <si>
    <t>Jake Zhang</t>
  </si>
  <si>
    <t>Jake Zhao</t>
  </si>
  <si>
    <t>Jake Zheng</t>
  </si>
  <si>
    <t>Jake Zhou</t>
  </si>
  <si>
    <t>Jake Zhu</t>
  </si>
  <si>
    <t>Jake Zukowski</t>
  </si>
  <si>
    <t>James Adams</t>
  </si>
  <si>
    <t>James Alexander</t>
  </si>
  <si>
    <t>James Allen</t>
  </si>
  <si>
    <t>James Anderson</t>
  </si>
  <si>
    <t>James Baker</t>
  </si>
  <si>
    <t>James Brown</t>
  </si>
  <si>
    <t>James Bryant</t>
  </si>
  <si>
    <t>James Butler</t>
  </si>
  <si>
    <t>James Campbell</t>
  </si>
  <si>
    <t>James Carter</t>
  </si>
  <si>
    <t>James Chen</t>
  </si>
  <si>
    <t>James Clark</t>
  </si>
  <si>
    <t>James Coleman</t>
  </si>
  <si>
    <t>James Collins</t>
  </si>
  <si>
    <t>James Davis</t>
  </si>
  <si>
    <t>James Diaz</t>
  </si>
  <si>
    <t>James Edwards</t>
  </si>
  <si>
    <t>James Evans</t>
  </si>
  <si>
    <t>James Flores</t>
  </si>
  <si>
    <t>James Garcia</t>
  </si>
  <si>
    <t>James Gonzales</t>
  </si>
  <si>
    <t>James Gonzalez</t>
  </si>
  <si>
    <t>James Green</t>
  </si>
  <si>
    <t>James Griffin</t>
  </si>
  <si>
    <t>James Hall</t>
  </si>
  <si>
    <t>James Harris</t>
  </si>
  <si>
    <t>James Hayes</t>
  </si>
  <si>
    <t>James Henderson</t>
  </si>
  <si>
    <t>James Hernandez</t>
  </si>
  <si>
    <t>James Hill</t>
  </si>
  <si>
    <t>James Hughes</t>
  </si>
  <si>
    <t>James Jackson</t>
  </si>
  <si>
    <t>James Jai</t>
  </si>
  <si>
    <t>James Jenkins</t>
  </si>
  <si>
    <t>James Johnson</t>
  </si>
  <si>
    <t>James Jones</t>
  </si>
  <si>
    <t>James Kumar</t>
  </si>
  <si>
    <t>James Lal</t>
  </si>
  <si>
    <t>James Lee</t>
  </si>
  <si>
    <t>James Lewis</t>
  </si>
  <si>
    <t>James Li</t>
  </si>
  <si>
    <t>James Long</t>
  </si>
  <si>
    <t>James Lopez</t>
  </si>
  <si>
    <t>James Martin</t>
  </si>
  <si>
    <t>James Martinez</t>
  </si>
  <si>
    <t>James Miller</t>
  </si>
  <si>
    <t>James Mitchell</t>
  </si>
  <si>
    <t>James Moore</t>
  </si>
  <si>
    <t>James Nelson</t>
  </si>
  <si>
    <t>James Parker</t>
  </si>
  <si>
    <t>James Patterson</t>
  </si>
  <si>
    <t>James Perez</t>
  </si>
  <si>
    <t>James Perry</t>
  </si>
  <si>
    <t>James Phillips</t>
  </si>
  <si>
    <t>James Powell</t>
  </si>
  <si>
    <t>James Ptaszynski</t>
  </si>
  <si>
    <t>James Roberts</t>
  </si>
  <si>
    <t>James Robinson</t>
  </si>
  <si>
    <t>James Rodriguez</t>
  </si>
  <si>
    <t>James Ross</t>
  </si>
  <si>
    <t>James Russell</t>
  </si>
  <si>
    <t>James Shan</t>
  </si>
  <si>
    <t>James Sharma</t>
  </si>
  <si>
    <t>James Simmons</t>
  </si>
  <si>
    <t>James Smith</t>
  </si>
  <si>
    <t>James Thomas</t>
  </si>
  <si>
    <t>James Thompson</t>
  </si>
  <si>
    <t>James Turner</t>
  </si>
  <si>
    <t>James Walker</t>
  </si>
  <si>
    <t>James Washington</t>
  </si>
  <si>
    <t>James West</t>
  </si>
  <si>
    <t>James White</t>
  </si>
  <si>
    <t>James Williams</t>
  </si>
  <si>
    <t>James Wilson</t>
  </si>
  <si>
    <t>James Wright</t>
  </si>
  <si>
    <t>James Yang</t>
  </si>
  <si>
    <t>James Young</t>
  </si>
  <si>
    <t>James Zhang</t>
  </si>
  <si>
    <t>Jamie Alan</t>
  </si>
  <si>
    <t>Jamie Ashe</t>
  </si>
  <si>
    <t>Jamie Blanco</t>
  </si>
  <si>
    <t>Jamie Cai</t>
  </si>
  <si>
    <t>Jamie Carlson</t>
  </si>
  <si>
    <t>Jamie Chow</t>
  </si>
  <si>
    <t>Jamie Dominguez</t>
  </si>
  <si>
    <t>Jamie Gao</t>
  </si>
  <si>
    <t>Jamie Guo</t>
  </si>
  <si>
    <t>Jamie Gutierrez</t>
  </si>
  <si>
    <t>Jamie Harrison</t>
  </si>
  <si>
    <t>Jamie Hernandez</t>
  </si>
  <si>
    <t>Jamie Hu</t>
  </si>
  <si>
    <t>Jamie Huang</t>
  </si>
  <si>
    <t>Jamie Jimenez</t>
  </si>
  <si>
    <t>Jamie Li</t>
  </si>
  <si>
    <t>Jamie Liang</t>
  </si>
  <si>
    <t>Jamie Lin</t>
  </si>
  <si>
    <t>Jamie Liu</t>
  </si>
  <si>
    <t>Jamie Lu</t>
  </si>
  <si>
    <t>Jamie Ma</t>
  </si>
  <si>
    <t>Jamie Moreno</t>
  </si>
  <si>
    <t>Jamie Muñoz</t>
  </si>
  <si>
    <t>Jamie Ortega</t>
  </si>
  <si>
    <t>Jamie Ramos</t>
  </si>
  <si>
    <t>Jamie Rubio</t>
  </si>
  <si>
    <t>Jamie Sanz</t>
  </si>
  <si>
    <t>Jamie Serrano</t>
  </si>
  <si>
    <t>Jamie Suarez</t>
  </si>
  <si>
    <t>Jamie Sun</t>
  </si>
  <si>
    <t>Jamie Torres</t>
  </si>
  <si>
    <t>Jamie Vazquez</t>
  </si>
  <si>
    <t>Jamie Wagner</t>
  </si>
  <si>
    <t>Jamie Wu</t>
  </si>
  <si>
    <t>Jamie Xu</t>
  </si>
  <si>
    <t>Jamie Yang</t>
  </si>
  <si>
    <t>Jamie Ye</t>
  </si>
  <si>
    <t>Jamie Zeng</t>
  </si>
  <si>
    <t>Jamie Zhang</t>
  </si>
  <si>
    <t>Jamie Zhao</t>
  </si>
  <si>
    <t>Jamie Zheng</t>
  </si>
  <si>
    <t>Jamie Zhou</t>
  </si>
  <si>
    <t>Jamie Zhu</t>
  </si>
  <si>
    <t>Jan Cox</t>
  </si>
  <si>
    <t>Jan Edwards</t>
  </si>
  <si>
    <t>Jan Evans</t>
  </si>
  <si>
    <t>Jan Gonzalez</t>
  </si>
  <si>
    <t>Jan Gray</t>
  </si>
  <si>
    <t>Jan Green</t>
  </si>
  <si>
    <t>Jan Hall</t>
  </si>
  <si>
    <t>Jan Hernandez</t>
  </si>
  <si>
    <t>Jan Hill</t>
  </si>
  <si>
    <t>Jan Howard</t>
  </si>
  <si>
    <t>Jan James</t>
  </si>
  <si>
    <t>Jan King</t>
  </si>
  <si>
    <t>Jan Lopez</t>
  </si>
  <si>
    <t>Jan Watson</t>
  </si>
  <si>
    <t>Janelle Arthur</t>
  </si>
  <si>
    <t>Janelle Chandra</t>
  </si>
  <si>
    <t>Janelle Fernandez</t>
  </si>
  <si>
    <t>Janelle Garcia</t>
  </si>
  <si>
    <t>Janelle Gonzalez</t>
  </si>
  <si>
    <t>Janelle Kapoor</t>
  </si>
  <si>
    <t>Janelle Lopez</t>
  </si>
  <si>
    <t>Janelle Madan</t>
  </si>
  <si>
    <t>Janelle Malhotra</t>
  </si>
  <si>
    <t>Janelle Martinez</t>
  </si>
  <si>
    <t>Janelle Patel</t>
  </si>
  <si>
    <t>Janelle Perez</t>
  </si>
  <si>
    <t>Janelle Prasad</t>
  </si>
  <si>
    <t>Janelle Raman</t>
  </si>
  <si>
    <t>Janelle Rodriguez</t>
  </si>
  <si>
    <t>Janelle Sai</t>
  </si>
  <si>
    <t>Janelle Sanchez</t>
  </si>
  <si>
    <t>Janelle Subram</t>
  </si>
  <si>
    <t>Janelle Suri</t>
  </si>
  <si>
    <t>Janet Alonso</t>
  </si>
  <si>
    <t>Janet Alvarez</t>
  </si>
  <si>
    <t>Janet Browning</t>
  </si>
  <si>
    <t>Janet Carlson</t>
  </si>
  <si>
    <t>Janet Diaz</t>
  </si>
  <si>
    <t>Janet Dominguez</t>
  </si>
  <si>
    <t>Janet Gill</t>
  </si>
  <si>
    <t>Janet Gomez</t>
  </si>
  <si>
    <t>Janet Gutierrez</t>
  </si>
  <si>
    <t>Janet Jimenez</t>
  </si>
  <si>
    <t>Janet Martin</t>
  </si>
  <si>
    <t>Janet Moreno</t>
  </si>
  <si>
    <t>Janet Munoz</t>
  </si>
  <si>
    <t>Janet Navarro</t>
  </si>
  <si>
    <t>Janet Ortega</t>
  </si>
  <si>
    <t>Janet Ramos</t>
  </si>
  <si>
    <t>Janet Romero</t>
  </si>
  <si>
    <t>Janet Ruiz</t>
  </si>
  <si>
    <t>Janet Sanz</t>
  </si>
  <si>
    <t>Janet Scott</t>
  </si>
  <si>
    <t>Janet Serrano</t>
  </si>
  <si>
    <t>Janet Sheperdigian</t>
  </si>
  <si>
    <t>Janet Stewart</t>
  </si>
  <si>
    <t>Janet Suarez</t>
  </si>
  <si>
    <t>Janet Torres</t>
  </si>
  <si>
    <t>Janet Turner</t>
  </si>
  <si>
    <t>Janet Vazquez</t>
  </si>
  <si>
    <t>Janet Ward</t>
  </si>
  <si>
    <t>Janet Watson</t>
  </si>
  <si>
    <t>Janet Wright</t>
  </si>
  <si>
    <t>Janet Young</t>
  </si>
  <si>
    <t>Janice Bennett</t>
  </si>
  <si>
    <t>Jared Bailey</t>
  </si>
  <si>
    <t>Jared Bell</t>
  </si>
  <si>
    <t>Jared Brooks</t>
  </si>
  <si>
    <t>Jared Cook</t>
  </si>
  <si>
    <t>Jared Cox</t>
  </si>
  <si>
    <t>Jared Gray</t>
  </si>
  <si>
    <t>Jared Howard</t>
  </si>
  <si>
    <t>Jared James</t>
  </si>
  <si>
    <t>Jared Kelly</t>
  </si>
  <si>
    <t>Jared Morgan</t>
  </si>
  <si>
    <t>Jared Morris</t>
  </si>
  <si>
    <t>Jared Moyer</t>
  </si>
  <si>
    <t>Jared Peterson</t>
  </si>
  <si>
    <t>Jared Ramirez</t>
  </si>
  <si>
    <t>Jared Reed</t>
  </si>
  <si>
    <t>Jared Richardson</t>
  </si>
  <si>
    <t>Jared Rivera</t>
  </si>
  <si>
    <t>Jared Rogers</t>
  </si>
  <si>
    <t>Jared Sanchez</t>
  </si>
  <si>
    <t>Jared Sanders</t>
  </si>
  <si>
    <t>Jared Stewart</t>
  </si>
  <si>
    <t>Jared Torres</t>
  </si>
  <si>
    <t>Jared Ward</t>
  </si>
  <si>
    <t>Jared Watson</t>
  </si>
  <si>
    <t>Jarred Gill</t>
  </si>
  <si>
    <t>Jarred Martin</t>
  </si>
  <si>
    <t>Jarrod Arthur</t>
  </si>
  <si>
    <t>Jarrod Chandra</t>
  </si>
  <si>
    <t>Jarrod Fernandez</t>
  </si>
  <si>
    <t>Jarrod Gonzalez</t>
  </si>
  <si>
    <t>Jarrod Kapoor</t>
  </si>
  <si>
    <t>Jarrod Madan</t>
  </si>
  <si>
    <t>Jarrod Malhotra</t>
  </si>
  <si>
    <t>Jarrod Martinez</t>
  </si>
  <si>
    <t>Jarrod Mehta</t>
  </si>
  <si>
    <t>Jarrod Patel</t>
  </si>
  <si>
    <t>Jarrod Perez</t>
  </si>
  <si>
    <t>Jarrod Prasad</t>
  </si>
  <si>
    <t>Jarrod Raman</t>
  </si>
  <si>
    <t>Jarrod Rana</t>
  </si>
  <si>
    <t>Jarrod Rodriguez</t>
  </si>
  <si>
    <t>Jarrod Sanchez</t>
  </si>
  <si>
    <t>Jarrod Sara</t>
  </si>
  <si>
    <t>Jarrod Srini</t>
  </si>
  <si>
    <t>Jarrod Subram</t>
  </si>
  <si>
    <t>Jarrod Suri</t>
  </si>
  <si>
    <t>Jarrod Weber</t>
  </si>
  <si>
    <t>Jasmine Alexander</t>
  </si>
  <si>
    <t>Jasmine Anderson</t>
  </si>
  <si>
    <t>Jasmine Bailey</t>
  </si>
  <si>
    <t>Jasmine Barnes</t>
  </si>
  <si>
    <t>Jasmine Bell</t>
  </si>
  <si>
    <t>Jasmine Brooks</t>
  </si>
  <si>
    <t>Jasmine Brown</t>
  </si>
  <si>
    <t>Jasmine Bryant</t>
  </si>
  <si>
    <t>Jasmine Butler</t>
  </si>
  <si>
    <t>Jasmine Clark</t>
  </si>
  <si>
    <t>Jasmine Coleman</t>
  </si>
  <si>
    <t>Jasmine Cook</t>
  </si>
  <si>
    <t>Jasmine Cox</t>
  </si>
  <si>
    <t>Jasmine Davis</t>
  </si>
  <si>
    <t>Jasmine Diaz</t>
  </si>
  <si>
    <t>Jasmine Flores</t>
  </si>
  <si>
    <t>Jasmine Foster</t>
  </si>
  <si>
    <t>Jasmine Garcia</t>
  </si>
  <si>
    <t>Jasmine Gonzales</t>
  </si>
  <si>
    <t>Jasmine Gray</t>
  </si>
  <si>
    <t>Jasmine Griffin</t>
  </si>
  <si>
    <t>Jasmine Hall</t>
  </si>
  <si>
    <t>Jasmine Harris</t>
  </si>
  <si>
    <t>Jasmine Henderson</t>
  </si>
  <si>
    <t>Jasmine Hughes</t>
  </si>
  <si>
    <t>Jasmine Jackson</t>
  </si>
  <si>
    <t>Jasmine James</t>
  </si>
  <si>
    <t>Jasmine Jenkins</t>
  </si>
  <si>
    <t>Jasmine Johnson</t>
  </si>
  <si>
    <t>Jasmine Jones</t>
  </si>
  <si>
    <t>Jasmine Kelly</t>
  </si>
  <si>
    <t>Jasmine Lee</t>
  </si>
  <si>
    <t>Jasmine Lewis</t>
  </si>
  <si>
    <t>Jasmine Long</t>
  </si>
  <si>
    <t>Jasmine Peterson</t>
  </si>
  <si>
    <t>Jasmine Powell</t>
  </si>
  <si>
    <t>Jasmine Price</t>
  </si>
  <si>
    <t>Jasmine Ramirez</t>
  </si>
  <si>
    <t>Jasmine Reed</t>
  </si>
  <si>
    <t>Jasmine Richardson</t>
  </si>
  <si>
    <t>Jasmine Rivera</t>
  </si>
  <si>
    <t>Jasmine Robinson</t>
  </si>
  <si>
    <t>Jasmine Rodriguez</t>
  </si>
  <si>
    <t>Jasmine Rogers</t>
  </si>
  <si>
    <t>Jasmine Ross</t>
  </si>
  <si>
    <t>Jasmine Russell</t>
  </si>
  <si>
    <t>Jasmine Sanders</t>
  </si>
  <si>
    <t>Jasmine Simmons</t>
  </si>
  <si>
    <t>Jasmine Smith</t>
  </si>
  <si>
    <t>Jasmine Stewart</t>
  </si>
  <si>
    <t>Jasmine Taylor</t>
  </si>
  <si>
    <t>Jasmine Thomas</t>
  </si>
  <si>
    <t>Jasmine Thompson</t>
  </si>
  <si>
    <t>Jasmine Torres</t>
  </si>
  <si>
    <t>Jasmine Walker</t>
  </si>
  <si>
    <t>Jasmine Ward</t>
  </si>
  <si>
    <t>Jasmine Washington</t>
  </si>
  <si>
    <t>Jasmine West</t>
  </si>
  <si>
    <t>Jasmine White</t>
  </si>
  <si>
    <t>Jasmine Williams</t>
  </si>
  <si>
    <t>Jasmine Wilson</t>
  </si>
  <si>
    <t>Jasmine Wood</t>
  </si>
  <si>
    <t>Jason Adams</t>
  </si>
  <si>
    <t>Jason Alexander</t>
  </si>
  <si>
    <t>Jason Allen</t>
  </si>
  <si>
    <t>Jason Bryant</t>
  </si>
  <si>
    <t>Jason Butler</t>
  </si>
  <si>
    <t>Jason Campbell</t>
  </si>
  <si>
    <t>Jason Carter</t>
  </si>
  <si>
    <t>Jason Chen</t>
  </si>
  <si>
    <t>Jason Coleman</t>
  </si>
  <si>
    <t>Jason Collins</t>
  </si>
  <si>
    <t>Jason Diaz</t>
  </si>
  <si>
    <t>Jason Edwards</t>
  </si>
  <si>
    <t>Jason Evans</t>
  </si>
  <si>
    <t>Jason Flores</t>
  </si>
  <si>
    <t>Jason Foster</t>
  </si>
  <si>
    <t>Jason Gonzales</t>
  </si>
  <si>
    <t>Jason Gonzalez</t>
  </si>
  <si>
    <t>Jason Green</t>
  </si>
  <si>
    <t>Jason Griffin</t>
  </si>
  <si>
    <t>Jason Hall</t>
  </si>
  <si>
    <t>Jason Hayes</t>
  </si>
  <si>
    <t>Jason Hill</t>
  </si>
  <si>
    <t>Jason Jenkins</t>
  </si>
  <si>
    <t>Jason King</t>
  </si>
  <si>
    <t>Jason Kumar</t>
  </si>
  <si>
    <t>Jason Li</t>
  </si>
  <si>
    <t>Jason Long</t>
  </si>
  <si>
    <t>Jason Lopez</t>
  </si>
  <si>
    <t>Jason Mitchell</t>
  </si>
  <si>
    <t>Jason Nelson</t>
  </si>
  <si>
    <t>Jason Parker</t>
  </si>
  <si>
    <t>Jason Patterson</t>
  </si>
  <si>
    <t>Jason Perez</t>
  </si>
  <si>
    <t>Jason Perry</t>
  </si>
  <si>
    <t>Jason Phillips</t>
  </si>
  <si>
    <t>Jason Powell</t>
  </si>
  <si>
    <t>Jason Roberts</t>
  </si>
  <si>
    <t>Jason Ross</t>
  </si>
  <si>
    <t>Jason Russell</t>
  </si>
  <si>
    <t>Jason Scott</t>
  </si>
  <si>
    <t>Jason Shan</t>
  </si>
  <si>
    <t>Jason Sharma</t>
  </si>
  <si>
    <t>Jason Simmons</t>
  </si>
  <si>
    <t>Jason Wang</t>
  </si>
  <si>
    <t>Jason Washington</t>
  </si>
  <si>
    <t>Jason Wright</t>
  </si>
  <si>
    <t>Jason Yang</t>
  </si>
  <si>
    <t>Jason Young</t>
  </si>
  <si>
    <t>Jason Zhang</t>
  </si>
  <si>
    <t>Javier Alvarez</t>
  </si>
  <si>
    <t>Javier Browning</t>
  </si>
  <si>
    <t>Javier Dominguez</t>
  </si>
  <si>
    <t>Javier Gill</t>
  </si>
  <si>
    <t>Javier Gutierrez</t>
  </si>
  <si>
    <t>Javier Hernandez</t>
  </si>
  <si>
    <t>Javier Jiménez</t>
  </si>
  <si>
    <t>Javier Muñoz</t>
  </si>
  <si>
    <t>Javier Navarro</t>
  </si>
  <si>
    <t>Javier Ortega</t>
  </si>
  <si>
    <t>Javier Ramos</t>
  </si>
  <si>
    <t>Javier Rubio</t>
  </si>
  <si>
    <t>Javier Sanz</t>
  </si>
  <si>
    <t>Javier Serrano</t>
  </si>
  <si>
    <t>Javier Torres</t>
  </si>
  <si>
    <t>Javier Vazquez</t>
  </si>
  <si>
    <t>Jay Alonso</t>
  </si>
  <si>
    <t>Jay Alvarez</t>
  </si>
  <si>
    <t>Jay Arthur</t>
  </si>
  <si>
    <t>Jay Browning</t>
  </si>
  <si>
    <t>Jay Carlson</t>
  </si>
  <si>
    <t>Jay Chandra</t>
  </si>
  <si>
    <t>Jay Diaz</t>
  </si>
  <si>
    <t>Jay Dominguez</t>
  </si>
  <si>
    <t>Jay Fernandez</t>
  </si>
  <si>
    <t>Jay Garcia</t>
  </si>
  <si>
    <t>Jay Gill</t>
  </si>
  <si>
    <t>Jay Gomez</t>
  </si>
  <si>
    <t>Jay Gonzalez</t>
  </si>
  <si>
    <t>Jay Gutierrez</t>
  </si>
  <si>
    <t>Jay Hernandez</t>
  </si>
  <si>
    <t>Jay Kapoor</t>
  </si>
  <si>
    <t>Jay Lopez</t>
  </si>
  <si>
    <t>Jay Madan</t>
  </si>
  <si>
    <t>Jay Malhotra</t>
  </si>
  <si>
    <t>Jay Martin</t>
  </si>
  <si>
    <t>Jay Martinez</t>
  </si>
  <si>
    <t>Jay Mehta</t>
  </si>
  <si>
    <t>Jay Moreno</t>
  </si>
  <si>
    <t>Jay Moyer</t>
  </si>
  <si>
    <t>Jay Nicholls</t>
  </si>
  <si>
    <t>Jay Patel</t>
  </si>
  <si>
    <t>Jay Perez</t>
  </si>
  <si>
    <t>Jay Prasad</t>
  </si>
  <si>
    <t>Jay Raman</t>
  </si>
  <si>
    <t>Jay Ramos</t>
  </si>
  <si>
    <t>Jay Rana</t>
  </si>
  <si>
    <t>Jay Rodriguez</t>
  </si>
  <si>
    <t>Jay Romero</t>
  </si>
  <si>
    <t>Jay Rubio</t>
  </si>
  <si>
    <t>Jay Ruiz</t>
  </si>
  <si>
    <t>Jay Sai</t>
  </si>
  <si>
    <t>Jay Sanchez</t>
  </si>
  <si>
    <t>Jay Sanz</t>
  </si>
  <si>
    <t>Jay Sara</t>
  </si>
  <si>
    <t>Jay Serrano</t>
  </si>
  <si>
    <t>Jay Srini</t>
  </si>
  <si>
    <t>Jay Suarez</t>
  </si>
  <si>
    <t>Jay Suri</t>
  </si>
  <si>
    <t>Jay Torres</t>
  </si>
  <si>
    <t>Jay Vazquez</t>
  </si>
  <si>
    <t>Jay Weber</t>
  </si>
  <si>
    <t>Jeff Smith</t>
  </si>
  <si>
    <t>Jeffery Cai</t>
  </si>
  <si>
    <t>Jeffery Chen</t>
  </si>
  <si>
    <t>Jeffery Guo</t>
  </si>
  <si>
    <t>Jeffery He</t>
  </si>
  <si>
    <t>Jeffery Hu</t>
  </si>
  <si>
    <t>Jeffery Huang</t>
  </si>
  <si>
    <t>Jeffery Li</t>
  </si>
  <si>
    <t>Jeffery Liang</t>
  </si>
  <si>
    <t>Jeffery Lin</t>
  </si>
  <si>
    <t>Jeffery Liu</t>
  </si>
  <si>
    <t>Jeffery Lu</t>
  </si>
  <si>
    <t>Jeffery Ma</t>
  </si>
  <si>
    <t>Jeffery She</t>
  </si>
  <si>
    <t>Jeffery Sun</t>
  </si>
  <si>
    <t>Jeffery Wang</t>
  </si>
  <si>
    <t>Jeffery Wu</t>
  </si>
  <si>
    <t>Jeffery Yang</t>
  </si>
  <si>
    <t>Jeffery Ye</t>
  </si>
  <si>
    <t>Jeffery Zeng</t>
  </si>
  <si>
    <t>Jeffery Zhang</t>
  </si>
  <si>
    <t>Jeffery Zhao</t>
  </si>
  <si>
    <t>Jeffery Zheng</t>
  </si>
  <si>
    <t>Jeffery Zhou</t>
  </si>
  <si>
    <t>Jeffery Zhu</t>
  </si>
  <si>
    <t>Jenna Adams</t>
  </si>
  <si>
    <t>Jenna Allen</t>
  </si>
  <si>
    <t>Jenna Baker</t>
  </si>
  <si>
    <t>Jenna Campbell</t>
  </si>
  <si>
    <t>Jenna Collins</t>
  </si>
  <si>
    <t>Jenna Edwards</t>
  </si>
  <si>
    <t>Jenna Evans</t>
  </si>
  <si>
    <t>Jenna Gonzalez</t>
  </si>
  <si>
    <t>Jenna Green</t>
  </si>
  <si>
    <t>Jenna Hall</t>
  </si>
  <si>
    <t>Jenna Hernandez</t>
  </si>
  <si>
    <t>Jenna Hill</t>
  </si>
  <si>
    <t>Jenna King</t>
  </si>
  <si>
    <t>Jenna Lopez</t>
  </si>
  <si>
    <t>Jenna Mitchell</t>
  </si>
  <si>
    <t>Jenna Nelson</t>
  </si>
  <si>
    <t>Jenna Parker</t>
  </si>
  <si>
    <t>Jenna Perez</t>
  </si>
  <si>
    <t>Jenna Phillips</t>
  </si>
  <si>
    <t>Jenna Roberts</t>
  </si>
  <si>
    <t>Jenna Scott</t>
  </si>
  <si>
    <t>Jenna Turner</t>
  </si>
  <si>
    <t>Jenna Wright</t>
  </si>
  <si>
    <t>Jenna Young</t>
  </si>
  <si>
    <t>Jennifer Adams</t>
  </si>
  <si>
    <t>Jennifer Alexander</t>
  </si>
  <si>
    <t>Jennifer Allen</t>
  </si>
  <si>
    <t>Jennifer Anderson</t>
  </si>
  <si>
    <t>Jennifer Bailey</t>
  </si>
  <si>
    <t>Jennifer Baker</t>
  </si>
  <si>
    <t>Jennifer Barnes</t>
  </si>
  <si>
    <t>Jennifer Bell</t>
  </si>
  <si>
    <t>Jennifer Bennett</t>
  </si>
  <si>
    <t>Jennifer Brooks</t>
  </si>
  <si>
    <t>Jennifer Brown</t>
  </si>
  <si>
    <t>Jennifer Bryant</t>
  </si>
  <si>
    <t>Jennifer Butler</t>
  </si>
  <si>
    <t>Jennifer Campbell</t>
  </si>
  <si>
    <t>Jennifer Carter</t>
  </si>
  <si>
    <t>Jennifer Clark</t>
  </si>
  <si>
    <t>Jennifer Coleman</t>
  </si>
  <si>
    <t>Jennifer Collins</t>
  </si>
  <si>
    <t>Jennifer Cook</t>
  </si>
  <si>
    <t>Jennifer Cooper</t>
  </si>
  <si>
    <t>Jennifer Cox</t>
  </si>
  <si>
    <t>Jennifer Davis</t>
  </si>
  <si>
    <t>Jennifer Diaz</t>
  </si>
  <si>
    <t>Jennifer Edwards</t>
  </si>
  <si>
    <t>Jennifer Evans</t>
  </si>
  <si>
    <t>Jennifer Foster</t>
  </si>
  <si>
    <t>Jennifer Garcia</t>
  </si>
  <si>
    <t>Jennifer Gonzales</t>
  </si>
  <si>
    <t>Jennifer Gonzalez</t>
  </si>
  <si>
    <t>Jennifer Green</t>
  </si>
  <si>
    <t>Jennifer Griffin</t>
  </si>
  <si>
    <t>Jennifer Hall</t>
  </si>
  <si>
    <t>Jennifer Harris</t>
  </si>
  <si>
    <t>Jennifer Hernandez</t>
  </si>
  <si>
    <t>Jennifer Hill</t>
  </si>
  <si>
    <t>Jennifer Howard</t>
  </si>
  <si>
    <t>Jennifer Hughes</t>
  </si>
  <si>
    <t>Jennifer Jackson</t>
  </si>
  <si>
    <t>Jennifer James</t>
  </si>
  <si>
    <t>Jennifer Jenkins</t>
  </si>
  <si>
    <t>Jennifer Johnson</t>
  </si>
  <si>
    <t>Jennifer Jones</t>
  </si>
  <si>
    <t>Jennifer Kelly</t>
  </si>
  <si>
    <t>Jennifer King</t>
  </si>
  <si>
    <t>Jennifer Lee</t>
  </si>
  <si>
    <t>Jennifer Lewis</t>
  </si>
  <si>
    <t>Jennifer Long</t>
  </si>
  <si>
    <t>Jennifer Lopez</t>
  </si>
  <si>
    <t>Jennifer Miller</t>
  </si>
  <si>
    <t>Jennifer Mitchell</t>
  </si>
  <si>
    <t>Jennifer Moore</t>
  </si>
  <si>
    <t>Jennifer Morgan</t>
  </si>
  <si>
    <t>Jennifer Morris</t>
  </si>
  <si>
    <t>Jennifer Murphy</t>
  </si>
  <si>
    <t>Jennifer Nelson</t>
  </si>
  <si>
    <t>Jennifer Parker</t>
  </si>
  <si>
    <t>Jennifer Patterson</t>
  </si>
  <si>
    <t>Jennifer Perez</t>
  </si>
  <si>
    <t>Jennifer Perry</t>
  </si>
  <si>
    <t>Jennifer Peterson</t>
  </si>
  <si>
    <t>Jennifer Phillips</t>
  </si>
  <si>
    <t>Jennifer Price</t>
  </si>
  <si>
    <t>Jennifer Ramirez</t>
  </si>
  <si>
    <t>Jennifer Reed</t>
  </si>
  <si>
    <t>Jennifer Rivera</t>
  </si>
  <si>
    <t>Jennifer Roberts</t>
  </si>
  <si>
    <t>Jennifer Robinson</t>
  </si>
  <si>
    <t>Jennifer Rodriguez</t>
  </si>
  <si>
    <t>Jennifer Rogers</t>
  </si>
  <si>
    <t>Jennifer Ross</t>
  </si>
  <si>
    <t>Jennifer Russell</t>
  </si>
  <si>
    <t>Jennifer Sanchez</t>
  </si>
  <si>
    <t>Jennifer Sanders</t>
  </si>
  <si>
    <t>Jennifer Scott</t>
  </si>
  <si>
    <t>Jennifer Simmons</t>
  </si>
  <si>
    <t>Jennifer Smith</t>
  </si>
  <si>
    <t>Jennifer Stewart</t>
  </si>
  <si>
    <t>Jennifer Taylor</t>
  </si>
  <si>
    <t>Jennifer Thomas</t>
  </si>
  <si>
    <t>Jennifer Thompson</t>
  </si>
  <si>
    <t>Jennifer Torres</t>
  </si>
  <si>
    <t>Jennifer Turner</t>
  </si>
  <si>
    <t>Jennifer Walker</t>
  </si>
  <si>
    <t>Jennifer Ward</t>
  </si>
  <si>
    <t>Jennifer Washington</t>
  </si>
  <si>
    <t>Jennifer Watson</t>
  </si>
  <si>
    <t>Jennifer White</t>
  </si>
  <si>
    <t>Jennifer Williams</t>
  </si>
  <si>
    <t>Jennifer Wilson</t>
  </si>
  <si>
    <t>Jennifer Wood</t>
  </si>
  <si>
    <t>Jennifer Wright</t>
  </si>
  <si>
    <t>Jennifer Young</t>
  </si>
  <si>
    <t>Jenny Andersen</t>
  </si>
  <si>
    <t>Jenny Becker</t>
  </si>
  <si>
    <t>Jenny Cai</t>
  </si>
  <si>
    <t>Jenny Chande</t>
  </si>
  <si>
    <t>Jenny Chander</t>
  </si>
  <si>
    <t>Jenny Chen</t>
  </si>
  <si>
    <t>Jenny Ferrier</t>
  </si>
  <si>
    <t>Jenny Goel</t>
  </si>
  <si>
    <t>Jenny Guo</t>
  </si>
  <si>
    <t>Jenny He</t>
  </si>
  <si>
    <t>Jenny Hu</t>
  </si>
  <si>
    <t>Jenny Huang</t>
  </si>
  <si>
    <t>Jenny Kumar</t>
  </si>
  <si>
    <t>Jenny Lal</t>
  </si>
  <si>
    <t>Jenny Li</t>
  </si>
  <si>
    <t>Jenny Liang</t>
  </si>
  <si>
    <t>Jenny Lin</t>
  </si>
  <si>
    <t>Jenny Liu</t>
  </si>
  <si>
    <t>Jenny Lu</t>
  </si>
  <si>
    <t>Jenny Luo</t>
  </si>
  <si>
    <t>Jenny McDonald</t>
  </si>
  <si>
    <t>Jenny Nara</t>
  </si>
  <si>
    <t>Jenny Nath</t>
  </si>
  <si>
    <t>Jenny Pal</t>
  </si>
  <si>
    <t>Jenny Rai</t>
  </si>
  <si>
    <t>Jenny Raje</t>
  </si>
  <si>
    <t>Jenny Raji</t>
  </si>
  <si>
    <t>Jenny Shan</t>
  </si>
  <si>
    <t>Jenny She</t>
  </si>
  <si>
    <t>Jenny Shen</t>
  </si>
  <si>
    <t>Jenny Sun</t>
  </si>
  <si>
    <t>Jenny Tang</t>
  </si>
  <si>
    <t>Jenny Wagner</t>
  </si>
  <si>
    <t>Jenny Wu</t>
  </si>
  <si>
    <t>Jenny Xu</t>
  </si>
  <si>
    <t>Jenny Yang</t>
  </si>
  <si>
    <t>Jenny Ye</t>
  </si>
  <si>
    <t>Jenny Zeng</t>
  </si>
  <si>
    <t>Jenny Zhang</t>
  </si>
  <si>
    <t>Jenny Zheng</t>
  </si>
  <si>
    <t>Jenny Zhou</t>
  </si>
  <si>
    <t>Jenny Zhu</t>
  </si>
  <si>
    <t>Jenny Zimmerman</t>
  </si>
  <si>
    <t>Jeremiah Diaz</t>
  </si>
  <si>
    <t>Jeremiah Edwards</t>
  </si>
  <si>
    <t>Jeremiah Evans</t>
  </si>
  <si>
    <t>Jeremiah Flores</t>
  </si>
  <si>
    <t>Jeremiah Garcia</t>
  </si>
  <si>
    <t>Jeremiah Gonzales</t>
  </si>
  <si>
    <t>Jeremiah Gonzalez</t>
  </si>
  <si>
    <t>Jeremiah Gray</t>
  </si>
  <si>
    <t>Jeremiah Green</t>
  </si>
  <si>
    <t>Jeremiah Griffin</t>
  </si>
  <si>
    <t>Jeremiah Hall</t>
  </si>
  <si>
    <t>Jeremiah Harris</t>
  </si>
  <si>
    <t>Jeremiah Hayes</t>
  </si>
  <si>
    <t>Jeremiah Henderson</t>
  </si>
  <si>
    <t>Jeremiah Hernandez</t>
  </si>
  <si>
    <t>Jeremiah Hill</t>
  </si>
  <si>
    <t>Jeremiah Howard</t>
  </si>
  <si>
    <t>Jeremiah Hughes</t>
  </si>
  <si>
    <t>Jeremiah Jackson</t>
  </si>
  <si>
    <t>Jeremiah James</t>
  </si>
  <si>
    <t>Jeremiah Jenkins</t>
  </si>
  <si>
    <t>Jeremiah Johnson</t>
  </si>
  <si>
    <t>Jeremiah Jones</t>
  </si>
  <si>
    <t>Jeremiah King</t>
  </si>
  <si>
    <t>Jeremiah Lee</t>
  </si>
  <si>
    <t>Jeremiah Lewis</t>
  </si>
  <si>
    <t>Jeremiah Long</t>
  </si>
  <si>
    <t>Jeremiah Lopez</t>
  </si>
  <si>
    <t>Jeremiah Martin</t>
  </si>
  <si>
    <t>Jeremiah Martinez</t>
  </si>
  <si>
    <t>Jeremiah Miller</t>
  </si>
  <si>
    <t>Jeremiah Mitchell</t>
  </si>
  <si>
    <t>Jeremiah Moore</t>
  </si>
  <si>
    <t>Jeremiah Morris</t>
  </si>
  <si>
    <t>Jeremiah Ross</t>
  </si>
  <si>
    <t>Jeremiah Russell</t>
  </si>
  <si>
    <t>Jeremiah Sanchez</t>
  </si>
  <si>
    <t>Jeremiah Sanders</t>
  </si>
  <si>
    <t>Jeremiah Scott</t>
  </si>
  <si>
    <t>Jeremiah Simmons</t>
  </si>
  <si>
    <t>Jeremiah Smith</t>
  </si>
  <si>
    <t>Jeremiah Stewart</t>
  </si>
  <si>
    <t>Jeremiah Taylor</t>
  </si>
  <si>
    <t>Jeremiah Thomas</t>
  </si>
  <si>
    <t>Jeremiah Townsend</t>
  </si>
  <si>
    <t>Jeremiah Turner</t>
  </si>
  <si>
    <t>Jeremiah Walker</t>
  </si>
  <si>
    <t>Jeremy Adams</t>
  </si>
  <si>
    <t>Jeremy Alexander</t>
  </si>
  <si>
    <t>Jeremy Allen</t>
  </si>
  <si>
    <t>Jeremy Anderson</t>
  </si>
  <si>
    <t>Jeremy Bailey</t>
  </si>
  <si>
    <t>Jeremy Baker</t>
  </si>
  <si>
    <t>Jeremy Barnes</t>
  </si>
  <si>
    <t>Jeremy Bell</t>
  </si>
  <si>
    <t>Jeremy Bennett</t>
  </si>
  <si>
    <t>Jeremy Brooks</t>
  </si>
  <si>
    <t>Jeremy Bryant</t>
  </si>
  <si>
    <t>Jeremy Butler</t>
  </si>
  <si>
    <t>Jeremy Campbell</t>
  </si>
  <si>
    <t>Jeremy Carter</t>
  </si>
  <si>
    <t>Jeremy Clark</t>
  </si>
  <si>
    <t>Jeremy Collins</t>
  </si>
  <si>
    <t>Jeremy Cook</t>
  </si>
  <si>
    <t>Jeremy Cooper</t>
  </si>
  <si>
    <t>Jeremy Cox</t>
  </si>
  <si>
    <t>Jeremy Davis</t>
  </si>
  <si>
    <t>Jeremy Murphy</t>
  </si>
  <si>
    <t>Jeremy Nelson</t>
  </si>
  <si>
    <t>Jeremy Parker</t>
  </si>
  <si>
    <t>Jeremy Patterson</t>
  </si>
  <si>
    <t>Jeremy Perez</t>
  </si>
  <si>
    <t>Jeremy Perry</t>
  </si>
  <si>
    <t>Jeremy Peterson</t>
  </si>
  <si>
    <t>Jeremy Phillips</t>
  </si>
  <si>
    <t>Jeremy Powell</t>
  </si>
  <si>
    <t>Jeremy Price</t>
  </si>
  <si>
    <t>Jeremy Ramirez</t>
  </si>
  <si>
    <t>Jeremy Reed</t>
  </si>
  <si>
    <t>Jeremy Richardson</t>
  </si>
  <si>
    <t>Jeremy Rivera</t>
  </si>
  <si>
    <t>Jeremy Roberts</t>
  </si>
  <si>
    <t>Jeremy Robinson</t>
  </si>
  <si>
    <t>Jeremy Rodriguez</t>
  </si>
  <si>
    <t>Jeremy Rogers</t>
  </si>
  <si>
    <t>Jeremy Ward</t>
  </si>
  <si>
    <t>Jeremy Washington</t>
  </si>
  <si>
    <t>Jeremy Watson</t>
  </si>
  <si>
    <t>Jeremy White</t>
  </si>
  <si>
    <t>Jeremy Wilson</t>
  </si>
  <si>
    <t>Jeremy Wood</t>
  </si>
  <si>
    <t>Jeremy Wright</t>
  </si>
  <si>
    <t>Jeremy Young</t>
  </si>
  <si>
    <t>Jermaine Arthur</t>
  </si>
  <si>
    <t>Jermaine Chandra</t>
  </si>
  <si>
    <t>Jermaine Fernandez</t>
  </si>
  <si>
    <t>Jermaine Garcia</t>
  </si>
  <si>
    <t>Jermaine Gonzalez</t>
  </si>
  <si>
    <t>Jermaine Kapoor</t>
  </si>
  <si>
    <t>Jermaine Lopez</t>
  </si>
  <si>
    <t>Jermaine Madan</t>
  </si>
  <si>
    <t>Jermaine Martinez</t>
  </si>
  <si>
    <t>Jermaine Mehta</t>
  </si>
  <si>
    <t>Jermaine Patel</t>
  </si>
  <si>
    <t>Jermaine Perez</t>
  </si>
  <si>
    <t>Jermaine Prasad</t>
  </si>
  <si>
    <t>Jermaine Raman</t>
  </si>
  <si>
    <t>Jermaine Rana</t>
  </si>
  <si>
    <t>Jermaine Rodriguez</t>
  </si>
  <si>
    <t>Jermaine Sai</t>
  </si>
  <si>
    <t>Jermaine Sanchez</t>
  </si>
  <si>
    <t>Jermaine Sara</t>
  </si>
  <si>
    <t>Jermaine Subram</t>
  </si>
  <si>
    <t>Jermaine Weber</t>
  </si>
  <si>
    <t>Jerome Alonso</t>
  </si>
  <si>
    <t>Jerome Browning</t>
  </si>
  <si>
    <t>Jerome Carlson</t>
  </si>
  <si>
    <t>Jerome Diaz</t>
  </si>
  <si>
    <t>Jerome Dominguez</t>
  </si>
  <si>
    <t>Jerome Gill</t>
  </si>
  <si>
    <t>Jerome Gomez</t>
  </si>
  <si>
    <t>Jerome Gutierrez</t>
  </si>
  <si>
    <t>Jerome Hernandez</t>
  </si>
  <si>
    <t>Jerome Johnsen</t>
  </si>
  <si>
    <t>Jerome Martin</t>
  </si>
  <si>
    <t>Jerome Navarro</t>
  </si>
  <si>
    <t>Jerome Ramos</t>
  </si>
  <si>
    <t>Jerome Romero</t>
  </si>
  <si>
    <t>Jerome Rubio</t>
  </si>
  <si>
    <t>Jerome Ruiz</t>
  </si>
  <si>
    <t>Jerome Sanz</t>
  </si>
  <si>
    <t>Jerome Serrano</t>
  </si>
  <si>
    <t>Jerome Suarez</t>
  </si>
  <si>
    <t>Jerome Torres</t>
  </si>
  <si>
    <t>Jerome Vazquez</t>
  </si>
  <si>
    <t>Jerry Andersen</t>
  </si>
  <si>
    <t>Jerry Becker</t>
  </si>
  <si>
    <t>Jerry Chande</t>
  </si>
  <si>
    <t>Jerry Chander</t>
  </si>
  <si>
    <t>Jerry Deng</t>
  </si>
  <si>
    <t>Jerry Ferrier</t>
  </si>
  <si>
    <t>Jerry Johnsen</t>
  </si>
  <si>
    <t>Jerry Kumar</t>
  </si>
  <si>
    <t>Jerry Lal</t>
  </si>
  <si>
    <t>Jerry Luo</t>
  </si>
  <si>
    <t>Jerry Nara</t>
  </si>
  <si>
    <t>Jerry Nath</t>
  </si>
  <si>
    <t>Jerry Pal</t>
  </si>
  <si>
    <t>Jerry Rai</t>
  </si>
  <si>
    <t>Jerry Raje</t>
  </si>
  <si>
    <t>Jerry Shan</t>
  </si>
  <si>
    <t>Jerry Sharma</t>
  </si>
  <si>
    <t>Jerry She</t>
  </si>
  <si>
    <t>Jerry Shen</t>
  </si>
  <si>
    <t>Jerry Tang</t>
  </si>
  <si>
    <t>Jerry Xie</t>
  </si>
  <si>
    <t>Jerry Xu</t>
  </si>
  <si>
    <t>Jerry Yuan</t>
  </si>
  <si>
    <t>Jesse Adams</t>
  </si>
  <si>
    <t>Jesse Allen</t>
  </si>
  <si>
    <t>Jesse Bailey</t>
  </si>
  <si>
    <t>Jesse Baker</t>
  </si>
  <si>
    <t>Jesse Bell</t>
  </si>
  <si>
    <t>Jesse Brooks</t>
  </si>
  <si>
    <t>Jesse Campbell</t>
  </si>
  <si>
    <t>Jesse Carter</t>
  </si>
  <si>
    <t>Jesse Cook</t>
  </si>
  <si>
    <t>Jesse Cox</t>
  </si>
  <si>
    <t>Jesse Edwards</t>
  </si>
  <si>
    <t>Jesse Evans</t>
  </si>
  <si>
    <t>Jesse Gonzalez</t>
  </si>
  <si>
    <t>Jesse Gray</t>
  </si>
  <si>
    <t>Jesse Green</t>
  </si>
  <si>
    <t>Jesse Hall</t>
  </si>
  <si>
    <t>Jesse Hernandez</t>
  </si>
  <si>
    <t>Jesse Howard</t>
  </si>
  <si>
    <t>Jesse James</t>
  </si>
  <si>
    <t>Jesse Kelly</t>
  </si>
  <si>
    <t>Jesse King</t>
  </si>
  <si>
    <t>Jesse Lopez</t>
  </si>
  <si>
    <t>Jesse Mitchell</t>
  </si>
  <si>
    <t>Jesse Morgan</t>
  </si>
  <si>
    <t>Jesse Morris</t>
  </si>
  <si>
    <t>Jesse Murphy</t>
  </si>
  <si>
    <t>Jesse Nelson</t>
  </si>
  <si>
    <t>Jesse Parker</t>
  </si>
  <si>
    <t>Jesse Perez</t>
  </si>
  <si>
    <t>Jesse Peterson</t>
  </si>
  <si>
    <t>Jesse Phillips</t>
  </si>
  <si>
    <t>Jesse Ramirez</t>
  </si>
  <si>
    <t>Jesse Reed</t>
  </si>
  <si>
    <t>Jesse Richardson</t>
  </si>
  <si>
    <t>Jesse Rivera</t>
  </si>
  <si>
    <t>Jesse Roberts</t>
  </si>
  <si>
    <t>Jesse Rogers</t>
  </si>
  <si>
    <t>Jesse Sanchez</t>
  </si>
  <si>
    <t>Jesse Sanders</t>
  </si>
  <si>
    <t>Jesse Scott</t>
  </si>
  <si>
    <t>Jesse Stewart</t>
  </si>
  <si>
    <t>Jesse Torres</t>
  </si>
  <si>
    <t>Jesse Turner</t>
  </si>
  <si>
    <t>Jesse Ward</t>
  </si>
  <si>
    <t>Jesse Watson</t>
  </si>
  <si>
    <t>Jesse Wright</t>
  </si>
  <si>
    <t>Jesse Young</t>
  </si>
  <si>
    <t>Jessica Alexander</t>
  </si>
  <si>
    <t>Jessica Anderson</t>
  </si>
  <si>
    <t>Jessica Bailey</t>
  </si>
  <si>
    <t>Jessica Barnes</t>
  </si>
  <si>
    <t>Jessica Bell</t>
  </si>
  <si>
    <t>Jessica Bennett</t>
  </si>
  <si>
    <t>Jessica Brooks</t>
  </si>
  <si>
    <t>Jessica Brown</t>
  </si>
  <si>
    <t>Jessica Bryant</t>
  </si>
  <si>
    <t>Jessica Butler</t>
  </si>
  <si>
    <t>Jessica Clark</t>
  </si>
  <si>
    <t>Jessica Coleman</t>
  </si>
  <si>
    <t>Jessica Cook</t>
  </si>
  <si>
    <t>Jessica Cooper</t>
  </si>
  <si>
    <t>Jessica Cox</t>
  </si>
  <si>
    <t>Jessica Davis</t>
  </si>
  <si>
    <t>Jessica Diaz</t>
  </si>
  <si>
    <t>Jessica Flores</t>
  </si>
  <si>
    <t>Jessica Foster</t>
  </si>
  <si>
    <t>Jessica Garcia</t>
  </si>
  <si>
    <t>Jessica Gonzales</t>
  </si>
  <si>
    <t>Jessica Gray</t>
  </si>
  <si>
    <t>Jessica Griffin</t>
  </si>
  <si>
    <t>Jessica Hall</t>
  </si>
  <si>
    <t>Jessica Harris</t>
  </si>
  <si>
    <t>Jessica Henderson</t>
  </si>
  <si>
    <t>Jessica Howard</t>
  </si>
  <si>
    <t>Jessica Hughes</t>
  </si>
  <si>
    <t>Jessica Jackson</t>
  </si>
  <si>
    <t>Jessica James</t>
  </si>
  <si>
    <t>Jessica Jenkins</t>
  </si>
  <si>
    <t>Jessica Johnson</t>
  </si>
  <si>
    <t>Jessica Jones</t>
  </si>
  <si>
    <t>Jessica Kelly</t>
  </si>
  <si>
    <t>Jessica Lee</t>
  </si>
  <si>
    <t>Jessica Lewis</t>
  </si>
  <si>
    <t>Jessica Long</t>
  </si>
  <si>
    <t>Jessica Martin</t>
  </si>
  <si>
    <t>Jessica Martinez</t>
  </si>
  <si>
    <t>Jessica Miller</t>
  </si>
  <si>
    <t>Jessica Moore</t>
  </si>
  <si>
    <t>Jessica Morgan</t>
  </si>
  <si>
    <t>Jessica Morris</t>
  </si>
  <si>
    <t>Jessica Murphy</t>
  </si>
  <si>
    <t>Jessica Patterson</t>
  </si>
  <si>
    <t>Jessica Perry</t>
  </si>
  <si>
    <t>Jessica Peterson</t>
  </si>
  <si>
    <t>Jessica Powell</t>
  </si>
  <si>
    <t>Jessica Ramirez</t>
  </si>
  <si>
    <t>Jessica Reed</t>
  </si>
  <si>
    <t>Jessica Richardson</t>
  </si>
  <si>
    <t>Jessica Rivera</t>
  </si>
  <si>
    <t>Jessica Robinson</t>
  </si>
  <si>
    <t>Jessica Rodriguez</t>
  </si>
  <si>
    <t>Jessica Rogers</t>
  </si>
  <si>
    <t>Jessica Ross</t>
  </si>
  <si>
    <t>Jessica Russell</t>
  </si>
  <si>
    <t>Jessica Sanchez</t>
  </si>
  <si>
    <t>Jessica Sanders</t>
  </si>
  <si>
    <t>Jessica Simmons</t>
  </si>
  <si>
    <t>Jessica Smith</t>
  </si>
  <si>
    <t>Jessica Stewart</t>
  </si>
  <si>
    <t>Jessica Taylor</t>
  </si>
  <si>
    <t>Jessica Thomas</t>
  </si>
  <si>
    <t>Jessica Thompson</t>
  </si>
  <si>
    <t>Jessica Torres</t>
  </si>
  <si>
    <t>Jessica Walker</t>
  </si>
  <si>
    <t>Jessica Ward</t>
  </si>
  <si>
    <t>Jessica Watson</t>
  </si>
  <si>
    <t>Jessica White</t>
  </si>
  <si>
    <t>Jessica Williams</t>
  </si>
  <si>
    <t>Jessica Wilson</t>
  </si>
  <si>
    <t>Jessica Wood</t>
  </si>
  <si>
    <t>Jessie Alonso</t>
  </si>
  <si>
    <t>Jessie Alvarez</t>
  </si>
  <si>
    <t>Jessie Blanco</t>
  </si>
  <si>
    <t>Jessie Cai</t>
  </si>
  <si>
    <t>Jessie Carlson</t>
  </si>
  <si>
    <t>Jessie Chen</t>
  </si>
  <si>
    <t>Jessie Dominguez</t>
  </si>
  <si>
    <t>Jessie Gao</t>
  </si>
  <si>
    <t>Jessie Guo</t>
  </si>
  <si>
    <t>Jessie Gutierrez</t>
  </si>
  <si>
    <t>Jessie He</t>
  </si>
  <si>
    <t>Jessie Hernandez</t>
  </si>
  <si>
    <t>Jessie Hu</t>
  </si>
  <si>
    <t>Jessie Huang</t>
  </si>
  <si>
    <t>Jessie Jimenez</t>
  </si>
  <si>
    <t>Jessie Liang</t>
  </si>
  <si>
    <t>Jessie Liu</t>
  </si>
  <si>
    <t>Jessie Ma</t>
  </si>
  <si>
    <t>Jessie Moreno</t>
  </si>
  <si>
    <t>Jessie Munoz</t>
  </si>
  <si>
    <t>Jessie Navarro</t>
  </si>
  <si>
    <t>Jessie Ortega</t>
  </si>
  <si>
    <t>Jessie Ramos</t>
  </si>
  <si>
    <t>Jessie Romero</t>
  </si>
  <si>
    <t>Jessie Rubio</t>
  </si>
  <si>
    <t>Jessie Sanz</t>
  </si>
  <si>
    <t>Jessie Serrano</t>
  </si>
  <si>
    <t>Jessie She</t>
  </si>
  <si>
    <t>Jessie Suarez</t>
  </si>
  <si>
    <t>Jessie Travers</t>
  </si>
  <si>
    <t>Jessie Vazquez</t>
  </si>
  <si>
    <t>Jessie Wang</t>
  </si>
  <si>
    <t>Jessie Wu</t>
  </si>
  <si>
    <t>Jessie Xu</t>
  </si>
  <si>
    <t>Jessie Yang</t>
  </si>
  <si>
    <t>Jessie Ye</t>
  </si>
  <si>
    <t>Jessie Zeng</t>
  </si>
  <si>
    <t>Jessie Zhao</t>
  </si>
  <si>
    <t>Jessie Zheng</t>
  </si>
  <si>
    <t>Jessie Zhou</t>
  </si>
  <si>
    <t>Jessie Zhu</t>
  </si>
  <si>
    <t>Jésus Alonso</t>
  </si>
  <si>
    <t>Jésus Alvarez</t>
  </si>
  <si>
    <t>Jésus Blanco</t>
  </si>
  <si>
    <t>Jésus Carlson</t>
  </si>
  <si>
    <t>Jésus Diaz</t>
  </si>
  <si>
    <t>Jésus Dominguez</t>
  </si>
  <si>
    <t>Jésus Gill</t>
  </si>
  <si>
    <t>Jésus Gomez</t>
  </si>
  <si>
    <t>Jésus Gutierrez</t>
  </si>
  <si>
    <t>Jésus Hernandez</t>
  </si>
  <si>
    <t>Jésus Martin</t>
  </si>
  <si>
    <t>Jésus Munoz</t>
  </si>
  <si>
    <t>Jésus Navarro</t>
  </si>
  <si>
    <t>Jésus Ortega</t>
  </si>
  <si>
    <t>Jésus Ramos</t>
  </si>
  <si>
    <t>Jésus Romero</t>
  </si>
  <si>
    <t>Jésus Rubio</t>
  </si>
  <si>
    <t>Jésus Sanz</t>
  </si>
  <si>
    <t>Jésus Serrano</t>
  </si>
  <si>
    <t>Jésus Suarez</t>
  </si>
  <si>
    <t>Jésus Vazquez</t>
  </si>
  <si>
    <t>Jill Alonso</t>
  </si>
  <si>
    <t>Jill Ashe</t>
  </si>
  <si>
    <t>Jill Blanco</t>
  </si>
  <si>
    <t>Jill Carlson</t>
  </si>
  <si>
    <t>Jill Diaz</t>
  </si>
  <si>
    <t>Jill Dominguez</t>
  </si>
  <si>
    <t>Jill Gill</t>
  </si>
  <si>
    <t>Jill Gomez</t>
  </si>
  <si>
    <t>Jill Gutierrez</t>
  </si>
  <si>
    <t>Jill Hernandez</t>
  </si>
  <si>
    <t>Jill Jimenez</t>
  </si>
  <si>
    <t>Jill Martin</t>
  </si>
  <si>
    <t>Jill Martinez</t>
  </si>
  <si>
    <t>Jill Miller</t>
  </si>
  <si>
    <t>Jill Moore</t>
  </si>
  <si>
    <t>Jill Moreno</t>
  </si>
  <si>
    <t>Jill Munoz</t>
  </si>
  <si>
    <t>Jill Murphy</t>
  </si>
  <si>
    <t>Jill Navarro</t>
  </si>
  <si>
    <t>Jill Ortega</t>
  </si>
  <si>
    <t>Jill Patterson</t>
  </si>
  <si>
    <t>Jill Perry</t>
  </si>
  <si>
    <t>Jill Ramos</t>
  </si>
  <si>
    <t>Jill Rubio</t>
  </si>
  <si>
    <t>Jill Ruiz</t>
  </si>
  <si>
    <t>Jill Sandoval</t>
  </si>
  <si>
    <t>Jill Serrano</t>
  </si>
  <si>
    <t>Jill Suarez</t>
  </si>
  <si>
    <t>Jill Travers</t>
  </si>
  <si>
    <t>Jill Vazquez</t>
  </si>
  <si>
    <t>Jillian Arthur</t>
  </si>
  <si>
    <t>Jillian Fernandez</t>
  </si>
  <si>
    <t>Jillian Garcia</t>
  </si>
  <si>
    <t>Jillian Gonzalez</t>
  </si>
  <si>
    <t>Jillian Kapoor</t>
  </si>
  <si>
    <t>Jillian Lopez</t>
  </si>
  <si>
    <t>Jillian Madan</t>
  </si>
  <si>
    <t>Jillian Malhotra</t>
  </si>
  <si>
    <t>Jillian Martinez</t>
  </si>
  <si>
    <t>Jillian Mehta</t>
  </si>
  <si>
    <t>Jillian Patel</t>
  </si>
  <si>
    <t>Jillian Perez</t>
  </si>
  <si>
    <t>Jillian Prasad</t>
  </si>
  <si>
    <t>Jillian Raman</t>
  </si>
  <si>
    <t>Jillian Rana</t>
  </si>
  <si>
    <t>Jillian Rodriguez</t>
  </si>
  <si>
    <t>Jillian Sai</t>
  </si>
  <si>
    <t>Jillian Saunders</t>
  </si>
  <si>
    <t>Jillian Srini</t>
  </si>
  <si>
    <t>Jillian Suri</t>
  </si>
  <si>
    <t>Jillian Vance</t>
  </si>
  <si>
    <t>Jim Rodman</t>
  </si>
  <si>
    <t>Jimmy Alonso</t>
  </si>
  <si>
    <t>Jimmy Ashe</t>
  </si>
  <si>
    <t>Jimmy Blanco</t>
  </si>
  <si>
    <t>Jimmy Carlson</t>
  </si>
  <si>
    <t>Jimmy Diaz</t>
  </si>
  <si>
    <t>Jimmy Dominguez</t>
  </si>
  <si>
    <t>Jimmy Gill</t>
  </si>
  <si>
    <t>Jimmy Gomez</t>
  </si>
  <si>
    <t>Jimmy Gutierrez</t>
  </si>
  <si>
    <t>Jimmy Hernandez</t>
  </si>
  <si>
    <t>Jimmy Jimenez</t>
  </si>
  <si>
    <t>Jimmy Martin</t>
  </si>
  <si>
    <t>Jimmy Moreno</t>
  </si>
  <si>
    <t>Jimmy Munoz</t>
  </si>
  <si>
    <t>Jimmy Navarro</t>
  </si>
  <si>
    <t>Jimmy Ortega</t>
  </si>
  <si>
    <t>Jimmy Ramos</t>
  </si>
  <si>
    <t>Jimmy Romero</t>
  </si>
  <si>
    <t>Jimmy Rubio</t>
  </si>
  <si>
    <t>Jimmy Ruiz</t>
  </si>
  <si>
    <t>Jimmy Sanz</t>
  </si>
  <si>
    <t>Jimmy Serrano</t>
  </si>
  <si>
    <t>Jimmy Suarez</t>
  </si>
  <si>
    <t>Jimmy Travers</t>
  </si>
  <si>
    <t>Jimmy Vazquez</t>
  </si>
  <si>
    <t>Joan Carter</t>
  </si>
  <si>
    <t>Joan Coleman</t>
  </si>
  <si>
    <t>Joan Collins</t>
  </si>
  <si>
    <t>Joan Cook</t>
  </si>
  <si>
    <t>Joan Gao</t>
  </si>
  <si>
    <t>Joan Hernandez</t>
  </si>
  <si>
    <t>Joan James</t>
  </si>
  <si>
    <t>Joan Jenkins</t>
  </si>
  <si>
    <t>Joan King</t>
  </si>
  <si>
    <t>Joan Long</t>
  </si>
  <si>
    <t>Joan Martin</t>
  </si>
  <si>
    <t>Joan Morgan</t>
  </si>
  <si>
    <t>Joan Navarro</t>
  </si>
  <si>
    <t>Joan Ross</t>
  </si>
  <si>
    <t>Joan Vazquez</t>
  </si>
  <si>
    <t>Joan Washington</t>
  </si>
  <si>
    <t>Joan Watson</t>
  </si>
  <si>
    <t>Joanna Alonso</t>
  </si>
  <si>
    <t>Joanna Ashe</t>
  </si>
  <si>
    <t>Joanna Blanco</t>
  </si>
  <si>
    <t>Joanna Carlson</t>
  </si>
  <si>
    <t>Joanna Dominguez</t>
  </si>
  <si>
    <t>Joanna Gill</t>
  </si>
  <si>
    <t>Joanna Gutierrez</t>
  </si>
  <si>
    <t>Joanna Hernandez</t>
  </si>
  <si>
    <t>Joanna Johnston</t>
  </si>
  <si>
    <t>Joanna Moreno</t>
  </si>
  <si>
    <t>Joanna Munoz</t>
  </si>
  <si>
    <t>Joanna Ortega</t>
  </si>
  <si>
    <t>Joanna Ramos</t>
  </si>
  <si>
    <t>Joanna Romero</t>
  </si>
  <si>
    <t>Joanna Sanz</t>
  </si>
  <si>
    <t>Joanna Serrano</t>
  </si>
  <si>
    <t>Joanna Suarez</t>
  </si>
  <si>
    <t>Joanna Torres</t>
  </si>
  <si>
    <t>Joanna Vazquez</t>
  </si>
  <si>
    <t>Jocelyn Alexander</t>
  </si>
  <si>
    <t>Jocelyn Barnes</t>
  </si>
  <si>
    <t>Jocelyn Bradley</t>
  </si>
  <si>
    <t>Jocelyn Bryant</t>
  </si>
  <si>
    <t>Jocelyn Coleman</t>
  </si>
  <si>
    <t>Jocelyn Diaz</t>
  </si>
  <si>
    <t>Jocelyn Flores</t>
  </si>
  <si>
    <t>Jocelyn Foster</t>
  </si>
  <si>
    <t>Jocelyn Gonzales</t>
  </si>
  <si>
    <t>Jocelyn Griffin</t>
  </si>
  <si>
    <t>Jocelyn Hayes</t>
  </si>
  <si>
    <t>Jocelyn Henderson</t>
  </si>
  <si>
    <t>Jocelyn Hughes</t>
  </si>
  <si>
    <t>Jocelyn Jenkins</t>
  </si>
  <si>
    <t>Jocelyn Long</t>
  </si>
  <si>
    <t>Jocelyn Patterson</t>
  </si>
  <si>
    <t>Jocelyn Perry</t>
  </si>
  <si>
    <t>Jocelyn Powell</t>
  </si>
  <si>
    <t>Jocelyn Price</t>
  </si>
  <si>
    <t>Jocelyn Ross</t>
  </si>
  <si>
    <t>Jocelyn Russell</t>
  </si>
  <si>
    <t>Jocelyn Washington</t>
  </si>
  <si>
    <t>Jocelyn Wood</t>
  </si>
  <si>
    <t>Jodi Anand</t>
  </si>
  <si>
    <t>Jodi Andersen</t>
  </si>
  <si>
    <t>Jodi Becker</t>
  </si>
  <si>
    <t>Jodi Chapman</t>
  </si>
  <si>
    <t>Jodi Chavez</t>
  </si>
  <si>
    <t>Jodi Deng</t>
  </si>
  <si>
    <t>Jodi Goel</t>
  </si>
  <si>
    <t>Jodi Jai</t>
  </si>
  <si>
    <t>Jodi Kumar</t>
  </si>
  <si>
    <t>Jodi Lal</t>
  </si>
  <si>
    <t>Jodi Luo</t>
  </si>
  <si>
    <t>Jodi Nara</t>
  </si>
  <si>
    <t>Jodi Nath</t>
  </si>
  <si>
    <t>Jodi Pal</t>
  </si>
  <si>
    <t>Jodi Rai</t>
  </si>
  <si>
    <t>Jodi Raje</t>
  </si>
  <si>
    <t>Jodi Shan</t>
  </si>
  <si>
    <t>Jodi Sharma</t>
  </si>
  <si>
    <t>Jodi She</t>
  </si>
  <si>
    <t>Jodi Shen</t>
  </si>
  <si>
    <t>Jodi Tang</t>
  </si>
  <si>
    <t>Jodi Xie</t>
  </si>
  <si>
    <t>Jodi Xu</t>
  </si>
  <si>
    <t>Joe Alonso</t>
  </si>
  <si>
    <t>Joe Alvarez</t>
  </si>
  <si>
    <t>Joe Ashe</t>
  </si>
  <si>
    <t>Joe Belson</t>
  </si>
  <si>
    <t>Joe Blanco</t>
  </si>
  <si>
    <t>Joe Carlson</t>
  </si>
  <si>
    <t>Joe Chandra</t>
  </si>
  <si>
    <t>Joe Diaz</t>
  </si>
  <si>
    <t>Joe Dominguez</t>
  </si>
  <si>
    <t>Joe Gill</t>
  </si>
  <si>
    <t>Joe Gomez</t>
  </si>
  <si>
    <t>Joe Gonzalez</t>
  </si>
  <si>
    <t>Joe Gutierrez</t>
  </si>
  <si>
    <t>Joe Hernandez</t>
  </si>
  <si>
    <t>Joe Jimenez</t>
  </si>
  <si>
    <t>Joe Jordan</t>
  </si>
  <si>
    <t>Joe Lopez</t>
  </si>
  <si>
    <t>Joe Madan</t>
  </si>
  <si>
    <t>Joe Malhotra</t>
  </si>
  <si>
    <t>Joe Martin</t>
  </si>
  <si>
    <t>Joe Martinez</t>
  </si>
  <si>
    <t>Joe Mehta</t>
  </si>
  <si>
    <t>Joe Moreno</t>
  </si>
  <si>
    <t>Joe Navarro</t>
  </si>
  <si>
    <t>Joe Patel</t>
  </si>
  <si>
    <t>Joe Perez</t>
  </si>
  <si>
    <t>Joe Prasad</t>
  </si>
  <si>
    <t>Joe Raman</t>
  </si>
  <si>
    <t>Joe Ramos</t>
  </si>
  <si>
    <t>Joe Rana</t>
  </si>
  <si>
    <t>Joe Romero</t>
  </si>
  <si>
    <t>Joe Rubio</t>
  </si>
  <si>
    <t>Joe Sanchez</t>
  </si>
  <si>
    <t>Joe Sanz</t>
  </si>
  <si>
    <t>Joe Schmidt</t>
  </si>
  <si>
    <t>Joe Serrano</t>
  </si>
  <si>
    <t>Joe Srini</t>
  </si>
  <si>
    <t>Joe Subram</t>
  </si>
  <si>
    <t>Joe Suri</t>
  </si>
  <si>
    <t>Joe Torres</t>
  </si>
  <si>
    <t>Joe Vance</t>
  </si>
  <si>
    <t>Joe Vazquez</t>
  </si>
  <si>
    <t>Joel Arthur</t>
  </si>
  <si>
    <t>Joel Chapman</t>
  </si>
  <si>
    <t>Joel Fernandez</t>
  </si>
  <si>
    <t>Joel Garcia</t>
  </si>
  <si>
    <t>Joel Gonzalez</t>
  </si>
  <si>
    <t>Joel Jordan</t>
  </si>
  <si>
    <t>Joel Madan</t>
  </si>
  <si>
    <t>Joel Malhotra</t>
  </si>
  <si>
    <t>Joel Martinez</t>
  </si>
  <si>
    <t>Joel Mehta</t>
  </si>
  <si>
    <t>Joel Patel</t>
  </si>
  <si>
    <t>Joel Perez</t>
  </si>
  <si>
    <t>Joel Prasad</t>
  </si>
  <si>
    <t>Joel Raman</t>
  </si>
  <si>
    <t>Joel Rana</t>
  </si>
  <si>
    <t>Joel Rodriguez</t>
  </si>
  <si>
    <t>Joel Sai</t>
  </si>
  <si>
    <t>Joel Sanchez</t>
  </si>
  <si>
    <t>Joel Schmidt</t>
  </si>
  <si>
    <t>Joel Subram</t>
  </si>
  <si>
    <t>Joel Vance</t>
  </si>
  <si>
    <t>John Anderson</t>
  </si>
  <si>
    <t>John Brown</t>
  </si>
  <si>
    <t>John Clark</t>
  </si>
  <si>
    <t>John Davis</t>
  </si>
  <si>
    <t>John Garcia</t>
  </si>
  <si>
    <t>John Harris</t>
  </si>
  <si>
    <t>John Jackson</t>
  </si>
  <si>
    <t>John Johnson</t>
  </si>
  <si>
    <t>John Jones</t>
  </si>
  <si>
    <t>John Lee</t>
  </si>
  <si>
    <t>John Lewis</t>
  </si>
  <si>
    <t>John Martin</t>
  </si>
  <si>
    <t>John Martinez</t>
  </si>
  <si>
    <t>John Moore</t>
  </si>
  <si>
    <t>John Robinson</t>
  </si>
  <si>
    <t>John Rodriguez</t>
  </si>
  <si>
    <t>John Sandstone</t>
  </si>
  <si>
    <t>John Smith</t>
  </si>
  <si>
    <t>John Taylor</t>
  </si>
  <si>
    <t>John Thomas</t>
  </si>
  <si>
    <t>John Thompson</t>
  </si>
  <si>
    <t>John Walker</t>
  </si>
  <si>
    <t>John White</t>
  </si>
  <si>
    <t>John Williams</t>
  </si>
  <si>
    <t>Johnathan Arthur</t>
  </si>
  <si>
    <t>Johnathan Chapman</t>
  </si>
  <si>
    <t>Johnathan Fernandez</t>
  </si>
  <si>
    <t>Johnathan Gonzalez</t>
  </si>
  <si>
    <t>Johnathan Kapoor</t>
  </si>
  <si>
    <t>Johnathan Madan</t>
  </si>
  <si>
    <t>Johnathan Malhotra</t>
  </si>
  <si>
    <t>Johnathan McDonald</t>
  </si>
  <si>
    <t>Johnathan Patel</t>
  </si>
  <si>
    <t>Johnathan Perez</t>
  </si>
  <si>
    <t>Johnathan Prasad</t>
  </si>
  <si>
    <t>Johnathan Raman</t>
  </si>
  <si>
    <t>Johnathan Rana</t>
  </si>
  <si>
    <t>Johnathan Rodriguez</t>
  </si>
  <si>
    <t>Johnathan Sai</t>
  </si>
  <si>
    <t>Johnathan Sanchez</t>
  </si>
  <si>
    <t>Johnathan Schmidt</t>
  </si>
  <si>
    <t>Johnathan Srini</t>
  </si>
  <si>
    <t>Johnathan Suri</t>
  </si>
  <si>
    <t>Johnathan Vance</t>
  </si>
  <si>
    <t>Johnny Anand</t>
  </si>
  <si>
    <t>Johnny Andersen</t>
  </si>
  <si>
    <t>Johnny Chander</t>
  </si>
  <si>
    <t>Johnny Chavez</t>
  </si>
  <si>
    <t>Johnny Deng</t>
  </si>
  <si>
    <t>Johnny Goel</t>
  </si>
  <si>
    <t>Johnny Jai</t>
  </si>
  <si>
    <t>Johnny Kumar</t>
  </si>
  <si>
    <t>Johnny Lal</t>
  </si>
  <si>
    <t>Johnny Luo</t>
  </si>
  <si>
    <t>Johnny Moyer</t>
  </si>
  <si>
    <t>Johnny Nara</t>
  </si>
  <si>
    <t>Johnny Pal</t>
  </si>
  <si>
    <t>Johnny Rai</t>
  </si>
  <si>
    <t>Johnny Raje</t>
  </si>
  <si>
    <t>Johnny Raji</t>
  </si>
  <si>
    <t>Johnny Shan</t>
  </si>
  <si>
    <t>Johnny Sharma</t>
  </si>
  <si>
    <t>Johnny She</t>
  </si>
  <si>
    <t>Johnny Shen</t>
  </si>
  <si>
    <t>Johnny Tang</t>
  </si>
  <si>
    <t>Johnny Xu</t>
  </si>
  <si>
    <t>Johnny Yuan</t>
  </si>
  <si>
    <t>Jon Alonso</t>
  </si>
  <si>
    <t>Jon Andersen</t>
  </si>
  <si>
    <t>Jon Becker</t>
  </si>
  <si>
    <t>Jon Cai</t>
  </si>
  <si>
    <t>Jon Chander</t>
  </si>
  <si>
    <t>Jon Chavez</t>
  </si>
  <si>
    <t>Jon Chen</t>
  </si>
  <si>
    <t>Jon Gao</t>
  </si>
  <si>
    <t>Jon Goel</t>
  </si>
  <si>
    <t>Jon Guo</t>
  </si>
  <si>
    <t>Jon He</t>
  </si>
  <si>
    <t>Jon Hu</t>
  </si>
  <si>
    <t>Jon Huang</t>
  </si>
  <si>
    <t>Jon Jai</t>
  </si>
  <si>
    <t>Jon Lal</t>
  </si>
  <si>
    <t>Jon Li</t>
  </si>
  <si>
    <t>Jon Liang</t>
  </si>
  <si>
    <t>Jon Lin</t>
  </si>
  <si>
    <t>Jon Liu</t>
  </si>
  <si>
    <t>Jon Lu</t>
  </si>
  <si>
    <t>Jon Luo</t>
  </si>
  <si>
    <t>Jon Ma</t>
  </si>
  <si>
    <t>Jon Nara</t>
  </si>
  <si>
    <t>Jon Nath</t>
  </si>
  <si>
    <t>Jon Pal</t>
  </si>
  <si>
    <t>Jon Rai</t>
  </si>
  <si>
    <t>Jon Raje</t>
  </si>
  <si>
    <t>Jon Shan</t>
  </si>
  <si>
    <t>Jon Sharma</t>
  </si>
  <si>
    <t>Jon Shen</t>
  </si>
  <si>
    <t>Jon Sun</t>
  </si>
  <si>
    <t>Jon Tang</t>
  </si>
  <si>
    <t>Jon Wang</t>
  </si>
  <si>
    <t>Jon Wu</t>
  </si>
  <si>
    <t>Jon Xu</t>
  </si>
  <si>
    <t>Jon Yang</t>
  </si>
  <si>
    <t>Jon Ye</t>
  </si>
  <si>
    <t>Jon Yuan</t>
  </si>
  <si>
    <t>Jon Zeng</t>
  </si>
  <si>
    <t>Jon Zhang</t>
  </si>
  <si>
    <t>Jon Zhao</t>
  </si>
  <si>
    <t>Jon Zhou</t>
  </si>
  <si>
    <t>Jon Zhu</t>
  </si>
  <si>
    <t>Jonathan Adams</t>
  </si>
  <si>
    <t>Jonathan Alexander</t>
  </si>
  <si>
    <t>Jonathan Allen</t>
  </si>
  <si>
    <t>Jonathan Anderson</t>
  </si>
  <si>
    <t>Jonathan Baker</t>
  </si>
  <si>
    <t>Jonathan Brown</t>
  </si>
  <si>
    <t>Jonathan Bryant</t>
  </si>
  <si>
    <t>Jonathan Butler</t>
  </si>
  <si>
    <t>Jonathan Campbell</t>
  </si>
  <si>
    <t>Jonathan Carter</t>
  </si>
  <si>
    <t>Jonathan Chen</t>
  </si>
  <si>
    <t>Jonathan Clark</t>
  </si>
  <si>
    <t>Jonathan Coleman</t>
  </si>
  <si>
    <t>Jonathan Collins</t>
  </si>
  <si>
    <t>Jonathan Davis</t>
  </si>
  <si>
    <t>Jonathan Diaz</t>
  </si>
  <si>
    <t>Jonathan Edwards</t>
  </si>
  <si>
    <t>Jonathan Evans</t>
  </si>
  <si>
    <t>Jonathan Flores</t>
  </si>
  <si>
    <t>Jonathan Foster</t>
  </si>
  <si>
    <t>Jonathan Garcia</t>
  </si>
  <si>
    <t>Jonathan Gonzales</t>
  </si>
  <si>
    <t>Jonathan Green</t>
  </si>
  <si>
    <t>Jonathan Griffin</t>
  </si>
  <si>
    <t>Jonathan Hall</t>
  </si>
  <si>
    <t>Jonathan Harris</t>
  </si>
  <si>
    <t>Jonathan Hayes</t>
  </si>
  <si>
    <t>Jonathan Henderson</t>
  </si>
  <si>
    <t>Jonathan Hernandez</t>
  </si>
  <si>
    <t>Jonathan Hill</t>
  </si>
  <si>
    <t>Jonathan Hughes</t>
  </si>
  <si>
    <t>Jonathan Jackson</t>
  </si>
  <si>
    <t>Jonathan Jai</t>
  </si>
  <si>
    <t>Jonathan Jenkins</t>
  </si>
  <si>
    <t>Jonathan Johnson</t>
  </si>
  <si>
    <t>Jonathan King</t>
  </si>
  <si>
    <t>Jonathan Lal</t>
  </si>
  <si>
    <t>Jonathan Lee</t>
  </si>
  <si>
    <t>Jonathan Lewis</t>
  </si>
  <si>
    <t>Jonathan Li</t>
  </si>
  <si>
    <t>Jonathan Long</t>
  </si>
  <si>
    <t>Jonathan Lopez</t>
  </si>
  <si>
    <t>Jonathan Martin</t>
  </si>
  <si>
    <t>Jonathan Martinez</t>
  </si>
  <si>
    <t>Jonathan Miller</t>
  </si>
  <si>
    <t>Jonathan Mitchell</t>
  </si>
  <si>
    <t>Jonathan Moore</t>
  </si>
  <si>
    <t>Jonathan Nelson</t>
  </si>
  <si>
    <t>Jonathan Parker</t>
  </si>
  <si>
    <t>Jonathan Patterson</t>
  </si>
  <si>
    <t>Jonathan Perez</t>
  </si>
  <si>
    <t>Jonathan Perry</t>
  </si>
  <si>
    <t>Jonathan Phillips</t>
  </si>
  <si>
    <t>Jonathan Powell</t>
  </si>
  <si>
    <t>Jonathan Roberts</t>
  </si>
  <si>
    <t>Jonathan Robinson</t>
  </si>
  <si>
    <t>Jonathan Rodriguez</t>
  </si>
  <si>
    <t>Jonathan Ross</t>
  </si>
  <si>
    <t>Jonathan Russell</t>
  </si>
  <si>
    <t>Jonathan Scott</t>
  </si>
  <si>
    <t>Jonathan Shan</t>
  </si>
  <si>
    <t>Jonathan Smith</t>
  </si>
  <si>
    <t>Jonathan Taylor</t>
  </si>
  <si>
    <t>Jonathan Thomas</t>
  </si>
  <si>
    <t>Jonathan Thompson</t>
  </si>
  <si>
    <t>Jonathan Turner</t>
  </si>
  <si>
    <t>Jonathan Walker</t>
  </si>
  <si>
    <t>Jonathan Washington</t>
  </si>
  <si>
    <t>Jonathan White</t>
  </si>
  <si>
    <t>Jonathan Williams</t>
  </si>
  <si>
    <t>Jonathan Wilson</t>
  </si>
  <si>
    <t>Jonathan Wright</t>
  </si>
  <si>
    <t>Jonathan Yang</t>
  </si>
  <si>
    <t>Jonathan Young</t>
  </si>
  <si>
    <t>Jonathan Zhang</t>
  </si>
  <si>
    <t>Jonathon Alonso</t>
  </si>
  <si>
    <t>Jonathon Alvarez</t>
  </si>
  <si>
    <t>Jonathon Carlson</t>
  </si>
  <si>
    <t>Jonathon Gill</t>
  </si>
  <si>
    <t>Jonathon Gutierrez</t>
  </si>
  <si>
    <t>Jonathon Hernandez</t>
  </si>
  <si>
    <t>Jonathon Jimenez</t>
  </si>
  <si>
    <t>Jonathon Moreno</t>
  </si>
  <si>
    <t>Jonathon Munoz</t>
  </si>
  <si>
    <t>Jonathon Navarro</t>
  </si>
  <si>
    <t>Jonathon Ortega</t>
  </si>
  <si>
    <t>Jonathon Ramos</t>
  </si>
  <si>
    <t>Jonathon Romero</t>
  </si>
  <si>
    <t>Jonathon Serrano</t>
  </si>
  <si>
    <t>Jonathon Suarez</t>
  </si>
  <si>
    <t>Jonathon Torres</t>
  </si>
  <si>
    <t>Jonathon Vazquez</t>
  </si>
  <si>
    <t>Jordan Adams</t>
  </si>
  <si>
    <t>Jordan Alexander</t>
  </si>
  <si>
    <t>Jordan Allen</t>
  </si>
  <si>
    <t>Jordan Baker</t>
  </si>
  <si>
    <t>Jordan Bryant</t>
  </si>
  <si>
    <t>Jordan Butler</t>
  </si>
  <si>
    <t>Jordan Campbell</t>
  </si>
  <si>
    <t>Jordan Carter</t>
  </si>
  <si>
    <t>Jordan Chen</t>
  </si>
  <si>
    <t>Jordan Coleman</t>
  </si>
  <si>
    <t>Jordan Collins</t>
  </si>
  <si>
    <t>Jordan Diaz</t>
  </si>
  <si>
    <t>Jordan Edwards</t>
  </si>
  <si>
    <t>Jordan Evans</t>
  </si>
  <si>
    <t>Jordan Flores</t>
  </si>
  <si>
    <t>Jordan Foster</t>
  </si>
  <si>
    <t>Jordan Gonzales</t>
  </si>
  <si>
    <t>Jordan Gonzalez</t>
  </si>
  <si>
    <t>Jordan Green</t>
  </si>
  <si>
    <t>Jordan Griffin</t>
  </si>
  <si>
    <t>Jordan Hall</t>
  </si>
  <si>
    <t>Jordan Henderson</t>
  </si>
  <si>
    <t>Jordan Hernandez</t>
  </si>
  <si>
    <t>Jordan Hill</t>
  </si>
  <si>
    <t>Jordan Hughes</t>
  </si>
  <si>
    <t>Jordan Jai</t>
  </si>
  <si>
    <t>Jordan Jenkins</t>
  </si>
  <si>
    <t>Jordan King</t>
  </si>
  <si>
    <t>Jordan Kumar</t>
  </si>
  <si>
    <t>Jordan Lal</t>
  </si>
  <si>
    <t>Jordan Li</t>
  </si>
  <si>
    <t>Jordan Long</t>
  </si>
  <si>
    <t>Jordan Lopez</t>
  </si>
  <si>
    <t>Jordan Mitchell</t>
  </si>
  <si>
    <t>Jordan Nelson</t>
  </si>
  <si>
    <t>Jordan Parker</t>
  </si>
  <si>
    <t>Jordan Patterson</t>
  </si>
  <si>
    <t>Jordan Perez</t>
  </si>
  <si>
    <t>Jordan Perry</t>
  </si>
  <si>
    <t>Jordan Phillips</t>
  </si>
  <si>
    <t>Jordan Powell</t>
  </si>
  <si>
    <t>Jordan Roberts</t>
  </si>
  <si>
    <t>Jordan Ross</t>
  </si>
  <si>
    <t>Jordan Russell</t>
  </si>
  <si>
    <t>Jordan Scott</t>
  </si>
  <si>
    <t>Jordan Shan</t>
  </si>
  <si>
    <t>Jordan Sharma</t>
  </si>
  <si>
    <t>Jordan Simmons</t>
  </si>
  <si>
    <t>Jordan Turner</t>
  </si>
  <si>
    <t>Jordan Washington</t>
  </si>
  <si>
    <t>Jordan West</t>
  </si>
  <si>
    <t>Jordan Wright</t>
  </si>
  <si>
    <t>Jordan Yang</t>
  </si>
  <si>
    <t>Jordan Young</t>
  </si>
  <si>
    <t>Jordyn Barnes</t>
  </si>
  <si>
    <t>Jordyn Bennett</t>
  </si>
  <si>
    <t>Jordyn Bryant</t>
  </si>
  <si>
    <t>Jordyn Butler</t>
  </si>
  <si>
    <t>Jordyn Coleman</t>
  </si>
  <si>
    <t>Jordyn Diaz</t>
  </si>
  <si>
    <t>Jordyn Flores</t>
  </si>
  <si>
    <t>Jordyn Gonzales</t>
  </si>
  <si>
    <t>Jordyn Griffin</t>
  </si>
  <si>
    <t>Jordyn Henderson</t>
  </si>
  <si>
    <t>Jordyn Hughes</t>
  </si>
  <si>
    <t>Jordyn Jenkins</t>
  </si>
  <si>
    <t>Jordyn Long</t>
  </si>
  <si>
    <t>Jordyn Patterson</t>
  </si>
  <si>
    <t>Jordyn Perry</t>
  </si>
  <si>
    <t>Jordyn Powell</t>
  </si>
  <si>
    <t>Jordyn Ross</t>
  </si>
  <si>
    <t>Jordyn Russell</t>
  </si>
  <si>
    <t>Jordyn Simmons</t>
  </si>
  <si>
    <t>Jordyn West</t>
  </si>
  <si>
    <t>Jordyn Wood</t>
  </si>
  <si>
    <t>Jorge Cai</t>
  </si>
  <si>
    <t>Jorge Chen</t>
  </si>
  <si>
    <t>Jorge Gao</t>
  </si>
  <si>
    <t>Jorge Guo</t>
  </si>
  <si>
    <t>Jorge He</t>
  </si>
  <si>
    <t>Jorge Hu</t>
  </si>
  <si>
    <t>Jorge Huang</t>
  </si>
  <si>
    <t>Jorge Leitão</t>
  </si>
  <si>
    <t>Jorge Li</t>
  </si>
  <si>
    <t>Jorge Liang</t>
  </si>
  <si>
    <t>Jorge Lin</t>
  </si>
  <si>
    <t>Jorge Liu</t>
  </si>
  <si>
    <t>Jorge Lu</t>
  </si>
  <si>
    <t>Jorge Ma</t>
  </si>
  <si>
    <t>Jorge She</t>
  </si>
  <si>
    <t>Jorge Sun</t>
  </si>
  <si>
    <t>Jorge Wang</t>
  </si>
  <si>
    <t>Jorge Wu</t>
  </si>
  <si>
    <t>Jorge Xu</t>
  </si>
  <si>
    <t>Jorge Yang</t>
  </si>
  <si>
    <t>Jorge Ye</t>
  </si>
  <si>
    <t>Jorge Zhang</t>
  </si>
  <si>
    <t>Jorge Zhao</t>
  </si>
  <si>
    <t>Jorge Zheng</t>
  </si>
  <si>
    <t>Jorge Zhou</t>
  </si>
  <si>
    <t>Jorge Zhu</t>
  </si>
  <si>
    <t>Jose Adams</t>
  </si>
  <si>
    <t>Jose Alexander</t>
  </si>
  <si>
    <t>Jose Allen</t>
  </si>
  <si>
    <t>Jose Anderson</t>
  </si>
  <si>
    <t>Jose Baker</t>
  </si>
  <si>
    <t>Jose Brown</t>
  </si>
  <si>
    <t>Jose Bryant</t>
  </si>
  <si>
    <t>Jose Butler</t>
  </si>
  <si>
    <t>Jose Carlson</t>
  </si>
  <si>
    <t>Jose Carter</t>
  </si>
  <si>
    <t>Jose Clark</t>
  </si>
  <si>
    <t>Jose Coleman</t>
  </si>
  <si>
    <t>Jose Collins</t>
  </si>
  <si>
    <t>Jose Davis</t>
  </si>
  <si>
    <t>Jose Diaz</t>
  </si>
  <si>
    <t>Jose Edwards</t>
  </si>
  <si>
    <t>Jose Evans</t>
  </si>
  <si>
    <t>Jose Flores</t>
  </si>
  <si>
    <t>Jose Foster</t>
  </si>
  <si>
    <t>Jose Garcia</t>
  </si>
  <si>
    <t>Jose Gonzales</t>
  </si>
  <si>
    <t>Jose Gonzalez</t>
  </si>
  <si>
    <t>Jose Green</t>
  </si>
  <si>
    <t>Jose Griffin</t>
  </si>
  <si>
    <t>Jose Hall</t>
  </si>
  <si>
    <t>Jose Harris</t>
  </si>
  <si>
    <t>Jose Hayes</t>
  </si>
  <si>
    <t>Jose Henderson</t>
  </si>
  <si>
    <t>José Hernandez</t>
  </si>
  <si>
    <t>Jose Hill</t>
  </si>
  <si>
    <t>Jose Hughes</t>
  </si>
  <si>
    <t>José Jackson</t>
  </si>
  <si>
    <t>Jose Jai</t>
  </si>
  <si>
    <t>Jose Jenkins</t>
  </si>
  <si>
    <t>Jose Johnson</t>
  </si>
  <si>
    <t>Jose Jones</t>
  </si>
  <si>
    <t>Jose King</t>
  </si>
  <si>
    <t>Jose Kumar</t>
  </si>
  <si>
    <t>Jose Lal</t>
  </si>
  <si>
    <t>Jose Lee</t>
  </si>
  <si>
    <t>Jose Lewis</t>
  </si>
  <si>
    <t>Jose Li</t>
  </si>
  <si>
    <t>Jose Long</t>
  </si>
  <si>
    <t>José Lopez</t>
  </si>
  <si>
    <t>Jose Martin</t>
  </si>
  <si>
    <t>José Martinez</t>
  </si>
  <si>
    <t>José Miller</t>
  </si>
  <si>
    <t>Jose Mitchell</t>
  </si>
  <si>
    <t>Jose Moore</t>
  </si>
  <si>
    <t>Jose Muñoz</t>
  </si>
  <si>
    <t>Jose Nelson</t>
  </si>
  <si>
    <t>Jose Parker</t>
  </si>
  <si>
    <t>Jose Patterson</t>
  </si>
  <si>
    <t>José Perez</t>
  </si>
  <si>
    <t>Jose Perry</t>
  </si>
  <si>
    <t>Jose Phillips</t>
  </si>
  <si>
    <t>José Rodriguez</t>
  </si>
  <si>
    <t>Jose Ross</t>
  </si>
  <si>
    <t>Jose Russell</t>
  </si>
  <si>
    <t>José Saraiva</t>
  </si>
  <si>
    <t>Jose Scott</t>
  </si>
  <si>
    <t>Jose Shan</t>
  </si>
  <si>
    <t>Jose Sharma</t>
  </si>
  <si>
    <t>Jose Simmons</t>
  </si>
  <si>
    <t>Jose Smith</t>
  </si>
  <si>
    <t>Jose Taylor</t>
  </si>
  <si>
    <t>Jose Thomas</t>
  </si>
  <si>
    <t>Jose Thompson</t>
  </si>
  <si>
    <t>Jose Turner</t>
  </si>
  <si>
    <t>Jose Walker</t>
  </si>
  <si>
    <t>Jose Wang</t>
  </si>
  <si>
    <t>Jose Washington</t>
  </si>
  <si>
    <t>Jose White</t>
  </si>
  <si>
    <t>Jose Williams</t>
  </si>
  <si>
    <t>Jose Wilson</t>
  </si>
  <si>
    <t>Jose Wright</t>
  </si>
  <si>
    <t>Jose Yang</t>
  </si>
  <si>
    <t>Jose Young</t>
  </si>
  <si>
    <t>Jose Zhang</t>
  </si>
  <si>
    <t>Joseph Anderson</t>
  </si>
  <si>
    <t>Joseph Brown</t>
  </si>
  <si>
    <t>Joseph Clark</t>
  </si>
  <si>
    <t>Joseph Davis</t>
  </si>
  <si>
    <t>Joseph Garcia</t>
  </si>
  <si>
    <t>Joseph Harris</t>
  </si>
  <si>
    <t>Joseph Jackson</t>
  </si>
  <si>
    <t>Joseph Johnson</t>
  </si>
  <si>
    <t>Joseph Jones</t>
  </si>
  <si>
    <t>Joseph Lee</t>
  </si>
  <si>
    <t>Joseph Lewis</t>
  </si>
  <si>
    <t>Joseph Martin</t>
  </si>
  <si>
    <t>Joseph Martinez</t>
  </si>
  <si>
    <t>Joseph Miller</t>
  </si>
  <si>
    <t>Joseph Moore</t>
  </si>
  <si>
    <t>Joseph Robinson</t>
  </si>
  <si>
    <t>Joseph Rodriguez</t>
  </si>
  <si>
    <t>Joseph Smith</t>
  </si>
  <si>
    <t>Joseph Taylor</t>
  </si>
  <si>
    <t>Joseph Thomas</t>
  </si>
  <si>
    <t>Joseph Thompson</t>
  </si>
  <si>
    <t>Joseph Walker</t>
  </si>
  <si>
    <t>Joseph White</t>
  </si>
  <si>
    <t>Joseph Williams</t>
  </si>
  <si>
    <t>Joseph Wilson</t>
  </si>
  <si>
    <t>Joshua Anderson</t>
  </si>
  <si>
    <t>Joshua Brown</t>
  </si>
  <si>
    <t>Joshua Clark</t>
  </si>
  <si>
    <t>Joshua Davis</t>
  </si>
  <si>
    <t>Joshua Garcia</t>
  </si>
  <si>
    <t>Joshua Harris</t>
  </si>
  <si>
    <t>Joshua Jackson</t>
  </si>
  <si>
    <t>Joshua Johnson</t>
  </si>
  <si>
    <t>Joshua Jones</t>
  </si>
  <si>
    <t>Joshua Lee</t>
  </si>
  <si>
    <t>Joshua Lewis</t>
  </si>
  <si>
    <t>Joshua Martin</t>
  </si>
  <si>
    <t>Joshua Martinez</t>
  </si>
  <si>
    <t>Joshua Miller</t>
  </si>
  <si>
    <t>Joshua Robinson</t>
  </si>
  <si>
    <t>Joshua Rodriguez</t>
  </si>
  <si>
    <t>Joshua Several</t>
  </si>
  <si>
    <t>Joshua Smith</t>
  </si>
  <si>
    <t>Joshua Taylor</t>
  </si>
  <si>
    <t>Joshua Thomas</t>
  </si>
  <si>
    <t>Joshua Thompson</t>
  </si>
  <si>
    <t>Joshua Walker</t>
  </si>
  <si>
    <t>Joshua White</t>
  </si>
  <si>
    <t>Joshua Williams</t>
  </si>
  <si>
    <t>Joshua Wilson</t>
  </si>
  <si>
    <t>Josue Blanco</t>
  </si>
  <si>
    <t>Josue Diaz</t>
  </si>
  <si>
    <t>Josue Dominguez</t>
  </si>
  <si>
    <t>Joy Alonso</t>
  </si>
  <si>
    <t>Joy Alvarez</t>
  </si>
  <si>
    <t>Joy Carlson</t>
  </si>
  <si>
    <t>Joy Dominguez</t>
  </si>
  <si>
    <t>Joy Gomez</t>
  </si>
  <si>
    <t>Joy Gutierrez</t>
  </si>
  <si>
    <t>Joy Hernandez</t>
  </si>
  <si>
    <t>Joy Jimenez</t>
  </si>
  <si>
    <t>Joy Martin</t>
  </si>
  <si>
    <t>Joy Moreno</t>
  </si>
  <si>
    <t>Joy Moyer</t>
  </si>
  <si>
    <t>Joy Navarro</t>
  </si>
  <si>
    <t>Joy Ortega</t>
  </si>
  <si>
    <t>Joy Ramos</t>
  </si>
  <si>
    <t>Joy Romero</t>
  </si>
  <si>
    <t>Joy Ruiz</t>
  </si>
  <si>
    <t>Joy Serrano</t>
  </si>
  <si>
    <t>Joy Suarez</t>
  </si>
  <si>
    <t>Joy Torres</t>
  </si>
  <si>
    <t>Juan Bailey</t>
  </si>
  <si>
    <t>Juan Bell</t>
  </si>
  <si>
    <t>Juan Brooks</t>
  </si>
  <si>
    <t>Juan Cook</t>
  </si>
  <si>
    <t>Juan Cooper</t>
  </si>
  <si>
    <t>Juan Cox</t>
  </si>
  <si>
    <t>Juan Gray</t>
  </si>
  <si>
    <t>Juan Howard</t>
  </si>
  <si>
    <t>Juan James</t>
  </si>
  <si>
    <t>Juan Kelly</t>
  </si>
  <si>
    <t>Juan Morgan</t>
  </si>
  <si>
    <t>Juan Murphy</t>
  </si>
  <si>
    <t>Juan Peterson</t>
  </si>
  <si>
    <t>Juan Ramirez</t>
  </si>
  <si>
    <t>Juan Ramos</t>
  </si>
  <si>
    <t>Juan Reed</t>
  </si>
  <si>
    <t>Juan Richardson</t>
  </si>
  <si>
    <t>Juan Rivera</t>
  </si>
  <si>
    <t>Juan Rogers</t>
  </si>
  <si>
    <t>Juan Romero</t>
  </si>
  <si>
    <t>Juan Rubio</t>
  </si>
  <si>
    <t>Juan Ruiz</t>
  </si>
  <si>
    <t>Juan Sanchez</t>
  </si>
  <si>
    <t>Juan Sanders</t>
  </si>
  <si>
    <t>Juan Sanz</t>
  </si>
  <si>
    <t>Juan Serrano</t>
  </si>
  <si>
    <t>Juan Suarez</t>
  </si>
  <si>
    <t>Juan Torres</t>
  </si>
  <si>
    <t>Juan Vazquez</t>
  </si>
  <si>
    <t>Juan Ward</t>
  </si>
  <si>
    <t>Juan Watson</t>
  </si>
  <si>
    <t>Judith Murphy</t>
  </si>
  <si>
    <t>Judith Parker</t>
  </si>
  <si>
    <t>Judith Reed</t>
  </si>
  <si>
    <t>Judith Turner</t>
  </si>
  <si>
    <t>Judith White</t>
  </si>
  <si>
    <t>Juha-Pekka Posti</t>
  </si>
  <si>
    <t>Julia Adams</t>
  </si>
  <si>
    <t>Julia Alexander</t>
  </si>
  <si>
    <t>Julia Anderson</t>
  </si>
  <si>
    <t>Julia Bailey</t>
  </si>
  <si>
    <t>Julia Baker</t>
  </si>
  <si>
    <t>Julia Barnes</t>
  </si>
  <si>
    <t>Julia Bell</t>
  </si>
  <si>
    <t>Julia Bennett</t>
  </si>
  <si>
    <t>Julia Brooks</t>
  </si>
  <si>
    <t>Julia Brown</t>
  </si>
  <si>
    <t>Julia Bryant</t>
  </si>
  <si>
    <t>Julia Butler</t>
  </si>
  <si>
    <t>Julia Campbell</t>
  </si>
  <si>
    <t>Julia Carter</t>
  </si>
  <si>
    <t>Julia Coleman</t>
  </si>
  <si>
    <t>Julia Collins</t>
  </si>
  <si>
    <t>Julia Cooper</t>
  </si>
  <si>
    <t>Julia Cox</t>
  </si>
  <si>
    <t>Julia Davis</t>
  </si>
  <si>
    <t>Julia Diaz</t>
  </si>
  <si>
    <t>Julia Edwards</t>
  </si>
  <si>
    <t>Julia Evans</t>
  </si>
  <si>
    <t>Julia Flores</t>
  </si>
  <si>
    <t>Julia Foster</t>
  </si>
  <si>
    <t>Julia Garcia</t>
  </si>
  <si>
    <t>Julia Gonzales</t>
  </si>
  <si>
    <t>Julia Gonzalez</t>
  </si>
  <si>
    <t>Julia Green</t>
  </si>
  <si>
    <t>Julia Griffin</t>
  </si>
  <si>
    <t>Julia Hall</t>
  </si>
  <si>
    <t>Julia Harris</t>
  </si>
  <si>
    <t>Julia Henderson</t>
  </si>
  <si>
    <t>Julia Hernandez</t>
  </si>
  <si>
    <t>Julia Hill</t>
  </si>
  <si>
    <t>Julia Howard</t>
  </si>
  <si>
    <t>Julia Hughes</t>
  </si>
  <si>
    <t>Julia Jackson</t>
  </si>
  <si>
    <t>Julia James</t>
  </si>
  <si>
    <t>Julia Jenkins</t>
  </si>
  <si>
    <t>Julia Johnston</t>
  </si>
  <si>
    <t>Julia Jones</t>
  </si>
  <si>
    <t>Julia Kelly</t>
  </si>
  <si>
    <t>Julia King</t>
  </si>
  <si>
    <t>Julia Lee</t>
  </si>
  <si>
    <t>Julia Lewis</t>
  </si>
  <si>
    <t>Julia Long</t>
  </si>
  <si>
    <t>Julia Lopez</t>
  </si>
  <si>
    <t>Julia Martin</t>
  </si>
  <si>
    <t>Julia Martinez</t>
  </si>
  <si>
    <t>Julia Miller</t>
  </si>
  <si>
    <t>Julia Mitchell</t>
  </si>
  <si>
    <t>Julia Moore</t>
  </si>
  <si>
    <t>Julia Morgan</t>
  </si>
  <si>
    <t>Julia Morris</t>
  </si>
  <si>
    <t>Julia Nelson</t>
  </si>
  <si>
    <t>Julia Patterson</t>
  </si>
  <si>
    <t>Julia Perry</t>
  </si>
  <si>
    <t>Julia Peterson</t>
  </si>
  <si>
    <t>Julia Phillips</t>
  </si>
  <si>
    <t>Julia Price</t>
  </si>
  <si>
    <t>Julia Ramirez</t>
  </si>
  <si>
    <t>Julia Richardson</t>
  </si>
  <si>
    <t>Julia Roberts</t>
  </si>
  <si>
    <t>Julia Robinson</t>
  </si>
  <si>
    <t>Julia Rodriguez</t>
  </si>
  <si>
    <t>Julia Rogers</t>
  </si>
  <si>
    <t>Julia Ross</t>
  </si>
  <si>
    <t>Julia Russell</t>
  </si>
  <si>
    <t>Julia Sanchez</t>
  </si>
  <si>
    <t>Julia Sanders</t>
  </si>
  <si>
    <t>Julia Simmons</t>
  </si>
  <si>
    <t>Julia Smith</t>
  </si>
  <si>
    <t>Julia Stewart</t>
  </si>
  <si>
    <t>Julia Taylor</t>
  </si>
  <si>
    <t>Julia Thomas</t>
  </si>
  <si>
    <t>Julia Thompson</t>
  </si>
  <si>
    <t>Julia Torres</t>
  </si>
  <si>
    <t>Julia Walker</t>
  </si>
  <si>
    <t>Julia Ward</t>
  </si>
  <si>
    <t>Julia Washington</t>
  </si>
  <si>
    <t>Julia West</t>
  </si>
  <si>
    <t>Julia Williams</t>
  </si>
  <si>
    <t>Julia Wilson</t>
  </si>
  <si>
    <t>Julia Wood</t>
  </si>
  <si>
    <t>Julia Wright</t>
  </si>
  <si>
    <t>Julia Young</t>
  </si>
  <si>
    <t>Julian Alexander</t>
  </si>
  <si>
    <t>Julian Barnes</t>
  </si>
  <si>
    <t>Julian Bennett</t>
  </si>
  <si>
    <t>Julian Bryant</t>
  </si>
  <si>
    <t>Julian Butler</t>
  </si>
  <si>
    <t>Julian Coleman</t>
  </si>
  <si>
    <t>Julian Diaz</t>
  </si>
  <si>
    <t>Julian Flores</t>
  </si>
  <si>
    <t>Julian Griffin</t>
  </si>
  <si>
    <t>Julian Hayes</t>
  </si>
  <si>
    <t>Julian Henderson</t>
  </si>
  <si>
    <t>Julian Hughes</t>
  </si>
  <si>
    <t>Julian Isla</t>
  </si>
  <si>
    <t>Julian Jenkins</t>
  </si>
  <si>
    <t>Julian Long</t>
  </si>
  <si>
    <t>Julian Patterson</t>
  </si>
  <si>
    <t>Julian Perry</t>
  </si>
  <si>
    <t>Julian Powell</t>
  </si>
  <si>
    <t>Julian Price</t>
  </si>
  <si>
    <t>Julian Ross</t>
  </si>
  <si>
    <t>Julian Russell</t>
  </si>
  <si>
    <t>Julian Washington</t>
  </si>
  <si>
    <t>Julian Wood</t>
  </si>
  <si>
    <t>Julie Anand</t>
  </si>
  <si>
    <t>Julie Andersen</t>
  </si>
  <si>
    <t>Julie Becker</t>
  </si>
  <si>
    <t>Julie Chander</t>
  </si>
  <si>
    <t>Julie Deng</t>
  </si>
  <si>
    <t>Julie Goel</t>
  </si>
  <si>
    <t>Julie Jai</t>
  </si>
  <si>
    <t>Julie Kumar</t>
  </si>
  <si>
    <t>Julie Lal</t>
  </si>
  <si>
    <t>Julie Luo</t>
  </si>
  <si>
    <t>Julie Pal</t>
  </si>
  <si>
    <t>Julie Raje</t>
  </si>
  <si>
    <t>Julie Shan</t>
  </si>
  <si>
    <t>Julie Sharma</t>
  </si>
  <si>
    <t>Julie She</t>
  </si>
  <si>
    <t>Julie Shen</t>
  </si>
  <si>
    <t>Julie Tang</t>
  </si>
  <si>
    <t>Julie Xie</t>
  </si>
  <si>
    <t>Julie Xu</t>
  </si>
  <si>
    <t>Julie Yuan</t>
  </si>
  <si>
    <t>Julio Alonso</t>
  </si>
  <si>
    <t>Julio Alvarez</t>
  </si>
  <si>
    <t>Julio Blanco</t>
  </si>
  <si>
    <t>Julio Carlson</t>
  </si>
  <si>
    <t>Julio Diaz</t>
  </si>
  <si>
    <t>Julio Dominguez</t>
  </si>
  <si>
    <t>Julio Gill</t>
  </si>
  <si>
    <t>Julio Gomez</t>
  </si>
  <si>
    <t>Julio Gutierrez</t>
  </si>
  <si>
    <t>Julio Hernandez</t>
  </si>
  <si>
    <t>Julio Jimenez</t>
  </si>
  <si>
    <t>Julio Moreno</t>
  </si>
  <si>
    <t>Julio Munoz</t>
  </si>
  <si>
    <t>Julio Navarro</t>
  </si>
  <si>
    <t>Julio Ortega</t>
  </si>
  <si>
    <t>Julio Ramos</t>
  </si>
  <si>
    <t>Julio Romero</t>
  </si>
  <si>
    <t>Julio Rubio</t>
  </si>
  <si>
    <t>Julio Ruiz</t>
  </si>
  <si>
    <t>Julio Sanz</t>
  </si>
  <si>
    <t>Julio Serrano</t>
  </si>
  <si>
    <t>Julio Suarez</t>
  </si>
  <si>
    <t>Julio Torres</t>
  </si>
  <si>
    <t>Julio Vazquez</t>
  </si>
  <si>
    <t>Justin Alexander</t>
  </si>
  <si>
    <t>Justin Anderson</t>
  </si>
  <si>
    <t>Justin Brown</t>
  </si>
  <si>
    <t>Justin Bryant</t>
  </si>
  <si>
    <t>Justin Butler</t>
  </si>
  <si>
    <t>Justin Chen</t>
  </si>
  <si>
    <t>Justin Clark</t>
  </si>
  <si>
    <t>Justin Coleman</t>
  </si>
  <si>
    <t>Justin Davis</t>
  </si>
  <si>
    <t>Justin Diaz</t>
  </si>
  <si>
    <t>Justin Flores</t>
  </si>
  <si>
    <t>Justin Foster</t>
  </si>
  <si>
    <t>Justin Garcia</t>
  </si>
  <si>
    <t>Justin Gonzales</t>
  </si>
  <si>
    <t>Justin Griffin</t>
  </si>
  <si>
    <t>Justin Harris</t>
  </si>
  <si>
    <t>Justin Hayes</t>
  </si>
  <si>
    <t>Justin Henderson</t>
  </si>
  <si>
    <t>Justin Hughes</t>
  </si>
  <si>
    <t>Justin Jackson</t>
  </si>
  <si>
    <t>Justin Jai</t>
  </si>
  <si>
    <t>Justin Jenkins</t>
  </si>
  <si>
    <t>Justin Jones</t>
  </si>
  <si>
    <t>Justin Kumar</t>
  </si>
  <si>
    <t>Justin Lal</t>
  </si>
  <si>
    <t>Justin Lee</t>
  </si>
  <si>
    <t>Justin Lewis</t>
  </si>
  <si>
    <t>Justin Li</t>
  </si>
  <si>
    <t>Justin Long</t>
  </si>
  <si>
    <t>Justin Martin</t>
  </si>
  <si>
    <t>Justin Martinez</t>
  </si>
  <si>
    <t>Justin Miller</t>
  </si>
  <si>
    <t>Justin Moore</t>
  </si>
  <si>
    <t>Justin Patterson</t>
  </si>
  <si>
    <t>Justin Perry</t>
  </si>
  <si>
    <t>Justin Powell</t>
  </si>
  <si>
    <t>Justin Robinson</t>
  </si>
  <si>
    <t>Justin Rodriguez</t>
  </si>
  <si>
    <t>Justin Ross</t>
  </si>
  <si>
    <t>Justin Russell</t>
  </si>
  <si>
    <t>Justin Shan</t>
  </si>
  <si>
    <t>Justin Simmons</t>
  </si>
  <si>
    <t>Justin Smith</t>
  </si>
  <si>
    <t>Justin Taylor</t>
  </si>
  <si>
    <t>Justin Thomas</t>
  </si>
  <si>
    <t>Justin Thompson</t>
  </si>
  <si>
    <t>Justin Walker</t>
  </si>
  <si>
    <t>Justin Washington</t>
  </si>
  <si>
    <t>Justin Williams</t>
  </si>
  <si>
    <t>Justin Wilson</t>
  </si>
  <si>
    <t>Justin Yang</t>
  </si>
  <si>
    <t>Justin Zhang</t>
  </si>
  <si>
    <t>Justine Ryan</t>
  </si>
  <si>
    <t>K. Saravan</t>
  </si>
  <si>
    <t>Kaitlin Arthur</t>
  </si>
  <si>
    <t>Kaitlin Chapman</t>
  </si>
  <si>
    <t>Kaitlin Gonzalez</t>
  </si>
  <si>
    <t>Kaitlin Kapoor</t>
  </si>
  <si>
    <t>Kaitlin Lopez</t>
  </si>
  <si>
    <t>Kaitlin Madan</t>
  </si>
  <si>
    <t>Kaitlin Martinez</t>
  </si>
  <si>
    <t>Kaitlin McDonald</t>
  </si>
  <si>
    <t>Kaitlin Patel</t>
  </si>
  <si>
    <t>Kaitlin Perez</t>
  </si>
  <si>
    <t>Kaitlin Prasad</t>
  </si>
  <si>
    <t>Kaitlin Raman</t>
  </si>
  <si>
    <t>Kaitlin Rana</t>
  </si>
  <si>
    <t>Kaitlin Rodriguez</t>
  </si>
  <si>
    <t>Kaitlin Sai</t>
  </si>
  <si>
    <t>Kaitlin Sanchez</t>
  </si>
  <si>
    <t>Kaitlin Schmidt</t>
  </si>
  <si>
    <t>Kaitlin Srini</t>
  </si>
  <si>
    <t>Kaitlin Sullivan</t>
  </si>
  <si>
    <t>Kaitlin Suri</t>
  </si>
  <si>
    <t>Kaitlin Vance</t>
  </si>
  <si>
    <t>Kaitlyn Adams</t>
  </si>
  <si>
    <t>Kaitlyn Alexander</t>
  </si>
  <si>
    <t>Kaitlyn Allen</t>
  </si>
  <si>
    <t>Kaitlyn Anderson</t>
  </si>
  <si>
    <t>Kaitlyn Bailey</t>
  </si>
  <si>
    <t>Kaitlyn Baker</t>
  </si>
  <si>
    <t>Kaitlyn Barnes</t>
  </si>
  <si>
    <t>Kaitlyn Bennett</t>
  </si>
  <si>
    <t>Kaitlyn Blue</t>
  </si>
  <si>
    <t>Kaitlyn Brooks</t>
  </si>
  <si>
    <t>Kaitlyn Brown</t>
  </si>
  <si>
    <t>Kaitlyn Bryant</t>
  </si>
  <si>
    <t>Kaitlyn Butler</t>
  </si>
  <si>
    <t>Kaitlyn Campbell</t>
  </si>
  <si>
    <t>Kaitlyn Carter</t>
  </si>
  <si>
    <t>Kaitlyn Clark</t>
  </si>
  <si>
    <t>Kaitlyn Coleman</t>
  </si>
  <si>
    <t>Kaitlyn Collins</t>
  </si>
  <si>
    <t>Kaitlyn Cook</t>
  </si>
  <si>
    <t>Kaitlyn Cooper</t>
  </si>
  <si>
    <t>Kaitlyn Cox</t>
  </si>
  <si>
    <t>Kaitlyn Diaz</t>
  </si>
  <si>
    <t>Kaitlyn Edwards</t>
  </si>
  <si>
    <t>Kaitlyn Evans</t>
  </si>
  <si>
    <t>Kaitlyn Flores</t>
  </si>
  <si>
    <t>Kaitlyn Foster</t>
  </si>
  <si>
    <t>Kaitlyn Garcia</t>
  </si>
  <si>
    <t>Kaitlyn Gonzales</t>
  </si>
  <si>
    <t>Kaitlyn Gonzalez</t>
  </si>
  <si>
    <t>Kaitlyn Gray</t>
  </si>
  <si>
    <t>Kaitlyn Green</t>
  </si>
  <si>
    <t>Kaitlyn Griffin</t>
  </si>
  <si>
    <t>Kaitlyn Hall</t>
  </si>
  <si>
    <t>Kaitlyn Harris</t>
  </si>
  <si>
    <t>Kaitlyn Henderson</t>
  </si>
  <si>
    <t>Kaitlyn Hernandez</t>
  </si>
  <si>
    <t>Kaitlyn Hill</t>
  </si>
  <si>
    <t>Kaitlyn Howard</t>
  </si>
  <si>
    <t>Kaitlyn Hughes</t>
  </si>
  <si>
    <t>Kaitlyn Jackson</t>
  </si>
  <si>
    <t>Kaitlyn James</t>
  </si>
  <si>
    <t>Kaitlyn Jenkins</t>
  </si>
  <si>
    <t>Kaitlyn Johnson</t>
  </si>
  <si>
    <t>Kaitlyn Jones</t>
  </si>
  <si>
    <t>Kaitlyn Kelly</t>
  </si>
  <si>
    <t>Kaitlyn King</t>
  </si>
  <si>
    <t>Kaitlyn Lee</t>
  </si>
  <si>
    <t>Kaitlyn Lewis</t>
  </si>
  <si>
    <t>Kaitlyn Long</t>
  </si>
  <si>
    <t>Kaitlyn Lopez</t>
  </si>
  <si>
    <t>Kaitlyn Martin</t>
  </si>
  <si>
    <t>Kaitlyn Martinez</t>
  </si>
  <si>
    <t>Kaitlyn Miller</t>
  </si>
  <si>
    <t>Kaitlyn Mitchell</t>
  </si>
  <si>
    <t>Kaitlyn Moore</t>
  </si>
  <si>
    <t>Kaitlyn Morris</t>
  </si>
  <si>
    <t>Kaitlyn Murphy</t>
  </si>
  <si>
    <t>Kaitlyn Nelson</t>
  </si>
  <si>
    <t>Kaitlyn Parker</t>
  </si>
  <si>
    <t>Kaitlyn Patterson</t>
  </si>
  <si>
    <t>Kaitlyn Perez</t>
  </si>
  <si>
    <t>Kaitlyn Peterson</t>
  </si>
  <si>
    <t>Kaitlyn Phillips</t>
  </si>
  <si>
    <t>Kaitlyn Powell</t>
  </si>
  <si>
    <t>Kaitlyn Price</t>
  </si>
  <si>
    <t>Kaitlyn Reed</t>
  </si>
  <si>
    <t>Kaitlyn Rivera</t>
  </si>
  <si>
    <t>Kaitlyn Robinson</t>
  </si>
  <si>
    <t>Kaitlyn Rodriguez</t>
  </si>
  <si>
    <t>Kaitlyn Rogers</t>
  </si>
  <si>
    <t>Kaitlyn Ross</t>
  </si>
  <si>
    <t>Kaitlyn Russell</t>
  </si>
  <si>
    <t>Kaitlyn Sanders</t>
  </si>
  <si>
    <t>Kaitlyn Scott</t>
  </si>
  <si>
    <t>Kaitlyn Simmons</t>
  </si>
  <si>
    <t>Kaitlyn Stewart</t>
  </si>
  <si>
    <t>Kaitlyn Taylor</t>
  </si>
  <si>
    <t>Kaitlyn Thomas</t>
  </si>
  <si>
    <t>Kaitlyn Thompson</t>
  </si>
  <si>
    <t>Kaitlyn Torres</t>
  </si>
  <si>
    <t>Kaitlyn Turner</t>
  </si>
  <si>
    <t>Kaitlyn Ward</t>
  </si>
  <si>
    <t>Kaitlyn Washington</t>
  </si>
  <si>
    <t>Kaitlyn Watson</t>
  </si>
  <si>
    <t>Kaitlyn White</t>
  </si>
  <si>
    <t>Kaitlyn Williams</t>
  </si>
  <si>
    <t>Kaitlyn Wilson</t>
  </si>
  <si>
    <t>Kaitlyn Wright</t>
  </si>
  <si>
    <t>Kaitlyn Young</t>
  </si>
  <si>
    <t>Kara Anand</t>
  </si>
  <si>
    <t>Kara Andersen</t>
  </si>
  <si>
    <t>Kara Becker</t>
  </si>
  <si>
    <t>Kara Chavez</t>
  </si>
  <si>
    <t>Kara Deng</t>
  </si>
  <si>
    <t>Kara Goel</t>
  </si>
  <si>
    <t>Kara Jai</t>
  </si>
  <si>
    <t>Kara Kumar</t>
  </si>
  <si>
    <t>Kara Lal</t>
  </si>
  <si>
    <t>Kara Luo</t>
  </si>
  <si>
    <t>Kara Nara</t>
  </si>
  <si>
    <t>Kara Nath</t>
  </si>
  <si>
    <t>Kara Pal</t>
  </si>
  <si>
    <t>Kara Rai</t>
  </si>
  <si>
    <t>Kara Raji</t>
  </si>
  <si>
    <t>Kara She</t>
  </si>
  <si>
    <t>Kara Shen</t>
  </si>
  <si>
    <t>Kara Tang</t>
  </si>
  <si>
    <t>Kara Xu</t>
  </si>
  <si>
    <t>Kara Yuan</t>
  </si>
  <si>
    <t>Karen Cai</t>
  </si>
  <si>
    <t>Karen Gao</t>
  </si>
  <si>
    <t>Karen Guo</t>
  </si>
  <si>
    <t>Karen He</t>
  </si>
  <si>
    <t>Karen Hu</t>
  </si>
  <si>
    <t>Karen Huang</t>
  </si>
  <si>
    <t>Karen Li</t>
  </si>
  <si>
    <t>Karen Liang</t>
  </si>
  <si>
    <t>Karen Lin</t>
  </si>
  <si>
    <t>Karen Liu</t>
  </si>
  <si>
    <t>Karen Lu</t>
  </si>
  <si>
    <t>Karen Morgan</t>
  </si>
  <si>
    <t>Karen Perry</t>
  </si>
  <si>
    <t>Karen Roberts</t>
  </si>
  <si>
    <t>Karen Sanchez</t>
  </si>
  <si>
    <t>Karen She</t>
  </si>
  <si>
    <t>Karen Smith</t>
  </si>
  <si>
    <t>Karen Sun</t>
  </si>
  <si>
    <t>Karen Walker</t>
  </si>
  <si>
    <t>Karen Wang</t>
  </si>
  <si>
    <t>Karen Wood</t>
  </si>
  <si>
    <t>Karen Wu</t>
  </si>
  <si>
    <t>Karen Xu</t>
  </si>
  <si>
    <t>Karen Yang</t>
  </si>
  <si>
    <t>Karen Ye</t>
  </si>
  <si>
    <t>Karen Zeng</t>
  </si>
  <si>
    <t>Karen Zhang</t>
  </si>
  <si>
    <t>Karen Zhao</t>
  </si>
  <si>
    <t>Karen Zhou</t>
  </si>
  <si>
    <t>Karen Zhu</t>
  </si>
  <si>
    <t>Kari Alan</t>
  </si>
  <si>
    <t>Kari Alvarez</t>
  </si>
  <si>
    <t>Kari Blanco</t>
  </si>
  <si>
    <t>Kari Carlson</t>
  </si>
  <si>
    <t>Kari Chapman</t>
  </si>
  <si>
    <t>Kari Dominguez</t>
  </si>
  <si>
    <t>Kari Fernandez</t>
  </si>
  <si>
    <t>Kari Garcia</t>
  </si>
  <si>
    <t>Kari Gill</t>
  </si>
  <si>
    <t>Kari Gomez</t>
  </si>
  <si>
    <t>Kari Gutierrez</t>
  </si>
  <si>
    <t>Kari Hernandez</t>
  </si>
  <si>
    <t>Kari Kim</t>
  </si>
  <si>
    <t>Kari Lopez</t>
  </si>
  <si>
    <t>Kari Madan</t>
  </si>
  <si>
    <t>Kari Malhotra</t>
  </si>
  <si>
    <t>Kari Martinez</t>
  </si>
  <si>
    <t>Kari Mehta</t>
  </si>
  <si>
    <t>Kari Moreno</t>
  </si>
  <si>
    <t>Kari Muñoz</t>
  </si>
  <si>
    <t>Kari Navarro</t>
  </si>
  <si>
    <t>Kari Perez</t>
  </si>
  <si>
    <t>Kari Prasad</t>
  </si>
  <si>
    <t>Kari Raman</t>
  </si>
  <si>
    <t>Kari Ramos</t>
  </si>
  <si>
    <t>Kari Rodriguez</t>
  </si>
  <si>
    <t>Kari Romero</t>
  </si>
  <si>
    <t>Kari Ruiz</t>
  </si>
  <si>
    <t>Kari Sai</t>
  </si>
  <si>
    <t>Kari Sanchez</t>
  </si>
  <si>
    <t>Kari Sanz</t>
  </si>
  <si>
    <t>Kari Schmidt</t>
  </si>
  <si>
    <t>Kari Serrano</t>
  </si>
  <si>
    <t>Kari Smith</t>
  </si>
  <si>
    <t>Kari Suarez</t>
  </si>
  <si>
    <t>Kari Subram</t>
  </si>
  <si>
    <t>Kari Suri</t>
  </si>
  <si>
    <t>Kari Torres</t>
  </si>
  <si>
    <t>Kari Vance</t>
  </si>
  <si>
    <t>Kari Vazquez</t>
  </si>
  <si>
    <t>Karl Andersen</t>
  </si>
  <si>
    <t>Karl Chander</t>
  </si>
  <si>
    <t>Karl Deng</t>
  </si>
  <si>
    <t>Karl Goel</t>
  </si>
  <si>
    <t>Karl Jai</t>
  </si>
  <si>
    <t>Karl Kumar</t>
  </si>
  <si>
    <t>Karl Lal</t>
  </si>
  <si>
    <t>Karl Luo</t>
  </si>
  <si>
    <t>Karl Nara</t>
  </si>
  <si>
    <t>Karl Nath</t>
  </si>
  <si>
    <t>Karl Pal</t>
  </si>
  <si>
    <t>Karl Rai</t>
  </si>
  <si>
    <t>Karl Raje</t>
  </si>
  <si>
    <t>Karl Raji</t>
  </si>
  <si>
    <t>Karl Shan</t>
  </si>
  <si>
    <t>Karl Sharma</t>
  </si>
  <si>
    <t>Karl Shen</t>
  </si>
  <si>
    <t>Karl Stone</t>
  </si>
  <si>
    <t>Karl Tang</t>
  </si>
  <si>
    <t>Karl Xie</t>
  </si>
  <si>
    <t>Karl Xu</t>
  </si>
  <si>
    <t>Karl Yuan</t>
  </si>
  <si>
    <t>Karla Anand</t>
  </si>
  <si>
    <t>Karla Andersen</t>
  </si>
  <si>
    <t>Karla Becker</t>
  </si>
  <si>
    <t>Karla Chander</t>
  </si>
  <si>
    <t>Karla Chavez</t>
  </si>
  <si>
    <t>Karla Deng</t>
  </si>
  <si>
    <t>Karla Goel</t>
  </si>
  <si>
    <t>Karla Jai</t>
  </si>
  <si>
    <t>Karla Kumar</t>
  </si>
  <si>
    <t>Karla Lal</t>
  </si>
  <si>
    <t>Karla Luo</t>
  </si>
  <si>
    <t>Karla Nara</t>
  </si>
  <si>
    <t>Karla Nath</t>
  </si>
  <si>
    <t>Karla Pal</t>
  </si>
  <si>
    <t>Karla Raje</t>
  </si>
  <si>
    <t>Karla Raji</t>
  </si>
  <si>
    <t>Karla Shan</t>
  </si>
  <si>
    <t>Karla Sharma</t>
  </si>
  <si>
    <t>Karla She</t>
  </si>
  <si>
    <t>Karla Shen</t>
  </si>
  <si>
    <t>Karla Tang</t>
  </si>
  <si>
    <t>Karla Xie</t>
  </si>
  <si>
    <t>Karla Xu</t>
  </si>
  <si>
    <t>Karla Yuan</t>
  </si>
  <si>
    <t>Kate Anand</t>
  </si>
  <si>
    <t>Kate Andersen</t>
  </si>
  <si>
    <t>Kate Becker</t>
  </si>
  <si>
    <t>Kate Chande</t>
  </si>
  <si>
    <t>Kate Deng</t>
  </si>
  <si>
    <t>Kate Goel</t>
  </si>
  <si>
    <t>Kate Jai</t>
  </si>
  <si>
    <t>Kate Kumar</t>
  </si>
  <si>
    <t>Kate Lal</t>
  </si>
  <si>
    <t>Kate Nara</t>
  </si>
  <si>
    <t>Kate Nath</t>
  </si>
  <si>
    <t>Kate Rai</t>
  </si>
  <si>
    <t>Kate Raje</t>
  </si>
  <si>
    <t>Kate Raji</t>
  </si>
  <si>
    <t>Kate Shan</t>
  </si>
  <si>
    <t>Kate She</t>
  </si>
  <si>
    <t>Kate Tang</t>
  </si>
  <si>
    <t>Kate Xie</t>
  </si>
  <si>
    <t>Kate Xu</t>
  </si>
  <si>
    <t>Kate Yuan</t>
  </si>
  <si>
    <t>Katelyn Adams</t>
  </si>
  <si>
    <t>Katelyn Allen</t>
  </si>
  <si>
    <t>Katelyn Bailey</t>
  </si>
  <si>
    <t>Katelyn Baker</t>
  </si>
  <si>
    <t>Katelyn Bell</t>
  </si>
  <si>
    <t>Katelyn Brooks</t>
  </si>
  <si>
    <t>Katelyn Campbell</t>
  </si>
  <si>
    <t>Katelyn Carter</t>
  </si>
  <si>
    <t>Katelyn Collins</t>
  </si>
  <si>
    <t>Katelyn Cook</t>
  </si>
  <si>
    <t>Katelyn Cooper</t>
  </si>
  <si>
    <t>Katelyn Cox</t>
  </si>
  <si>
    <t>Katelyn Edwards</t>
  </si>
  <si>
    <t>Katelyn Evans</t>
  </si>
  <si>
    <t>Katelyn Gonzalez</t>
  </si>
  <si>
    <t>Katelyn Gray</t>
  </si>
  <si>
    <t>Katelyn Green</t>
  </si>
  <si>
    <t>Katelyn Hall</t>
  </si>
  <si>
    <t>Katelyn Hernandez</t>
  </si>
  <si>
    <t>Katelyn Hill</t>
  </si>
  <si>
    <t>Katelyn Howard</t>
  </si>
  <si>
    <t>Katelyn James</t>
  </si>
  <si>
    <t>Katelyn Kelly</t>
  </si>
  <si>
    <t>Katelyn King</t>
  </si>
  <si>
    <t>Katelyn Lopez</t>
  </si>
  <si>
    <t>Katelyn Mitchell</t>
  </si>
  <si>
    <t>Katelyn Morgan</t>
  </si>
  <si>
    <t>Katelyn Morris</t>
  </si>
  <si>
    <t>Katelyn Murphy</t>
  </si>
  <si>
    <t>Katelyn Nelson</t>
  </si>
  <si>
    <t>Katelyn Parker</t>
  </si>
  <si>
    <t>Katelyn Perez</t>
  </si>
  <si>
    <t>Katelyn Peterson</t>
  </si>
  <si>
    <t>Katelyn Phillips</t>
  </si>
  <si>
    <t>Katelyn Ramirez</t>
  </si>
  <si>
    <t>Katelyn Richardson</t>
  </si>
  <si>
    <t>Katelyn Rivera</t>
  </si>
  <si>
    <t>Katelyn Roberts</t>
  </si>
  <si>
    <t>Katelyn Rogers</t>
  </si>
  <si>
    <t>Katelyn Sanchez</t>
  </si>
  <si>
    <t>Katelyn Sanders</t>
  </si>
  <si>
    <t>Katelyn Scott</t>
  </si>
  <si>
    <t>Katelyn Stewart</t>
  </si>
  <si>
    <t>Katelyn Torres</t>
  </si>
  <si>
    <t>Katelyn Ward</t>
  </si>
  <si>
    <t>Katelyn Watson</t>
  </si>
  <si>
    <t>Katelyn Wright</t>
  </si>
  <si>
    <t>Katelyn Young</t>
  </si>
  <si>
    <t>Katherine Adams</t>
  </si>
  <si>
    <t>Katherine Alexander</t>
  </si>
  <si>
    <t>Katherine Allen</t>
  </si>
  <si>
    <t>Katherine Anderson</t>
  </si>
  <si>
    <t>Katherine Bailey</t>
  </si>
  <si>
    <t>Katherine Baker</t>
  </si>
  <si>
    <t>Katherine Bennett</t>
  </si>
  <si>
    <t>Katherine Blue</t>
  </si>
  <si>
    <t>Katherine Bradley</t>
  </si>
  <si>
    <t>Katherine Brooks</t>
  </si>
  <si>
    <t>Katherine Brown</t>
  </si>
  <si>
    <t>Katherine Bryant</t>
  </si>
  <si>
    <t>Katherine Butler</t>
  </si>
  <si>
    <t>Katherine Campbell</t>
  </si>
  <si>
    <t>Katherine Carter</t>
  </si>
  <si>
    <t>Katherine Clark</t>
  </si>
  <si>
    <t>Katherine Coleman</t>
  </si>
  <si>
    <t>Katherine Collins</t>
  </si>
  <si>
    <t>Katherine Cook</t>
  </si>
  <si>
    <t>Katherine Cooper</t>
  </si>
  <si>
    <t>Katherine Cox</t>
  </si>
  <si>
    <t>Katherine Diaz</t>
  </si>
  <si>
    <t>Katherine Edwards</t>
  </si>
  <si>
    <t>Katherine Evans</t>
  </si>
  <si>
    <t>Katherine Flores</t>
  </si>
  <si>
    <t>Katherine Foster</t>
  </si>
  <si>
    <t>Katherine Garcia</t>
  </si>
  <si>
    <t>Katherine Gonzales</t>
  </si>
  <si>
    <t>Katherine Gonzalez</t>
  </si>
  <si>
    <t>Katherine Gray</t>
  </si>
  <si>
    <t>Katherine Green</t>
  </si>
  <si>
    <t>Katherine Griffin</t>
  </si>
  <si>
    <t>Katherine Hall</t>
  </si>
  <si>
    <t>Katherine Harris</t>
  </si>
  <si>
    <t>Katherine Henderson</t>
  </si>
  <si>
    <t>Katherine Hernandez</t>
  </si>
  <si>
    <t>Katherine Hill</t>
  </si>
  <si>
    <t>Katherine Howard</t>
  </si>
  <si>
    <t>Katherine Hughes</t>
  </si>
  <si>
    <t>Katherine Jackson</t>
  </si>
  <si>
    <t>Katherine James</t>
  </si>
  <si>
    <t>Katherine Jenkins</t>
  </si>
  <si>
    <t>Katherine Johnson</t>
  </si>
  <si>
    <t>Katherine Jones</t>
  </si>
  <si>
    <t>Katherine Kelly</t>
  </si>
  <si>
    <t>Katherine King</t>
  </si>
  <si>
    <t>Katherine Lee</t>
  </si>
  <si>
    <t>Katherine Lewis</t>
  </si>
  <si>
    <t>Katherine Long</t>
  </si>
  <si>
    <t>Katherine Lopez</t>
  </si>
  <si>
    <t>Katherine Martin</t>
  </si>
  <si>
    <t>Katherine Martinez</t>
  </si>
  <si>
    <t>Katherine Miller</t>
  </si>
  <si>
    <t>Katherine Mitchell</t>
  </si>
  <si>
    <t>Katherine Moore</t>
  </si>
  <si>
    <t>Katherine Morgan</t>
  </si>
  <si>
    <t>Katherine Morris</t>
  </si>
  <si>
    <t>Katherine Nelson</t>
  </si>
  <si>
    <t>Katherine Parker</t>
  </si>
  <si>
    <t>Katherine Patterson</t>
  </si>
  <si>
    <t>Katherine Perez</t>
  </si>
  <si>
    <t>Katherine Perry</t>
  </si>
  <si>
    <t>Katherine Phillips</t>
  </si>
  <si>
    <t>Katherine Powell</t>
  </si>
  <si>
    <t>Katherine Price</t>
  </si>
  <si>
    <t>Katherine Ramirez</t>
  </si>
  <si>
    <t>Katherine Reed</t>
  </si>
  <si>
    <t>Katherine Richardson</t>
  </si>
  <si>
    <t>Katherine Rivera</t>
  </si>
  <si>
    <t>Katherine Roberts</t>
  </si>
  <si>
    <t>Katherine Robinson</t>
  </si>
  <si>
    <t>Katherine Rodriguez</t>
  </si>
  <si>
    <t>Katherine Rogers</t>
  </si>
  <si>
    <t>Katherine Ross</t>
  </si>
  <si>
    <t>Katherine Russell</t>
  </si>
  <si>
    <t>Katherine Sanchez</t>
  </si>
  <si>
    <t>Katherine Sanders</t>
  </si>
  <si>
    <t>Katherine Scott</t>
  </si>
  <si>
    <t>Katherine Simmons</t>
  </si>
  <si>
    <t>Katherine Smith</t>
  </si>
  <si>
    <t>Katherine Stewart</t>
  </si>
  <si>
    <t>Katherine Taylor</t>
  </si>
  <si>
    <t>Katherine Thomas</t>
  </si>
  <si>
    <t>Katherine Thompson</t>
  </si>
  <si>
    <t>Katherine Torres</t>
  </si>
  <si>
    <t>Katherine Turner</t>
  </si>
  <si>
    <t>Katherine Walker</t>
  </si>
  <si>
    <t>Katherine Ward</t>
  </si>
  <si>
    <t>Katherine Washington</t>
  </si>
  <si>
    <t>Katherine Watson</t>
  </si>
  <si>
    <t>Katherine White</t>
  </si>
  <si>
    <t>Katherine Williams</t>
  </si>
  <si>
    <t>Katherine Wilson</t>
  </si>
  <si>
    <t>Katherine Wood</t>
  </si>
  <si>
    <t>Katherine Wright</t>
  </si>
  <si>
    <t>Katherine Young</t>
  </si>
  <si>
    <t>Kathleen Alonso</t>
  </si>
  <si>
    <t>Kathleen Alvarez</t>
  </si>
  <si>
    <t>Kathleen Carlson</t>
  </si>
  <si>
    <t>Kathleen Diaz</t>
  </si>
  <si>
    <t>Kathleen Gill</t>
  </si>
  <si>
    <t>Kathleen Gomez</t>
  </si>
  <si>
    <t>Kathleen Gutierrez</t>
  </si>
  <si>
    <t>Kathleen Hernandez</t>
  </si>
  <si>
    <t>Kathleen Jimenez</t>
  </si>
  <si>
    <t>Kathleen Martin</t>
  </si>
  <si>
    <t>Kathleen Moreno</t>
  </si>
  <si>
    <t>Kathleen Munoz</t>
  </si>
  <si>
    <t>Kathleen Navarro</t>
  </si>
  <si>
    <t>Kathleen Ortega</t>
  </si>
  <si>
    <t>Kathleen Ramos</t>
  </si>
  <si>
    <t>Kathleen Romero</t>
  </si>
  <si>
    <t>Kathleen Rubio</t>
  </si>
  <si>
    <t>Kathleen Serrano</t>
  </si>
  <si>
    <t>Kathleen Torres</t>
  </si>
  <si>
    <t>Kathleen Vazquez</t>
  </si>
  <si>
    <t>Kathryn Andersen</t>
  </si>
  <si>
    <t>Kathryn Ashe</t>
  </si>
  <si>
    <t>Kathryn Becker</t>
  </si>
  <si>
    <t>Kathryn Carson</t>
  </si>
  <si>
    <t>Kathryn Chapman</t>
  </si>
  <si>
    <t>Kathryn Deng</t>
  </si>
  <si>
    <t>Kathryn Goel</t>
  </si>
  <si>
    <t>Kathryn Jai</t>
  </si>
  <si>
    <t>Kathryn Lal</t>
  </si>
  <si>
    <t>Kathryn Luo</t>
  </si>
  <si>
    <t>Kathryn Nara</t>
  </si>
  <si>
    <t>Kathryn Nath</t>
  </si>
  <si>
    <t>Kathryn Raje</t>
  </si>
  <si>
    <t>Kathryn Raji</t>
  </si>
  <si>
    <t>Kathryn Shan</t>
  </si>
  <si>
    <t>Kathryn Sharma</t>
  </si>
  <si>
    <t>Kathryn She</t>
  </si>
  <si>
    <t>Kathryn Shen</t>
  </si>
  <si>
    <t>Kathryn Xie</t>
  </si>
  <si>
    <t>Kathryn Xu</t>
  </si>
  <si>
    <t>Kathryn Yuan</t>
  </si>
  <si>
    <t>Katie Ashe</t>
  </si>
  <si>
    <t>Katie Becker</t>
  </si>
  <si>
    <t>Katie Chande</t>
  </si>
  <si>
    <t>Katie Chapman</t>
  </si>
  <si>
    <t>Katie Deng</t>
  </si>
  <si>
    <t>Katie Goel</t>
  </si>
  <si>
    <t>Katie Holt</t>
  </si>
  <si>
    <t>Katie Kumar</t>
  </si>
  <si>
    <t>Katie Lal</t>
  </si>
  <si>
    <t>Katie Luo</t>
  </si>
  <si>
    <t>Katie Nara</t>
  </si>
  <si>
    <t>Katie Nath</t>
  </si>
  <si>
    <t>Katie Pal</t>
  </si>
  <si>
    <t>Katie Rai</t>
  </si>
  <si>
    <t>Katie Raje</t>
  </si>
  <si>
    <t>Katie Shan</t>
  </si>
  <si>
    <t>Katie Sharma</t>
  </si>
  <si>
    <t>Katie She</t>
  </si>
  <si>
    <t>Katie Shen</t>
  </si>
  <si>
    <t>Katie Xie</t>
  </si>
  <si>
    <t>Katie Xu</t>
  </si>
  <si>
    <t>Katie Yuan</t>
  </si>
  <si>
    <t>Katrina Anand</t>
  </si>
  <si>
    <t>Katrina Andersen</t>
  </si>
  <si>
    <t>Katrina Becker</t>
  </si>
  <si>
    <t>Katrina Chande</t>
  </si>
  <si>
    <t>Katrina Chapman</t>
  </si>
  <si>
    <t>Katrina Deng</t>
  </si>
  <si>
    <t>Katrina Goel</t>
  </si>
  <si>
    <t>Katrina Jai</t>
  </si>
  <si>
    <t>Katrina Kumar</t>
  </si>
  <si>
    <t>Katrina Luo</t>
  </si>
  <si>
    <t>Katrina Nara</t>
  </si>
  <si>
    <t>Katrina Nath</t>
  </si>
  <si>
    <t>Katrina Rai</t>
  </si>
  <si>
    <t>Katrina Raje</t>
  </si>
  <si>
    <t>Katrina Raji</t>
  </si>
  <si>
    <t>Katrina Shan</t>
  </si>
  <si>
    <t>Katrina Sharma</t>
  </si>
  <si>
    <t>Katrina Shen</t>
  </si>
  <si>
    <t>Katrina Tang</t>
  </si>
  <si>
    <t>Katrina Xie</t>
  </si>
  <si>
    <t>Katrina Xu</t>
  </si>
  <si>
    <t>Katrina Yuan</t>
  </si>
  <si>
    <t>Kayla Alexander</t>
  </si>
  <si>
    <t>Kayla Anderson</t>
  </si>
  <si>
    <t>Kayla Barnes</t>
  </si>
  <si>
    <t>Kayla Bennett</t>
  </si>
  <si>
    <t>Kayla Brown</t>
  </si>
  <si>
    <t>Kayla Bryant</t>
  </si>
  <si>
    <t>Kayla Butler</t>
  </si>
  <si>
    <t>Kayla Coleman</t>
  </si>
  <si>
    <t>Kayla Davis</t>
  </si>
  <si>
    <t>Kayla Diaz</t>
  </si>
  <si>
    <t>Kayla Flores</t>
  </si>
  <si>
    <t>Kayla Foster</t>
  </si>
  <si>
    <t>Kayla Garcia</t>
  </si>
  <si>
    <t>Kayla Gonzales</t>
  </si>
  <si>
    <t>Kayla Griffin</t>
  </si>
  <si>
    <t>Kayla Hall</t>
  </si>
  <si>
    <t>Kayla Harrison</t>
  </si>
  <si>
    <t>Kayla Hayes</t>
  </si>
  <si>
    <t>Kayla Henderson</t>
  </si>
  <si>
    <t>Kayla Hughes</t>
  </si>
  <si>
    <t>Kayla Jackson</t>
  </si>
  <si>
    <t>Kayla Jenkins</t>
  </si>
  <si>
    <t>Kayla Johnson</t>
  </si>
  <si>
    <t>Kayla Jones</t>
  </si>
  <si>
    <t>Kayla Lee</t>
  </si>
  <si>
    <t>Kayla Lewis</t>
  </si>
  <si>
    <t>Kayla Long</t>
  </si>
  <si>
    <t>Kayla Martin</t>
  </si>
  <si>
    <t>Kayla Martinez</t>
  </si>
  <si>
    <t>Kayla Miller</t>
  </si>
  <si>
    <t>Kayla Moore</t>
  </si>
  <si>
    <t>Kayla Patterson</t>
  </si>
  <si>
    <t>Kayla Powell</t>
  </si>
  <si>
    <t>Kayla Price</t>
  </si>
  <si>
    <t>Kayla Rodriguez</t>
  </si>
  <si>
    <t>Kayla Ross</t>
  </si>
  <si>
    <t>Kayla Russell</t>
  </si>
  <si>
    <t>Kayla Simmons</t>
  </si>
  <si>
    <t>Kayla Taylor</t>
  </si>
  <si>
    <t>Kayla Thomas</t>
  </si>
  <si>
    <t>Kayla Thompson</t>
  </si>
  <si>
    <t>Kayla Walker</t>
  </si>
  <si>
    <t>Kayla Washington</t>
  </si>
  <si>
    <t>Kayla White</t>
  </si>
  <si>
    <t>Kayla Williams</t>
  </si>
  <si>
    <t>Kayla Wilson</t>
  </si>
  <si>
    <t>Kayla Wood</t>
  </si>
  <si>
    <t>Kaylee Adams</t>
  </si>
  <si>
    <t>Kaylee Allen</t>
  </si>
  <si>
    <t>Kaylee Bailey</t>
  </si>
  <si>
    <t>Kaylee Baker</t>
  </si>
  <si>
    <t>Kaylee Blue</t>
  </si>
  <si>
    <t>Kaylee Brooks</t>
  </si>
  <si>
    <t>Kaylee Campbell</t>
  </si>
  <si>
    <t>Kaylee Carter</t>
  </si>
  <si>
    <t>Kaylee Collins</t>
  </si>
  <si>
    <t>Kaylee Cook</t>
  </si>
  <si>
    <t>Kaylee Cooper</t>
  </si>
  <si>
    <t>Kaylee Cox</t>
  </si>
  <si>
    <t>Kaylee Edwards</t>
  </si>
  <si>
    <t>Kaylee Evans</t>
  </si>
  <si>
    <t>Kaylee Gonzalez</t>
  </si>
  <si>
    <t>Kaylee Gray</t>
  </si>
  <si>
    <t>Kaylee Green</t>
  </si>
  <si>
    <t>Kaylee Hall</t>
  </si>
  <si>
    <t>Kaylee Hernandez</t>
  </si>
  <si>
    <t>Kaylee Hill</t>
  </si>
  <si>
    <t>Kaylee James</t>
  </si>
  <si>
    <t>Kaylee Kelly</t>
  </si>
  <si>
    <t>Kaylee King</t>
  </si>
  <si>
    <t>Kaylee Lopez</t>
  </si>
  <si>
    <t>Kaylee Mitchell</t>
  </si>
  <si>
    <t>Kaylee Morgan</t>
  </si>
  <si>
    <t>Kaylee Morris</t>
  </si>
  <si>
    <t>Kaylee Murphy</t>
  </si>
  <si>
    <t>Kaylee Nelson</t>
  </si>
  <si>
    <t>Kaylee Parker</t>
  </si>
  <si>
    <t>Kaylee Perez</t>
  </si>
  <si>
    <t>Kaylee Peterson</t>
  </si>
  <si>
    <t>Kaylee Phillips</t>
  </si>
  <si>
    <t>Kaylee Reed</t>
  </si>
  <si>
    <t>Kaylee Richardson</t>
  </si>
  <si>
    <t>Kaylee Rivera</t>
  </si>
  <si>
    <t>Kaylee Roberts</t>
  </si>
  <si>
    <t>Kaylee Rogers</t>
  </si>
  <si>
    <t>Kaylee Sanchez</t>
  </si>
  <si>
    <t>Kaylee Sanders</t>
  </si>
  <si>
    <t>Kaylee Scott</t>
  </si>
  <si>
    <t>Kaylee Stewart</t>
  </si>
  <si>
    <t>Kaylee Turner</t>
  </si>
  <si>
    <t>Kaylee Ward</t>
  </si>
  <si>
    <t>Kaylee Watson</t>
  </si>
  <si>
    <t>Kaylee Wright</t>
  </si>
  <si>
    <t>Kaylee Young</t>
  </si>
  <si>
    <t>Keith Anand</t>
  </si>
  <si>
    <t>Keith Andersen</t>
  </si>
  <si>
    <t>Keith Becker</t>
  </si>
  <si>
    <t>Keith Chande</t>
  </si>
  <si>
    <t>Keith Chander</t>
  </si>
  <si>
    <t>Keith Deng</t>
  </si>
  <si>
    <t>Keith Goldberg</t>
  </si>
  <si>
    <t>Keith Jai</t>
  </si>
  <si>
    <t>Keith Kumar</t>
  </si>
  <si>
    <t>Keith Lal</t>
  </si>
  <si>
    <t>Keith Luo</t>
  </si>
  <si>
    <t>Keith Nara</t>
  </si>
  <si>
    <t>Keith Nath</t>
  </si>
  <si>
    <t>Keith Pal</t>
  </si>
  <si>
    <t>Keith Rai</t>
  </si>
  <si>
    <t>Keith Raje</t>
  </si>
  <si>
    <t>Keith Raji</t>
  </si>
  <si>
    <t>Keith Shan</t>
  </si>
  <si>
    <t>Keith Sharma</t>
  </si>
  <si>
    <t>Keith She</t>
  </si>
  <si>
    <t>Keith Stone</t>
  </si>
  <si>
    <t>Keith Tang</t>
  </si>
  <si>
    <t>Keith Xie</t>
  </si>
  <si>
    <t>Keith Xu</t>
  </si>
  <si>
    <t>Keith Yuan</t>
  </si>
  <si>
    <t>Kelli Anand</t>
  </si>
  <si>
    <t>Kelli Andersen</t>
  </si>
  <si>
    <t>Kelli Becker</t>
  </si>
  <si>
    <t>Kelli Cai</t>
  </si>
  <si>
    <t>Kelli Chande</t>
  </si>
  <si>
    <t>Kelli Chander</t>
  </si>
  <si>
    <t>Kelli Chen</t>
  </si>
  <si>
    <t>Kelli Deng</t>
  </si>
  <si>
    <t>Kelli Gao</t>
  </si>
  <si>
    <t>Kelli Goel</t>
  </si>
  <si>
    <t>Kelli He</t>
  </si>
  <si>
    <t>Kelli Hu</t>
  </si>
  <si>
    <t>Kelli Huang</t>
  </si>
  <si>
    <t>Kelli Jai</t>
  </si>
  <si>
    <t>Kelli Kumar</t>
  </si>
  <si>
    <t>Kelli Lal</t>
  </si>
  <si>
    <t>Kelli Li</t>
  </si>
  <si>
    <t>Kelli Liang</t>
  </si>
  <si>
    <t>Kelli Lin</t>
  </si>
  <si>
    <t>Kelli Liu</t>
  </si>
  <si>
    <t>Kelli Lu</t>
  </si>
  <si>
    <t>Kelli Luo</t>
  </si>
  <si>
    <t>Kelli Ma</t>
  </si>
  <si>
    <t>Kelli Nath</t>
  </si>
  <si>
    <t>Kelli Pal</t>
  </si>
  <si>
    <t>Kelli Rai</t>
  </si>
  <si>
    <t>Kelli Raje</t>
  </si>
  <si>
    <t>Kelli Raji</t>
  </si>
  <si>
    <t>Kelli Shan</t>
  </si>
  <si>
    <t>Kelli Sharma</t>
  </si>
  <si>
    <t>Kelli She</t>
  </si>
  <si>
    <t>Kelli Shen</t>
  </si>
  <si>
    <t>Kelli Sun</t>
  </si>
  <si>
    <t>Kelli Tang</t>
  </si>
  <si>
    <t>Kelli Wang</t>
  </si>
  <si>
    <t>Kelli Wu</t>
  </si>
  <si>
    <t>Kelli Xie</t>
  </si>
  <si>
    <t>Kelli Xu</t>
  </si>
  <si>
    <t>Kelli Yang</t>
  </si>
  <si>
    <t>Kelli Ye</t>
  </si>
  <si>
    <t>Kelli Zeng</t>
  </si>
  <si>
    <t>Kelli Zhang</t>
  </si>
  <si>
    <t>Kelli Zhao</t>
  </si>
  <si>
    <t>Kelli Zhou</t>
  </si>
  <si>
    <t>Kelli Zhu</t>
  </si>
  <si>
    <t>Kellie Blanco</t>
  </si>
  <si>
    <t>Kellie Diaz</t>
  </si>
  <si>
    <t>Kellie Dominguez</t>
  </si>
  <si>
    <t>Kellie Gill</t>
  </si>
  <si>
    <t>Kellie Gomez</t>
  </si>
  <si>
    <t>Kellie Gutierrez</t>
  </si>
  <si>
    <t>Kellie Hernandez</t>
  </si>
  <si>
    <t>Kellie Martin</t>
  </si>
  <si>
    <t>Kellie Moreno</t>
  </si>
  <si>
    <t>Kellie Munoz</t>
  </si>
  <si>
    <t>Kellie Navarro</t>
  </si>
  <si>
    <t>Kellie Ortega</t>
  </si>
  <si>
    <t>Kellie Ramos</t>
  </si>
  <si>
    <t>Kellie Romero</t>
  </si>
  <si>
    <t>Kellie Rubio</t>
  </si>
  <si>
    <t>Kellie Ruiz</t>
  </si>
  <si>
    <t>Kellie Sanz</t>
  </si>
  <si>
    <t>Kellie Serrano</t>
  </si>
  <si>
    <t>Kellie Torres</t>
  </si>
  <si>
    <t>Kellie Vazquez</t>
  </si>
  <si>
    <t>Kelly Alexander</t>
  </si>
  <si>
    <t>Kelly Barnes</t>
  </si>
  <si>
    <t>Kelly Bennett</t>
  </si>
  <si>
    <t>Kelly Bryant</t>
  </si>
  <si>
    <t>Kelly Butler</t>
  </si>
  <si>
    <t>Kelly Coleman</t>
  </si>
  <si>
    <t>Kelly Diaz</t>
  </si>
  <si>
    <t>Kelly Flores</t>
  </si>
  <si>
    <t>Kelly Foster</t>
  </si>
  <si>
    <t>Kelly Griffin</t>
  </si>
  <si>
    <t>Kelly Hayes</t>
  </si>
  <si>
    <t>Kelly Henderson</t>
  </si>
  <si>
    <t>Kelly Hughes</t>
  </si>
  <si>
    <t>Kelly Jenkins</t>
  </si>
  <si>
    <t>Kelly Long</t>
  </si>
  <si>
    <t>Kelly Patterson</t>
  </si>
  <si>
    <t>Kelly Perry</t>
  </si>
  <si>
    <t>Kelly Powell</t>
  </si>
  <si>
    <t>Kelly Price</t>
  </si>
  <si>
    <t>Kelly Ross</t>
  </si>
  <si>
    <t>Kelly Russell</t>
  </si>
  <si>
    <t>Kelly Simmons</t>
  </si>
  <si>
    <t>Kelly Washington</t>
  </si>
  <si>
    <t>Kelly Weadock</t>
  </si>
  <si>
    <t>Kelly Wood</t>
  </si>
  <si>
    <t>Kelsey Becker</t>
  </si>
  <si>
    <t>Kelsey Chande</t>
  </si>
  <si>
    <t>Kelsey Goel</t>
  </si>
  <si>
    <t>Kelsey Jai</t>
  </si>
  <si>
    <t>Kelsey Kennedy</t>
  </si>
  <si>
    <t>Kelsey Lal</t>
  </si>
  <si>
    <t>Kelsey Luo</t>
  </si>
  <si>
    <t>Kelsey Nara</t>
  </si>
  <si>
    <t>Kelsey Nath</t>
  </si>
  <si>
    <t>Kelsey Pal</t>
  </si>
  <si>
    <t>Kelsey Rai</t>
  </si>
  <si>
    <t>Kelsey Raje</t>
  </si>
  <si>
    <t>Kelsey Shan</t>
  </si>
  <si>
    <t>Kelsey Sharma</t>
  </si>
  <si>
    <t>Kelsey She</t>
  </si>
  <si>
    <t>Kelsey Shen</t>
  </si>
  <si>
    <t>Kelsey Tang</t>
  </si>
  <si>
    <t>Kelsey Xie</t>
  </si>
  <si>
    <t>Kelsey Xu</t>
  </si>
  <si>
    <t>Kelsey Yuan</t>
  </si>
  <si>
    <t>Kelvin Alan</t>
  </si>
  <si>
    <t>Kelvin Andersen</t>
  </si>
  <si>
    <t>Kelvin Becker</t>
  </si>
  <si>
    <t>Kelvin Cai</t>
  </si>
  <si>
    <t>Kelvin Carson</t>
  </si>
  <si>
    <t>Kelvin Chander</t>
  </si>
  <si>
    <t>Kelvin Chen</t>
  </si>
  <si>
    <t>Kelvin Deng</t>
  </si>
  <si>
    <t>Kelvin Gao</t>
  </si>
  <si>
    <t>Kelvin Goel</t>
  </si>
  <si>
    <t>Kelvin Guo</t>
  </si>
  <si>
    <t>Kelvin He</t>
  </si>
  <si>
    <t>Kelvin Hu</t>
  </si>
  <si>
    <t>Kelvin Huang</t>
  </si>
  <si>
    <t>Kelvin Jai</t>
  </si>
  <si>
    <t>Kelvin Lal</t>
  </si>
  <si>
    <t>Kelvin Li</t>
  </si>
  <si>
    <t>Kelvin Liang</t>
  </si>
  <si>
    <t>Kelvin Lin</t>
  </si>
  <si>
    <t>Kelvin Luo</t>
  </si>
  <si>
    <t>Kelvin Ma</t>
  </si>
  <si>
    <t>Kelvin Nara</t>
  </si>
  <si>
    <t>Kelvin Nath</t>
  </si>
  <si>
    <t>Kelvin Rai</t>
  </si>
  <si>
    <t>Kelvin Raje</t>
  </si>
  <si>
    <t>Kelvin Raji</t>
  </si>
  <si>
    <t>Kelvin Shan</t>
  </si>
  <si>
    <t>Kelvin Sharma</t>
  </si>
  <si>
    <t>Kelvin She</t>
  </si>
  <si>
    <t>Kelvin Shen</t>
  </si>
  <si>
    <t>Kelvin Sun</t>
  </si>
  <si>
    <t>Kelvin Tang</t>
  </si>
  <si>
    <t>Kelvin Wang</t>
  </si>
  <si>
    <t>Kelvin Wu</t>
  </si>
  <si>
    <t>Kelvin Xie</t>
  </si>
  <si>
    <t>Kelvin Xu</t>
  </si>
  <si>
    <t>Kelvin Yang</t>
  </si>
  <si>
    <t>Kelvin Yuan</t>
  </si>
  <si>
    <t>Kelvin Zeng</t>
  </si>
  <si>
    <t>Kelvin Zhang</t>
  </si>
  <si>
    <t>Kelvin Zhao</t>
  </si>
  <si>
    <t>Kelvin Zheng</t>
  </si>
  <si>
    <t>Kelvin Zhou</t>
  </si>
  <si>
    <t>Kelvin Zhu</t>
  </si>
  <si>
    <t>Ken Sánchez</t>
  </si>
  <si>
    <t>Kendra Alonso</t>
  </si>
  <si>
    <t>Kendra Alvarez</t>
  </si>
  <si>
    <t>Kendra Blanco</t>
  </si>
  <si>
    <t>Kendra Carlson</t>
  </si>
  <si>
    <t>Kendra Diaz</t>
  </si>
  <si>
    <t>Kendra Dominguez</t>
  </si>
  <si>
    <t>Kendra Gill</t>
  </si>
  <si>
    <t>Kendra Gomez</t>
  </si>
  <si>
    <t>Kendra Gutierrez</t>
  </si>
  <si>
    <t>Kendra Jimenez</t>
  </si>
  <si>
    <t>Kendra Moreno</t>
  </si>
  <si>
    <t>Kendra Munoz</t>
  </si>
  <si>
    <t>Kendra Navarro</t>
  </si>
  <si>
    <t>Kendra Ortega</t>
  </si>
  <si>
    <t>Kendra Ramos</t>
  </si>
  <si>
    <t>Kendra Romero</t>
  </si>
  <si>
    <t>Kendra Rubio</t>
  </si>
  <si>
    <t>Kendra Ruiz</t>
  </si>
  <si>
    <t>Kendra Sanz</t>
  </si>
  <si>
    <t>Kendra Serrano</t>
  </si>
  <si>
    <t>Kendra Suarez</t>
  </si>
  <si>
    <t>Kendra Vazquez</t>
  </si>
  <si>
    <t>Kenneth Anand</t>
  </si>
  <si>
    <t>Kenneth Andersen</t>
  </si>
  <si>
    <t>Kenneth Becker</t>
  </si>
  <si>
    <t>Kenneth Deng</t>
  </si>
  <si>
    <t>Kenneth Goel</t>
  </si>
  <si>
    <t>Kenneth Jai</t>
  </si>
  <si>
    <t>Kenneth Kumar</t>
  </si>
  <si>
    <t>Kenneth Lal</t>
  </si>
  <si>
    <t>Kenneth Luo</t>
  </si>
  <si>
    <t>Kenneth Nara</t>
  </si>
  <si>
    <t>Kenneth Nath</t>
  </si>
  <si>
    <t>Kenneth Pal</t>
  </si>
  <si>
    <t>Kenneth Rai</t>
  </si>
  <si>
    <t>Kenneth Raje</t>
  </si>
  <si>
    <t>Kenneth She</t>
  </si>
  <si>
    <t>Kenneth Tang</t>
  </si>
  <si>
    <t>Kenneth Xie</t>
  </si>
  <si>
    <t>Kenneth Xu</t>
  </si>
  <si>
    <t>Kern Sutton</t>
  </si>
  <si>
    <t>Kevin Adams</t>
  </si>
  <si>
    <t>Kevin Alexander</t>
  </si>
  <si>
    <t>Kevin Baker</t>
  </si>
  <si>
    <t>Kevin Bryant</t>
  </si>
  <si>
    <t>Kevin Butler</t>
  </si>
  <si>
    <t>Kevin Campbell</t>
  </si>
  <si>
    <t>Kevin Carter</t>
  </si>
  <si>
    <t>Kevin Chen</t>
  </si>
  <si>
    <t>Kevin Coleman</t>
  </si>
  <si>
    <t>Kevin Collins</t>
  </si>
  <si>
    <t>Kevin Diaz</t>
  </si>
  <si>
    <t>Kevin Edwards</t>
  </si>
  <si>
    <t>Kevin Evans</t>
  </si>
  <si>
    <t>Kevin Flores</t>
  </si>
  <si>
    <t>Kevin Gonzales</t>
  </si>
  <si>
    <t>Kevin Gonzalez</t>
  </si>
  <si>
    <t>Kevin Green</t>
  </si>
  <si>
    <t>Kevin Griffin</t>
  </si>
  <si>
    <t>Kevin Hall</t>
  </si>
  <si>
    <t>Kevin Hayes</t>
  </si>
  <si>
    <t>Kevin Hernandez</t>
  </si>
  <si>
    <t>Kevin Hill</t>
  </si>
  <si>
    <t>Kevin Hughes</t>
  </si>
  <si>
    <t>Kevin Jai</t>
  </si>
  <si>
    <t>Kevin King</t>
  </si>
  <si>
    <t>Kevin Kumar</t>
  </si>
  <si>
    <t>Kevin Lal</t>
  </si>
  <si>
    <t>Kevin Li</t>
  </si>
  <si>
    <t>Kevin Long</t>
  </si>
  <si>
    <t>Kevin Lopez</t>
  </si>
  <si>
    <t>Kevin Mitchell</t>
  </si>
  <si>
    <t>Kevin Nelson</t>
  </si>
  <si>
    <t>Kevin Parker</t>
  </si>
  <si>
    <t>Kevin Patterson</t>
  </si>
  <si>
    <t>Kevin Perez</t>
  </si>
  <si>
    <t>Kevin Perry</t>
  </si>
  <si>
    <t>Kevin Phillips</t>
  </si>
  <si>
    <t>Kevin Powell</t>
  </si>
  <si>
    <t>Kevin Roberts</t>
  </si>
  <si>
    <t>Kevin Ross</t>
  </si>
  <si>
    <t>Kevin Russell</t>
  </si>
  <si>
    <t>Kevin Scott</t>
  </si>
  <si>
    <t>Kevin Shan</t>
  </si>
  <si>
    <t>Kevin Sharma</t>
  </si>
  <si>
    <t>Kevin Simmons</t>
  </si>
  <si>
    <t>Kevin Turner</t>
  </si>
  <si>
    <t>Kevin Wang</t>
  </si>
  <si>
    <t>Kevin Washington</t>
  </si>
  <si>
    <t>Kevin Wright</t>
  </si>
  <si>
    <t>Kevin Yang</t>
  </si>
  <si>
    <t>Kevin Young</t>
  </si>
  <si>
    <t>Kevin Zhang</t>
  </si>
  <si>
    <t>Kimberly Bailey</t>
  </si>
  <si>
    <t>Kimberly Blue</t>
  </si>
  <si>
    <t>Kimberly Brooks</t>
  </si>
  <si>
    <t>Kimberly Cook</t>
  </si>
  <si>
    <t>Kimberly Cooper</t>
  </si>
  <si>
    <t>Kimberly Cox</t>
  </si>
  <si>
    <t>Kimberly Gray</t>
  </si>
  <si>
    <t>Kimberly Howard</t>
  </si>
  <si>
    <t>Kimberly James</t>
  </si>
  <si>
    <t>Kimberly Kelly</t>
  </si>
  <si>
    <t>Kimberly Morgan</t>
  </si>
  <si>
    <t>Kimberly Murphy</t>
  </si>
  <si>
    <t>Kimberly Peterson</t>
  </si>
  <si>
    <t>Kimberly Ramirez</t>
  </si>
  <si>
    <t>Kimberly Reed</t>
  </si>
  <si>
    <t>Kimberly Richardson</t>
  </si>
  <si>
    <t>Kimberly Rivera</t>
  </si>
  <si>
    <t>Kimberly Rogers</t>
  </si>
  <si>
    <t>Kimberly Sanchez</t>
  </si>
  <si>
    <t>Kimberly Sanders</t>
  </si>
  <si>
    <t>Kimberly Stewart</t>
  </si>
  <si>
    <t>Kimberly Torres</t>
  </si>
  <si>
    <t>Kimberly Watson</t>
  </si>
  <si>
    <t>Kirk Nason</t>
  </si>
  <si>
    <t>Krista Alonso</t>
  </si>
  <si>
    <t>Krista Alvarez</t>
  </si>
  <si>
    <t>Krista Blanco</t>
  </si>
  <si>
    <t>Krista Carlson</t>
  </si>
  <si>
    <t>Krista Diaz</t>
  </si>
  <si>
    <t>Krista Gill</t>
  </si>
  <si>
    <t>Krista Gomez</t>
  </si>
  <si>
    <t>Krista Gutierrez</t>
  </si>
  <si>
    <t>Krista Hernandez</t>
  </si>
  <si>
    <t>Krista Jimenez</t>
  </si>
  <si>
    <t>Krista Martin</t>
  </si>
  <si>
    <t>Krista Moreno</t>
  </si>
  <si>
    <t>Krista Munoz</t>
  </si>
  <si>
    <t>Krista Ortega</t>
  </si>
  <si>
    <t>Krista Ramos</t>
  </si>
  <si>
    <t>Krista Romero</t>
  </si>
  <si>
    <t>Krista Ruiz</t>
  </si>
  <si>
    <t>Krista Sanz</t>
  </si>
  <si>
    <t>Krista Suarez</t>
  </si>
  <si>
    <t>Krista Torres</t>
  </si>
  <si>
    <t>Krista Vazquez</t>
  </si>
  <si>
    <t>Kristen Cai</t>
  </si>
  <si>
    <t>Kristen Chen</t>
  </si>
  <si>
    <t>Kristen Gao</t>
  </si>
  <si>
    <t>Kristen Guo</t>
  </si>
  <si>
    <t>Kristen Hu</t>
  </si>
  <si>
    <t>Kristen Huang</t>
  </si>
  <si>
    <t>Kristen Li</t>
  </si>
  <si>
    <t>Kristen Liu</t>
  </si>
  <si>
    <t>Kristen Lu</t>
  </si>
  <si>
    <t>Kristen Ma</t>
  </si>
  <si>
    <t>Kristen Sun</t>
  </si>
  <si>
    <t>Kristen Wang</t>
  </si>
  <si>
    <t>Kristen Wu</t>
  </si>
  <si>
    <t>Kristen Xu</t>
  </si>
  <si>
    <t>Kristen Ye</t>
  </si>
  <si>
    <t>Kristen Zeng</t>
  </si>
  <si>
    <t>Kristen Zhang</t>
  </si>
  <si>
    <t>Kristen Zhao</t>
  </si>
  <si>
    <t>Kristen Zheng</t>
  </si>
  <si>
    <t>Kristen Zhou</t>
  </si>
  <si>
    <t>Kristi Alvarez</t>
  </si>
  <si>
    <t>Kristi Arthur</t>
  </si>
  <si>
    <t>Kristi Blanco</t>
  </si>
  <si>
    <t>Kristi Carlson</t>
  </si>
  <si>
    <t>Kristi Chapman</t>
  </si>
  <si>
    <t>Kristi Diaz</t>
  </si>
  <si>
    <t>Kristi Dominguez</t>
  </si>
  <si>
    <t>Kristi Fernandez</t>
  </si>
  <si>
    <t>Kristi Garcia</t>
  </si>
  <si>
    <t>Kristi Gill</t>
  </si>
  <si>
    <t>Kristi Gomez</t>
  </si>
  <si>
    <t>Kristi Gonzalez</t>
  </si>
  <si>
    <t>Kristi Gutierrez</t>
  </si>
  <si>
    <t>Kristi Hernandez</t>
  </si>
  <si>
    <t>Kristi Kapoor</t>
  </si>
  <si>
    <t>Kristi Lopez</t>
  </si>
  <si>
    <t>Kristi Madan</t>
  </si>
  <si>
    <t>Kristi Malhotra</t>
  </si>
  <si>
    <t>Kristi Martin</t>
  </si>
  <si>
    <t>Kristi Martinez</t>
  </si>
  <si>
    <t>Kristi Mehta</t>
  </si>
  <si>
    <t>Kristi Moreno</t>
  </si>
  <si>
    <t>Kristi Munoz</t>
  </si>
  <si>
    <t>Kristi Navarro</t>
  </si>
  <si>
    <t>Kristi Patel</t>
  </si>
  <si>
    <t>Kristi Perez</t>
  </si>
  <si>
    <t>Kristi Prasad</t>
  </si>
  <si>
    <t>Kristi Raman</t>
  </si>
  <si>
    <t>Kristi Ramos</t>
  </si>
  <si>
    <t>Kristi Randall</t>
  </si>
  <si>
    <t>Kristi Rodriguez</t>
  </si>
  <si>
    <t>Kristi Romero</t>
  </si>
  <si>
    <t>Kristi Rowe</t>
  </si>
  <si>
    <t>Kristi Sai</t>
  </si>
  <si>
    <t>Kristi Sanchez</t>
  </si>
  <si>
    <t>Kristi Saunders</t>
  </si>
  <si>
    <t>Kristi Schmidt</t>
  </si>
  <si>
    <t>Kristi Serrano</t>
  </si>
  <si>
    <t>Kristi Smith</t>
  </si>
  <si>
    <t>Kristi Suarez</t>
  </si>
  <si>
    <t>Kristi Subram</t>
  </si>
  <si>
    <t>Kristi Torres</t>
  </si>
  <si>
    <t>Kristi Vance</t>
  </si>
  <si>
    <t>Kristi Vazquez</t>
  </si>
  <si>
    <t>Kristin Andersen</t>
  </si>
  <si>
    <t>Kristin Carson</t>
  </si>
  <si>
    <t>Kristin Deng</t>
  </si>
  <si>
    <t>Kristin Goel</t>
  </si>
  <si>
    <t>Kristin Jai</t>
  </si>
  <si>
    <t>Kristin Kumar</t>
  </si>
  <si>
    <t>Kristin Luo</t>
  </si>
  <si>
    <t>Kristin Pal</t>
  </si>
  <si>
    <t>Kristin Rai</t>
  </si>
  <si>
    <t>Kristin Raji</t>
  </si>
  <si>
    <t>Kristin Shan</t>
  </si>
  <si>
    <t>Kristin She</t>
  </si>
  <si>
    <t>Kristin Shen</t>
  </si>
  <si>
    <t>Kristin Tang</t>
  </si>
  <si>
    <t>Kristin Xie</t>
  </si>
  <si>
    <t>Kristin Xu</t>
  </si>
  <si>
    <t>Kristin Yuan</t>
  </si>
  <si>
    <t>Kristina Arun</t>
  </si>
  <si>
    <t>Kristina Chandra</t>
  </si>
  <si>
    <t>Kristina Fernandez</t>
  </si>
  <si>
    <t>Kristina Garcia</t>
  </si>
  <si>
    <t>Kristina Kapoor</t>
  </si>
  <si>
    <t>Kristina Kovar</t>
  </si>
  <si>
    <t>Kristina Lopez</t>
  </si>
  <si>
    <t>Kristina Madan</t>
  </si>
  <si>
    <t>Kristina Malhotra</t>
  </si>
  <si>
    <t>Kristina Martinez</t>
  </si>
  <si>
    <t>Kristina Mehta</t>
  </si>
  <si>
    <t>Kristina Patel</t>
  </si>
  <si>
    <t>Kristina Perez</t>
  </si>
  <si>
    <t>Kristina Raman</t>
  </si>
  <si>
    <t>Kristina Rana</t>
  </si>
  <si>
    <t>Kristina Rodriguez</t>
  </si>
  <si>
    <t>Kristina Sai</t>
  </si>
  <si>
    <t>Kristina Schmidt</t>
  </si>
  <si>
    <t>Kristina Smith</t>
  </si>
  <si>
    <t>Kristina Subram</t>
  </si>
  <si>
    <t>Kristina Suri</t>
  </si>
  <si>
    <t>Kristine Alonso</t>
  </si>
  <si>
    <t>Kristine Alvarez</t>
  </si>
  <si>
    <t>Kristine Blanco</t>
  </si>
  <si>
    <t>Kristine Carlson</t>
  </si>
  <si>
    <t>Kristine Diaz</t>
  </si>
  <si>
    <t>Kristine Dominguez</t>
  </si>
  <si>
    <t>Kristine Gill</t>
  </si>
  <si>
    <t>Kristine Gomez</t>
  </si>
  <si>
    <t>Kristine Gutierrez</t>
  </si>
  <si>
    <t>Kristine Hernandez</t>
  </si>
  <si>
    <t>Kristine Martin</t>
  </si>
  <si>
    <t>Kristine Moreno</t>
  </si>
  <si>
    <t>Kristine Munoz</t>
  </si>
  <si>
    <t>Kristine Navarro</t>
  </si>
  <si>
    <t>Kristine Ortega</t>
  </si>
  <si>
    <t>Kristine Ramos</t>
  </si>
  <si>
    <t>Kristine Romero</t>
  </si>
  <si>
    <t>Kristine Ruiz</t>
  </si>
  <si>
    <t>Kristine Sandberg</t>
  </si>
  <si>
    <t>Kristine Serrano</t>
  </si>
  <si>
    <t>Kristine Suarez</t>
  </si>
  <si>
    <t>Kristine Vazquez</t>
  </si>
  <si>
    <t>Kristopher Chandra</t>
  </si>
  <si>
    <t>Kristopher Fernandez</t>
  </si>
  <si>
    <t>Kristopher Garcia</t>
  </si>
  <si>
    <t>Kristopher Gonzalez</t>
  </si>
  <si>
    <t>Kristopher Kapoor</t>
  </si>
  <si>
    <t>Kristopher Lopez</t>
  </si>
  <si>
    <t>Kristopher Madan</t>
  </si>
  <si>
    <t>Kristopher Malhotra</t>
  </si>
  <si>
    <t>Kristopher Martinez</t>
  </si>
  <si>
    <t>Kristopher Mehta</t>
  </si>
  <si>
    <t>Kristopher Patel</t>
  </si>
  <si>
    <t>Kristopher Perez</t>
  </si>
  <si>
    <t>Kristopher Rana</t>
  </si>
  <si>
    <t>Kristopher Rodriguez</t>
  </si>
  <si>
    <t>Kristopher Sai</t>
  </si>
  <si>
    <t>Kristopher Sanchez</t>
  </si>
  <si>
    <t>Kristopher Sara</t>
  </si>
  <si>
    <t>Kristopher Srini</t>
  </si>
  <si>
    <t>Kristopher Subram</t>
  </si>
  <si>
    <t>Kristopher Suri</t>
  </si>
  <si>
    <t>Kristopher Vance</t>
  </si>
  <si>
    <t>Kristy Alonso</t>
  </si>
  <si>
    <t>Kristy Alvarez</t>
  </si>
  <si>
    <t>Kristy Blanco</t>
  </si>
  <si>
    <t>Kristy Carlson</t>
  </si>
  <si>
    <t>Kristy Diaz</t>
  </si>
  <si>
    <t>Kristy Gill</t>
  </si>
  <si>
    <t>Kristy Gomez</t>
  </si>
  <si>
    <t>Kristy Gutierrez</t>
  </si>
  <si>
    <t>Kristy Hernandez</t>
  </si>
  <si>
    <t>Kristy Jimenez</t>
  </si>
  <si>
    <t>Kristy Martin</t>
  </si>
  <si>
    <t>Kristy Munoz</t>
  </si>
  <si>
    <t>Kristy Navarro</t>
  </si>
  <si>
    <t>Kristy Ortega</t>
  </si>
  <si>
    <t>Kristy Ramos</t>
  </si>
  <si>
    <t>Kristy Rubio</t>
  </si>
  <si>
    <t>Kristy Ruiz</t>
  </si>
  <si>
    <t>Kristy Sanz</t>
  </si>
  <si>
    <t>Kristy Suarez</t>
  </si>
  <si>
    <t>Kristy Torres</t>
  </si>
  <si>
    <t>Kristy Vazquez</t>
  </si>
  <si>
    <t>Krystal Cai</t>
  </si>
  <si>
    <t>Krystal Chen</t>
  </si>
  <si>
    <t>Krystal Gao</t>
  </si>
  <si>
    <t>Krystal Guo</t>
  </si>
  <si>
    <t>Krystal Holt</t>
  </si>
  <si>
    <t>Krystal Hu</t>
  </si>
  <si>
    <t>Krystal Li</t>
  </si>
  <si>
    <t>Krystal Liang</t>
  </si>
  <si>
    <t>Krystal Liu</t>
  </si>
  <si>
    <t>Krystal Lu</t>
  </si>
  <si>
    <t>Krystal Ma</t>
  </si>
  <si>
    <t>Krystal She</t>
  </si>
  <si>
    <t>Krystal Sun</t>
  </si>
  <si>
    <t>Krystal Wagner</t>
  </si>
  <si>
    <t>Krystal Wu</t>
  </si>
  <si>
    <t>Krystal Xu</t>
  </si>
  <si>
    <t>Krystal Yang</t>
  </si>
  <si>
    <t>Krystal Ye</t>
  </si>
  <si>
    <t>Krystal Zeng</t>
  </si>
  <si>
    <t>Krystal Zhang</t>
  </si>
  <si>
    <t>Krystal Zheng</t>
  </si>
  <si>
    <t>Krystal Zhou</t>
  </si>
  <si>
    <t>Krystal Zhu</t>
  </si>
  <si>
    <t>Krystal Zimmerman</t>
  </si>
  <si>
    <t>Kurt Anand</t>
  </si>
  <si>
    <t>Kurt Andersen</t>
  </si>
  <si>
    <t>Kurt Chander</t>
  </si>
  <si>
    <t>Kurt Chavez</t>
  </si>
  <si>
    <t>Kurt Deng</t>
  </si>
  <si>
    <t>Kurt Goel</t>
  </si>
  <si>
    <t>Kurt Jai</t>
  </si>
  <si>
    <t>Kurt Kumar</t>
  </si>
  <si>
    <t>Kurt Lal</t>
  </si>
  <si>
    <t>Kurt Luo</t>
  </si>
  <si>
    <t>Kurt Nara</t>
  </si>
  <si>
    <t>Kurt Pal</t>
  </si>
  <si>
    <t>Kurt Raheem</t>
  </si>
  <si>
    <t>Kurt Raje</t>
  </si>
  <si>
    <t>Kurt Raji</t>
  </si>
  <si>
    <t>Kurt Shan</t>
  </si>
  <si>
    <t>Kurt Sharma</t>
  </si>
  <si>
    <t>Kurt She</t>
  </si>
  <si>
    <t>Kurt Tang</t>
  </si>
  <si>
    <t>Kurt Xie</t>
  </si>
  <si>
    <t>Kurt Xu</t>
  </si>
  <si>
    <t>Kurt Yuan</t>
  </si>
  <si>
    <t>Kyle Adams</t>
  </si>
  <si>
    <t>Kyle Alexander</t>
  </si>
  <si>
    <t>Kyle Baker</t>
  </si>
  <si>
    <t>Kyle Bryant</t>
  </si>
  <si>
    <t>Kyle Butler</t>
  </si>
  <si>
    <t>Kyle Campbell</t>
  </si>
  <si>
    <t>Kyle Carter</t>
  </si>
  <si>
    <t>Kyle Chen</t>
  </si>
  <si>
    <t>Kyle Collins</t>
  </si>
  <si>
    <t>Kyle Diaz</t>
  </si>
  <si>
    <t>Kyle Edwards</t>
  </si>
  <si>
    <t>Kyle Evans</t>
  </si>
  <si>
    <t>Kyle Flores</t>
  </si>
  <si>
    <t>Kyle Foster</t>
  </si>
  <si>
    <t>Kyle Gonzales</t>
  </si>
  <si>
    <t>Kyle Gonzalez</t>
  </si>
  <si>
    <t>Kyle Green</t>
  </si>
  <si>
    <t>Kyle Griffin</t>
  </si>
  <si>
    <t>Kyle Hall</t>
  </si>
  <si>
    <t>Kyle Hayes</t>
  </si>
  <si>
    <t>Kyle Henderson</t>
  </si>
  <si>
    <t>Kyle Hernandez</t>
  </si>
  <si>
    <t>Kyle Hill</t>
  </si>
  <si>
    <t>Kyle Holt</t>
  </si>
  <si>
    <t>Kyle Jai</t>
  </si>
  <si>
    <t>Kyle Jenkins</t>
  </si>
  <si>
    <t>Kyle Kumar</t>
  </si>
  <si>
    <t>Kyle Lal</t>
  </si>
  <si>
    <t>Kyle Li</t>
  </si>
  <si>
    <t>Kyle Long</t>
  </si>
  <si>
    <t>Kyle Lopez</t>
  </si>
  <si>
    <t>Kyle Mitchell</t>
  </si>
  <si>
    <t>Kyle Parker</t>
  </si>
  <si>
    <t>Kyle Patterson</t>
  </si>
  <si>
    <t>Kyle Perez</t>
  </si>
  <si>
    <t>Kyle Perry</t>
  </si>
  <si>
    <t>Kyle Phillips</t>
  </si>
  <si>
    <t>Kyle Roberts</t>
  </si>
  <si>
    <t>Kyle Ross</t>
  </si>
  <si>
    <t>Kyle Russell</t>
  </si>
  <si>
    <t>Kyle Scott</t>
  </si>
  <si>
    <t>Kyle Shan</t>
  </si>
  <si>
    <t>Kyle Sharma</t>
  </si>
  <si>
    <t>Kyle Simmons</t>
  </si>
  <si>
    <t>Kyle Turner</t>
  </si>
  <si>
    <t>Kyle Wang</t>
  </si>
  <si>
    <t>Kyle Washington</t>
  </si>
  <si>
    <t>Kyle Wright</t>
  </si>
  <si>
    <t>Kyle Yang</t>
  </si>
  <si>
    <t>Kyle Young</t>
  </si>
  <si>
    <t>Kyle Zhang</t>
  </si>
  <si>
    <t>Lacey Anand</t>
  </si>
  <si>
    <t>Lacey Andersen</t>
  </si>
  <si>
    <t>Lacey Becker</t>
  </si>
  <si>
    <t>Lacey Cai</t>
  </si>
  <si>
    <t>Lacey Chande</t>
  </si>
  <si>
    <t>Lacey Chen</t>
  </si>
  <si>
    <t>Lacey Deng</t>
  </si>
  <si>
    <t>Lacey Gao</t>
  </si>
  <si>
    <t>Lacey Goel</t>
  </si>
  <si>
    <t>Lacey Guo</t>
  </si>
  <si>
    <t>Lacey He</t>
  </si>
  <si>
    <t>Lacey Hu</t>
  </si>
  <si>
    <t>Lacey Huang</t>
  </si>
  <si>
    <t>Lacey Jai</t>
  </si>
  <si>
    <t>Lacey Kumar</t>
  </si>
  <si>
    <t>Lacey Lal</t>
  </si>
  <si>
    <t>Lacey Li</t>
  </si>
  <si>
    <t>Lacey Liang</t>
  </si>
  <si>
    <t>Lacey Lin</t>
  </si>
  <si>
    <t>Lacey Liu</t>
  </si>
  <si>
    <t>Lacey Luo</t>
  </si>
  <si>
    <t>Lacey Ma</t>
  </si>
  <si>
    <t>Lacey Nara</t>
  </si>
  <si>
    <t>Lacey Pal</t>
  </si>
  <si>
    <t>Lacey Rai</t>
  </si>
  <si>
    <t>Lacey Raje</t>
  </si>
  <si>
    <t>Lacey Raji</t>
  </si>
  <si>
    <t>Lacey Shan</t>
  </si>
  <si>
    <t>Lacey Sharma</t>
  </si>
  <si>
    <t>Lacey She</t>
  </si>
  <si>
    <t>Lacey Simpson</t>
  </si>
  <si>
    <t>Lacey Sun</t>
  </si>
  <si>
    <t>Lacey Wang</t>
  </si>
  <si>
    <t>Lacey Wu</t>
  </si>
  <si>
    <t>Lacey Xu</t>
  </si>
  <si>
    <t>Lacey Yang</t>
  </si>
  <si>
    <t>Lacey Ye</t>
  </si>
  <si>
    <t>Lacey Yuan</t>
  </si>
  <si>
    <t>Lacey Zeng</t>
  </si>
  <si>
    <t>Lacey Zhang</t>
  </si>
  <si>
    <t>Lacey Zhao</t>
  </si>
  <si>
    <t>Lacey Zheng</t>
  </si>
  <si>
    <t>Lacey Zhou</t>
  </si>
  <si>
    <t>Lacey Zhu</t>
  </si>
  <si>
    <t>Lance Alonso</t>
  </si>
  <si>
    <t>Lance Alvarez</t>
  </si>
  <si>
    <t>Lance Blanco</t>
  </si>
  <si>
    <t>Lance Carlson</t>
  </si>
  <si>
    <t>Lance Diaz</t>
  </si>
  <si>
    <t>Lance Dominguez</t>
  </si>
  <si>
    <t>Lance Gill</t>
  </si>
  <si>
    <t>Lance Gomez</t>
  </si>
  <si>
    <t>Lance Gutierrez</t>
  </si>
  <si>
    <t>Lance Jimenez</t>
  </si>
  <si>
    <t>Lance Martin</t>
  </si>
  <si>
    <t>Lance Moreno</t>
  </si>
  <si>
    <t>Lance Munoz</t>
  </si>
  <si>
    <t>Lance Navarro</t>
  </si>
  <si>
    <t>Lance Ortega</t>
  </si>
  <si>
    <t>Lance Ramos</t>
  </si>
  <si>
    <t>Lance Romero</t>
  </si>
  <si>
    <t>Lance Rubio</t>
  </si>
  <si>
    <t>Lance Ruiz</t>
  </si>
  <si>
    <t>Lance Sanz</t>
  </si>
  <si>
    <t>Lance Serrano</t>
  </si>
  <si>
    <t>Lance Suarez</t>
  </si>
  <si>
    <t>Lance Vazquez</t>
  </si>
  <si>
    <t>Lane Sacksteder</t>
  </si>
  <si>
    <t>Lanna Slaven</t>
  </si>
  <si>
    <t>Larry Alonso</t>
  </si>
  <si>
    <t>Larry Alvarez</t>
  </si>
  <si>
    <t>Larry Blanco</t>
  </si>
  <si>
    <t>Larry Diaz</t>
  </si>
  <si>
    <t>Larry Dominguez</t>
  </si>
  <si>
    <t>Larry Gill</t>
  </si>
  <si>
    <t>Larry Gomez</t>
  </si>
  <si>
    <t>Larry Gutierrez</t>
  </si>
  <si>
    <t>Larry Hernandez</t>
  </si>
  <si>
    <t>Larry Jimenez</t>
  </si>
  <si>
    <t>Larry Martin</t>
  </si>
  <si>
    <t>Larry Moreno</t>
  </si>
  <si>
    <t>Larry Munoz</t>
  </si>
  <si>
    <t>Larry Navarro</t>
  </si>
  <si>
    <t>Larry Ortega</t>
  </si>
  <si>
    <t>Larry Ramos</t>
  </si>
  <si>
    <t>Larry Romero</t>
  </si>
  <si>
    <t>Larry Rowe</t>
  </si>
  <si>
    <t>Larry Rubio</t>
  </si>
  <si>
    <t>Larry Sanz</t>
  </si>
  <si>
    <t>Larry Serrano</t>
  </si>
  <si>
    <t>Larry Suarez</t>
  </si>
  <si>
    <t>Larry Townsend</t>
  </si>
  <si>
    <t>Larry Vazquez</t>
  </si>
  <si>
    <t>Latasha Alonso</t>
  </si>
  <si>
    <t>Latasha Alvarez</t>
  </si>
  <si>
    <t>Latasha Bradley</t>
  </si>
  <si>
    <t>Latasha Carlson</t>
  </si>
  <si>
    <t>Latasha Diaz</t>
  </si>
  <si>
    <t>Latasha Dominguez</t>
  </si>
  <si>
    <t>Latasha Gill</t>
  </si>
  <si>
    <t>Latasha Gomez</t>
  </si>
  <si>
    <t>Latasha Gutierrez</t>
  </si>
  <si>
    <t>Latasha Jimenez</t>
  </si>
  <si>
    <t>Latasha Martin</t>
  </si>
  <si>
    <t>Latasha Moreno</t>
  </si>
  <si>
    <t>Latasha Munoz</t>
  </si>
  <si>
    <t>Latasha Navarro</t>
  </si>
  <si>
    <t>Latasha Ortega</t>
  </si>
  <si>
    <t>Latasha Ramos</t>
  </si>
  <si>
    <t>Latasha Romero</t>
  </si>
  <si>
    <t>Latasha Rowe</t>
  </si>
  <si>
    <t>Latasha Rubio</t>
  </si>
  <si>
    <t>Latasha Sanz</t>
  </si>
  <si>
    <t>Latasha Serrano</t>
  </si>
  <si>
    <t>Latasha Suarez</t>
  </si>
  <si>
    <t>Latasha Vazquez</t>
  </si>
  <si>
    <t>Latoya Anand</t>
  </si>
  <si>
    <t>Latoya Andersen</t>
  </si>
  <si>
    <t>Latoya Becker</t>
  </si>
  <si>
    <t>Latoya Chande</t>
  </si>
  <si>
    <t>Latoya Chander</t>
  </si>
  <si>
    <t>Latoya Deng</t>
  </si>
  <si>
    <t>Latoya Goel</t>
  </si>
  <si>
    <t>Latoya Jai</t>
  </si>
  <si>
    <t>Latoya Lal</t>
  </si>
  <si>
    <t>Latoya Luo</t>
  </si>
  <si>
    <t>Latoya Nara</t>
  </si>
  <si>
    <t>Latoya Nath</t>
  </si>
  <si>
    <t>Latoya Rai</t>
  </si>
  <si>
    <t>Latoya Raje</t>
  </si>
  <si>
    <t>Latoya Raji</t>
  </si>
  <si>
    <t>Latoya Shan</t>
  </si>
  <si>
    <t>Latoya Sharma</t>
  </si>
  <si>
    <t>Latoya She</t>
  </si>
  <si>
    <t>Latoya Shen</t>
  </si>
  <si>
    <t>Latoya Tang</t>
  </si>
  <si>
    <t>Latoya Xu</t>
  </si>
  <si>
    <t>Latoya Yuan</t>
  </si>
  <si>
    <t>Laura Cai</t>
  </si>
  <si>
    <t>Laura Chen</t>
  </si>
  <si>
    <t>Laura Gao</t>
  </si>
  <si>
    <t>Laura Guo</t>
  </si>
  <si>
    <t>Laura He</t>
  </si>
  <si>
    <t>Laura Hu</t>
  </si>
  <si>
    <t>Laura Huang</t>
  </si>
  <si>
    <t>Laura Li</t>
  </si>
  <si>
    <t>Laura Liang</t>
  </si>
  <si>
    <t>Laura Lin</t>
  </si>
  <si>
    <t>Laura Liu</t>
  </si>
  <si>
    <t>Laura Ma</t>
  </si>
  <si>
    <t>Laura Wang</t>
  </si>
  <si>
    <t>Laura Wu</t>
  </si>
  <si>
    <t>Laura Xu</t>
  </si>
  <si>
    <t>Laura Ye</t>
  </si>
  <si>
    <t>Laura Zhang</t>
  </si>
  <si>
    <t>Laura Zhao</t>
  </si>
  <si>
    <t>Laura Zheng</t>
  </si>
  <si>
    <t>Laura Zhou</t>
  </si>
  <si>
    <t>Laura Zhu</t>
  </si>
  <si>
    <t>Lauren Alexander</t>
  </si>
  <si>
    <t>Lauren Anderson</t>
  </si>
  <si>
    <t>Lauren Bailey</t>
  </si>
  <si>
    <t>Lauren Barnes</t>
  </si>
  <si>
    <t>Lauren Bennett</t>
  </si>
  <si>
    <t>Lauren Blue</t>
  </si>
  <si>
    <t>Lauren Brooks</t>
  </si>
  <si>
    <t>Lauren Brown</t>
  </si>
  <si>
    <t>Lauren Bryant</t>
  </si>
  <si>
    <t>Lauren Butler</t>
  </si>
  <si>
    <t>Lauren Clark</t>
  </si>
  <si>
    <t>Lauren Coleman</t>
  </si>
  <si>
    <t>Lauren Cook</t>
  </si>
  <si>
    <t>Lauren Cooper</t>
  </si>
  <si>
    <t>Lauren Cox</t>
  </si>
  <si>
    <t>Lauren Davis</t>
  </si>
  <si>
    <t>Lauren Diaz</t>
  </si>
  <si>
    <t>Lauren Foster</t>
  </si>
  <si>
    <t>Lauren Garcia</t>
  </si>
  <si>
    <t>Lauren Gonzales</t>
  </si>
  <si>
    <t>Lauren Gray</t>
  </si>
  <si>
    <t>Lauren Griffin</t>
  </si>
  <si>
    <t>Lauren Hall</t>
  </si>
  <si>
    <t>Lauren Harris</t>
  </si>
  <si>
    <t>Lauren Henderson</t>
  </si>
  <si>
    <t>Lauren Howard</t>
  </si>
  <si>
    <t>Lauren Hughes</t>
  </si>
  <si>
    <t>Lauren Jackson</t>
  </si>
  <si>
    <t>Lauren James</t>
  </si>
  <si>
    <t>Lauren Jenkins</t>
  </si>
  <si>
    <t>Lauren Johnson</t>
  </si>
  <si>
    <t>Lauren Jones</t>
  </si>
  <si>
    <t>Lauren Kelly</t>
  </si>
  <si>
    <t>Lauren Lee</t>
  </si>
  <si>
    <t>Lauren Lewis</t>
  </si>
  <si>
    <t>Lauren Long</t>
  </si>
  <si>
    <t>Lauren Martinez</t>
  </si>
  <si>
    <t>Lauren Miller</t>
  </si>
  <si>
    <t>Lauren Moore</t>
  </si>
  <si>
    <t>Lauren Morgan</t>
  </si>
  <si>
    <t>Lauren Murphy</t>
  </si>
  <si>
    <t>Lauren Patterson</t>
  </si>
  <si>
    <t>Lauren Perry</t>
  </si>
  <si>
    <t>Lauren Peterson</t>
  </si>
  <si>
    <t>Lauren Powell</t>
  </si>
  <si>
    <t>Lauren Price</t>
  </si>
  <si>
    <t>Lauren Ramirez</t>
  </si>
  <si>
    <t>Lauren Reed</t>
  </si>
  <si>
    <t>Lauren Richardson</t>
  </si>
  <si>
    <t>Lauren Rivera</t>
  </si>
  <si>
    <t>Lauren Robinson</t>
  </si>
  <si>
    <t>Lauren Rodriguez</t>
  </si>
  <si>
    <t>Lauren Rogers</t>
  </si>
  <si>
    <t>Lauren Ross</t>
  </si>
  <si>
    <t>Lauren Russell</t>
  </si>
  <si>
    <t>Lauren Sanchez</t>
  </si>
  <si>
    <t>Lauren Sanders</t>
  </si>
  <si>
    <t>Lauren Taylor</t>
  </si>
  <si>
    <t>Lauren Thomas</t>
  </si>
  <si>
    <t>Lauren Thompson</t>
  </si>
  <si>
    <t>Lauren Torres</t>
  </si>
  <si>
    <t>Lauren Walker</t>
  </si>
  <si>
    <t>Lauren Ward</t>
  </si>
  <si>
    <t>Lauren Washington</t>
  </si>
  <si>
    <t>Lauren Watson</t>
  </si>
  <si>
    <t>Lauren White</t>
  </si>
  <si>
    <t>Lauren Williams</t>
  </si>
  <si>
    <t>Lauren Wilson</t>
  </si>
  <si>
    <t>Lauren Wood</t>
  </si>
  <si>
    <t>Lawrence Alonso</t>
  </si>
  <si>
    <t>Lawrence Alvarez</t>
  </si>
  <si>
    <t>Lawrence Blanco</t>
  </si>
  <si>
    <t>Lawrence Carlson</t>
  </si>
  <si>
    <t>Lawrence Dominguez</t>
  </si>
  <si>
    <t>Lawrence Gill</t>
  </si>
  <si>
    <t>Lawrence Gutierrez</t>
  </si>
  <si>
    <t>Lawrence Hernandez</t>
  </si>
  <si>
    <t>Lawrence Jimenez</t>
  </si>
  <si>
    <t>Lawrence Moreno</t>
  </si>
  <si>
    <t>Lawrence Munoz</t>
  </si>
  <si>
    <t>Lawrence Navarro</t>
  </si>
  <si>
    <t>Lawrence Ortega</t>
  </si>
  <si>
    <t>Lawrence Ramos</t>
  </si>
  <si>
    <t>Lawrence Romero</t>
  </si>
  <si>
    <t>Lawrence Rubio</t>
  </si>
  <si>
    <t>Lawrence Sanz</t>
  </si>
  <si>
    <t>Lawrence Serrano</t>
  </si>
  <si>
    <t>Lawrence Suarez</t>
  </si>
  <si>
    <t>Lawrence Torres</t>
  </si>
  <si>
    <t>Lawrence Vazquez</t>
  </si>
  <si>
    <t>Leah Cai</t>
  </si>
  <si>
    <t>Leah Chen</t>
  </si>
  <si>
    <t>Leah Guo</t>
  </si>
  <si>
    <t>Leah Hu</t>
  </si>
  <si>
    <t>Leah Huang</t>
  </si>
  <si>
    <t>Leah Li</t>
  </si>
  <si>
    <t>Leah Liang</t>
  </si>
  <si>
    <t>Leah Lu</t>
  </si>
  <si>
    <t>Leah Ma</t>
  </si>
  <si>
    <t>Leah She</t>
  </si>
  <si>
    <t>Leah Sun</t>
  </si>
  <si>
    <t>Leah Wu</t>
  </si>
  <si>
    <t>Leah Xu</t>
  </si>
  <si>
    <t>Leah Yang</t>
  </si>
  <si>
    <t>Leah Ye</t>
  </si>
  <si>
    <t>Leah Zeng</t>
  </si>
  <si>
    <t>Leah Zhang</t>
  </si>
  <si>
    <t>Leah Zheng</t>
  </si>
  <si>
    <t>Leah Zhou</t>
  </si>
  <si>
    <t>Leah Zhu</t>
  </si>
  <si>
    <t>Lee Alonso</t>
  </si>
  <si>
    <t>Lee Alvarez</t>
  </si>
  <si>
    <t>Lee Blanco</t>
  </si>
  <si>
    <t>Lee Carlson</t>
  </si>
  <si>
    <t>Lee Dominguez</t>
  </si>
  <si>
    <t>Lee Gill</t>
  </si>
  <si>
    <t>Lee Gutierrez</t>
  </si>
  <si>
    <t>Lee Jimenez</t>
  </si>
  <si>
    <t>Lee Moreno</t>
  </si>
  <si>
    <t>Lee Munoz</t>
  </si>
  <si>
    <t>Lee Navarro</t>
  </si>
  <si>
    <t>Lee Oliver</t>
  </si>
  <si>
    <t>Lee Ramos</t>
  </si>
  <si>
    <t>Lee Romero</t>
  </si>
  <si>
    <t>Lee Rubio</t>
  </si>
  <si>
    <t>Lee Serrano</t>
  </si>
  <si>
    <t>Lee Suarez</t>
  </si>
  <si>
    <t>Lee Travers</t>
  </si>
  <si>
    <t>Lee Vazquez</t>
  </si>
  <si>
    <t>Leonard Anand</t>
  </si>
  <si>
    <t>Leonard Andersen</t>
  </si>
  <si>
    <t>Leonard Becker</t>
  </si>
  <si>
    <t>Leonard Chande</t>
  </si>
  <si>
    <t>Leonard Chander</t>
  </si>
  <si>
    <t>Leonard Deng</t>
  </si>
  <si>
    <t>Leonard Goel</t>
  </si>
  <si>
    <t>Leonard Jai</t>
  </si>
  <si>
    <t>Leonard Kumar</t>
  </si>
  <si>
    <t>Leonard Lal</t>
  </si>
  <si>
    <t>Leonard Luo</t>
  </si>
  <si>
    <t>Leonard Nara</t>
  </si>
  <si>
    <t>Leonard Nath</t>
  </si>
  <si>
    <t>Leonard Pal</t>
  </si>
  <si>
    <t>Leonard Rai</t>
  </si>
  <si>
    <t>Leonard Raje</t>
  </si>
  <si>
    <t>Leonard Raji</t>
  </si>
  <si>
    <t>Leonard Shan</t>
  </si>
  <si>
    <t>Leonard She</t>
  </si>
  <si>
    <t>Leonard Shen</t>
  </si>
  <si>
    <t>Leonard Smith</t>
  </si>
  <si>
    <t>Leonard Tang</t>
  </si>
  <si>
    <t>Leonard Xie</t>
  </si>
  <si>
    <t>Leonard Xu</t>
  </si>
  <si>
    <t>Leonard Yuan</t>
  </si>
  <si>
    <t>Leslie Alvarez</t>
  </si>
  <si>
    <t>Leslie Blanco</t>
  </si>
  <si>
    <t>Leslie Diaz</t>
  </si>
  <si>
    <t>Leslie Dominguez</t>
  </si>
  <si>
    <t>Leslie Ferrier</t>
  </si>
  <si>
    <t>Leslie Gill</t>
  </si>
  <si>
    <t>Leslie Gomez</t>
  </si>
  <si>
    <t>Leslie Gutierrez</t>
  </si>
  <si>
    <t>Leslie Hernandez</t>
  </si>
  <si>
    <t>Leslie Jimenez</t>
  </si>
  <si>
    <t>Leslie Martin</t>
  </si>
  <si>
    <t>Leslie Moreno</t>
  </si>
  <si>
    <t>Leslie Munoz</t>
  </si>
  <si>
    <t>Leslie Navarro</t>
  </si>
  <si>
    <t>Leslie Ortega</t>
  </si>
  <si>
    <t>Leslie Ramos</t>
  </si>
  <si>
    <t>Leslie Romero</t>
  </si>
  <si>
    <t>Leslie Rubio</t>
  </si>
  <si>
    <t>Leslie Ruiz</t>
  </si>
  <si>
    <t>Leslie Sanz</t>
  </si>
  <si>
    <t>Leslie Serrano</t>
  </si>
  <si>
    <t>Leslie Suarez</t>
  </si>
  <si>
    <t>Leslie Vazquez</t>
  </si>
  <si>
    <t>Levi Arun</t>
  </si>
  <si>
    <t>Levi Chandra</t>
  </si>
  <si>
    <t>Levi Fernandez</t>
  </si>
  <si>
    <t>Levi Garcia</t>
  </si>
  <si>
    <t>Levi Gonzalez</t>
  </si>
  <si>
    <t>Levi Madan</t>
  </si>
  <si>
    <t>Levi Malhotra</t>
  </si>
  <si>
    <t>Levi Mehta</t>
  </si>
  <si>
    <t>Levi Patel</t>
  </si>
  <si>
    <t>Levi Perez</t>
  </si>
  <si>
    <t>Levi Prasad</t>
  </si>
  <si>
    <t>Levi Raman</t>
  </si>
  <si>
    <t>Levi Rana</t>
  </si>
  <si>
    <t>Levi Rodriguez</t>
  </si>
  <si>
    <t>Levi Sai</t>
  </si>
  <si>
    <t>Levi Sanchez</t>
  </si>
  <si>
    <t>Levi Sara</t>
  </si>
  <si>
    <t>Levi Subram</t>
  </si>
  <si>
    <t>Levi Suri</t>
  </si>
  <si>
    <t>Levi Weber</t>
  </si>
  <si>
    <t>Linda Alvarez</t>
  </si>
  <si>
    <t>Linda Carlson</t>
  </si>
  <si>
    <t>Linda Dominguez</t>
  </si>
  <si>
    <t>Linda Ferrier</t>
  </si>
  <si>
    <t>Linda Gill</t>
  </si>
  <si>
    <t>Linda Gutierrez</t>
  </si>
  <si>
    <t>Linda Hernandez</t>
  </si>
  <si>
    <t>Linda Jimenez</t>
  </si>
  <si>
    <t>Linda Moreno</t>
  </si>
  <si>
    <t>Linda Munoz</t>
  </si>
  <si>
    <t>Linda Navarro</t>
  </si>
  <si>
    <t>Linda Ortega</t>
  </si>
  <si>
    <t>Linda Ramos</t>
  </si>
  <si>
    <t>Linda Romero</t>
  </si>
  <si>
    <t>Linda Rousey</t>
  </si>
  <si>
    <t>Linda Rubio</t>
  </si>
  <si>
    <t>Linda Sanz</t>
  </si>
  <si>
    <t>Linda Serrano</t>
  </si>
  <si>
    <t>Linda Suarez</t>
  </si>
  <si>
    <t>Linda Travers</t>
  </si>
  <si>
    <t>Linda Vazquez</t>
  </si>
  <si>
    <t>Lindsay Anand</t>
  </si>
  <si>
    <t>Lindsay Andersen</t>
  </si>
  <si>
    <t>Lindsay Becker</t>
  </si>
  <si>
    <t>Lindsay Chande</t>
  </si>
  <si>
    <t>Lindsay Chander</t>
  </si>
  <si>
    <t>Lindsay Deng</t>
  </si>
  <si>
    <t>Lindsay Goel</t>
  </si>
  <si>
    <t>Lindsay Jai</t>
  </si>
  <si>
    <t>Lindsay Kumar</t>
  </si>
  <si>
    <t>Lindsay Lal</t>
  </si>
  <si>
    <t>Lindsay Luo</t>
  </si>
  <si>
    <t>Lindsay Nara</t>
  </si>
  <si>
    <t>Lindsay Nath</t>
  </si>
  <si>
    <t>Lindsay Pal</t>
  </si>
  <si>
    <t>Lindsay Raje</t>
  </si>
  <si>
    <t>Lindsay Raji</t>
  </si>
  <si>
    <t>Lindsay Shan</t>
  </si>
  <si>
    <t>Lindsay Sharma</t>
  </si>
  <si>
    <t>Lindsay She</t>
  </si>
  <si>
    <t>Lindsay Simpson</t>
  </si>
  <si>
    <t>Lindsay Tang</t>
  </si>
  <si>
    <t>Lindsay Xie</t>
  </si>
  <si>
    <t>Lindsay Xu</t>
  </si>
  <si>
    <t>Lindsey Anand</t>
  </si>
  <si>
    <t>Lindsey Andersen</t>
  </si>
  <si>
    <t>Lindsey Becker</t>
  </si>
  <si>
    <t>Lindsey Chande</t>
  </si>
  <si>
    <t>Lindsey Chander</t>
  </si>
  <si>
    <t>Lindsey Deng</t>
  </si>
  <si>
    <t>Lindsey Goel</t>
  </si>
  <si>
    <t>Lindsey Jai</t>
  </si>
  <si>
    <t>Lindsey Kumar</t>
  </si>
  <si>
    <t>Lindsey Lal</t>
  </si>
  <si>
    <t>Lindsey Luo</t>
  </si>
  <si>
    <t>Lindsey Nath</t>
  </si>
  <si>
    <t>Lindsey Pal</t>
  </si>
  <si>
    <t>Lindsey Raje</t>
  </si>
  <si>
    <t>Lindsey Raji</t>
  </si>
  <si>
    <t>Lindsey Shan</t>
  </si>
  <si>
    <t>Lindsey Sharma</t>
  </si>
  <si>
    <t>Lindsey Shen</t>
  </si>
  <si>
    <t>Lindsey Tang</t>
  </si>
  <si>
    <t>Lindsey Xie</t>
  </si>
  <si>
    <t>Lindsey Xu</t>
  </si>
  <si>
    <t>Lindsey Yuan</t>
  </si>
  <si>
    <t>Lisa Cai</t>
  </si>
  <si>
    <t>Lisa Chen</t>
  </si>
  <si>
    <t>Lisa Gao</t>
  </si>
  <si>
    <t>Lisa Guo</t>
  </si>
  <si>
    <t>Lisa Hu</t>
  </si>
  <si>
    <t>Lisa Huang</t>
  </si>
  <si>
    <t>Lisa Li</t>
  </si>
  <si>
    <t>Lisa Liang</t>
  </si>
  <si>
    <t>Lisa Lin</t>
  </si>
  <si>
    <t>Lisa Liu</t>
  </si>
  <si>
    <t>Lisa Lu</t>
  </si>
  <si>
    <t>Lisa Ma</t>
  </si>
  <si>
    <t>Lisa Roy</t>
  </si>
  <si>
    <t>Lisa Wang</t>
  </si>
  <si>
    <t>Lisa Wu</t>
  </si>
  <si>
    <t>Lisa Xu</t>
  </si>
  <si>
    <t>Lisa Yang</t>
  </si>
  <si>
    <t>Lisa Ye</t>
  </si>
  <si>
    <t>Lisa Zeng</t>
  </si>
  <si>
    <t>Lisa Zhao</t>
  </si>
  <si>
    <t>Lisa Zheng</t>
  </si>
  <si>
    <t>Lisa Zhou</t>
  </si>
  <si>
    <t>Lisa Zhu</t>
  </si>
  <si>
    <t>Liz Anderson</t>
  </si>
  <si>
    <t>Lloyd Saunders</t>
  </si>
  <si>
    <t>Logan Adams</t>
  </si>
  <si>
    <t>Logan Alexander</t>
  </si>
  <si>
    <t>Logan Allen</t>
  </si>
  <si>
    <t>Logan Anderson</t>
  </si>
  <si>
    <t>Logan Baker</t>
  </si>
  <si>
    <t>Logan Brown</t>
  </si>
  <si>
    <t>Logan Bryant</t>
  </si>
  <si>
    <t>Logan Campbell</t>
  </si>
  <si>
    <t>Logan Carter</t>
  </si>
  <si>
    <t>Logan Chow</t>
  </si>
  <si>
    <t>Logan Clark</t>
  </si>
  <si>
    <t>Logan Coleman</t>
  </si>
  <si>
    <t>Logan Collins</t>
  </si>
  <si>
    <t>Logan Davis</t>
  </si>
  <si>
    <t>Logan Diaz</t>
  </si>
  <si>
    <t>Logan Edwards</t>
  </si>
  <si>
    <t>Logan Flores</t>
  </si>
  <si>
    <t>Logan Foster</t>
  </si>
  <si>
    <t>Logan Garcia</t>
  </si>
  <si>
    <t>Logan Gonzales</t>
  </si>
  <si>
    <t>Logan Gonzalez</t>
  </si>
  <si>
    <t>Logan Griffin</t>
  </si>
  <si>
    <t>Logan Hall</t>
  </si>
  <si>
    <t>Logan Harris</t>
  </si>
  <si>
    <t>Logan Hayes</t>
  </si>
  <si>
    <t>Logan Henderson</t>
  </si>
  <si>
    <t>Logan Hernandez</t>
  </si>
  <si>
    <t>Logan Hill</t>
  </si>
  <si>
    <t>Logan Hughes</t>
  </si>
  <si>
    <t>Logan Jackson</t>
  </si>
  <si>
    <t>Logan Jai</t>
  </si>
  <si>
    <t>Logan Jenkins</t>
  </si>
  <si>
    <t>Logan Johnson</t>
  </si>
  <si>
    <t>Logan Jones</t>
  </si>
  <si>
    <t>Logan King</t>
  </si>
  <si>
    <t>Logan Kumar</t>
  </si>
  <si>
    <t>Logan Lal</t>
  </si>
  <si>
    <t>Logan Lee</t>
  </si>
  <si>
    <t>Logan Li</t>
  </si>
  <si>
    <t>Logan Long</t>
  </si>
  <si>
    <t>Logan Lopez</t>
  </si>
  <si>
    <t>Logan Martin</t>
  </si>
  <si>
    <t>Logan Martinez</t>
  </si>
  <si>
    <t>Logan Miller</t>
  </si>
  <si>
    <t>Logan Mitchell</t>
  </si>
  <si>
    <t>Logan Moore</t>
  </si>
  <si>
    <t>Logan Nelson</t>
  </si>
  <si>
    <t>Logan Parker</t>
  </si>
  <si>
    <t>Logan Patterson</t>
  </si>
  <si>
    <t>Logan Perez</t>
  </si>
  <si>
    <t>Logan Perry</t>
  </si>
  <si>
    <t>Logan Phillips</t>
  </si>
  <si>
    <t>Logan Powell</t>
  </si>
  <si>
    <t>Logan Roberts</t>
  </si>
  <si>
    <t>Logan Robinson</t>
  </si>
  <si>
    <t>Logan Rodriguez</t>
  </si>
  <si>
    <t>Logan Ross</t>
  </si>
  <si>
    <t>Logan Scott</t>
  </si>
  <si>
    <t>Logan Shan</t>
  </si>
  <si>
    <t>Logan Sharma</t>
  </si>
  <si>
    <t>Logan Taylor</t>
  </si>
  <si>
    <t>Logan Thomas</t>
  </si>
  <si>
    <t>Logan Thompson</t>
  </si>
  <si>
    <t>Logan Turner</t>
  </si>
  <si>
    <t>Logan Walker</t>
  </si>
  <si>
    <t>Logan Wang</t>
  </si>
  <si>
    <t>Logan Washington</t>
  </si>
  <si>
    <t>Logan White</t>
  </si>
  <si>
    <t>Logan Williams</t>
  </si>
  <si>
    <t>Logan Wilson</t>
  </si>
  <si>
    <t>Logan Wright</t>
  </si>
  <si>
    <t>Logan Yang</t>
  </si>
  <si>
    <t>Logan Young</t>
  </si>
  <si>
    <t>Lolan Song</t>
  </si>
  <si>
    <t>Lori Alvarez</t>
  </si>
  <si>
    <t>Lori Blanco</t>
  </si>
  <si>
    <t>Lori Dominguez</t>
  </si>
  <si>
    <t>Lori Gill</t>
  </si>
  <si>
    <t>Lori Gutierrez</t>
  </si>
  <si>
    <t>Lori Hernandez</t>
  </si>
  <si>
    <t>Lori Jimenez</t>
  </si>
  <si>
    <t>Lori Moreno</t>
  </si>
  <si>
    <t>Lori Munoz</t>
  </si>
  <si>
    <t>Lori Navarro</t>
  </si>
  <si>
    <t>Lori Ortega</t>
  </si>
  <si>
    <t>Lori Ramos</t>
  </si>
  <si>
    <t>Lori Romero</t>
  </si>
  <si>
    <t>Lori Rubio</t>
  </si>
  <si>
    <t>Lori Sanz</t>
  </si>
  <si>
    <t>Lori Serrano</t>
  </si>
  <si>
    <t>Lori Suarez</t>
  </si>
  <si>
    <t>Lorrin Smith-Bates</t>
  </si>
  <si>
    <t>Louis Anand</t>
  </si>
  <si>
    <t>Louis Andersen</t>
  </si>
  <si>
    <t>Louis Becker</t>
  </si>
  <si>
    <t>Louis Chande</t>
  </si>
  <si>
    <t>Louis Chen</t>
  </si>
  <si>
    <t>Louis Deng</t>
  </si>
  <si>
    <t>Louis Gao</t>
  </si>
  <si>
    <t>Louis Goel</t>
  </si>
  <si>
    <t>Louis Guo</t>
  </si>
  <si>
    <t>Louis He</t>
  </si>
  <si>
    <t>Louis Hu</t>
  </si>
  <si>
    <t>Louis Huang</t>
  </si>
  <si>
    <t>Louis Kumar</t>
  </si>
  <si>
    <t>Louis Lal</t>
  </si>
  <si>
    <t>Louis Li</t>
  </si>
  <si>
    <t>Louis Liang</t>
  </si>
  <si>
    <t>Louis Liu</t>
  </si>
  <si>
    <t>Louis Lu</t>
  </si>
  <si>
    <t>Louis Luo</t>
  </si>
  <si>
    <t>Louis Ma</t>
  </si>
  <si>
    <t>Louis Nara</t>
  </si>
  <si>
    <t>Louis Nath</t>
  </si>
  <si>
    <t>Louis Pal</t>
  </si>
  <si>
    <t>Louis Rai</t>
  </si>
  <si>
    <t>Louis Raje</t>
  </si>
  <si>
    <t>Louis Shan</t>
  </si>
  <si>
    <t>Louis She</t>
  </si>
  <si>
    <t>Louis Shen</t>
  </si>
  <si>
    <t>Louis Sun</t>
  </si>
  <si>
    <t>Louis Tang</t>
  </si>
  <si>
    <t>Louis Wang</t>
  </si>
  <si>
    <t>Louis Wu</t>
  </si>
  <si>
    <t>Louis Xie</t>
  </si>
  <si>
    <t>Louis Xu</t>
  </si>
  <si>
    <t>Louis Yang</t>
  </si>
  <si>
    <t>Louis Ye</t>
  </si>
  <si>
    <t>Louis Yuan</t>
  </si>
  <si>
    <t>Louis Zeng</t>
  </si>
  <si>
    <t>Louis Zhang</t>
  </si>
  <si>
    <t>Louis Zhao</t>
  </si>
  <si>
    <t>Louis Zheng</t>
  </si>
  <si>
    <t>Louis Zhou</t>
  </si>
  <si>
    <t>Louis Zhu</t>
  </si>
  <si>
    <t>Lucas Adams</t>
  </si>
  <si>
    <t>Lucas Allen</t>
  </si>
  <si>
    <t>Lucas Anderson</t>
  </si>
  <si>
    <t>Lucas Bailey</t>
  </si>
  <si>
    <t>Lucas Baker</t>
  </si>
  <si>
    <t>Lucas Barnes</t>
  </si>
  <si>
    <t>Lucas Blue</t>
  </si>
  <si>
    <t>Lucas Bradley</t>
  </si>
  <si>
    <t>Lucas Brooks</t>
  </si>
  <si>
    <t>Lucas Brown</t>
  </si>
  <si>
    <t>Lucas Bryant</t>
  </si>
  <si>
    <t>Lucas Butler</t>
  </si>
  <si>
    <t>Lucas Campbell</t>
  </si>
  <si>
    <t>Lucas Carter</t>
  </si>
  <si>
    <t>Lucas Clark</t>
  </si>
  <si>
    <t>Lucas Coleman</t>
  </si>
  <si>
    <t>Lucas Collins</t>
  </si>
  <si>
    <t>Lucas Cook</t>
  </si>
  <si>
    <t>Lucas Cox</t>
  </si>
  <si>
    <t>Lucas Davis</t>
  </si>
  <si>
    <t>Lucas Diaz</t>
  </si>
  <si>
    <t>Lucas Edwards</t>
  </si>
  <si>
    <t>Lucas Evans</t>
  </si>
  <si>
    <t>Lucas Flores</t>
  </si>
  <si>
    <t>Lucas Foster</t>
  </si>
  <si>
    <t>Lucas Garcia</t>
  </si>
  <si>
    <t>Lucas Gonzales</t>
  </si>
  <si>
    <t>Lucas Gonzalez</t>
  </si>
  <si>
    <t>Lucas Gray</t>
  </si>
  <si>
    <t>Lucas Griffin</t>
  </si>
  <si>
    <t>Lucas Hall</t>
  </si>
  <si>
    <t>Lucas Harris</t>
  </si>
  <si>
    <t>Lucas Hayes</t>
  </si>
  <si>
    <t>Lucas Henderson</t>
  </si>
  <si>
    <t>Lucas Hernandez</t>
  </si>
  <si>
    <t>Lucas Hill</t>
  </si>
  <si>
    <t>Lucas Howard</t>
  </si>
  <si>
    <t>Lucas Hughes</t>
  </si>
  <si>
    <t>Lucas Jackson</t>
  </si>
  <si>
    <t>Lucas Jenkins</t>
  </si>
  <si>
    <t>Lucas Johnson</t>
  </si>
  <si>
    <t>Lucas Jones</t>
  </si>
  <si>
    <t>Lucas Kelly</t>
  </si>
  <si>
    <t>Lucas King</t>
  </si>
  <si>
    <t>Lucas Lee</t>
  </si>
  <si>
    <t>Lucas Lewis</t>
  </si>
  <si>
    <t>Lucas Lopez</t>
  </si>
  <si>
    <t>Lucas Martin</t>
  </si>
  <si>
    <t>Lucas Martinez</t>
  </si>
  <si>
    <t>Lucas Miller</t>
  </si>
  <si>
    <t>Lucas Mitchell</t>
  </si>
  <si>
    <t>Lucas Moore</t>
  </si>
  <si>
    <t>Lucas Morris</t>
  </si>
  <si>
    <t>Lucas Murphy</t>
  </si>
  <si>
    <t>Lucas Nelson</t>
  </si>
  <si>
    <t>Lucas Parker</t>
  </si>
  <si>
    <t>Lucas Perez</t>
  </si>
  <si>
    <t>Lucas Perry</t>
  </si>
  <si>
    <t>Lucas Peterson</t>
  </si>
  <si>
    <t>Lucas Phillips</t>
  </si>
  <si>
    <t>Lucas Powell</t>
  </si>
  <si>
    <t>Lucas Price</t>
  </si>
  <si>
    <t>Lucas Ramirez</t>
  </si>
  <si>
    <t>Lucas Reed</t>
  </si>
  <si>
    <t>Lucas Richardson</t>
  </si>
  <si>
    <t>Lucas Rivera</t>
  </si>
  <si>
    <t>Lucas Roberts</t>
  </si>
  <si>
    <t>Lucas Robinson</t>
  </si>
  <si>
    <t>Lucas Rodriguez</t>
  </si>
  <si>
    <t>Lucas Rogers</t>
  </si>
  <si>
    <t>Lucas Ross</t>
  </si>
  <si>
    <t>Lucas Russell</t>
  </si>
  <si>
    <t>Lucas Sanchez</t>
  </si>
  <si>
    <t>Lucas Sanders</t>
  </si>
  <si>
    <t>Lucas Scott</t>
  </si>
  <si>
    <t>Lucas Simmons</t>
  </si>
  <si>
    <t>Lucas Smith</t>
  </si>
  <si>
    <t>Lucas Stewart</t>
  </si>
  <si>
    <t>Lucas Taylor</t>
  </si>
  <si>
    <t>Lucas Thomas</t>
  </si>
  <si>
    <t>Lucas Thompson</t>
  </si>
  <si>
    <t>Lucas Torres</t>
  </si>
  <si>
    <t>Lucas Turner</t>
  </si>
  <si>
    <t>Lucas Walker</t>
  </si>
  <si>
    <t>Lucas Ward</t>
  </si>
  <si>
    <t>Lucas Washington</t>
  </si>
  <si>
    <t>Lucas Watson</t>
  </si>
  <si>
    <t>Lucas White</t>
  </si>
  <si>
    <t>Lucas Williams</t>
  </si>
  <si>
    <t>Lucas Wilson</t>
  </si>
  <si>
    <t>Lucas Wood</t>
  </si>
  <si>
    <t>Lucas Wright</t>
  </si>
  <si>
    <t>Lucas Young</t>
  </si>
  <si>
    <t>Luis Adams</t>
  </si>
  <si>
    <t>Luis Alexander</t>
  </si>
  <si>
    <t>Luis Allen</t>
  </si>
  <si>
    <t>Luis Baker</t>
  </si>
  <si>
    <t>Luis Bryant</t>
  </si>
  <si>
    <t>Luis Butler</t>
  </si>
  <si>
    <t>Luis Campbell</t>
  </si>
  <si>
    <t>Luis Carter</t>
  </si>
  <si>
    <t>Luis Chen</t>
  </si>
  <si>
    <t>Luis Coleman</t>
  </si>
  <si>
    <t>Luis Collins</t>
  </si>
  <si>
    <t>Luis Diaz</t>
  </si>
  <si>
    <t>Luis Edwards</t>
  </si>
  <si>
    <t>Luis Flores</t>
  </si>
  <si>
    <t>Luis Foster</t>
  </si>
  <si>
    <t>Luis Gonzales</t>
  </si>
  <si>
    <t>Luis Gonzalez</t>
  </si>
  <si>
    <t>Luis Green</t>
  </si>
  <si>
    <t>Luis Griffin</t>
  </si>
  <si>
    <t>Luis Hall</t>
  </si>
  <si>
    <t>Luis Hayes</t>
  </si>
  <si>
    <t>Luis Henderson</t>
  </si>
  <si>
    <t>Luis Hernandez</t>
  </si>
  <si>
    <t>Luis Hill</t>
  </si>
  <si>
    <t>Luis Hughes</t>
  </si>
  <si>
    <t>Luis Jai</t>
  </si>
  <si>
    <t>Luis Jenkins</t>
  </si>
  <si>
    <t>Luis Kumar</t>
  </si>
  <si>
    <t>Luis Lal</t>
  </si>
  <si>
    <t>Luis Li</t>
  </si>
  <si>
    <t>Luis Long</t>
  </si>
  <si>
    <t>Luis Lopez</t>
  </si>
  <si>
    <t>Luis Mitchell</t>
  </si>
  <si>
    <t>Luis Nelson</t>
  </si>
  <si>
    <t>Luis Parker</t>
  </si>
  <si>
    <t>Luis Patterson</t>
  </si>
  <si>
    <t>Luis Perez</t>
  </si>
  <si>
    <t>Luis Perry</t>
  </si>
  <si>
    <t>Luis Phillips</t>
  </si>
  <si>
    <t>Luis Powell</t>
  </si>
  <si>
    <t>Luis Roberts</t>
  </si>
  <si>
    <t>Luis Ross</t>
  </si>
  <si>
    <t>Luis Russell</t>
  </si>
  <si>
    <t>Luis Scott</t>
  </si>
  <si>
    <t>Luis Shan</t>
  </si>
  <si>
    <t>Luis Sharma</t>
  </si>
  <si>
    <t>Luis Simmons</t>
  </si>
  <si>
    <t>Luis Wang</t>
  </si>
  <si>
    <t>Luis Washington</t>
  </si>
  <si>
    <t>Luis Wright</t>
  </si>
  <si>
    <t>Luis Yang</t>
  </si>
  <si>
    <t>Luis Young</t>
  </si>
  <si>
    <t>Luis Zhang</t>
  </si>
  <si>
    <t>Luke Adams</t>
  </si>
  <si>
    <t>Luke Alexander</t>
  </si>
  <si>
    <t>Luke Allen</t>
  </si>
  <si>
    <t>Luke Baker</t>
  </si>
  <si>
    <t>Luke Bryant</t>
  </si>
  <si>
    <t>Luke Butler</t>
  </si>
  <si>
    <t>Luke Campbell</t>
  </si>
  <si>
    <t>Luke Carter</t>
  </si>
  <si>
    <t>Luke Chen</t>
  </si>
  <si>
    <t>Luke Coleman</t>
  </si>
  <si>
    <t>Luke Collins</t>
  </si>
  <si>
    <t>Luke Diaz</t>
  </si>
  <si>
    <t>Luke Edwards</t>
  </si>
  <si>
    <t>Luke Evans</t>
  </si>
  <si>
    <t>Luke Flores</t>
  </si>
  <si>
    <t>Luke Foster</t>
  </si>
  <si>
    <t>Luke Gonzales</t>
  </si>
  <si>
    <t>Luke Gonzalez</t>
  </si>
  <si>
    <t>Luke Green</t>
  </si>
  <si>
    <t>Luke Griffin</t>
  </si>
  <si>
    <t>Luke Hall</t>
  </si>
  <si>
    <t>Luke Hayes</t>
  </si>
  <si>
    <t>Luke Henderson</t>
  </si>
  <si>
    <t>Luke Hernandez</t>
  </si>
  <si>
    <t>Luke Hughes</t>
  </si>
  <si>
    <t>Luke Jai</t>
  </si>
  <si>
    <t>Luke Jenkins</t>
  </si>
  <si>
    <t>Luke King</t>
  </si>
  <si>
    <t>Luke Kumar</t>
  </si>
  <si>
    <t>Luke Lal</t>
  </si>
  <si>
    <t>Luke Long</t>
  </si>
  <si>
    <t>Luke Lopez</t>
  </si>
  <si>
    <t>Luke Mitchell</t>
  </si>
  <si>
    <t>Luke Nelson</t>
  </si>
  <si>
    <t>Luke Parker</t>
  </si>
  <si>
    <t>Luke Patterson</t>
  </si>
  <si>
    <t>Luke Perry</t>
  </si>
  <si>
    <t>Luke Phillips</t>
  </si>
  <si>
    <t>Luke Powell</t>
  </si>
  <si>
    <t>Luke Roberts</t>
  </si>
  <si>
    <t>Luke Ross</t>
  </si>
  <si>
    <t>Luke Roy</t>
  </si>
  <si>
    <t>Luke Russell</t>
  </si>
  <si>
    <t>Luke Shan</t>
  </si>
  <si>
    <t>Luke Sharma</t>
  </si>
  <si>
    <t>Luke Simmons</t>
  </si>
  <si>
    <t>Luke Turner</t>
  </si>
  <si>
    <t>Luke Wang</t>
  </si>
  <si>
    <t>Luke Washington</t>
  </si>
  <si>
    <t>Luke Wright</t>
  </si>
  <si>
    <t>Luke Yang</t>
  </si>
  <si>
    <t>Luke Young</t>
  </si>
  <si>
    <t>Luke Zhang</t>
  </si>
  <si>
    <t>Lydia Arun</t>
  </si>
  <si>
    <t>Lydia Chandra</t>
  </si>
  <si>
    <t>Lydia Fernandez</t>
  </si>
  <si>
    <t>Lydia Garcia</t>
  </si>
  <si>
    <t>Lydia Gonzalez</t>
  </si>
  <si>
    <t>Lydia Lopez</t>
  </si>
  <si>
    <t>Lydia Malhotra</t>
  </si>
  <si>
    <t>Lydia Martinez</t>
  </si>
  <si>
    <t>Lydia Patel</t>
  </si>
  <si>
    <t>Lydia Perez</t>
  </si>
  <si>
    <t>Lydia Prasad</t>
  </si>
  <si>
    <t>Lydia Raman</t>
  </si>
  <si>
    <t>Lydia Rana</t>
  </si>
  <si>
    <t>Lydia Sai</t>
  </si>
  <si>
    <t>Lydia Sanchez</t>
  </si>
  <si>
    <t>Lydia Sara</t>
  </si>
  <si>
    <t>Lydia Srini</t>
  </si>
  <si>
    <t>Lydia Subram</t>
  </si>
  <si>
    <t>Lydia Suri</t>
  </si>
  <si>
    <t>Lydia Weber</t>
  </si>
  <si>
    <t>Mackenzie Adams</t>
  </si>
  <si>
    <t>Mackenzie Allen</t>
  </si>
  <si>
    <t>Mackenzie Bailey</t>
  </si>
  <si>
    <t>Mackenzie Baker</t>
  </si>
  <si>
    <t>Mackenzie Blue</t>
  </si>
  <si>
    <t>Mackenzie Brooks</t>
  </si>
  <si>
    <t>Mackenzie Campbell</t>
  </si>
  <si>
    <t>Mackenzie Carter</t>
  </si>
  <si>
    <t>Mackenzie Collins</t>
  </si>
  <si>
    <t>Mackenzie Cook</t>
  </si>
  <si>
    <t>Mackenzie Cooper</t>
  </si>
  <si>
    <t>Mackenzie Cox</t>
  </si>
  <si>
    <t>Mackenzie Edwards</t>
  </si>
  <si>
    <t>Mackenzie Evans</t>
  </si>
  <si>
    <t>Mackenzie Gonzalez</t>
  </si>
  <si>
    <t>Mackenzie Gray</t>
  </si>
  <si>
    <t>Mackenzie Green</t>
  </si>
  <si>
    <t>Mackenzie Hall</t>
  </si>
  <si>
    <t>Mackenzie Hernandez</t>
  </si>
  <si>
    <t>Mackenzie Hill</t>
  </si>
  <si>
    <t>Mackenzie James</t>
  </si>
  <si>
    <t>Mackenzie Kelly</t>
  </si>
  <si>
    <t>Mackenzie King</t>
  </si>
  <si>
    <t>Mackenzie Lopez</t>
  </si>
  <si>
    <t>Mackenzie Morgan</t>
  </si>
  <si>
    <t>Mackenzie Morris</t>
  </si>
  <si>
    <t>Mackenzie Murphy</t>
  </si>
  <si>
    <t>Mackenzie Nelson</t>
  </si>
  <si>
    <t>Mackenzie Peterson</t>
  </si>
  <si>
    <t>Mackenzie Phillips</t>
  </si>
  <si>
    <t>Mackenzie Ramirez</t>
  </si>
  <si>
    <t>Mackenzie Reed</t>
  </si>
  <si>
    <t>Mackenzie Richardson</t>
  </si>
  <si>
    <t>Mackenzie Rivera</t>
  </si>
  <si>
    <t>Mackenzie Roberts</t>
  </si>
  <si>
    <t>Mackenzie Rogers</t>
  </si>
  <si>
    <t>Mackenzie Sanchez</t>
  </si>
  <si>
    <t>Mackenzie Sanders</t>
  </si>
  <si>
    <t>Mackenzie Scott</t>
  </si>
  <si>
    <t>Mackenzie Stewart</t>
  </si>
  <si>
    <t>Mackenzie Torres</t>
  </si>
  <si>
    <t>Mackenzie Ward</t>
  </si>
  <si>
    <t>Mackenzie Watson</t>
  </si>
  <si>
    <t>Mackenzie Wright</t>
  </si>
  <si>
    <t>Mackenzie Young</t>
  </si>
  <si>
    <t>Madalena Sanchez</t>
  </si>
  <si>
    <t>Madeline Allen</t>
  </si>
  <si>
    <t>Madeline Baker</t>
  </si>
  <si>
    <t>Madeline Campbell</t>
  </si>
  <si>
    <t>Madeline Carter</t>
  </si>
  <si>
    <t>Madeline Collins</t>
  </si>
  <si>
    <t>Madeline Edwards</t>
  </si>
  <si>
    <t>Madeline Evans</t>
  </si>
  <si>
    <t>Madeline Gonzalez</t>
  </si>
  <si>
    <t>Madeline Green</t>
  </si>
  <si>
    <t>Madeline Hall</t>
  </si>
  <si>
    <t>Madeline Hernandez</t>
  </si>
  <si>
    <t>Madeline Hill</t>
  </si>
  <si>
    <t>Madeline King</t>
  </si>
  <si>
    <t>Madeline Lopez</t>
  </si>
  <si>
    <t>Madeline Mitchell</t>
  </si>
  <si>
    <t>Madeline Nelson</t>
  </si>
  <si>
    <t>Madeline Parker</t>
  </si>
  <si>
    <t>Madeline Perez</t>
  </si>
  <si>
    <t>Madeline Phillips</t>
  </si>
  <si>
    <t>Madeline Roberts</t>
  </si>
  <si>
    <t>Madeline Scott</t>
  </si>
  <si>
    <t>Madeline Turner</t>
  </si>
  <si>
    <t>Madeline Young</t>
  </si>
  <si>
    <t>Madison Alexander</t>
  </si>
  <si>
    <t>Madison Anderson</t>
  </si>
  <si>
    <t>Madison Barnes</t>
  </si>
  <si>
    <t>Madison Bennett</t>
  </si>
  <si>
    <t>Madison Brown</t>
  </si>
  <si>
    <t>Madison Bryant</t>
  </si>
  <si>
    <t>Madison Butler</t>
  </si>
  <si>
    <t>Madison Clark</t>
  </si>
  <si>
    <t>Madison Coleman</t>
  </si>
  <si>
    <t>Madison Davis</t>
  </si>
  <si>
    <t>Madison Flores</t>
  </si>
  <si>
    <t>Madison Foster</t>
  </si>
  <si>
    <t>Madison Garcia</t>
  </si>
  <si>
    <t>Madison Gonzales</t>
  </si>
  <si>
    <t>Madison Griffin</t>
  </si>
  <si>
    <t>Madison Hall</t>
  </si>
  <si>
    <t>Madison Harris</t>
  </si>
  <si>
    <t>Madison Hayes</t>
  </si>
  <si>
    <t>Madison Henderson</t>
  </si>
  <si>
    <t>Madison Hughes</t>
  </si>
  <si>
    <t>Madison Jackson</t>
  </si>
  <si>
    <t>Madison Jenkins</t>
  </si>
  <si>
    <t>Madison Johnson</t>
  </si>
  <si>
    <t>Madison Jones</t>
  </si>
  <si>
    <t>Madison Lee</t>
  </si>
  <si>
    <t>Madison Lewis</t>
  </si>
  <si>
    <t>Madison Long</t>
  </si>
  <si>
    <t>Madison Martin</t>
  </si>
  <si>
    <t>Madison Martinez</t>
  </si>
  <si>
    <t>Madison Miller</t>
  </si>
  <si>
    <t>Madison Moore</t>
  </si>
  <si>
    <t>Madison Patterson</t>
  </si>
  <si>
    <t>Madison Perry</t>
  </si>
  <si>
    <t>Madison Powell</t>
  </si>
  <si>
    <t>Madison Price</t>
  </si>
  <si>
    <t>Madison Robinson</t>
  </si>
  <si>
    <t>Madison Ross</t>
  </si>
  <si>
    <t>Madison Russell</t>
  </si>
  <si>
    <t>Madison Simmons</t>
  </si>
  <si>
    <t>Madison Smith</t>
  </si>
  <si>
    <t>Madison Taylor</t>
  </si>
  <si>
    <t>Madison Thomas</t>
  </si>
  <si>
    <t>Madison Thompson</t>
  </si>
  <si>
    <t>Madison Walker</t>
  </si>
  <si>
    <t>Madison Washington</t>
  </si>
  <si>
    <t>Madison White</t>
  </si>
  <si>
    <t>Madison Williams</t>
  </si>
  <si>
    <t>Madison Wilson</t>
  </si>
  <si>
    <t>Madison Wood</t>
  </si>
  <si>
    <t>Makayla Bailey</t>
  </si>
  <si>
    <t>Makayla Blue</t>
  </si>
  <si>
    <t>Makayla Brooks</t>
  </si>
  <si>
    <t>Makayla Cox</t>
  </si>
  <si>
    <t>Makayla Gray</t>
  </si>
  <si>
    <t>Makayla Howard</t>
  </si>
  <si>
    <t>Makayla James</t>
  </si>
  <si>
    <t>Makayla Kelly</t>
  </si>
  <si>
    <t>Makayla Morgan</t>
  </si>
  <si>
    <t>Makayla Peterson</t>
  </si>
  <si>
    <t>Makayla Ramirez</t>
  </si>
  <si>
    <t>Makayla Reed</t>
  </si>
  <si>
    <t>Makayla Rivera</t>
  </si>
  <si>
    <t>Makayla Rogers</t>
  </si>
  <si>
    <t>Makayla Sanchez</t>
  </si>
  <si>
    <t>Makayla Sanders</t>
  </si>
  <si>
    <t>Makayla Stewart</t>
  </si>
  <si>
    <t>Makayla Torres</t>
  </si>
  <si>
    <t>Makayla Ward</t>
  </si>
  <si>
    <t>Makayla Watson</t>
  </si>
  <si>
    <t>Mallory Alvarez</t>
  </si>
  <si>
    <t>Mallory Blanco</t>
  </si>
  <si>
    <t>Mallory Carlson</t>
  </si>
  <si>
    <t>Mallory Diaz</t>
  </si>
  <si>
    <t>Mallory Dominguez</t>
  </si>
  <si>
    <t>Mallory Gill</t>
  </si>
  <si>
    <t>Mallory Gomez</t>
  </si>
  <si>
    <t>Mallory Gutierrez</t>
  </si>
  <si>
    <t>Mallory Hernandez</t>
  </si>
  <si>
    <t>Mallory Jimenez</t>
  </si>
  <si>
    <t>Mallory Martin</t>
  </si>
  <si>
    <t>Mallory Moreno</t>
  </si>
  <si>
    <t>Mallory Munoz</t>
  </si>
  <si>
    <t>Mallory Navarro</t>
  </si>
  <si>
    <t>Mallory Ramos</t>
  </si>
  <si>
    <t>Mallory Romero</t>
  </si>
  <si>
    <t>Mallory Rubio</t>
  </si>
  <si>
    <t>Mallory Sanz</t>
  </si>
  <si>
    <t>Mallory Serrano</t>
  </si>
  <si>
    <t>Mallory Vazquez</t>
  </si>
  <si>
    <t>Mandar Samant</t>
  </si>
  <si>
    <t>Mandy Cai</t>
  </si>
  <si>
    <t>Mandy Chen</t>
  </si>
  <si>
    <t>Mandy Gao</t>
  </si>
  <si>
    <t>Mandy Guo</t>
  </si>
  <si>
    <t>Mandy He</t>
  </si>
  <si>
    <t>Mandy Huang</t>
  </si>
  <si>
    <t>Mandy Li</t>
  </si>
  <si>
    <t>Mandy Liang</t>
  </si>
  <si>
    <t>Mandy Lin</t>
  </si>
  <si>
    <t>Mandy Liu</t>
  </si>
  <si>
    <t>Mandy Lu</t>
  </si>
  <si>
    <t>Mandy Ma</t>
  </si>
  <si>
    <t>Mandy She</t>
  </si>
  <si>
    <t>Mandy Sun</t>
  </si>
  <si>
    <t>Mandy Wu</t>
  </si>
  <si>
    <t>Mandy Xu</t>
  </si>
  <si>
    <t>Mandy Yang</t>
  </si>
  <si>
    <t>Mandy Ye</t>
  </si>
  <si>
    <t>Mandy Zeng</t>
  </si>
  <si>
    <t>Mandy Zhao</t>
  </si>
  <si>
    <t>Mandy Zheng</t>
  </si>
  <si>
    <t>Mandy Zhou</t>
  </si>
  <si>
    <t>Manuel Arun</t>
  </si>
  <si>
    <t>Manuel Fernandez</t>
  </si>
  <si>
    <t>Manuel Garcia</t>
  </si>
  <si>
    <t>Manuel Kapoor</t>
  </si>
  <si>
    <t>Manuel Lopez</t>
  </si>
  <si>
    <t>Manuel Madan</t>
  </si>
  <si>
    <t>Manuel Malhotra</t>
  </si>
  <si>
    <t>Manuel Martinez</t>
  </si>
  <si>
    <t>Manuel Mehta</t>
  </si>
  <si>
    <t>Manuel Patel</t>
  </si>
  <si>
    <t>Manuel Perez</t>
  </si>
  <si>
    <t>Manuel Prasad</t>
  </si>
  <si>
    <t>Manuel Rana</t>
  </si>
  <si>
    <t>Manuel Rodriguez</t>
  </si>
  <si>
    <t>Manuel Sai</t>
  </si>
  <si>
    <t>Manuel Sanchez</t>
  </si>
  <si>
    <t>Manuel Sara</t>
  </si>
  <si>
    <t>Manuel Srini</t>
  </si>
  <si>
    <t>Manuel Subram</t>
  </si>
  <si>
    <t>Manuel Suri</t>
  </si>
  <si>
    <t>Marc Alvarez</t>
  </si>
  <si>
    <t>Marc Blanco</t>
  </si>
  <si>
    <t>Marc Carlson</t>
  </si>
  <si>
    <t>Marc Diaz</t>
  </si>
  <si>
    <t>Marc Dominguez</t>
  </si>
  <si>
    <t>Marc Ferrier</t>
  </si>
  <si>
    <t>Marc Gill</t>
  </si>
  <si>
    <t>Marc Gomez</t>
  </si>
  <si>
    <t>Marc Hernandez</t>
  </si>
  <si>
    <t>Marc Jimenez</t>
  </si>
  <si>
    <t>Marc Martin</t>
  </si>
  <si>
    <t>Marc Moreno</t>
  </si>
  <si>
    <t>Marc Munoz</t>
  </si>
  <si>
    <t>Marc Navarro</t>
  </si>
  <si>
    <t>Marc Ortega</t>
  </si>
  <si>
    <t>Marc Ramos</t>
  </si>
  <si>
    <t>Marc Romero</t>
  </si>
  <si>
    <t>Marc Rubio</t>
  </si>
  <si>
    <t>Marc Ruiz</t>
  </si>
  <si>
    <t>Marc Schmidt</t>
  </si>
  <si>
    <t>Marc Serrano</t>
  </si>
  <si>
    <t>Marc Suarez</t>
  </si>
  <si>
    <t>Marc Torres</t>
  </si>
  <si>
    <t>Marc Vazquez</t>
  </si>
  <si>
    <t>Marcel Truempy</t>
  </si>
  <si>
    <t>Marco Arun</t>
  </si>
  <si>
    <t>Marco Chandra</t>
  </si>
  <si>
    <t>Marco Fernandez</t>
  </si>
  <si>
    <t>Marco Garcia</t>
  </si>
  <si>
    <t>Marco Gonzalez</t>
  </si>
  <si>
    <t>Marco Kapoor</t>
  </si>
  <si>
    <t>Marco Lopez</t>
  </si>
  <si>
    <t>Marco Madan</t>
  </si>
  <si>
    <t>Marco Malhotra</t>
  </si>
  <si>
    <t>Marco Martinez</t>
  </si>
  <si>
    <t>Marco Mehta</t>
  </si>
  <si>
    <t>Marco Patel</t>
  </si>
  <si>
    <t>Marco Perez</t>
  </si>
  <si>
    <t>Marco Prasad</t>
  </si>
  <si>
    <t>Marco Rana</t>
  </si>
  <si>
    <t>Marco Sai</t>
  </si>
  <si>
    <t>Marco Sara</t>
  </si>
  <si>
    <t>Marco Srini</t>
  </si>
  <si>
    <t>Marco Subram</t>
  </si>
  <si>
    <t>Marco Suri</t>
  </si>
  <si>
    <t>Marco Tanara</t>
  </si>
  <si>
    <t>Marco Vance</t>
  </si>
  <si>
    <t>Marcus Adams</t>
  </si>
  <si>
    <t>Marcus Alexander</t>
  </si>
  <si>
    <t>Marcus Allen</t>
  </si>
  <si>
    <t>Marcus Anderson</t>
  </si>
  <si>
    <t>Marcus Bailey</t>
  </si>
  <si>
    <t>Marcus Baker</t>
  </si>
  <si>
    <t>Marcus Barnes</t>
  </si>
  <si>
    <t>Marcus Bennett</t>
  </si>
  <si>
    <t>Marcus Blue</t>
  </si>
  <si>
    <t>Marcus Brooks</t>
  </si>
  <si>
    <t>Marcus Brown</t>
  </si>
  <si>
    <t>Marcus Butler</t>
  </si>
  <si>
    <t>Marcus Campbell</t>
  </si>
  <si>
    <t>Marcus Carter</t>
  </si>
  <si>
    <t>Marcus Clark</t>
  </si>
  <si>
    <t>Marcus Coleman</t>
  </si>
  <si>
    <t>Marcus Collins</t>
  </si>
  <si>
    <t>Marcus Cook</t>
  </si>
  <si>
    <t>Marcus Cooper</t>
  </si>
  <si>
    <t>Marcus Cox</t>
  </si>
  <si>
    <t>Marcus Davis</t>
  </si>
  <si>
    <t>Marcus Diaz</t>
  </si>
  <si>
    <t>Marcus Edwards</t>
  </si>
  <si>
    <t>Marcus Evans</t>
  </si>
  <si>
    <t>Marcus Flores</t>
  </si>
  <si>
    <t>Marcus Foster</t>
  </si>
  <si>
    <t>Marcus Garcia</t>
  </si>
  <si>
    <t>Marcus Gonzales</t>
  </si>
  <si>
    <t>Marcus Gonzalez</t>
  </si>
  <si>
    <t>Marcus Gray</t>
  </si>
  <si>
    <t>Marcus Green</t>
  </si>
  <si>
    <t>Marcus Griffin</t>
  </si>
  <si>
    <t>Marcus Hall</t>
  </si>
  <si>
    <t>Marcus Harris</t>
  </si>
  <si>
    <t>Marcus Hayes</t>
  </si>
  <si>
    <t>Marcus Henderson</t>
  </si>
  <si>
    <t>Marcus Hernandez</t>
  </si>
  <si>
    <t>Marcus Howard</t>
  </si>
  <si>
    <t>Marcus Hughes</t>
  </si>
  <si>
    <t>Marcus Jackson</t>
  </si>
  <si>
    <t>Marcus James</t>
  </si>
  <si>
    <t>Marcus Jenkins</t>
  </si>
  <si>
    <t>Marcus Johnson</t>
  </si>
  <si>
    <t>Marcus Jones</t>
  </si>
  <si>
    <t>Marcus Kelly</t>
  </si>
  <si>
    <t>Marcus King</t>
  </si>
  <si>
    <t>Marcus Lee</t>
  </si>
  <si>
    <t>Marcus Lewis</t>
  </si>
  <si>
    <t>Marcus Long</t>
  </si>
  <si>
    <t>Marcus Lopez</t>
  </si>
  <si>
    <t>Marcus Martin</t>
  </si>
  <si>
    <t>Marcus Martinez</t>
  </si>
  <si>
    <t>Marcus Miller</t>
  </si>
  <si>
    <t>Marcus Mitchell</t>
  </si>
  <si>
    <t>Marcus Moore</t>
  </si>
  <si>
    <t>Marcus Morgan</t>
  </si>
  <si>
    <t>Marcus Morris</t>
  </si>
  <si>
    <t>Marcus Murphy</t>
  </si>
  <si>
    <t>Marcus Nelson</t>
  </si>
  <si>
    <t>Marcus Parker</t>
  </si>
  <si>
    <t>Marcus Patterson</t>
  </si>
  <si>
    <t>Marcus Perez</t>
  </si>
  <si>
    <t>Marcus Perry</t>
  </si>
  <si>
    <t>Marcus Peterson</t>
  </si>
  <si>
    <t>Marcus Phillips</t>
  </si>
  <si>
    <t>Marcus Powell</t>
  </si>
  <si>
    <t>Marcus Price</t>
  </si>
  <si>
    <t>Marcus Ramirez</t>
  </si>
  <si>
    <t>Marcus Reed</t>
  </si>
  <si>
    <t>Marcus Richardson</t>
  </si>
  <si>
    <t>Marcus Rivera</t>
  </si>
  <si>
    <t>Marcus Roberts</t>
  </si>
  <si>
    <t>Marcus Robinson</t>
  </si>
  <si>
    <t>Marcus Rodriguez</t>
  </si>
  <si>
    <t>Marcus Rogers</t>
  </si>
  <si>
    <t>Marcus Ross</t>
  </si>
  <si>
    <t>Marcus Russell</t>
  </si>
  <si>
    <t>Marcus Sanders</t>
  </si>
  <si>
    <t>Marcus Scott</t>
  </si>
  <si>
    <t>Marcus Simmons</t>
  </si>
  <si>
    <t>Marcus Smith</t>
  </si>
  <si>
    <t>Marcus Stewart</t>
  </si>
  <si>
    <t>Marcus Taylor</t>
  </si>
  <si>
    <t>Marcus Thomas</t>
  </si>
  <si>
    <t>Marcus Thompson</t>
  </si>
  <si>
    <t>Marcus Torres</t>
  </si>
  <si>
    <t>Marcus Turner</t>
  </si>
  <si>
    <t>Marcus Walker</t>
  </si>
  <si>
    <t>Marcus Ward</t>
  </si>
  <si>
    <t>Marcus Washington</t>
  </si>
  <si>
    <t>Marcus Watson</t>
  </si>
  <si>
    <t>Marcus White</t>
  </si>
  <si>
    <t>Marcus Williams</t>
  </si>
  <si>
    <t>Marcus Wilson</t>
  </si>
  <si>
    <t>Marcus Wood</t>
  </si>
  <si>
    <t>Marcus Wright</t>
  </si>
  <si>
    <t>Marcus Young</t>
  </si>
  <si>
    <t>Margaret Chen</t>
  </si>
  <si>
    <t>Margaret Gao</t>
  </si>
  <si>
    <t>Margaret Guo</t>
  </si>
  <si>
    <t>Margaret He</t>
  </si>
  <si>
    <t>Margaret Huang</t>
  </si>
  <si>
    <t>Margaret Li</t>
  </si>
  <si>
    <t>Margaret Liang</t>
  </si>
  <si>
    <t>Margaret Lin</t>
  </si>
  <si>
    <t>Margaret Liu</t>
  </si>
  <si>
    <t>Margaret Lu</t>
  </si>
  <si>
    <t>Margaret Ma</t>
  </si>
  <si>
    <t>Margaret Patterson</t>
  </si>
  <si>
    <t>Margaret Powell</t>
  </si>
  <si>
    <t>Margaret Russell</t>
  </si>
  <si>
    <t>Margaret She</t>
  </si>
  <si>
    <t>Margaret Stewart</t>
  </si>
  <si>
    <t>Margaret Sun</t>
  </si>
  <si>
    <t>Margaret Wang</t>
  </si>
  <si>
    <t>Margaret Wu</t>
  </si>
  <si>
    <t>Margaret Xu</t>
  </si>
  <si>
    <t>Margaret Ye</t>
  </si>
  <si>
    <t>Margaret Zeng</t>
  </si>
  <si>
    <t>Margaret Zhang</t>
  </si>
  <si>
    <t>Margaret Zheng</t>
  </si>
  <si>
    <t>Margaret Zhou</t>
  </si>
  <si>
    <t>Margaret Zhu</t>
  </si>
  <si>
    <t>Maria Adams</t>
  </si>
  <si>
    <t>Maria Alexander</t>
  </si>
  <si>
    <t>Maria Bailey</t>
  </si>
  <si>
    <t>Maria Baker</t>
  </si>
  <si>
    <t>Maria Barnes</t>
  </si>
  <si>
    <t>Maria Bennett</t>
  </si>
  <si>
    <t>Maria Blue</t>
  </si>
  <si>
    <t>Maria Brooks</t>
  </si>
  <si>
    <t>Maria Bryant</t>
  </si>
  <si>
    <t>Maria Butler</t>
  </si>
  <si>
    <t>Maria Campbell</t>
  </si>
  <si>
    <t>Maria Carter</t>
  </si>
  <si>
    <t>Maria Coleman</t>
  </si>
  <si>
    <t>Maria Collins</t>
  </si>
  <si>
    <t>Maria Cook</t>
  </si>
  <si>
    <t>Maria Cooper</t>
  </si>
  <si>
    <t>Maria Cox</t>
  </si>
  <si>
    <t>Maria Diaz</t>
  </si>
  <si>
    <t>Maria Edwards</t>
  </si>
  <si>
    <t>Maria Evans</t>
  </si>
  <si>
    <t>María Flores</t>
  </si>
  <si>
    <t>Maria Foster</t>
  </si>
  <si>
    <t>Maria Gonzalez</t>
  </si>
  <si>
    <t>Maria Griffin</t>
  </si>
  <si>
    <t>Maria Hall</t>
  </si>
  <si>
    <t>Maria Henderson</t>
  </si>
  <si>
    <t>Maria Hernandez</t>
  </si>
  <si>
    <t>Maria Hill</t>
  </si>
  <si>
    <t>Maria Howard</t>
  </si>
  <si>
    <t>Maria Hughes</t>
  </si>
  <si>
    <t>Maria James</t>
  </si>
  <si>
    <t>Maria Jenkins</t>
  </si>
  <si>
    <t>Maria Kelly</t>
  </si>
  <si>
    <t>Maria King</t>
  </si>
  <si>
    <t>Maria Long</t>
  </si>
  <si>
    <t>Maria Lopez</t>
  </si>
  <si>
    <t>Maria Mitchell</t>
  </si>
  <si>
    <t>Maria Morgan</t>
  </si>
  <si>
    <t>Maria Morris</t>
  </si>
  <si>
    <t>Maria Murphy</t>
  </si>
  <si>
    <t>Maria Oliver</t>
  </si>
  <si>
    <t>Maria Patterson</t>
  </si>
  <si>
    <t>Maria Perez</t>
  </si>
  <si>
    <t>Maria Perry</t>
  </si>
  <si>
    <t>Maria Peterson</t>
  </si>
  <si>
    <t>Maria Phillips</t>
  </si>
  <si>
    <t>Maria Price</t>
  </si>
  <si>
    <t>Maria Reed</t>
  </si>
  <si>
    <t>Maria Richardson</t>
  </si>
  <si>
    <t>María Rivera</t>
  </si>
  <si>
    <t>Maria Roberts</t>
  </si>
  <si>
    <t>Maria Rogers</t>
  </si>
  <si>
    <t>Maria Ross</t>
  </si>
  <si>
    <t>Maria Russell</t>
  </si>
  <si>
    <t>Maria Sanders</t>
  </si>
  <si>
    <t>Maria Scott</t>
  </si>
  <si>
    <t>Maria Simmons</t>
  </si>
  <si>
    <t>Maria Stewart</t>
  </si>
  <si>
    <t>Maria Torres</t>
  </si>
  <si>
    <t>Maria Turner</t>
  </si>
  <si>
    <t>Maria Ward</t>
  </si>
  <si>
    <t>Maria Watson</t>
  </si>
  <si>
    <t>Maria Wood</t>
  </si>
  <si>
    <t>Maria Wright</t>
  </si>
  <si>
    <t>Maria Young</t>
  </si>
  <si>
    <t>Mariah Bailey</t>
  </si>
  <si>
    <t>Mariah Barnes</t>
  </si>
  <si>
    <t>Mariah Bennett</t>
  </si>
  <si>
    <t>Mariah Brooks</t>
  </si>
  <si>
    <t>Mariah Bryant</t>
  </si>
  <si>
    <t>Mariah Butler</t>
  </si>
  <si>
    <t>Mariah Coleman</t>
  </si>
  <si>
    <t>Mariah Cooper</t>
  </si>
  <si>
    <t>Mariah Cox</t>
  </si>
  <si>
    <t>Mariah Diaz</t>
  </si>
  <si>
    <t>Mariah Flores</t>
  </si>
  <si>
    <t>Mariah Foster</t>
  </si>
  <si>
    <t>Mariah Gonzales</t>
  </si>
  <si>
    <t>Mariah Gray</t>
  </si>
  <si>
    <t>Mariah Griffin</t>
  </si>
  <si>
    <t>Mariah Hayes</t>
  </si>
  <si>
    <t>Mariah Henderson</t>
  </si>
  <si>
    <t>Mariah Howard</t>
  </si>
  <si>
    <t>Mariah Hughes</t>
  </si>
  <si>
    <t>Mariah James</t>
  </si>
  <si>
    <t>Mariah Jenkins</t>
  </si>
  <si>
    <t>Mariah Kelly</t>
  </si>
  <si>
    <t>Mariah Long</t>
  </si>
  <si>
    <t>Mariah Morgan</t>
  </si>
  <si>
    <t>Mariah Murphy</t>
  </si>
  <si>
    <t>Mariah Patterson</t>
  </si>
  <si>
    <t>Mariah Perry</t>
  </si>
  <si>
    <t>Mariah Peterson</t>
  </si>
  <si>
    <t>Mariah Powell</t>
  </si>
  <si>
    <t>Mariah Price</t>
  </si>
  <si>
    <t>Mariah Ramirez</t>
  </si>
  <si>
    <t>Mariah Reed</t>
  </si>
  <si>
    <t>Mariah Richardson</t>
  </si>
  <si>
    <t>Mariah Rivera</t>
  </si>
  <si>
    <t>Mariah Rogers</t>
  </si>
  <si>
    <t>Mariah Ross</t>
  </si>
  <si>
    <t>Mariah Russell</t>
  </si>
  <si>
    <t>Mariah Sanchez</t>
  </si>
  <si>
    <t>Mariah Sanders</t>
  </si>
  <si>
    <t>Mariah Simmons</t>
  </si>
  <si>
    <t>Mariah Torres</t>
  </si>
  <si>
    <t>Mariah Ward</t>
  </si>
  <si>
    <t>Mariah Washington</t>
  </si>
  <si>
    <t>Mariah Watson</t>
  </si>
  <si>
    <t>Mariah Wood</t>
  </si>
  <si>
    <t>Marie Alvarez</t>
  </si>
  <si>
    <t>Marie Arun</t>
  </si>
  <si>
    <t>Marie Browning</t>
  </si>
  <si>
    <t>Marie Carlson</t>
  </si>
  <si>
    <t>Marie Chandra</t>
  </si>
  <si>
    <t>Marie Diaz</t>
  </si>
  <si>
    <t>Marie Dominguez</t>
  </si>
  <si>
    <t>Marie Fernandez</t>
  </si>
  <si>
    <t>Marie Garcia</t>
  </si>
  <si>
    <t>Marie Gill</t>
  </si>
  <si>
    <t>Marie Gomez</t>
  </si>
  <si>
    <t>Marie Gonzalez</t>
  </si>
  <si>
    <t>Marie Gutierrez</t>
  </si>
  <si>
    <t>Marie Jimenez</t>
  </si>
  <si>
    <t>Marie Kapoor</t>
  </si>
  <si>
    <t>Marie Lopez</t>
  </si>
  <si>
    <t>Marie Madan</t>
  </si>
  <si>
    <t>Marie Malhotra</t>
  </si>
  <si>
    <t>Marie Martin</t>
  </si>
  <si>
    <t>Marie Martinez</t>
  </si>
  <si>
    <t>Marie Mehta</t>
  </si>
  <si>
    <t>Marie Moreno</t>
  </si>
  <si>
    <t>Marie Munoz</t>
  </si>
  <si>
    <t>Marie Navarro</t>
  </si>
  <si>
    <t>Marie Patel</t>
  </si>
  <si>
    <t>Marie Perez</t>
  </si>
  <si>
    <t>Marie Ramos</t>
  </si>
  <si>
    <t>Marie Rana</t>
  </si>
  <si>
    <t>Marie Rodriguez</t>
  </si>
  <si>
    <t>Marie Romero</t>
  </si>
  <si>
    <t>Marie Rubio</t>
  </si>
  <si>
    <t>Marie Ruiz</t>
  </si>
  <si>
    <t>Marie Sai</t>
  </si>
  <si>
    <t>Marie Sanchez</t>
  </si>
  <si>
    <t>Marie Sanz</t>
  </si>
  <si>
    <t>Marie Serrano</t>
  </si>
  <si>
    <t>Marie Suarez</t>
  </si>
  <si>
    <t>Marie Subram</t>
  </si>
  <si>
    <t>Marie Suri</t>
  </si>
  <si>
    <t>Marie Torres</t>
  </si>
  <si>
    <t>Marie Vance</t>
  </si>
  <si>
    <t>Marie Vazquez</t>
  </si>
  <si>
    <t>Mario Andersen</t>
  </si>
  <si>
    <t>Mario Ashe</t>
  </si>
  <si>
    <t>Mario Black</t>
  </si>
  <si>
    <t>Mario Chande</t>
  </si>
  <si>
    <t>Mario Chander</t>
  </si>
  <si>
    <t>Mario Goel</t>
  </si>
  <si>
    <t>Mario Johnsen</t>
  </si>
  <si>
    <t>Mario Lal</t>
  </si>
  <si>
    <t>Mario Luo</t>
  </si>
  <si>
    <t>Mario Moyer</t>
  </si>
  <si>
    <t>Mario Nath</t>
  </si>
  <si>
    <t>Mario Pal</t>
  </si>
  <si>
    <t>Mario Rai</t>
  </si>
  <si>
    <t>Mario Raje</t>
  </si>
  <si>
    <t>Mario Raji</t>
  </si>
  <si>
    <t>Mario Shan</t>
  </si>
  <si>
    <t>Mario Sharma</t>
  </si>
  <si>
    <t>Mario She</t>
  </si>
  <si>
    <t>Mario Shen</t>
  </si>
  <si>
    <t>Mario Tang</t>
  </si>
  <si>
    <t>Mario Xie</t>
  </si>
  <si>
    <t>Mario Xu</t>
  </si>
  <si>
    <t>Marissa Barnes</t>
  </si>
  <si>
    <t>Marissa Bennett</t>
  </si>
  <si>
    <t>Marissa Bryant</t>
  </si>
  <si>
    <t>Marissa Butler</t>
  </si>
  <si>
    <t>Marissa Coleman</t>
  </si>
  <si>
    <t>Marissa Diaz</t>
  </si>
  <si>
    <t>Marissa Flores</t>
  </si>
  <si>
    <t>Marissa Foster</t>
  </si>
  <si>
    <t>Marissa Gonzales</t>
  </si>
  <si>
    <t>Marissa Griffin</t>
  </si>
  <si>
    <t>Marissa Hayes</t>
  </si>
  <si>
    <t>Marissa Henderson</t>
  </si>
  <si>
    <t>Marissa Hughes</t>
  </si>
  <si>
    <t>Marissa Long</t>
  </si>
  <si>
    <t>Marissa Perry</t>
  </si>
  <si>
    <t>Marissa Powell</t>
  </si>
  <si>
    <t>Marissa Price</t>
  </si>
  <si>
    <t>Marissa Ross</t>
  </si>
  <si>
    <t>Marissa Simmons</t>
  </si>
  <si>
    <t>Marissa Washington</t>
  </si>
  <si>
    <t>Marissa Wood</t>
  </si>
  <si>
    <t>Mark Bebbington</t>
  </si>
  <si>
    <t>Marshall Andersen</t>
  </si>
  <si>
    <t>Marshall Ashe</t>
  </si>
  <si>
    <t>Marshall Black</t>
  </si>
  <si>
    <t>Marshall Cai</t>
  </si>
  <si>
    <t>Marshall Chander</t>
  </si>
  <si>
    <t>Marshall Chavez</t>
  </si>
  <si>
    <t>Marshall Chen</t>
  </si>
  <si>
    <t>Marshall Deng</t>
  </si>
  <si>
    <t>Marshall Gao</t>
  </si>
  <si>
    <t>Marshall Goel</t>
  </si>
  <si>
    <t>Marshall Guo</t>
  </si>
  <si>
    <t>Marshall He</t>
  </si>
  <si>
    <t>Marshall Hu</t>
  </si>
  <si>
    <t>Marshall Huang</t>
  </si>
  <si>
    <t>Marshall Jai</t>
  </si>
  <si>
    <t>Marshall Kumar</t>
  </si>
  <si>
    <t>Marshall Lal</t>
  </si>
  <si>
    <t>Marshall Li</t>
  </si>
  <si>
    <t>Marshall Liang</t>
  </si>
  <si>
    <t>Marshall Lin</t>
  </si>
  <si>
    <t>Marshall Liu</t>
  </si>
  <si>
    <t>Marshall Lu</t>
  </si>
  <si>
    <t>Marshall Luo</t>
  </si>
  <si>
    <t>Marshall Nara</t>
  </si>
  <si>
    <t>Marshall Rai</t>
  </si>
  <si>
    <t>Marshall Raje</t>
  </si>
  <si>
    <t>Marshall Raji</t>
  </si>
  <si>
    <t>Marshall Shan</t>
  </si>
  <si>
    <t>Marshall She</t>
  </si>
  <si>
    <t>Marshall Shen</t>
  </si>
  <si>
    <t>Marshall Sun</t>
  </si>
  <si>
    <t>Marshall Sutton</t>
  </si>
  <si>
    <t>Marshall Wang</t>
  </si>
  <si>
    <t>Marshall Wu</t>
  </si>
  <si>
    <t>Marshall Xie</t>
  </si>
  <si>
    <t>Marshall Xu</t>
  </si>
  <si>
    <t>Marshall Yang</t>
  </si>
  <si>
    <t>Marshall Ye</t>
  </si>
  <si>
    <t>Marshall Yuan</t>
  </si>
  <si>
    <t>Marshall Zeng</t>
  </si>
  <si>
    <t>Marshall Zhao</t>
  </si>
  <si>
    <t>Marshall Zhu</t>
  </si>
  <si>
    <t>Martha Chow</t>
  </si>
  <si>
    <t>Martha Gao</t>
  </si>
  <si>
    <t>Martha Guo</t>
  </si>
  <si>
    <t>Martha Hee</t>
  </si>
  <si>
    <t>Martha Hu</t>
  </si>
  <si>
    <t>Martha Huang</t>
  </si>
  <si>
    <t>Martha Li</t>
  </si>
  <si>
    <t>Martha Liang</t>
  </si>
  <si>
    <t>Martha Lin</t>
  </si>
  <si>
    <t>Martha Lu</t>
  </si>
  <si>
    <t>Martha Ma</t>
  </si>
  <si>
    <t>Martha She</t>
  </si>
  <si>
    <t>Martha Sun</t>
  </si>
  <si>
    <t>Martha Wang</t>
  </si>
  <si>
    <t>Martha Wu</t>
  </si>
  <si>
    <t>Martha Xu</t>
  </si>
  <si>
    <t>Martha Yang</t>
  </si>
  <si>
    <t>Martha Ye</t>
  </si>
  <si>
    <t>Martha Zeng</t>
  </si>
  <si>
    <t>Martha Zhao</t>
  </si>
  <si>
    <t>Martha Zheng</t>
  </si>
  <si>
    <t>Martha Zhou</t>
  </si>
  <si>
    <t>Martin Fernandez</t>
  </si>
  <si>
    <t>Martin Garcia</t>
  </si>
  <si>
    <t>Martin Gonzalez</t>
  </si>
  <si>
    <t>Martin Kapoor</t>
  </si>
  <si>
    <t>Martin Lopez</t>
  </si>
  <si>
    <t>Martin Madan</t>
  </si>
  <si>
    <t>Martin Malhotra</t>
  </si>
  <si>
    <t>Martin Martinez</t>
  </si>
  <si>
    <t>Martin Patel</t>
  </si>
  <si>
    <t>Martin Perez</t>
  </si>
  <si>
    <t>Martin Prasad</t>
  </si>
  <si>
    <t>Martin Raman</t>
  </si>
  <si>
    <t>Martin Rana</t>
  </si>
  <si>
    <t>Martin Rienstra</t>
  </si>
  <si>
    <t>Martin Rodriguez</t>
  </si>
  <si>
    <t>Martin Sai</t>
  </si>
  <si>
    <t>Martin Sanchez</t>
  </si>
  <si>
    <t>Martin Sara</t>
  </si>
  <si>
    <t>Martin Srini</t>
  </si>
  <si>
    <t>Martin Subram</t>
  </si>
  <si>
    <t>Martin Suri</t>
  </si>
  <si>
    <t>Martin Vance</t>
  </si>
  <si>
    <t>Marty Simpson</t>
  </si>
  <si>
    <t>Marvin Alvarez</t>
  </si>
  <si>
    <t>Marvin Browning</t>
  </si>
  <si>
    <t>Marvin Diaz</t>
  </si>
  <si>
    <t>Marvin Dominguez</t>
  </si>
  <si>
    <t>Marvin Ferrier</t>
  </si>
  <si>
    <t>Marvin Gill</t>
  </si>
  <si>
    <t>Marvin Gomez</t>
  </si>
  <si>
    <t>Marvin Gutierrez</t>
  </si>
  <si>
    <t>Marvin Hernandez</t>
  </si>
  <si>
    <t>Marvin Johnsen</t>
  </si>
  <si>
    <t>Marvin Moreno</t>
  </si>
  <si>
    <t>Marvin Munoz</t>
  </si>
  <si>
    <t>Marvin Navarro</t>
  </si>
  <si>
    <t>Marvin Ortega</t>
  </si>
  <si>
    <t>Marvin Ramos</t>
  </si>
  <si>
    <t>Marvin Rubio</t>
  </si>
  <si>
    <t>Marvin Ruiz</t>
  </si>
  <si>
    <t>Marvin Sanz</t>
  </si>
  <si>
    <t>Marvin Serrano</t>
  </si>
  <si>
    <t>Marvin Suarez</t>
  </si>
  <si>
    <t>Marvin Torres</t>
  </si>
  <si>
    <t>Marvin Vazquez</t>
  </si>
  <si>
    <t>Mary Adams</t>
  </si>
  <si>
    <t>Mary Allen</t>
  </si>
  <si>
    <t>Mary Baker</t>
  </si>
  <si>
    <t>Mary Carter</t>
  </si>
  <si>
    <t>Mary Collins</t>
  </si>
  <si>
    <t>Mary Edwards</t>
  </si>
  <si>
    <t>Mary Evans</t>
  </si>
  <si>
    <t>Mary Foster</t>
  </si>
  <si>
    <t>Mary Gonzalez</t>
  </si>
  <si>
    <t>Mary Green</t>
  </si>
  <si>
    <t>Mary Hall</t>
  </si>
  <si>
    <t>Mary Hernandez</t>
  </si>
  <si>
    <t>Mary Hill</t>
  </si>
  <si>
    <t>Mary Howard</t>
  </si>
  <si>
    <t>Mary King</t>
  </si>
  <si>
    <t>Mary Lopez</t>
  </si>
  <si>
    <t>Mary Mitchell</t>
  </si>
  <si>
    <t>Mary Nelson</t>
  </si>
  <si>
    <t>Mary Parker</t>
  </si>
  <si>
    <t>Mary Patterson</t>
  </si>
  <si>
    <t>Mary Perez</t>
  </si>
  <si>
    <t>Mary Peterson</t>
  </si>
  <si>
    <t>Mary Phillips</t>
  </si>
  <si>
    <t>Mary Ramos</t>
  </si>
  <si>
    <t>Mary Roberts</t>
  </si>
  <si>
    <t>Mary Sandidge</t>
  </si>
  <si>
    <t>Mary Scott</t>
  </si>
  <si>
    <t>Mary Smith</t>
  </si>
  <si>
    <t>Mary Turner</t>
  </si>
  <si>
    <t>Mary Wright</t>
  </si>
  <si>
    <t>Mary Young</t>
  </si>
  <si>
    <t>Masaki Umeda</t>
  </si>
  <si>
    <t>Masato Kawai</t>
  </si>
  <si>
    <t>Mason Adams</t>
  </si>
  <si>
    <t>Mason Allen</t>
  </si>
  <si>
    <t>Mason Baker</t>
  </si>
  <si>
    <t>Mason Bendixen</t>
  </si>
  <si>
    <t>Mason Blue</t>
  </si>
  <si>
    <t>Mason Brooks</t>
  </si>
  <si>
    <t>Mason Campbell</t>
  </si>
  <si>
    <t>Mason Carter</t>
  </si>
  <si>
    <t>Mason Collins</t>
  </si>
  <si>
    <t>Mason Cook</t>
  </si>
  <si>
    <t>Mason Edwards</t>
  </si>
  <si>
    <t>Mason Evans</t>
  </si>
  <si>
    <t>Mason Gonzalez</t>
  </si>
  <si>
    <t>Mason Gray</t>
  </si>
  <si>
    <t>Mason Green</t>
  </si>
  <si>
    <t>Mason Hall</t>
  </si>
  <si>
    <t>Mason Hernandez</t>
  </si>
  <si>
    <t>Mason Hill</t>
  </si>
  <si>
    <t>Mason Howard</t>
  </si>
  <si>
    <t>Mason James</t>
  </si>
  <si>
    <t>Mason Kelly</t>
  </si>
  <si>
    <t>Mason King</t>
  </si>
  <si>
    <t>Mason Lopez</t>
  </si>
  <si>
    <t>Mason Mitchell</t>
  </si>
  <si>
    <t>Mason Morris</t>
  </si>
  <si>
    <t>Mason Murphy</t>
  </si>
  <si>
    <t>Mason Nelson</t>
  </si>
  <si>
    <t>Mason Parker</t>
  </si>
  <si>
    <t>Mason Peterson</t>
  </si>
  <si>
    <t>Mason Phillips</t>
  </si>
  <si>
    <t>Mason Ramirez</t>
  </si>
  <si>
    <t>Mason Richardson</t>
  </si>
  <si>
    <t>Mason Rivera</t>
  </si>
  <si>
    <t>Mason Roberts</t>
  </si>
  <si>
    <t>Mason Rogers</t>
  </si>
  <si>
    <t>Mason Sanchez</t>
  </si>
  <si>
    <t>Mason Sanders</t>
  </si>
  <si>
    <t>Mason Scott</t>
  </si>
  <si>
    <t>Mason Stewart</t>
  </si>
  <si>
    <t>Mason Ward</t>
  </si>
  <si>
    <t>Mason Watson</t>
  </si>
  <si>
    <t>Mason Wright</t>
  </si>
  <si>
    <t>Mason Young</t>
  </si>
  <si>
    <t>Mathew Alvarez</t>
  </si>
  <si>
    <t>Mathew Blanco</t>
  </si>
  <si>
    <t>Mathew Carlson</t>
  </si>
  <si>
    <t>Mathew Dominguez</t>
  </si>
  <si>
    <t>Mathew Ferrier</t>
  </si>
  <si>
    <t>Mathew Gill</t>
  </si>
  <si>
    <t>Mathew Hernandez</t>
  </si>
  <si>
    <t>Mathew Moreno</t>
  </si>
  <si>
    <t>Mathew Munoz</t>
  </si>
  <si>
    <t>Mathew Navarro</t>
  </si>
  <si>
    <t>Mathew Ortega</t>
  </si>
  <si>
    <t>Mathew Ramos</t>
  </si>
  <si>
    <t>Mathew Romero</t>
  </si>
  <si>
    <t>Mathew Rubio</t>
  </si>
  <si>
    <t>Mathew Sanz</t>
  </si>
  <si>
    <t>Mathew Serrano</t>
  </si>
  <si>
    <t>Mathew Suarez</t>
  </si>
  <si>
    <t>Mathew Torres</t>
  </si>
  <si>
    <t>Mathew Vazquez</t>
  </si>
  <si>
    <t>Matthew Anderson</t>
  </si>
  <si>
    <t>Matthew Brown</t>
  </si>
  <si>
    <t>Matthew Clark</t>
  </si>
  <si>
    <t>Matthew Davis</t>
  </si>
  <si>
    <t>Matthew Garcia</t>
  </si>
  <si>
    <t>Matthew Harris</t>
  </si>
  <si>
    <t>Matthew Jackson</t>
  </si>
  <si>
    <t>Matthew Johnson</t>
  </si>
  <si>
    <t>Matthew Jones</t>
  </si>
  <si>
    <t>Matthew Lee</t>
  </si>
  <si>
    <t>Matthew Martin</t>
  </si>
  <si>
    <t>Matthew Martinez</t>
  </si>
  <si>
    <t>Matthew Miller</t>
  </si>
  <si>
    <t>Matthew Moore</t>
  </si>
  <si>
    <t>Matthew Robinson</t>
  </si>
  <si>
    <t>Matthew Rodriguez</t>
  </si>
  <si>
    <t>Matthew Smith</t>
  </si>
  <si>
    <t>Matthew Taylor</t>
  </si>
  <si>
    <t>Matthew Thomas</t>
  </si>
  <si>
    <t>Matthew Walker</t>
  </si>
  <si>
    <t>Matthew White</t>
  </si>
  <si>
    <t>Matthew Williams</t>
  </si>
  <si>
    <t>Maurice Andersen</t>
  </si>
  <si>
    <t>Maurice Ashe</t>
  </si>
  <si>
    <t>Maurice Black</t>
  </si>
  <si>
    <t>Maurice Chander</t>
  </si>
  <si>
    <t>Maurice Deng</t>
  </si>
  <si>
    <t>Maurice Goel</t>
  </si>
  <si>
    <t>Maurice Jai</t>
  </si>
  <si>
    <t>Maurice Kumar</t>
  </si>
  <si>
    <t>Maurice Lal</t>
  </si>
  <si>
    <t>Maurice Luo</t>
  </si>
  <si>
    <t>Maurice Nara</t>
  </si>
  <si>
    <t>Maurice Nath</t>
  </si>
  <si>
    <t>Maurice Pal</t>
  </si>
  <si>
    <t>Maurice Rai</t>
  </si>
  <si>
    <t>Maurice Raje</t>
  </si>
  <si>
    <t>Maurice Raji</t>
  </si>
  <si>
    <t>Maurice Shan</t>
  </si>
  <si>
    <t>Maurice Sharma</t>
  </si>
  <si>
    <t>Maurice She</t>
  </si>
  <si>
    <t>Maurice Shen</t>
  </si>
  <si>
    <t>Maurice Tang</t>
  </si>
  <si>
    <t>Maurice Xie</t>
  </si>
  <si>
    <t>Maurice Xu</t>
  </si>
  <si>
    <t>Maurice Yuan</t>
  </si>
  <si>
    <t>Maurizio Macagno</t>
  </si>
  <si>
    <t>Max Alvarez</t>
  </si>
  <si>
    <t>Max Blanco</t>
  </si>
  <si>
    <t>Max Ferrier</t>
  </si>
  <si>
    <t>Max Gill</t>
  </si>
  <si>
    <t>Max Gomez</t>
  </si>
  <si>
    <t>Max Gutierrez</t>
  </si>
  <si>
    <t>Max Hernandez</t>
  </si>
  <si>
    <t>Max Jimenez</t>
  </si>
  <si>
    <t>Max Martin</t>
  </si>
  <si>
    <t>Max Moreno</t>
  </si>
  <si>
    <t>Max Moyer</t>
  </si>
  <si>
    <t>Max Ortega</t>
  </si>
  <si>
    <t>Max Romero</t>
  </si>
  <si>
    <t>Max Rubio</t>
  </si>
  <si>
    <t>Max Ruiz</t>
  </si>
  <si>
    <t>Max Sanz</t>
  </si>
  <si>
    <t>Max Serrano</t>
  </si>
  <si>
    <t>Max Suarez</t>
  </si>
  <si>
    <t>Max Torres</t>
  </si>
  <si>
    <t>Max Vazquez</t>
  </si>
  <si>
    <t>Mayra Arun</t>
  </si>
  <si>
    <t>Mayra Chandra</t>
  </si>
  <si>
    <t>Mayra Garcia</t>
  </si>
  <si>
    <t>Mayra Gonzalez</t>
  </si>
  <si>
    <t>Mayra Kovar</t>
  </si>
  <si>
    <t>Mayra Lopez</t>
  </si>
  <si>
    <t>Mayra Madan</t>
  </si>
  <si>
    <t>Mayra Malhotra</t>
  </si>
  <si>
    <t>Mayra Martinez</t>
  </si>
  <si>
    <t>Mayra Mehta</t>
  </si>
  <si>
    <t>Mayra Patel</t>
  </si>
  <si>
    <t>Mayra Perez</t>
  </si>
  <si>
    <t>Mayra Prasad</t>
  </si>
  <si>
    <t>Mayra Raman</t>
  </si>
  <si>
    <t>Mayra Randall</t>
  </si>
  <si>
    <t>Mayra Sai</t>
  </si>
  <si>
    <t>Mayra Sanchez</t>
  </si>
  <si>
    <t>Mayra Schmidt</t>
  </si>
  <si>
    <t>Mayra Srini</t>
  </si>
  <si>
    <t>Mayra Subram</t>
  </si>
  <si>
    <t>Mayra Suri</t>
  </si>
  <si>
    <t>Meagan Arun</t>
  </si>
  <si>
    <t>Meagan Chandra</t>
  </si>
  <si>
    <t>Meagan Fernandez</t>
  </si>
  <si>
    <t>Meagan Kim</t>
  </si>
  <si>
    <t>Meagan Lopez</t>
  </si>
  <si>
    <t>Meagan Madan</t>
  </si>
  <si>
    <t>Meagan Malhotra</t>
  </si>
  <si>
    <t>Meagan Martinez</t>
  </si>
  <si>
    <t>Meagan Mehta</t>
  </si>
  <si>
    <t>Meagan Patel</t>
  </si>
  <si>
    <t>Meagan Perez</t>
  </si>
  <si>
    <t>Meagan Prasad</t>
  </si>
  <si>
    <t>Meagan Raman</t>
  </si>
  <si>
    <t>Meagan Rana</t>
  </si>
  <si>
    <t>Meagan Sai</t>
  </si>
  <si>
    <t>Meagan Sanchez</t>
  </si>
  <si>
    <t>Meagan Schmidt</t>
  </si>
  <si>
    <t>Meagan Subram</t>
  </si>
  <si>
    <t>Meagan Suri</t>
  </si>
  <si>
    <t>Meagan Vance</t>
  </si>
  <si>
    <t>Megan Alexander</t>
  </si>
  <si>
    <t>Megan Anderson</t>
  </si>
  <si>
    <t>Megan Bailey</t>
  </si>
  <si>
    <t>Megan Barnes</t>
  </si>
  <si>
    <t>Megan Bennett</t>
  </si>
  <si>
    <t>Megan Blue</t>
  </si>
  <si>
    <t>Megan Brooks</t>
  </si>
  <si>
    <t>Megan Brown</t>
  </si>
  <si>
    <t>Megan Butler</t>
  </si>
  <si>
    <t>Megan Clark</t>
  </si>
  <si>
    <t>Megan Coleman</t>
  </si>
  <si>
    <t>Megan Cook</t>
  </si>
  <si>
    <t>Megan Cox</t>
  </si>
  <si>
    <t>Megan Davis</t>
  </si>
  <si>
    <t>Megan Diaz</t>
  </si>
  <si>
    <t>Megan Flores</t>
  </si>
  <si>
    <t>Megan Garcia</t>
  </si>
  <si>
    <t>Megan Gonzales</t>
  </si>
  <si>
    <t>Megan Gray</t>
  </si>
  <si>
    <t>Megan Griffin</t>
  </si>
  <si>
    <t>Megan Hall</t>
  </si>
  <si>
    <t>Megan Harris</t>
  </si>
  <si>
    <t>Megan Henderson</t>
  </si>
  <si>
    <t>Megan Hughes</t>
  </si>
  <si>
    <t>Megan Jackson</t>
  </si>
  <si>
    <t>Megan James</t>
  </si>
  <si>
    <t>Megan Jenkins</t>
  </si>
  <si>
    <t>Megan Johnson</t>
  </si>
  <si>
    <t>Megan Jones</t>
  </si>
  <si>
    <t>Megan Kelly</t>
  </si>
  <si>
    <t>Megan Lewis</t>
  </si>
  <si>
    <t>Megan Long</t>
  </si>
  <si>
    <t>Megan Martin</t>
  </si>
  <si>
    <t>Megan Martinez</t>
  </si>
  <si>
    <t>Megan Miller</t>
  </si>
  <si>
    <t>Megan Moore</t>
  </si>
  <si>
    <t>Megan Morgan</t>
  </si>
  <si>
    <t>Megan Morris</t>
  </si>
  <si>
    <t>Megan Murphy</t>
  </si>
  <si>
    <t>Megan Peterson</t>
  </si>
  <si>
    <t>Megan Powell</t>
  </si>
  <si>
    <t>Megan Price</t>
  </si>
  <si>
    <t>Megan Ramirez</t>
  </si>
  <si>
    <t>Megan Reed</t>
  </si>
  <si>
    <t>Megan Richardson</t>
  </si>
  <si>
    <t>Megan Rivera</t>
  </si>
  <si>
    <t>Megan Robinson</t>
  </si>
  <si>
    <t>Megan Rodriguez</t>
  </si>
  <si>
    <t>Megan Rogers</t>
  </si>
  <si>
    <t>Megan Ross</t>
  </si>
  <si>
    <t>Megan Russell</t>
  </si>
  <si>
    <t>Megan Sanchez</t>
  </si>
  <si>
    <t>Megan Sanders</t>
  </si>
  <si>
    <t>Megan Sherman</t>
  </si>
  <si>
    <t>Megan Smith</t>
  </si>
  <si>
    <t>Megan Stewart</t>
  </si>
  <si>
    <t>Megan Stone</t>
  </si>
  <si>
    <t>Megan Taylor</t>
  </si>
  <si>
    <t>Megan Thomas</t>
  </si>
  <si>
    <t>Megan Thompson</t>
  </si>
  <si>
    <t>Megan Torres</t>
  </si>
  <si>
    <t>Megan Walker</t>
  </si>
  <si>
    <t>Megan Ward</t>
  </si>
  <si>
    <t>Megan Washington</t>
  </si>
  <si>
    <t>Megan Watson</t>
  </si>
  <si>
    <t>Megan Williams</t>
  </si>
  <si>
    <t>Megan Wilson</t>
  </si>
  <si>
    <t>Megan Wood</t>
  </si>
  <si>
    <t>Meghan Alan</t>
  </si>
  <si>
    <t>Meghan Alonso</t>
  </si>
  <si>
    <t>Meghan Blanco</t>
  </si>
  <si>
    <t>Meghan Carlson</t>
  </si>
  <si>
    <t>Meghan Diaz</t>
  </si>
  <si>
    <t>Meghan Dominguez</t>
  </si>
  <si>
    <t>Meghan Gill</t>
  </si>
  <si>
    <t>Meghan Gutierrez</t>
  </si>
  <si>
    <t>Meghan Hernandez</t>
  </si>
  <si>
    <t>Meghan Jimenez</t>
  </si>
  <si>
    <t>Meghan Martin</t>
  </si>
  <si>
    <t>Meghan Moreno</t>
  </si>
  <si>
    <t>Meghan Moyer</t>
  </si>
  <si>
    <t>Meghan Munoz</t>
  </si>
  <si>
    <t>Meghan Ortega</t>
  </si>
  <si>
    <t>Meghan Rowe</t>
  </si>
  <si>
    <t>Meghan Ruiz</t>
  </si>
  <si>
    <t>Meghan Sanz</t>
  </si>
  <si>
    <t>Meghan Serrano</t>
  </si>
  <si>
    <t>Meghan Suarez</t>
  </si>
  <si>
    <t>Meghan Torres</t>
  </si>
  <si>
    <t>Meghan Vazquez</t>
  </si>
  <si>
    <t>Melanie Alexander</t>
  </si>
  <si>
    <t>Melanie Barnes</t>
  </si>
  <si>
    <t>Melanie Blue</t>
  </si>
  <si>
    <t>Melanie Bradley</t>
  </si>
  <si>
    <t>Melanie Brooks</t>
  </si>
  <si>
    <t>Melanie Bryant</t>
  </si>
  <si>
    <t>Melanie Butler</t>
  </si>
  <si>
    <t>Melanie Coleman</t>
  </si>
  <si>
    <t>Melanie Cooper</t>
  </si>
  <si>
    <t>Melanie Cox</t>
  </si>
  <si>
    <t>Melanie Diaz</t>
  </si>
  <si>
    <t>Melanie Flores</t>
  </si>
  <si>
    <t>Melanie Foster</t>
  </si>
  <si>
    <t>Melanie Gonzales</t>
  </si>
  <si>
    <t>Melanie Gray</t>
  </si>
  <si>
    <t>Melanie Griffin</t>
  </si>
  <si>
    <t>Melanie Hayes</t>
  </si>
  <si>
    <t>Melanie Henderson</t>
  </si>
  <si>
    <t>Melanie Howard</t>
  </si>
  <si>
    <t>Melanie Hughes</t>
  </si>
  <si>
    <t>Melanie James</t>
  </si>
  <si>
    <t>Melanie Jenkins</t>
  </si>
  <si>
    <t>Melanie Kelly</t>
  </si>
  <si>
    <t>Melanie Long</t>
  </si>
  <si>
    <t>Melanie Morgan</t>
  </si>
  <si>
    <t>Melanie Morris</t>
  </si>
  <si>
    <t>Melanie Murphy</t>
  </si>
  <si>
    <t>Melanie Patterson</t>
  </si>
  <si>
    <t>Melanie Perry</t>
  </si>
  <si>
    <t>Melanie Peterson</t>
  </si>
  <si>
    <t>Melanie Powell</t>
  </si>
  <si>
    <t>Melanie Price</t>
  </si>
  <si>
    <t>Melanie Ramirez</t>
  </si>
  <si>
    <t>Melanie Reed</t>
  </si>
  <si>
    <t>Melanie Richardson</t>
  </si>
  <si>
    <t>Melanie Rivera</t>
  </si>
  <si>
    <t>Melanie Rogers</t>
  </si>
  <si>
    <t>Melanie Ross</t>
  </si>
  <si>
    <t>Melanie Russell</t>
  </si>
  <si>
    <t>Melanie Sanchez</t>
  </si>
  <si>
    <t>Melanie Sanders</t>
  </si>
  <si>
    <t>Melanie Simmons</t>
  </si>
  <si>
    <t>Melanie Stewart</t>
  </si>
  <si>
    <t>Melanie Torres</t>
  </si>
  <si>
    <t>Melanie Ward</t>
  </si>
  <si>
    <t>Melanie Washington</t>
  </si>
  <si>
    <t>Melanie Watson</t>
  </si>
  <si>
    <t>Melanie Wood</t>
  </si>
  <si>
    <t>Melinda Alvarez</t>
  </si>
  <si>
    <t>Melinda Carlson</t>
  </si>
  <si>
    <t>Melinda Dominguez</t>
  </si>
  <si>
    <t>Melinda Gill</t>
  </si>
  <si>
    <t>Melinda Gutierrez</t>
  </si>
  <si>
    <t>Melinda Hernandez</t>
  </si>
  <si>
    <t>Melinda Jimenez</t>
  </si>
  <si>
    <t>Melinda Moreno</t>
  </si>
  <si>
    <t>Melinda Navarro</t>
  </si>
  <si>
    <t>Melinda Ortega</t>
  </si>
  <si>
    <t>Melinda Ramos</t>
  </si>
  <si>
    <t>Melinda Romero</t>
  </si>
  <si>
    <t>Melinda Rubio</t>
  </si>
  <si>
    <t>Melinda Serrano</t>
  </si>
  <si>
    <t>Melinda Suarez</t>
  </si>
  <si>
    <t>Melinda Torres</t>
  </si>
  <si>
    <t>Melinda Vazquez</t>
  </si>
  <si>
    <t>Melissa Alexander</t>
  </si>
  <si>
    <t>Melissa Bailey</t>
  </si>
  <si>
    <t>Melissa Barnes</t>
  </si>
  <si>
    <t>Melissa Bennett</t>
  </si>
  <si>
    <t>Melissa Blue</t>
  </si>
  <si>
    <t>Melissa Brooks</t>
  </si>
  <si>
    <t>Melissa Bryant</t>
  </si>
  <si>
    <t>Melissa Butler</t>
  </si>
  <si>
    <t>Melissa Coleman</t>
  </si>
  <si>
    <t>Melissa Cook</t>
  </si>
  <si>
    <t>Melissa Cooper</t>
  </si>
  <si>
    <t>Melissa Cox</t>
  </si>
  <si>
    <t>Melissa Diaz</t>
  </si>
  <si>
    <t>Melissa Flores</t>
  </si>
  <si>
    <t>Melissa Foster</t>
  </si>
  <si>
    <t>Melissa Gonzales</t>
  </si>
  <si>
    <t>Melissa Gray</t>
  </si>
  <si>
    <t>Melissa Griffin</t>
  </si>
  <si>
    <t>Melissa Hayes</t>
  </si>
  <si>
    <t>Melissa Howard</t>
  </si>
  <si>
    <t>Melissa Hughes</t>
  </si>
  <si>
    <t>Melissa Jenkins</t>
  </si>
  <si>
    <t>Melissa Kelly</t>
  </si>
  <si>
    <t>Melissa Long</t>
  </si>
  <si>
    <t>Melissa Morgan</t>
  </si>
  <si>
    <t>Melissa Morris</t>
  </si>
  <si>
    <t>Melissa Murphy</t>
  </si>
  <si>
    <t>Melissa Patterson</t>
  </si>
  <si>
    <t>Melissa Perry</t>
  </si>
  <si>
    <t>Melissa Peterson</t>
  </si>
  <si>
    <t>Melissa Powell</t>
  </si>
  <si>
    <t>Melissa Price</t>
  </si>
  <si>
    <t>Melissa Ramirez</t>
  </si>
  <si>
    <t>Melissa Richardson</t>
  </si>
  <si>
    <t>Melissa Rivera</t>
  </si>
  <si>
    <t>Melissa Rogers</t>
  </si>
  <si>
    <t>Melissa Russell</t>
  </si>
  <si>
    <t>Melissa Sanchez</t>
  </si>
  <si>
    <t>Melissa Sanders</t>
  </si>
  <si>
    <t>Melissa Simmons</t>
  </si>
  <si>
    <t>Melissa Stewart</t>
  </si>
  <si>
    <t>Melissa Ward</t>
  </si>
  <si>
    <t>Melissa Washington</t>
  </si>
  <si>
    <t>Melissa Wood</t>
  </si>
  <si>
    <t>Melody Alvarez</t>
  </si>
  <si>
    <t>Melody Browning</t>
  </si>
  <si>
    <t>Melody Carlson</t>
  </si>
  <si>
    <t>Melody Diaz</t>
  </si>
  <si>
    <t>Melody Dominguez</t>
  </si>
  <si>
    <t>Melody Gill</t>
  </si>
  <si>
    <t>Melody Gomez</t>
  </si>
  <si>
    <t>Melody Harrison</t>
  </si>
  <si>
    <t>Melody Hernandez</t>
  </si>
  <si>
    <t>Melody Jimenez</t>
  </si>
  <si>
    <t>Melody Martin</t>
  </si>
  <si>
    <t>Melody Moreno</t>
  </si>
  <si>
    <t>Melody Munoz</t>
  </si>
  <si>
    <t>Melody Nicholls</t>
  </si>
  <si>
    <t>Melody Ramos</t>
  </si>
  <si>
    <t>Melody Romero</t>
  </si>
  <si>
    <t>Melody Ruiz</t>
  </si>
  <si>
    <t>Melody Saunders</t>
  </si>
  <si>
    <t>Melody Suarez</t>
  </si>
  <si>
    <t>Melody Torres</t>
  </si>
  <si>
    <t>Melody Vazquez</t>
  </si>
  <si>
    <t>Melvin Andersen</t>
  </si>
  <si>
    <t>Melvin Ashe</t>
  </si>
  <si>
    <t>Melvin Black</t>
  </si>
  <si>
    <t>Melvin Chande</t>
  </si>
  <si>
    <t>Melvin Chander</t>
  </si>
  <si>
    <t>Melvin Deng</t>
  </si>
  <si>
    <t>Melvin Goel</t>
  </si>
  <si>
    <t>Melvin Jai</t>
  </si>
  <si>
    <t>Melvin Kumar</t>
  </si>
  <si>
    <t>Melvin Luo</t>
  </si>
  <si>
    <t>Melvin Nara</t>
  </si>
  <si>
    <t>Melvin Nath</t>
  </si>
  <si>
    <t>Melvin Pal</t>
  </si>
  <si>
    <t>Melvin Rai</t>
  </si>
  <si>
    <t>Melvin Raje</t>
  </si>
  <si>
    <t>Melvin Raji</t>
  </si>
  <si>
    <t>Melvin She</t>
  </si>
  <si>
    <t>Melvin Shen</t>
  </si>
  <si>
    <t>Melvin Tang</t>
  </si>
  <si>
    <t>Melvin Xie</t>
  </si>
  <si>
    <t>Melvin Xu</t>
  </si>
  <si>
    <t>Melvin Yuan</t>
  </si>
  <si>
    <t>Meredith Alonso</t>
  </si>
  <si>
    <t>Meredith Alvarez</t>
  </si>
  <si>
    <t>Meredith Arun</t>
  </si>
  <si>
    <t>Meredith Browning</t>
  </si>
  <si>
    <t>Meredith Carlson</t>
  </si>
  <si>
    <t>Meredith Diaz</t>
  </si>
  <si>
    <t>Meredith Dominguez</t>
  </si>
  <si>
    <t>Meredith Fernandez</t>
  </si>
  <si>
    <t>Meredith Garcia</t>
  </si>
  <si>
    <t>Meredith Gill</t>
  </si>
  <si>
    <t>Meredith Gomez</t>
  </si>
  <si>
    <t>Meredith Gonzalez</t>
  </si>
  <si>
    <t>Meredith Gutierrez</t>
  </si>
  <si>
    <t>Meredith Hernandez</t>
  </si>
  <si>
    <t>Meredith Johnsen</t>
  </si>
  <si>
    <t>Meredith Lopez</t>
  </si>
  <si>
    <t>Meredith Madan</t>
  </si>
  <si>
    <t>Meredith Malhotra</t>
  </si>
  <si>
    <t>Meredith Martin</t>
  </si>
  <si>
    <t>Meredith Martinez</t>
  </si>
  <si>
    <t>Meredith Mehta</t>
  </si>
  <si>
    <t>Meredith Moreno</t>
  </si>
  <si>
    <t>Meredith Munoz</t>
  </si>
  <si>
    <t>Meredith Navarro</t>
  </si>
  <si>
    <t>Meredith Patel</t>
  </si>
  <si>
    <t>Meredith Perez</t>
  </si>
  <si>
    <t>Meredith Prasad</t>
  </si>
  <si>
    <t>Meredith Raman</t>
  </si>
  <si>
    <t>Meredith Ramos</t>
  </si>
  <si>
    <t>Meredith Rana</t>
  </si>
  <si>
    <t>Meredith Rodriguez</t>
  </si>
  <si>
    <t>Meredith Romero</t>
  </si>
  <si>
    <t>Meredith Ruiz</t>
  </si>
  <si>
    <t>Meredith Sai</t>
  </si>
  <si>
    <t>Meredith Sanchez</t>
  </si>
  <si>
    <t>Meredith Schmidt</t>
  </si>
  <si>
    <t>Meredith Serrano</t>
  </si>
  <si>
    <t>Meredith Srini</t>
  </si>
  <si>
    <t>Meredith Suarez</t>
  </si>
  <si>
    <t>Meredith Subram</t>
  </si>
  <si>
    <t>Meredith Suri</t>
  </si>
  <si>
    <t>Meredith Torres</t>
  </si>
  <si>
    <t>Meredith Vance</t>
  </si>
  <si>
    <t>Meredith Vazquez</t>
  </si>
  <si>
    <t>Micah Cai</t>
  </si>
  <si>
    <t>Micah Chen</t>
  </si>
  <si>
    <t>Micah Gao</t>
  </si>
  <si>
    <t>Micah Guo</t>
  </si>
  <si>
    <t>Micah He</t>
  </si>
  <si>
    <t>Micah Hu</t>
  </si>
  <si>
    <t>Micah Huang</t>
  </si>
  <si>
    <t>Micah Li</t>
  </si>
  <si>
    <t>Micah Liang</t>
  </si>
  <si>
    <t>Micah Lin</t>
  </si>
  <si>
    <t>Micah Liu</t>
  </si>
  <si>
    <t>Micah Lu</t>
  </si>
  <si>
    <t>Micah Ma</t>
  </si>
  <si>
    <t>Micah Sun</t>
  </si>
  <si>
    <t>Micah Wang</t>
  </si>
  <si>
    <t>Micah Wu</t>
  </si>
  <si>
    <t>Micah Xu</t>
  </si>
  <si>
    <t>Micah Yang</t>
  </si>
  <si>
    <t>Micah Ye</t>
  </si>
  <si>
    <t>Micah Zeng</t>
  </si>
  <si>
    <t>Micah Zhao</t>
  </si>
  <si>
    <t>Micah Zheng</t>
  </si>
  <si>
    <t>Micah Zhou</t>
  </si>
  <si>
    <t>Micah Zhu</t>
  </si>
  <si>
    <t>Michael Anderson</t>
  </si>
  <si>
    <t>Michael Brown</t>
  </si>
  <si>
    <t>Michael Clark</t>
  </si>
  <si>
    <t>Michael Davis</t>
  </si>
  <si>
    <t>Michael Garcia</t>
  </si>
  <si>
    <t>Michael Harris</t>
  </si>
  <si>
    <t>Michael Jones</t>
  </si>
  <si>
    <t>Michael Lewis</t>
  </si>
  <si>
    <t>Michael Martin</t>
  </si>
  <si>
    <t>Michael Martinez</t>
  </si>
  <si>
    <t>Michael Miller</t>
  </si>
  <si>
    <t>Michael Moore</t>
  </si>
  <si>
    <t>Michael Robinson</t>
  </si>
  <si>
    <t>Michael Rodriguez</t>
  </si>
  <si>
    <t>Michael Rothkugel</t>
  </si>
  <si>
    <t>Michael Ruggiero</t>
  </si>
  <si>
    <t>Michael Smith</t>
  </si>
  <si>
    <t>Michael Taylor</t>
  </si>
  <si>
    <t>Michael Thomas</t>
  </si>
  <si>
    <t>Michael Thompson</t>
  </si>
  <si>
    <t>Michael White</t>
  </si>
  <si>
    <t>Michael Williams</t>
  </si>
  <si>
    <t>Michael Wilson</t>
  </si>
  <si>
    <t>Micheal Alonso</t>
  </si>
  <si>
    <t>Micheal Alvarez</t>
  </si>
  <si>
    <t>Micheal Blanco</t>
  </si>
  <si>
    <t>Micheal Carlson</t>
  </si>
  <si>
    <t>Micheal Dominguez</t>
  </si>
  <si>
    <t>Micheal Gill</t>
  </si>
  <si>
    <t>Micheal Gutierrez</t>
  </si>
  <si>
    <t>Micheal Hernandez</t>
  </si>
  <si>
    <t>Micheal Munoz</t>
  </si>
  <si>
    <t>Micheal Navarro</t>
  </si>
  <si>
    <t>Micheal Ramos</t>
  </si>
  <si>
    <t>Micheal Romero</t>
  </si>
  <si>
    <t>Micheal Rubio</t>
  </si>
  <si>
    <t>Micheal Saunders</t>
  </si>
  <si>
    <t>Micheal Serrano</t>
  </si>
  <si>
    <t>Micheal Suarez</t>
  </si>
  <si>
    <t>Micheal Travers</t>
  </si>
  <si>
    <t>Micheal Vazquez</t>
  </si>
  <si>
    <t>Michele Alvarez</t>
  </si>
  <si>
    <t>Michele Andersen</t>
  </si>
  <si>
    <t>Michele Arun</t>
  </si>
  <si>
    <t>Michele Ashe</t>
  </si>
  <si>
    <t>Michele Black</t>
  </si>
  <si>
    <t>Michele Blanco</t>
  </si>
  <si>
    <t>Michele Carlson</t>
  </si>
  <si>
    <t>Michele Chande</t>
  </si>
  <si>
    <t>Michele Chander</t>
  </si>
  <si>
    <t>Michele Chandra</t>
  </si>
  <si>
    <t>Michele Deng</t>
  </si>
  <si>
    <t>Michele Dominguez</t>
  </si>
  <si>
    <t>Michele Fernandez</t>
  </si>
  <si>
    <t>Michele Garcia</t>
  </si>
  <si>
    <t>Michele Gill</t>
  </si>
  <si>
    <t>Michele Goel</t>
  </si>
  <si>
    <t>Michele Gomez</t>
  </si>
  <si>
    <t>Michele Gonzalez</t>
  </si>
  <si>
    <t>Michele Gutierrez</t>
  </si>
  <si>
    <t>Michele Hernandez</t>
  </si>
  <si>
    <t>Michele Jai</t>
  </si>
  <si>
    <t>Michele Jimenez</t>
  </si>
  <si>
    <t>Michele Kapoor</t>
  </si>
  <si>
    <t>Michele Kumar</t>
  </si>
  <si>
    <t>Michele Lal</t>
  </si>
  <si>
    <t>Michele Lopez</t>
  </si>
  <si>
    <t>Michele Luo</t>
  </si>
  <si>
    <t>Michele Madan</t>
  </si>
  <si>
    <t>Michele Malhotra</t>
  </si>
  <si>
    <t>Michele Martin</t>
  </si>
  <si>
    <t>Michele Martinez</t>
  </si>
  <si>
    <t>Michele Mehta</t>
  </si>
  <si>
    <t>Michele Moreno</t>
  </si>
  <si>
    <t>Michele Nara</t>
  </si>
  <si>
    <t>Michele Nath</t>
  </si>
  <si>
    <t>Michele Navarro</t>
  </si>
  <si>
    <t>Michele Pal</t>
  </si>
  <si>
    <t>Michele Patel</t>
  </si>
  <si>
    <t>Michele Perez</t>
  </si>
  <si>
    <t>Michele Prasad</t>
  </si>
  <si>
    <t>Michele Rai</t>
  </si>
  <si>
    <t>Michele Raje</t>
  </si>
  <si>
    <t>Michele Raji</t>
  </si>
  <si>
    <t>Michele Raman</t>
  </si>
  <si>
    <t>Michele Ramos</t>
  </si>
  <si>
    <t>Michele Romero</t>
  </si>
  <si>
    <t>Michele Rubio</t>
  </si>
  <si>
    <t>Michele Ruiz</t>
  </si>
  <si>
    <t>Michele Sai</t>
  </si>
  <si>
    <t>Michele Sanchez</t>
  </si>
  <si>
    <t>Michele Schmidt</t>
  </si>
  <si>
    <t>Michele Serrano</t>
  </si>
  <si>
    <t>Michele Shan</t>
  </si>
  <si>
    <t>Michele She</t>
  </si>
  <si>
    <t>Michele Shen</t>
  </si>
  <si>
    <t>Michele Suarez</t>
  </si>
  <si>
    <t>Michele Suri</t>
  </si>
  <si>
    <t>Michele Tang</t>
  </si>
  <si>
    <t>Michele Torres</t>
  </si>
  <si>
    <t>Michele Vance</t>
  </si>
  <si>
    <t>Michele Vazquez</t>
  </si>
  <si>
    <t>Michele Xie</t>
  </si>
  <si>
    <t>Michele Xu</t>
  </si>
  <si>
    <t>Michele Yuan</t>
  </si>
  <si>
    <t>Michelle Bailey</t>
  </si>
  <si>
    <t>Michelle Blue</t>
  </si>
  <si>
    <t>Michelle Brooks</t>
  </si>
  <si>
    <t>Michelle Cook</t>
  </si>
  <si>
    <t>Michelle Cooper</t>
  </si>
  <si>
    <t>Michelle Cox</t>
  </si>
  <si>
    <t>Michelle Gray</t>
  </si>
  <si>
    <t>Michelle Howard</t>
  </si>
  <si>
    <t>Michelle James</t>
  </si>
  <si>
    <t>Michelle Kelly</t>
  </si>
  <si>
    <t>Michelle Morgan</t>
  </si>
  <si>
    <t>Michelle Morris</t>
  </si>
  <si>
    <t>Michelle Murphy</t>
  </si>
  <si>
    <t>Michelle Ramirez</t>
  </si>
  <si>
    <t>Michelle Reed</t>
  </si>
  <si>
    <t>Michelle Richardson</t>
  </si>
  <si>
    <t>Michelle Rivera</t>
  </si>
  <si>
    <t>Michelle Sanchez</t>
  </si>
  <si>
    <t>Michelle Sanders</t>
  </si>
  <si>
    <t>Michelle Stone</t>
  </si>
  <si>
    <t>Michelle Townsend</t>
  </si>
  <si>
    <t>Michelle Ward</t>
  </si>
  <si>
    <t>Michelle Watson</t>
  </si>
  <si>
    <t>Miguel Adams</t>
  </si>
  <si>
    <t>Miguel Alexander</t>
  </si>
  <si>
    <t>Miguel Allen</t>
  </si>
  <si>
    <t>Miguel Anderson</t>
  </si>
  <si>
    <t>Miguel Baker</t>
  </si>
  <si>
    <t>Miguel Barnes</t>
  </si>
  <si>
    <t>Miguel Bennett</t>
  </si>
  <si>
    <t>Miguel Brown</t>
  </si>
  <si>
    <t>Miguel Bryant</t>
  </si>
  <si>
    <t>Miguel Butler</t>
  </si>
  <si>
    <t>Miguel Carter</t>
  </si>
  <si>
    <t>Miguel Clark</t>
  </si>
  <si>
    <t>Miguel Coleman</t>
  </si>
  <si>
    <t>Miguel Collins</t>
  </si>
  <si>
    <t>Miguel Davis</t>
  </si>
  <si>
    <t>Miguel Diaz</t>
  </si>
  <si>
    <t>Miguel Edwards</t>
  </si>
  <si>
    <t>Miguel Evans</t>
  </si>
  <si>
    <t>Miguel Flores</t>
  </si>
  <si>
    <t>Miguel Foster</t>
  </si>
  <si>
    <t>Miguel Garcia</t>
  </si>
  <si>
    <t>Miguel Gonzales</t>
  </si>
  <si>
    <t>Miguel Gonzalez</t>
  </si>
  <si>
    <t>Miguel Green</t>
  </si>
  <si>
    <t>Miguel Griffin</t>
  </si>
  <si>
    <t>Miguel Harris</t>
  </si>
  <si>
    <t>Miguel Hayes</t>
  </si>
  <si>
    <t>Miguel Henderson</t>
  </si>
  <si>
    <t>Miguel Hernandez</t>
  </si>
  <si>
    <t>Miguel Hill</t>
  </si>
  <si>
    <t>Miguel Jackson</t>
  </si>
  <si>
    <t>Miguel Jenkins</t>
  </si>
  <si>
    <t>Miguel Johnson</t>
  </si>
  <si>
    <t>Miguel Jones</t>
  </si>
  <si>
    <t>Miguel King</t>
  </si>
  <si>
    <t>Miguel Lee</t>
  </si>
  <si>
    <t>Miguel Lewis</t>
  </si>
  <si>
    <t>Miguel Long</t>
  </si>
  <si>
    <t>Miguel Martin</t>
  </si>
  <si>
    <t>Miguel Martinez</t>
  </si>
  <si>
    <t>Miguel Miller</t>
  </si>
  <si>
    <t>Miguel Mitchell</t>
  </si>
  <si>
    <t>Miguel Moore</t>
  </si>
  <si>
    <t>Miguel Nelson</t>
  </si>
  <si>
    <t>Miguel Parker</t>
  </si>
  <si>
    <t>Miguel Patterson</t>
  </si>
  <si>
    <t>Miguel Perez</t>
  </si>
  <si>
    <t>Miguel Perry</t>
  </si>
  <si>
    <t>Miguel Phillips</t>
  </si>
  <si>
    <t>Miguel Powell</t>
  </si>
  <si>
    <t>Miguel Price</t>
  </si>
  <si>
    <t>Miguel Roberts</t>
  </si>
  <si>
    <t>Miguel Robinson</t>
  </si>
  <si>
    <t>Miguel Rodriguez</t>
  </si>
  <si>
    <t>Miguel Ross</t>
  </si>
  <si>
    <t>Miguel Russell</t>
  </si>
  <si>
    <t>Miguel Sanchez</t>
  </si>
  <si>
    <t>Miguel Sanz</t>
  </si>
  <si>
    <t>Miguel Scott</t>
  </si>
  <si>
    <t>Miguel Severino</t>
  </si>
  <si>
    <t>Miguel Simmons</t>
  </si>
  <si>
    <t>Miguel Taylor</t>
  </si>
  <si>
    <t>Miguel Thomas</t>
  </si>
  <si>
    <t>Miguel Thompson</t>
  </si>
  <si>
    <t>Miguel Turner</t>
  </si>
  <si>
    <t>Miguel Walker</t>
  </si>
  <si>
    <t>Miguel Washington</t>
  </si>
  <si>
    <t>Miguel White</t>
  </si>
  <si>
    <t>Miguel Williams</t>
  </si>
  <si>
    <t>Miguel Wilson</t>
  </si>
  <si>
    <t>Miguel Wood</t>
  </si>
  <si>
    <t>Miguel Wright</t>
  </si>
  <si>
    <t>Miguel Young</t>
  </si>
  <si>
    <t>Mikael Sandberg</t>
  </si>
  <si>
    <t>Mike Seamans</t>
  </si>
  <si>
    <t>Mindy Black</t>
  </si>
  <si>
    <t>Mindy Chande</t>
  </si>
  <si>
    <t>Mindy Chander</t>
  </si>
  <si>
    <t>Mindy Deng</t>
  </si>
  <si>
    <t>Mindy Goldberg</t>
  </si>
  <si>
    <t>Mindy Jai</t>
  </si>
  <si>
    <t>Mindy Kumar</t>
  </si>
  <si>
    <t>Mindy Lal</t>
  </si>
  <si>
    <t>Mindy Luo</t>
  </si>
  <si>
    <t>Mindy Nara</t>
  </si>
  <si>
    <t>Mindy Nath</t>
  </si>
  <si>
    <t>Mindy Pal</t>
  </si>
  <si>
    <t>Mindy Rai</t>
  </si>
  <si>
    <t>Mindy Raje</t>
  </si>
  <si>
    <t>Mindy Raji</t>
  </si>
  <si>
    <t>Mindy Shan</t>
  </si>
  <si>
    <t>Mindy Sharma</t>
  </si>
  <si>
    <t>Mindy She</t>
  </si>
  <si>
    <t>Mindy Simpson</t>
  </si>
  <si>
    <t>Mindy Tang</t>
  </si>
  <si>
    <t>Mindy Xie</t>
  </si>
  <si>
    <t>Mindy Xu</t>
  </si>
  <si>
    <t>Mindy Yuan</t>
  </si>
  <si>
    <t>Miranda Alexander</t>
  </si>
  <si>
    <t>Miranda Barnes</t>
  </si>
  <si>
    <t>Miranda Bennett</t>
  </si>
  <si>
    <t>Miranda Bryant</t>
  </si>
  <si>
    <t>Miranda Butler</t>
  </si>
  <si>
    <t>Miranda Coleman</t>
  </si>
  <si>
    <t>Miranda Diaz</t>
  </si>
  <si>
    <t>Miranda Flores</t>
  </si>
  <si>
    <t>Miranda Foster</t>
  </si>
  <si>
    <t>Miranda Gonzales</t>
  </si>
  <si>
    <t>Miranda Griffin</t>
  </si>
  <si>
    <t>Miranda Hayes</t>
  </si>
  <si>
    <t>Miranda Henderson</t>
  </si>
  <si>
    <t>Miranda Hughes</t>
  </si>
  <si>
    <t>Miranda Jenkins</t>
  </si>
  <si>
    <t>Miranda Long</t>
  </si>
  <si>
    <t>Miranda Patterson</t>
  </si>
  <si>
    <t>Miranda Powell</t>
  </si>
  <si>
    <t>Miranda Price</t>
  </si>
  <si>
    <t>Miranda Ross</t>
  </si>
  <si>
    <t>Miranda Russell</t>
  </si>
  <si>
    <t>Miranda Simmons</t>
  </si>
  <si>
    <t>Miranda Washington</t>
  </si>
  <si>
    <t>Miranda Wood</t>
  </si>
  <si>
    <t>Mircea Singer</t>
  </si>
  <si>
    <t>Misty Ashe</t>
  </si>
  <si>
    <t>Misty Black</t>
  </si>
  <si>
    <t>Misty Chande</t>
  </si>
  <si>
    <t>Misty Chander</t>
  </si>
  <si>
    <t>Misty Deng</t>
  </si>
  <si>
    <t>Misty Goel</t>
  </si>
  <si>
    <t>Misty Jai</t>
  </si>
  <si>
    <t>Misty Kumar</t>
  </si>
  <si>
    <t>Misty Lal</t>
  </si>
  <si>
    <t>Misty Luo</t>
  </si>
  <si>
    <t>Misty Nara</t>
  </si>
  <si>
    <t>Misty Nath</t>
  </si>
  <si>
    <t>Misty Pal</t>
  </si>
  <si>
    <t>Misty Rai</t>
  </si>
  <si>
    <t>Misty Raje</t>
  </si>
  <si>
    <t>Misty Raji</t>
  </si>
  <si>
    <t>Misty Shan</t>
  </si>
  <si>
    <t>Misty Sharma</t>
  </si>
  <si>
    <t>Misty She</t>
  </si>
  <si>
    <t>Misty Shen</t>
  </si>
  <si>
    <t>Misty Shock</t>
  </si>
  <si>
    <t>Misty Tang</t>
  </si>
  <si>
    <t>Misty Xie</t>
  </si>
  <si>
    <t>Misty Xu</t>
  </si>
  <si>
    <t>Misty Yuan</t>
  </si>
  <si>
    <t>Mitchell Anand</t>
  </si>
  <si>
    <t>Mitchell Andersen</t>
  </si>
  <si>
    <t>Mitchell Black</t>
  </si>
  <si>
    <t>Mitchell Carson</t>
  </si>
  <si>
    <t>Mitchell Deng</t>
  </si>
  <si>
    <t>Mitchell Jai</t>
  </si>
  <si>
    <t>Mitchell Kumar</t>
  </si>
  <si>
    <t>Mitchell Lal</t>
  </si>
  <si>
    <t>Mitchell Luo</t>
  </si>
  <si>
    <t>Mitchell Nara</t>
  </si>
  <si>
    <t>Mitchell Nath</t>
  </si>
  <si>
    <t>Mitchell Pal</t>
  </si>
  <si>
    <t>Mitchell Rai</t>
  </si>
  <si>
    <t>Mitchell Shan</t>
  </si>
  <si>
    <t>Mitchell Shen</t>
  </si>
  <si>
    <t>Mitchell Stone</t>
  </si>
  <si>
    <t>Mitchell Xie</t>
  </si>
  <si>
    <t>Mitchell Xu</t>
  </si>
  <si>
    <t>Mitchell Yuan</t>
  </si>
  <si>
    <t>Mohamed Pal</t>
  </si>
  <si>
    <t>Molly Chandra</t>
  </si>
  <si>
    <t>Molly Fernandez</t>
  </si>
  <si>
    <t>Molly Gonzalez</t>
  </si>
  <si>
    <t>Molly Kapoor</t>
  </si>
  <si>
    <t>Molly Lopez</t>
  </si>
  <si>
    <t>Molly Madan</t>
  </si>
  <si>
    <t>Molly Malhotra</t>
  </si>
  <si>
    <t>Molly Martinez</t>
  </si>
  <si>
    <t>Molly Mehta</t>
  </si>
  <si>
    <t>Molly Perez</t>
  </si>
  <si>
    <t>Molly Prasad</t>
  </si>
  <si>
    <t>Molly Rana</t>
  </si>
  <si>
    <t>Molly Rodriguez</t>
  </si>
  <si>
    <t>Molly Sai</t>
  </si>
  <si>
    <t>Molly Sanchez</t>
  </si>
  <si>
    <t>Molly Schmidt</t>
  </si>
  <si>
    <t>Molly Srini</t>
  </si>
  <si>
    <t>Molly Subram</t>
  </si>
  <si>
    <t>Molly Suri</t>
  </si>
  <si>
    <t>Molly Vance</t>
  </si>
  <si>
    <t>Monica Arun</t>
  </si>
  <si>
    <t>Monica Chandra</t>
  </si>
  <si>
    <t>Monica Garcia</t>
  </si>
  <si>
    <t>Monica Gonzalez</t>
  </si>
  <si>
    <t>Monica Kim</t>
  </si>
  <si>
    <t>Monica Lopez</t>
  </si>
  <si>
    <t>Monica Madan</t>
  </si>
  <si>
    <t>Monica Malhotra</t>
  </si>
  <si>
    <t>Monica Martinez</t>
  </si>
  <si>
    <t>Monica Mehta</t>
  </si>
  <si>
    <t>Monica Patel</t>
  </si>
  <si>
    <t>Monica Perez</t>
  </si>
  <si>
    <t>Monica Prasad</t>
  </si>
  <si>
    <t>Monica Raman</t>
  </si>
  <si>
    <t>Monica Rodriguez</t>
  </si>
  <si>
    <t>Monica Sai</t>
  </si>
  <si>
    <t>Monica Schmidt</t>
  </si>
  <si>
    <t>Monica Smith</t>
  </si>
  <si>
    <t>Monica Subram</t>
  </si>
  <si>
    <t>Monica Vance</t>
  </si>
  <si>
    <t>Monique Alonso</t>
  </si>
  <si>
    <t>Monique Blanco</t>
  </si>
  <si>
    <t>Monique Dominguez</t>
  </si>
  <si>
    <t>Monique Gill</t>
  </si>
  <si>
    <t>Monique Gutierrez</t>
  </si>
  <si>
    <t>Monique Hernandez</t>
  </si>
  <si>
    <t>Monique Jimenez</t>
  </si>
  <si>
    <t>Monique Moreno</t>
  </si>
  <si>
    <t>Monique Munoz</t>
  </si>
  <si>
    <t>Monique Navarro</t>
  </si>
  <si>
    <t>Monique Ortega</t>
  </si>
  <si>
    <t>Monique Ramos</t>
  </si>
  <si>
    <t>Monique Romero</t>
  </si>
  <si>
    <t>Monique Rubio</t>
  </si>
  <si>
    <t>Monique Sanz</t>
  </si>
  <si>
    <t>Monique Serrano</t>
  </si>
  <si>
    <t>Monique Suarez</t>
  </si>
  <si>
    <t>Monique Torres</t>
  </si>
  <si>
    <t>Monique Vazquez</t>
  </si>
  <si>
    <t>Morgan Adams</t>
  </si>
  <si>
    <t>Morgan Alexander</t>
  </si>
  <si>
    <t>Morgan Allen</t>
  </si>
  <si>
    <t>Morgan Anderson</t>
  </si>
  <si>
    <t>Morgan Bailey</t>
  </si>
  <si>
    <t>Morgan Baker</t>
  </si>
  <si>
    <t>Morgan Bennett</t>
  </si>
  <si>
    <t>Morgan Blue</t>
  </si>
  <si>
    <t>Morgan Brooks</t>
  </si>
  <si>
    <t>Morgan Brown</t>
  </si>
  <si>
    <t>Morgan Bryant</t>
  </si>
  <si>
    <t>Morgan Butler</t>
  </si>
  <si>
    <t>Morgan Campbell</t>
  </si>
  <si>
    <t>Morgan Clark</t>
  </si>
  <si>
    <t>Morgan Coleman</t>
  </si>
  <si>
    <t>Morgan Collins</t>
  </si>
  <si>
    <t>Morgan Cook</t>
  </si>
  <si>
    <t>Morgan Cooper</t>
  </si>
  <si>
    <t>Morgan Cox</t>
  </si>
  <si>
    <t>Morgan Davis</t>
  </si>
  <si>
    <t>Morgan Diaz</t>
  </si>
  <si>
    <t>Morgan Edwards</t>
  </si>
  <si>
    <t>Morgan Evans</t>
  </si>
  <si>
    <t>Morgan Flores</t>
  </si>
  <si>
    <t>Morgan Foster</t>
  </si>
  <si>
    <t>Morgan Garcia</t>
  </si>
  <si>
    <t>Morgan Gonzales</t>
  </si>
  <si>
    <t>Morgan Gonzalez</t>
  </si>
  <si>
    <t>Morgan Gray</t>
  </si>
  <si>
    <t>Morgan Green</t>
  </si>
  <si>
    <t>Morgan Griffin</t>
  </si>
  <si>
    <t>Morgan Hall</t>
  </si>
  <si>
    <t>Morgan Harris</t>
  </si>
  <si>
    <t>Morgan Henderson</t>
  </si>
  <si>
    <t>Morgan Hernandez</t>
  </si>
  <si>
    <t>Morgan Hill</t>
  </si>
  <si>
    <t>Morgan Howard</t>
  </si>
  <si>
    <t>Morgan Hughes</t>
  </si>
  <si>
    <t>Morgan Jackson</t>
  </si>
  <si>
    <t>Morgan James</t>
  </si>
  <si>
    <t>Morgan Jenkins</t>
  </si>
  <si>
    <t>Morgan Johnson</t>
  </si>
  <si>
    <t>Morgan Jones</t>
  </si>
  <si>
    <t>Morgan Kelly</t>
  </si>
  <si>
    <t>Morgan King</t>
  </si>
  <si>
    <t>Morgan Lee</t>
  </si>
  <si>
    <t>Morgan Lewis</t>
  </si>
  <si>
    <t>Morgan Long</t>
  </si>
  <si>
    <t>Morgan Lopez</t>
  </si>
  <si>
    <t>Morgan Martin</t>
  </si>
  <si>
    <t>Morgan Miller</t>
  </si>
  <si>
    <t>Morgan Mitchell</t>
  </si>
  <si>
    <t>Morgan Morris</t>
  </si>
  <si>
    <t>Morgan Murphy</t>
  </si>
  <si>
    <t>Morgan Nelson</t>
  </si>
  <si>
    <t>Morgan Parker</t>
  </si>
  <si>
    <t>Morgan Patterson</t>
  </si>
  <si>
    <t>Morgan Perez</t>
  </si>
  <si>
    <t>Morgan Perry</t>
  </si>
  <si>
    <t>Morgan Peterson</t>
  </si>
  <si>
    <t>Morgan Phillips</t>
  </si>
  <si>
    <t>Morgan Powell</t>
  </si>
  <si>
    <t>Morgan Price</t>
  </si>
  <si>
    <t>Morgan Ramirez</t>
  </si>
  <si>
    <t>Morgan Reed</t>
  </si>
  <si>
    <t>Morgan Richardson</t>
  </si>
  <si>
    <t>Morgan Rivera</t>
  </si>
  <si>
    <t>Morgan Robinson</t>
  </si>
  <si>
    <t>Morgan Rodriguez</t>
  </si>
  <si>
    <t>Morgan Rogers</t>
  </si>
  <si>
    <t>Morgan Ross</t>
  </si>
  <si>
    <t>Morgan Russell</t>
  </si>
  <si>
    <t>Morgan Sanchez</t>
  </si>
  <si>
    <t>Morgan Sanders</t>
  </si>
  <si>
    <t>Morgan Scott</t>
  </si>
  <si>
    <t>Morgan Smith</t>
  </si>
  <si>
    <t>Morgan Stewart</t>
  </si>
  <si>
    <t>Morgan Taylor</t>
  </si>
  <si>
    <t>Morgan Thomas</t>
  </si>
  <si>
    <t>Morgan Thompson</t>
  </si>
  <si>
    <t>Morgan Torres</t>
  </si>
  <si>
    <t>Morgan Turner</t>
  </si>
  <si>
    <t>Morgan Walker</t>
  </si>
  <si>
    <t>Morgan Ward</t>
  </si>
  <si>
    <t>Morgan Washington</t>
  </si>
  <si>
    <t>Morgan Watson</t>
  </si>
  <si>
    <t>Morgan Williams</t>
  </si>
  <si>
    <t>Morgan Wilson</t>
  </si>
  <si>
    <t>Morgan Wood</t>
  </si>
  <si>
    <t>Morgan Wright</t>
  </si>
  <si>
    <t>Morgan Young</t>
  </si>
  <si>
    <t>Muniraju Pulipalyam</t>
  </si>
  <si>
    <t>Mya Alexander</t>
  </si>
  <si>
    <t>Mya Barnes</t>
  </si>
  <si>
    <t>Mya Bennett</t>
  </si>
  <si>
    <t>Mya Bryant</t>
  </si>
  <si>
    <t>Mya Butler</t>
  </si>
  <si>
    <t>Mya Coleman</t>
  </si>
  <si>
    <t>Mya Diaz</t>
  </si>
  <si>
    <t>Mya Flores</t>
  </si>
  <si>
    <t>Mya Foster</t>
  </si>
  <si>
    <t>Mya Gonzales</t>
  </si>
  <si>
    <t>Mya Griffin</t>
  </si>
  <si>
    <t>Mya Hayes</t>
  </si>
  <si>
    <t>Mya Henderson</t>
  </si>
  <si>
    <t>Mya Jenkins</t>
  </si>
  <si>
    <t>Mya Long</t>
  </si>
  <si>
    <t>Mya Patterson</t>
  </si>
  <si>
    <t>Mya Perry</t>
  </si>
  <si>
    <t>Mya Price</t>
  </si>
  <si>
    <t>Mya Ross</t>
  </si>
  <si>
    <t>Mya Russell</t>
  </si>
  <si>
    <t>Mya Simmons</t>
  </si>
  <si>
    <t>Mya Wood</t>
  </si>
  <si>
    <t>Nancy Arun</t>
  </si>
  <si>
    <t>Nancy Chapman</t>
  </si>
  <si>
    <t>Nancy Fernandez</t>
  </si>
  <si>
    <t>Nancy Garcia</t>
  </si>
  <si>
    <t>Nancy Gonzalez</t>
  </si>
  <si>
    <t>Nancy Kapoor</t>
  </si>
  <si>
    <t>Nancy Kovar</t>
  </si>
  <si>
    <t>Nancy Lopez</t>
  </si>
  <si>
    <t>Nancy Martinez</t>
  </si>
  <si>
    <t>Nancy Mehta</t>
  </si>
  <si>
    <t>Nancy Perez</t>
  </si>
  <si>
    <t>Nancy Prasad</t>
  </si>
  <si>
    <t>Nancy Raman</t>
  </si>
  <si>
    <t>Nancy Rana</t>
  </si>
  <si>
    <t>Nancy Sai</t>
  </si>
  <si>
    <t>Nancy Sanchez</t>
  </si>
  <si>
    <t>Nancy Schmidt</t>
  </si>
  <si>
    <t>Nancy Srini</t>
  </si>
  <si>
    <t>Nancy Subram</t>
  </si>
  <si>
    <t>Nancy Suri</t>
  </si>
  <si>
    <t>Naomi Alonso</t>
  </si>
  <si>
    <t>Naomi Alvarez</t>
  </si>
  <si>
    <t>Naomi Blanco</t>
  </si>
  <si>
    <t>Naomi Dominguez</t>
  </si>
  <si>
    <t>Naomi Gill</t>
  </si>
  <si>
    <t>Naomi Gomez</t>
  </si>
  <si>
    <t>Naomi Gutierrez</t>
  </si>
  <si>
    <t>Naomi Hernandez</t>
  </si>
  <si>
    <t>Naomi Jimenez</t>
  </si>
  <si>
    <t>Naomi Martin</t>
  </si>
  <si>
    <t>Naomi Moreno</t>
  </si>
  <si>
    <t>Naomi Munoz</t>
  </si>
  <si>
    <t>Naomi Navarro</t>
  </si>
  <si>
    <t>Naomi Ortega</t>
  </si>
  <si>
    <t>Naomi Ramos</t>
  </si>
  <si>
    <t>Naomi Romero</t>
  </si>
  <si>
    <t>Naomi Ruiz</t>
  </si>
  <si>
    <t>Naomi Sanz</t>
  </si>
  <si>
    <t>Naomi Serrano</t>
  </si>
  <si>
    <t>Naomi Suarez</t>
  </si>
  <si>
    <t>Naomi Torres</t>
  </si>
  <si>
    <t>Naomi Vazquez</t>
  </si>
  <si>
    <t>Natalie Adams</t>
  </si>
  <si>
    <t>Natalie Alexander</t>
  </si>
  <si>
    <t>Natalie Allen</t>
  </si>
  <si>
    <t>Natalie Anderson</t>
  </si>
  <si>
    <t>Natalie Bailey</t>
  </si>
  <si>
    <t>Natalie Baker</t>
  </si>
  <si>
    <t>Natalie Barnes</t>
  </si>
  <si>
    <t>Natalie Blue</t>
  </si>
  <si>
    <t>Natalie Brooks</t>
  </si>
  <si>
    <t>Natalie Brown</t>
  </si>
  <si>
    <t>Natalie Bryant</t>
  </si>
  <si>
    <t>Natalie Butler</t>
  </si>
  <si>
    <t>Natalie Campbell</t>
  </si>
  <si>
    <t>Natalie Carter</t>
  </si>
  <si>
    <t>Natalie Clark</t>
  </si>
  <si>
    <t>Natalie Coleman</t>
  </si>
  <si>
    <t>Natalie Collins</t>
  </si>
  <si>
    <t>Natalie Cook</t>
  </si>
  <si>
    <t>Natalie Cooper</t>
  </si>
  <si>
    <t>Natalie Cox</t>
  </si>
  <si>
    <t>Natalie Diaz</t>
  </si>
  <si>
    <t>Natalie Edwards</t>
  </si>
  <si>
    <t>Natalie Flores</t>
  </si>
  <si>
    <t>Natalie Foster</t>
  </si>
  <si>
    <t>Natalie Garcia</t>
  </si>
  <si>
    <t>Natalie Gonzales</t>
  </si>
  <si>
    <t>Natalie Gonzalez</t>
  </si>
  <si>
    <t>Natalie Gray</t>
  </si>
  <si>
    <t>Natalie Green</t>
  </si>
  <si>
    <t>Natalie Griffin</t>
  </si>
  <si>
    <t>Natalie Hall</t>
  </si>
  <si>
    <t>Natalie Harris</t>
  </si>
  <si>
    <t>Natalie Henderson</t>
  </si>
  <si>
    <t>Natalie Hernandez</t>
  </si>
  <si>
    <t>Natalie Hill</t>
  </si>
  <si>
    <t>Natalie Howard</t>
  </si>
  <si>
    <t>Natalie Hughes</t>
  </si>
  <si>
    <t>Natalie Jackson</t>
  </si>
  <si>
    <t>Natalie James</t>
  </si>
  <si>
    <t>Natalie Jenkins</t>
  </si>
  <si>
    <t>Natalie Johnson</t>
  </si>
  <si>
    <t>Natalie Jones</t>
  </si>
  <si>
    <t>Natalie Kelly</t>
  </si>
  <si>
    <t>Natalie King</t>
  </si>
  <si>
    <t>Natalie Lewis</t>
  </si>
  <si>
    <t>Natalie Long</t>
  </si>
  <si>
    <t>Natalie Lopez</t>
  </si>
  <si>
    <t>Natalie Martin</t>
  </si>
  <si>
    <t>Natalie Martinez</t>
  </si>
  <si>
    <t>Natalie Miller</t>
  </si>
  <si>
    <t>Natalie Mitchell</t>
  </si>
  <si>
    <t>Natalie Moore</t>
  </si>
  <si>
    <t>Natalie Morgan</t>
  </si>
  <si>
    <t>Natalie Morris</t>
  </si>
  <si>
    <t>Natalie Murphy</t>
  </si>
  <si>
    <t>Natalie Nelson</t>
  </si>
  <si>
    <t>Natalie Parker</t>
  </si>
  <si>
    <t>Natalie Patterson</t>
  </si>
  <si>
    <t>Natalie Perez</t>
  </si>
  <si>
    <t>Natalie Perry</t>
  </si>
  <si>
    <t>Natalie Peterson</t>
  </si>
  <si>
    <t>Natalie Phillips</t>
  </si>
  <si>
    <t>Natalie Powell</t>
  </si>
  <si>
    <t>Natalie Ramirez</t>
  </si>
  <si>
    <t>Natalie Reed</t>
  </si>
  <si>
    <t>Natalie Richardson</t>
  </si>
  <si>
    <t>Natalie Rivera</t>
  </si>
  <si>
    <t>Natalie Roberts</t>
  </si>
  <si>
    <t>Natalie Rodriguez</t>
  </si>
  <si>
    <t>Natalie Rogers</t>
  </si>
  <si>
    <t>Natalie Ross</t>
  </si>
  <si>
    <t>Natalie Russell</t>
  </si>
  <si>
    <t>Natalie Sanchez</t>
  </si>
  <si>
    <t>Natalie Sanders</t>
  </si>
  <si>
    <t>Natalie Scott</t>
  </si>
  <si>
    <t>Natalie Simmons</t>
  </si>
  <si>
    <t>Natalie Smith</t>
  </si>
  <si>
    <t>Natalie Stewart</t>
  </si>
  <si>
    <t>Natalie Taylor</t>
  </si>
  <si>
    <t>Natalie Thomas</t>
  </si>
  <si>
    <t>Natalie Thompson</t>
  </si>
  <si>
    <t>Natalie Torres</t>
  </si>
  <si>
    <t>Natalie Turner</t>
  </si>
  <si>
    <t>Natalie Walker</t>
  </si>
  <si>
    <t>Natalie Ward</t>
  </si>
  <si>
    <t>Natalie Watson</t>
  </si>
  <si>
    <t>Natalie Weisman</t>
  </si>
  <si>
    <t>Natalie Williams</t>
  </si>
  <si>
    <t>Natalie Wilson</t>
  </si>
  <si>
    <t>Natalie Wright</t>
  </si>
  <si>
    <t>Natalie Young</t>
  </si>
  <si>
    <t>Natasha Alonso</t>
  </si>
  <si>
    <t>Natasha Alvarez</t>
  </si>
  <si>
    <t>Natasha Blanco</t>
  </si>
  <si>
    <t>Natasha Carlson</t>
  </si>
  <si>
    <t>Natasha Diaz</t>
  </si>
  <si>
    <t>Natasha Dominguez</t>
  </si>
  <si>
    <t>Natasha Gill</t>
  </si>
  <si>
    <t>Natasha Gomez</t>
  </si>
  <si>
    <t>Natasha Gutierrez</t>
  </si>
  <si>
    <t>Natasha Hernandez</t>
  </si>
  <si>
    <t>Natasha Martin</t>
  </si>
  <si>
    <t>Natasha Munoz</t>
  </si>
  <si>
    <t>Natasha Navarro</t>
  </si>
  <si>
    <t>Natasha Oliver</t>
  </si>
  <si>
    <t>Natasha Ramos</t>
  </si>
  <si>
    <t>Natasha Romero</t>
  </si>
  <si>
    <t>Natasha Rubio</t>
  </si>
  <si>
    <t>Natasha Ruiz</t>
  </si>
  <si>
    <t>Natasha Sanz</t>
  </si>
  <si>
    <t>Natasha Serrano</t>
  </si>
  <si>
    <t>Natasha Suarez</t>
  </si>
  <si>
    <t>Natasha Torres</t>
  </si>
  <si>
    <t>Natasha Vazquez</t>
  </si>
  <si>
    <t>Nathan Adams</t>
  </si>
  <si>
    <t>Nathan Alexander</t>
  </si>
  <si>
    <t>Nathan Anderson</t>
  </si>
  <si>
    <t>Nathan Baker</t>
  </si>
  <si>
    <t>Nathan Brown</t>
  </si>
  <si>
    <t>Nathan Bryant</t>
  </si>
  <si>
    <t>Nathan Butler</t>
  </si>
  <si>
    <t>Nathan Campbell</t>
  </si>
  <si>
    <t>Nathan Carter</t>
  </si>
  <si>
    <t>Nathan Chen</t>
  </si>
  <si>
    <t>Nathan Clark</t>
  </si>
  <si>
    <t>Nathan Collins</t>
  </si>
  <si>
    <t>Nathan Davis</t>
  </si>
  <si>
    <t>Nathan Diaz</t>
  </si>
  <si>
    <t>Nathan Edwards</t>
  </si>
  <si>
    <t>Nathan Flores</t>
  </si>
  <si>
    <t>Nathan Foster</t>
  </si>
  <si>
    <t>Nathan Garcia</t>
  </si>
  <si>
    <t>Nathan Gonzales</t>
  </si>
  <si>
    <t>Nathan Green</t>
  </si>
  <si>
    <t>Nathan Griffin</t>
  </si>
  <si>
    <t>Nathan Harris</t>
  </si>
  <si>
    <t>Nathan Hayes</t>
  </si>
  <si>
    <t>Nathan Henderson</t>
  </si>
  <si>
    <t>Nathan Hernandez</t>
  </si>
  <si>
    <t>Nathan Hill</t>
  </si>
  <si>
    <t>Nathan Hughes</t>
  </si>
  <si>
    <t>Nathan Jai</t>
  </si>
  <si>
    <t>Nathan Jenkins</t>
  </si>
  <si>
    <t>Nathan Johnson</t>
  </si>
  <si>
    <t>Nathan Jones</t>
  </si>
  <si>
    <t>Nathan King</t>
  </si>
  <si>
    <t>Nathan Kumar</t>
  </si>
  <si>
    <t>Nathan Lal</t>
  </si>
  <si>
    <t>Nathan Lee</t>
  </si>
  <si>
    <t>Nathan Lewis</t>
  </si>
  <si>
    <t>Nathan Li</t>
  </si>
  <si>
    <t>Nathan Long</t>
  </si>
  <si>
    <t>Nathan Lopez</t>
  </si>
  <si>
    <t>Nathan Martin</t>
  </si>
  <si>
    <t>Nathan Martinez</t>
  </si>
  <si>
    <t>Nathan Miller</t>
  </si>
  <si>
    <t>Nathan Mitchell</t>
  </si>
  <si>
    <t>Nathan Moore</t>
  </si>
  <si>
    <t>Nathan Nelson</t>
  </si>
  <si>
    <t>Nathan Parker</t>
  </si>
  <si>
    <t>Nathan Patterson</t>
  </si>
  <si>
    <t>Nathan Perez</t>
  </si>
  <si>
    <t>Nathan Perry</t>
  </si>
  <si>
    <t>Nathan Phillips</t>
  </si>
  <si>
    <t>Nathan Powell</t>
  </si>
  <si>
    <t>Nathan Roberts</t>
  </si>
  <si>
    <t>Nathan Robinson</t>
  </si>
  <si>
    <t>Nathan Rodriguez</t>
  </si>
  <si>
    <t>Nathan Ross</t>
  </si>
  <si>
    <t>Nathan Russell</t>
  </si>
  <si>
    <t>Nathan Scott</t>
  </si>
  <si>
    <t>Nathan Shan</t>
  </si>
  <si>
    <t>Nathan Sharma</t>
  </si>
  <si>
    <t>Nathan Simmons</t>
  </si>
  <si>
    <t>Nathan Smith</t>
  </si>
  <si>
    <t>Nathan Taylor</t>
  </si>
  <si>
    <t>Nathan Thomas</t>
  </si>
  <si>
    <t>Nathan Thompson</t>
  </si>
  <si>
    <t>Nathan Turner</t>
  </si>
  <si>
    <t>Nathan Walker</t>
  </si>
  <si>
    <t>Nathan Wang</t>
  </si>
  <si>
    <t>Nathan West</t>
  </si>
  <si>
    <t>Nathan White</t>
  </si>
  <si>
    <t>Nathan Williams</t>
  </si>
  <si>
    <t>Nathan Wilson</t>
  </si>
  <si>
    <t>Nathan Wright</t>
  </si>
  <si>
    <t>Nathan Yang</t>
  </si>
  <si>
    <t>Nathan Young</t>
  </si>
  <si>
    <t>Nathan Zhang</t>
  </si>
  <si>
    <t>Nathaniel Bailey</t>
  </si>
  <si>
    <t>Nathaniel Bradley</t>
  </si>
  <si>
    <t>Nathaniel Brooks</t>
  </si>
  <si>
    <t>Nathaniel Cook</t>
  </si>
  <si>
    <t>Nathaniel Cooper</t>
  </si>
  <si>
    <t>Nathaniel Cox</t>
  </si>
  <si>
    <t>Nathaniel Gray</t>
  </si>
  <si>
    <t>Nathaniel Howard</t>
  </si>
  <si>
    <t>Nathaniel James</t>
  </si>
  <si>
    <t>Nathaniel Kelly</t>
  </si>
  <si>
    <t>Nathaniel Morgan</t>
  </si>
  <si>
    <t>Nathaniel Morris</t>
  </si>
  <si>
    <t>Nathaniel Murphy</t>
  </si>
  <si>
    <t>Nathaniel Peterson</t>
  </si>
  <si>
    <t>Nathaniel Ramirez</t>
  </si>
  <si>
    <t>Nathaniel Richardson</t>
  </si>
  <si>
    <t>Nathaniel Rivera</t>
  </si>
  <si>
    <t>Nathaniel Rogers</t>
  </si>
  <si>
    <t>Nathaniel Sanchez</t>
  </si>
  <si>
    <t>Nathaniel Sanders</t>
  </si>
  <si>
    <t>Nathaniel Torres</t>
  </si>
  <si>
    <t>Nathaniel Ward</t>
  </si>
  <si>
    <t>Nathaniel Watson</t>
  </si>
  <si>
    <t>Neil Alonso</t>
  </si>
  <si>
    <t>Neil Alvarez</t>
  </si>
  <si>
    <t>Neil Blanco</t>
  </si>
  <si>
    <t>Neil Carlson</t>
  </si>
  <si>
    <t>Neil Diaz</t>
  </si>
  <si>
    <t>Neil Dominguez</t>
  </si>
  <si>
    <t>Neil Gomez</t>
  </si>
  <si>
    <t>Neil Gutierrez</t>
  </si>
  <si>
    <t>Neil Jimenez</t>
  </si>
  <si>
    <t>Neil Martin</t>
  </si>
  <si>
    <t>Neil Navarro</t>
  </si>
  <si>
    <t>Neil Ortega</t>
  </si>
  <si>
    <t>Neil Ramos</t>
  </si>
  <si>
    <t>Neil Romero</t>
  </si>
  <si>
    <t>Neil Rubio</t>
  </si>
  <si>
    <t>Neil Ruiz</t>
  </si>
  <si>
    <t>Neil Sanz</t>
  </si>
  <si>
    <t>Neil Serrano</t>
  </si>
  <si>
    <t>Neil Suarez</t>
  </si>
  <si>
    <t>Neil Torres</t>
  </si>
  <si>
    <t>Neil Vazquez</t>
  </si>
  <si>
    <t>Nelson Alonso</t>
  </si>
  <si>
    <t>Nelson Blanco</t>
  </si>
  <si>
    <t>Nelson Carlson</t>
  </si>
  <si>
    <t>Nelson Diaz</t>
  </si>
  <si>
    <t>Nelson Dominguez</t>
  </si>
  <si>
    <t>Nelson Gill</t>
  </si>
  <si>
    <t>Nelson Gomez</t>
  </si>
  <si>
    <t>Nelson Harrison</t>
  </si>
  <si>
    <t>Nelson Hernandez</t>
  </si>
  <si>
    <t>Nelson Jimenez</t>
  </si>
  <si>
    <t>Nelson Martin</t>
  </si>
  <si>
    <t>Nelson Moreno</t>
  </si>
  <si>
    <t>Nelson Ortega</t>
  </si>
  <si>
    <t>Nelson Ramos</t>
  </si>
  <si>
    <t>Nelson Romero</t>
  </si>
  <si>
    <t>Nelson Rubio</t>
  </si>
  <si>
    <t>Nelson Ruiz</t>
  </si>
  <si>
    <t>Nelson Sanz</t>
  </si>
  <si>
    <t>Nelson Serrano</t>
  </si>
  <si>
    <t>Nelson Suarez</t>
  </si>
  <si>
    <t>Nelson Torres</t>
  </si>
  <si>
    <t>Nelson Vazquez</t>
  </si>
  <si>
    <t>Nicholas Anderson</t>
  </si>
  <si>
    <t>Nicholas Brown</t>
  </si>
  <si>
    <t>Nicholas Davis</t>
  </si>
  <si>
    <t>Nicholas Garcia</t>
  </si>
  <si>
    <t>Nicholas Harris</t>
  </si>
  <si>
    <t>Nicholas Jackson</t>
  </si>
  <si>
    <t>Nicholas Jones</t>
  </si>
  <si>
    <t>Nicholas Lee</t>
  </si>
  <si>
    <t>Nicholas Lewis</t>
  </si>
  <si>
    <t>Nicholas Martin</t>
  </si>
  <si>
    <t>Nicholas Martinez</t>
  </si>
  <si>
    <t>Nicholas Moore</t>
  </si>
  <si>
    <t>Nicholas Robinson</t>
  </si>
  <si>
    <t>Nicholas Rodriguez</t>
  </si>
  <si>
    <t>Nicholas Taylor</t>
  </si>
  <si>
    <t>Nicholas Thompson</t>
  </si>
  <si>
    <t>Nicholas Walker</t>
  </si>
  <si>
    <t>Nicholas White</t>
  </si>
  <si>
    <t>Nicholas Williams</t>
  </si>
  <si>
    <t>Nicholas Wilson</t>
  </si>
  <si>
    <t>Nichole Anand</t>
  </si>
  <si>
    <t>Nichole Andersen</t>
  </si>
  <si>
    <t>Nichole Black</t>
  </si>
  <si>
    <t>Nichole Chande</t>
  </si>
  <si>
    <t>Nichole Chander</t>
  </si>
  <si>
    <t>Nichole Deng</t>
  </si>
  <si>
    <t>Nichole Goel</t>
  </si>
  <si>
    <t>Nichole Jai</t>
  </si>
  <si>
    <t>Nichole Kumar</t>
  </si>
  <si>
    <t>Nichole Lal</t>
  </si>
  <si>
    <t>Nichole Luo</t>
  </si>
  <si>
    <t>Nichole Nara</t>
  </si>
  <si>
    <t>Nichole Nath</t>
  </si>
  <si>
    <t>Nichole Pal</t>
  </si>
  <si>
    <t>Nichole Rai</t>
  </si>
  <si>
    <t>Nichole Raji</t>
  </si>
  <si>
    <t>Nichole Shan</t>
  </si>
  <si>
    <t>Nichole Sharma</t>
  </si>
  <si>
    <t>Nichole She</t>
  </si>
  <si>
    <t>Nichole Shen</t>
  </si>
  <si>
    <t>Nichole Tang</t>
  </si>
  <si>
    <t>Nichole Xie</t>
  </si>
  <si>
    <t>Nichole Yuan</t>
  </si>
  <si>
    <t>Nicolas Anand</t>
  </si>
  <si>
    <t>Nicolas Andersen</t>
  </si>
  <si>
    <t>Nicolas Black</t>
  </si>
  <si>
    <t>Nicolas Chande</t>
  </si>
  <si>
    <t>Nicolas Chander</t>
  </si>
  <si>
    <t>Nicolas Deng</t>
  </si>
  <si>
    <t>Nicolas Goldberg</t>
  </si>
  <si>
    <t>Nicolas Jai</t>
  </si>
  <si>
    <t>Nicolas Kumar</t>
  </si>
  <si>
    <t>Nicolas Lal</t>
  </si>
  <si>
    <t>Nicolas Nara</t>
  </si>
  <si>
    <t>Nicolas Pal</t>
  </si>
  <si>
    <t>Nicolas Rai</t>
  </si>
  <si>
    <t>Nicolas Raje</t>
  </si>
  <si>
    <t>Nicolas Raji</t>
  </si>
  <si>
    <t>Nicolas Shan</t>
  </si>
  <si>
    <t>Nicolas Sharma</t>
  </si>
  <si>
    <t>Nicolas Tang</t>
  </si>
  <si>
    <t>Nicolas Xie</t>
  </si>
  <si>
    <t>Nicolas Xu</t>
  </si>
  <si>
    <t>Nicolas Yuan</t>
  </si>
  <si>
    <t>Nicole Alexander</t>
  </si>
  <si>
    <t>Nicole Anderson</t>
  </si>
  <si>
    <t>Nicole Bailey</t>
  </si>
  <si>
    <t>Nicole Bennett</t>
  </si>
  <si>
    <t>Nicole Blue</t>
  </si>
  <si>
    <t>Nicole Brooks</t>
  </si>
  <si>
    <t>Nicole Brown</t>
  </si>
  <si>
    <t>Nicole Bryant</t>
  </si>
  <si>
    <t>Nicole Butler</t>
  </si>
  <si>
    <t>Nicole Clark</t>
  </si>
  <si>
    <t>Nicole Coleman</t>
  </si>
  <si>
    <t>Nicole Cook</t>
  </si>
  <si>
    <t>Nicole Cooper</t>
  </si>
  <si>
    <t>Nicole Cox</t>
  </si>
  <si>
    <t>Nicole Davis</t>
  </si>
  <si>
    <t>Nicole Diaz</t>
  </si>
  <si>
    <t>Nicole Flores</t>
  </si>
  <si>
    <t>Nicole Foster</t>
  </si>
  <si>
    <t>Nicole Gonzales</t>
  </si>
  <si>
    <t>Nicole Gray</t>
  </si>
  <si>
    <t>Nicole Griffin</t>
  </si>
  <si>
    <t>Nicole Hall</t>
  </si>
  <si>
    <t>Nicole Harris</t>
  </si>
  <si>
    <t>Nicole Henderson</t>
  </si>
  <si>
    <t>Nicole Howard</t>
  </si>
  <si>
    <t>Nicole Hughes</t>
  </si>
  <si>
    <t>Nicole Jackson</t>
  </si>
  <si>
    <t>Nicole James</t>
  </si>
  <si>
    <t>Nicole Jenkins</t>
  </si>
  <si>
    <t>Nicole Jones</t>
  </si>
  <si>
    <t>Nicole Kelly</t>
  </si>
  <si>
    <t>Nicole Lee</t>
  </si>
  <si>
    <t>Nicole Lewis</t>
  </si>
  <si>
    <t>Nicole Long</t>
  </si>
  <si>
    <t>Nicole Martin</t>
  </si>
  <si>
    <t>Nicole Martinez</t>
  </si>
  <si>
    <t>Nicole Miller</t>
  </si>
  <si>
    <t>Nicole Moore</t>
  </si>
  <si>
    <t>Nicole Morris</t>
  </si>
  <si>
    <t>Nicole Murphy</t>
  </si>
  <si>
    <t>Nicole Patterson</t>
  </si>
  <si>
    <t>Nicole Perry</t>
  </si>
  <si>
    <t>Nicole Peterson</t>
  </si>
  <si>
    <t>Nicole Powell</t>
  </si>
  <si>
    <t>Nicole Price</t>
  </si>
  <si>
    <t>Nicole Ramirez</t>
  </si>
  <si>
    <t>Nicole Reed</t>
  </si>
  <si>
    <t>Nicole Richardson</t>
  </si>
  <si>
    <t>Nicole Rivera</t>
  </si>
  <si>
    <t>Nicole Robinson</t>
  </si>
  <si>
    <t>Nicole Rodriguez</t>
  </si>
  <si>
    <t>Nicole Rogers</t>
  </si>
  <si>
    <t>Nicole Ross</t>
  </si>
  <si>
    <t>Nicole Russell</t>
  </si>
  <si>
    <t>Nicole Sanchez</t>
  </si>
  <si>
    <t>Nicole Sandberg</t>
  </si>
  <si>
    <t>Nicole Simmons</t>
  </si>
  <si>
    <t>Nicole Stewart</t>
  </si>
  <si>
    <t>Nicole Taylor</t>
  </si>
  <si>
    <t>Nicole Thomas</t>
  </si>
  <si>
    <t>Nicole Thompson</t>
  </si>
  <si>
    <t>Nicole Walker</t>
  </si>
  <si>
    <t>Nicole Ward</t>
  </si>
  <si>
    <t>Nicole Washington</t>
  </si>
  <si>
    <t>Nicole Watson</t>
  </si>
  <si>
    <t>Nicole White</t>
  </si>
  <si>
    <t>Nicole Williams</t>
  </si>
  <si>
    <t>Nicole Wilson</t>
  </si>
  <si>
    <t>Nicole Wood</t>
  </si>
  <si>
    <t>Nina Andersen</t>
  </si>
  <si>
    <t>Nina Black</t>
  </si>
  <si>
    <t>Nina Chande</t>
  </si>
  <si>
    <t>Nina Chander</t>
  </si>
  <si>
    <t>Nina Deng</t>
  </si>
  <si>
    <t>Nina Goel</t>
  </si>
  <si>
    <t>Nina Jai</t>
  </si>
  <si>
    <t>Nina Kumar</t>
  </si>
  <si>
    <t>Nina Lal</t>
  </si>
  <si>
    <t>Nina Luo</t>
  </si>
  <si>
    <t>Nina Nath</t>
  </si>
  <si>
    <t>Nina Pal</t>
  </si>
  <si>
    <t>Nina Rai</t>
  </si>
  <si>
    <t>Nina Raje</t>
  </si>
  <si>
    <t>Nina Raji</t>
  </si>
  <si>
    <t>Nina Sharma</t>
  </si>
  <si>
    <t>Nina She</t>
  </si>
  <si>
    <t>Nina Shen</t>
  </si>
  <si>
    <t>Nina Tang</t>
  </si>
  <si>
    <t>Nina Xie</t>
  </si>
  <si>
    <t>Nina Xu</t>
  </si>
  <si>
    <t>Nina Yuan</t>
  </si>
  <si>
    <t>Niñia Anand</t>
  </si>
  <si>
    <t>Noah Adams</t>
  </si>
  <si>
    <t>Noah Alexander</t>
  </si>
  <si>
    <t>Noah Allen</t>
  </si>
  <si>
    <t>Noah Anderson</t>
  </si>
  <si>
    <t>Noah Baker</t>
  </si>
  <si>
    <t>Noah Brown</t>
  </si>
  <si>
    <t>Noah Bryant</t>
  </si>
  <si>
    <t>Noah Butler</t>
  </si>
  <si>
    <t>Noah Campbell</t>
  </si>
  <si>
    <t>Noah Carter</t>
  </si>
  <si>
    <t>Noah Chen</t>
  </si>
  <si>
    <t>Noah Clark</t>
  </si>
  <si>
    <t>Noah Coleman</t>
  </si>
  <si>
    <t>Noah Collins</t>
  </si>
  <si>
    <t>Noah Davis</t>
  </si>
  <si>
    <t>Noah Diaz</t>
  </si>
  <si>
    <t>Noah Edwards</t>
  </si>
  <si>
    <t>Noah Evans</t>
  </si>
  <si>
    <t>Noah Flores</t>
  </si>
  <si>
    <t>Noah Foster</t>
  </si>
  <si>
    <t>Noah Gonzales</t>
  </si>
  <si>
    <t>Noah Gonzalez</t>
  </si>
  <si>
    <t>Noah Green</t>
  </si>
  <si>
    <t>Noah Griffin</t>
  </si>
  <si>
    <t>Noah Hall</t>
  </si>
  <si>
    <t>Noah Harris</t>
  </si>
  <si>
    <t>Noah Hayes</t>
  </si>
  <si>
    <t>Noah Henderson</t>
  </si>
  <si>
    <t>Noah Hernandez</t>
  </si>
  <si>
    <t>Noah Hill</t>
  </si>
  <si>
    <t>Noah Hughes</t>
  </si>
  <si>
    <t>Noah Jackson</t>
  </si>
  <si>
    <t>Noah Jai</t>
  </si>
  <si>
    <t>Noah Jenkins</t>
  </si>
  <si>
    <t>Noah Johnson</t>
  </si>
  <si>
    <t>Noah Jones</t>
  </si>
  <si>
    <t>Noah King</t>
  </si>
  <si>
    <t>Noah Lal</t>
  </si>
  <si>
    <t>Noah Lee</t>
  </si>
  <si>
    <t>Noah Lewis</t>
  </si>
  <si>
    <t>Noah Long</t>
  </si>
  <si>
    <t>Noah Lopez</t>
  </si>
  <si>
    <t>Noah Martin</t>
  </si>
  <si>
    <t>Noah Martinez</t>
  </si>
  <si>
    <t>Noah Mitchell</t>
  </si>
  <si>
    <t>Noah Moore</t>
  </si>
  <si>
    <t>Noah Nelson</t>
  </si>
  <si>
    <t>Noah Patterson</t>
  </si>
  <si>
    <t>Noah Perez</t>
  </si>
  <si>
    <t>Noah Perry</t>
  </si>
  <si>
    <t>Noah Phillips</t>
  </si>
  <si>
    <t>Noah Powell</t>
  </si>
  <si>
    <t>Noah Roberts</t>
  </si>
  <si>
    <t>Noah Robinson</t>
  </si>
  <si>
    <t>Noah Rodriguez</t>
  </si>
  <si>
    <t>Noah Ross</t>
  </si>
  <si>
    <t>Noah Russell</t>
  </si>
  <si>
    <t>Noah Scott</t>
  </si>
  <si>
    <t>Noah Shan</t>
  </si>
  <si>
    <t>Noah Simmons</t>
  </si>
  <si>
    <t>Noah Smith</t>
  </si>
  <si>
    <t>Noah Taylor</t>
  </si>
  <si>
    <t>Noah Thomas</t>
  </si>
  <si>
    <t>Noah Thompson</t>
  </si>
  <si>
    <t>Noah Turner</t>
  </si>
  <si>
    <t>Noah Walker</t>
  </si>
  <si>
    <t>Noah Washington</t>
  </si>
  <si>
    <t>Noah White</t>
  </si>
  <si>
    <t>Noah Williams</t>
  </si>
  <si>
    <t>Noah Wright</t>
  </si>
  <si>
    <t>Noah Yang</t>
  </si>
  <si>
    <t>Noah Young</t>
  </si>
  <si>
    <t>Noah Zhang</t>
  </si>
  <si>
    <t>Norimichi Yonekura</t>
  </si>
  <si>
    <t>Nuan Ma</t>
  </si>
  <si>
    <t>Nuan Wu</t>
  </si>
  <si>
    <t>Nuan Yuan</t>
  </si>
  <si>
    <t>Nuan Zheng</t>
  </si>
  <si>
    <t>Olivia Alexander</t>
  </si>
  <si>
    <t>Olivia Anderson</t>
  </si>
  <si>
    <t>Olivia Bailey</t>
  </si>
  <si>
    <t>Olivia Bennett</t>
  </si>
  <si>
    <t>Olivia Blue</t>
  </si>
  <si>
    <t>Olivia Brooks</t>
  </si>
  <si>
    <t>Olivia Brown</t>
  </si>
  <si>
    <t>Olivia Bryant</t>
  </si>
  <si>
    <t>Olivia Clark</t>
  </si>
  <si>
    <t>Olivia Coleman</t>
  </si>
  <si>
    <t>Olivia Cook</t>
  </si>
  <si>
    <t>Olivia Cooper</t>
  </si>
  <si>
    <t>Olivia Cox</t>
  </si>
  <si>
    <t>Olivia Flores</t>
  </si>
  <si>
    <t>Olivia Foster</t>
  </si>
  <si>
    <t>Olivia Garcia</t>
  </si>
  <si>
    <t>Olivia Gonzales</t>
  </si>
  <si>
    <t>Olivia Gray</t>
  </si>
  <si>
    <t>Olivia Griffin</t>
  </si>
  <si>
    <t>Olivia Hall</t>
  </si>
  <si>
    <t>Olivia Harris</t>
  </si>
  <si>
    <t>Olivia Henderson</t>
  </si>
  <si>
    <t>Olivia Howard</t>
  </si>
  <si>
    <t>Olivia Hughes</t>
  </si>
  <si>
    <t>Olivia Jackson</t>
  </si>
  <si>
    <t>Olivia James</t>
  </si>
  <si>
    <t>Olivia Jenkins</t>
  </si>
  <si>
    <t>Olivia Johnson</t>
  </si>
  <si>
    <t>Olivia Jones</t>
  </si>
  <si>
    <t>Olivia Kelly</t>
  </si>
  <si>
    <t>Olivia Lee</t>
  </si>
  <si>
    <t>Olivia Lewis</t>
  </si>
  <si>
    <t>Olivia Long</t>
  </si>
  <si>
    <t>Olivia Martinez</t>
  </si>
  <si>
    <t>Olivia Miller</t>
  </si>
  <si>
    <t>Olivia Moore</t>
  </si>
  <si>
    <t>Olivia Morgan</t>
  </si>
  <si>
    <t>Olivia Morris</t>
  </si>
  <si>
    <t>Olivia Murphy</t>
  </si>
  <si>
    <t>Olivia Patterson</t>
  </si>
  <si>
    <t>Olivia Perry</t>
  </si>
  <si>
    <t>Olivia Peterson</t>
  </si>
  <si>
    <t>Olivia Powell</t>
  </si>
  <si>
    <t>Olivia Price</t>
  </si>
  <si>
    <t>Olivia Ramirez</t>
  </si>
  <si>
    <t>Olivia Reed</t>
  </si>
  <si>
    <t>Olivia Richardson</t>
  </si>
  <si>
    <t>Olivia Rivera</t>
  </si>
  <si>
    <t>Olivia Robinson</t>
  </si>
  <si>
    <t>Olivia Rodriguez</t>
  </si>
  <si>
    <t>Olivia Rogers</t>
  </si>
  <si>
    <t>Olivia Russell</t>
  </si>
  <si>
    <t>Olivia Sanchez</t>
  </si>
  <si>
    <t>Olivia Simmons</t>
  </si>
  <si>
    <t>Olivia Smith</t>
  </si>
  <si>
    <t>Olivia Stewart</t>
  </si>
  <si>
    <t>Olivia Taylor</t>
  </si>
  <si>
    <t>Olivia Thomas</t>
  </si>
  <si>
    <t>Olivia Thompson</t>
  </si>
  <si>
    <t>Olivia Torres</t>
  </si>
  <si>
    <t>Olivia Walker</t>
  </si>
  <si>
    <t>Olivia Ward</t>
  </si>
  <si>
    <t>Olivia Washington</t>
  </si>
  <si>
    <t>Olivia Watson</t>
  </si>
  <si>
    <t>Olivia White</t>
  </si>
  <si>
    <t>Olivia Williams</t>
  </si>
  <si>
    <t>Olivia Wilson</t>
  </si>
  <si>
    <t>Omar Anand</t>
  </si>
  <si>
    <t>Omar Andersen</t>
  </si>
  <si>
    <t>Omar Black</t>
  </si>
  <si>
    <t>Omar Cai</t>
  </si>
  <si>
    <t>Omar Chande</t>
  </si>
  <si>
    <t>Omar Chander</t>
  </si>
  <si>
    <t>Omar Chen</t>
  </si>
  <si>
    <t>Omar Deng</t>
  </si>
  <si>
    <t>Omar Gao</t>
  </si>
  <si>
    <t>Omar Goel</t>
  </si>
  <si>
    <t>Omar He</t>
  </si>
  <si>
    <t>Omar Hu</t>
  </si>
  <si>
    <t>Omar Huang</t>
  </si>
  <si>
    <t>Omar Jai</t>
  </si>
  <si>
    <t>Omar Kumar</t>
  </si>
  <si>
    <t>Omar Lal</t>
  </si>
  <si>
    <t>Omar Li</t>
  </si>
  <si>
    <t>Omar Liang</t>
  </si>
  <si>
    <t>Omar Lin</t>
  </si>
  <si>
    <t>Omar Liu</t>
  </si>
  <si>
    <t>Omar Ma</t>
  </si>
  <si>
    <t>Omar Nara</t>
  </si>
  <si>
    <t>Omar Nath</t>
  </si>
  <si>
    <t>Omar Pal</t>
  </si>
  <si>
    <t>Omar Rai</t>
  </si>
  <si>
    <t>Omar Raje</t>
  </si>
  <si>
    <t>Omar Raji</t>
  </si>
  <si>
    <t>Omar Shan</t>
  </si>
  <si>
    <t>Omar Sharma</t>
  </si>
  <si>
    <t>Omar She</t>
  </si>
  <si>
    <t>Omar Sun</t>
  </si>
  <si>
    <t>Omar Tang</t>
  </si>
  <si>
    <t>Omar Wang</t>
  </si>
  <si>
    <t>Omar Xu</t>
  </si>
  <si>
    <t>Omar Yang</t>
  </si>
  <si>
    <t>Omar Ye</t>
  </si>
  <si>
    <t>Omar Yuan</t>
  </si>
  <si>
    <t>Omar Zeng</t>
  </si>
  <si>
    <t>Omar Zhang</t>
  </si>
  <si>
    <t>Omar Zhao</t>
  </si>
  <si>
    <t>Omar Zheng</t>
  </si>
  <si>
    <t>Omar Zhou</t>
  </si>
  <si>
    <t>Omar Zhu</t>
  </si>
  <si>
    <t>Orlando Alonso</t>
  </si>
  <si>
    <t>Orlando Ashe</t>
  </si>
  <si>
    <t>Orlando Blanco</t>
  </si>
  <si>
    <t>Orlando Carlson</t>
  </si>
  <si>
    <t>Orlando Diaz</t>
  </si>
  <si>
    <t>Orlando Dominguez</t>
  </si>
  <si>
    <t>Orlando Gill</t>
  </si>
  <si>
    <t>Orlando Gomez</t>
  </si>
  <si>
    <t>Orlando Gutierrez</t>
  </si>
  <si>
    <t>Orlando Hernandez</t>
  </si>
  <si>
    <t>Orlando Jiménez</t>
  </si>
  <si>
    <t>Orlando Martin</t>
  </si>
  <si>
    <t>Orlando Muñoz</t>
  </si>
  <si>
    <t>Orlando Ramos</t>
  </si>
  <si>
    <t>Orlando Romero</t>
  </si>
  <si>
    <t>Orlando Rubio</t>
  </si>
  <si>
    <t>Orlando Sanz</t>
  </si>
  <si>
    <t>Orlando Serrano</t>
  </si>
  <si>
    <t>Orlando Suarez</t>
  </si>
  <si>
    <t>Orlando Torres</t>
  </si>
  <si>
    <t>Orlando Vazquez</t>
  </si>
  <si>
    <t>Osarumwense Agbonile</t>
  </si>
  <si>
    <t>Oscar Alexander</t>
  </si>
  <si>
    <t>Oscar Bennett</t>
  </si>
  <si>
    <t>Oscar Blue</t>
  </si>
  <si>
    <t>Oscar Bryant</t>
  </si>
  <si>
    <t>Oscar Butler</t>
  </si>
  <si>
    <t>Oscar Coleman</t>
  </si>
  <si>
    <t>Oscar Flores</t>
  </si>
  <si>
    <t>Oscar Foster</t>
  </si>
  <si>
    <t>Oscar Gonzales</t>
  </si>
  <si>
    <t>Oscar Griffin</t>
  </si>
  <si>
    <t>Oscar Hayes</t>
  </si>
  <si>
    <t>Oscar Henderson</t>
  </si>
  <si>
    <t>Oscar Hughes</t>
  </si>
  <si>
    <t>Oscar Jenkins</t>
  </si>
  <si>
    <t>Oscar Long</t>
  </si>
  <si>
    <t>Oscar Lu</t>
  </si>
  <si>
    <t>Oscar Patterson</t>
  </si>
  <si>
    <t>Oscar Perry</t>
  </si>
  <si>
    <t>Oscar Price</t>
  </si>
  <si>
    <t>Oscar Ross</t>
  </si>
  <si>
    <t>Oscar Russell</t>
  </si>
  <si>
    <t>Oscar Simmons</t>
  </si>
  <si>
    <t>Oscar Washington</t>
  </si>
  <si>
    <t>Pablo Rovira Diez</t>
  </si>
  <si>
    <t>Paige Alexander</t>
  </si>
  <si>
    <t>Paige Bailey</t>
  </si>
  <si>
    <t>Paige Blue</t>
  </si>
  <si>
    <t>Paige Bradley</t>
  </si>
  <si>
    <t>Paige Brooks</t>
  </si>
  <si>
    <t>Paige Bryant</t>
  </si>
  <si>
    <t>Paige Butler</t>
  </si>
  <si>
    <t>Paige Coleman</t>
  </si>
  <si>
    <t>Paige Cook</t>
  </si>
  <si>
    <t>Paige Cooper</t>
  </si>
  <si>
    <t>Paige Cox</t>
  </si>
  <si>
    <t>Paige Diaz</t>
  </si>
  <si>
    <t>Paige Flores</t>
  </si>
  <si>
    <t>Paige Foster</t>
  </si>
  <si>
    <t>Paige Gonzales</t>
  </si>
  <si>
    <t>Paige Gray</t>
  </si>
  <si>
    <t>Paige Griffin</t>
  </si>
  <si>
    <t>Paige Hayes</t>
  </si>
  <si>
    <t>Paige Henderson</t>
  </si>
  <si>
    <t>Paige Howard</t>
  </si>
  <si>
    <t>Paige Hughes</t>
  </si>
  <si>
    <t>Paige James</t>
  </si>
  <si>
    <t>Paige Jenkins</t>
  </si>
  <si>
    <t>Paige Kelly</t>
  </si>
  <si>
    <t>Paige Morgan</t>
  </si>
  <si>
    <t>Paige Morris</t>
  </si>
  <si>
    <t>Paige Murphy</t>
  </si>
  <si>
    <t>Paige Perry</t>
  </si>
  <si>
    <t>Paige Peterson</t>
  </si>
  <si>
    <t>Paige Powell</t>
  </si>
  <si>
    <t>Paige Price</t>
  </si>
  <si>
    <t>Paige Ramirez</t>
  </si>
  <si>
    <t>Paige Reed</t>
  </si>
  <si>
    <t>Paige Richardson</t>
  </si>
  <si>
    <t>Paige Rivera</t>
  </si>
  <si>
    <t>Paige Rogers</t>
  </si>
  <si>
    <t>Paige Ross</t>
  </si>
  <si>
    <t>Paige Russell</t>
  </si>
  <si>
    <t>Paige Sanchez</t>
  </si>
  <si>
    <t>Paige Sanders</t>
  </si>
  <si>
    <t>Paige Simmons</t>
  </si>
  <si>
    <t>Paige Stewart</t>
  </si>
  <si>
    <t>Paige Travers</t>
  </si>
  <si>
    <t>Paige Ward</t>
  </si>
  <si>
    <t>Paige Washington</t>
  </si>
  <si>
    <t>Paige Watson</t>
  </si>
  <si>
    <t>Paige Wood</t>
  </si>
  <si>
    <t>Pamela Chapman</t>
  </si>
  <si>
    <t>Pamela Fernandez</t>
  </si>
  <si>
    <t>Pamela Garcia</t>
  </si>
  <si>
    <t>Pamela Kapoor</t>
  </si>
  <si>
    <t>Pamela Lopez</t>
  </si>
  <si>
    <t>Pamela Madan</t>
  </si>
  <si>
    <t>Pamela Malhotra</t>
  </si>
  <si>
    <t>Pamela Martinez</t>
  </si>
  <si>
    <t>Pamela Mehta</t>
  </si>
  <si>
    <t>Pamela Patel</t>
  </si>
  <si>
    <t>Pamela Prasad</t>
  </si>
  <si>
    <t>Pamela Raman</t>
  </si>
  <si>
    <t>Pamela Rana</t>
  </si>
  <si>
    <t>Pamela Rodriguez</t>
  </si>
  <si>
    <t>Pamela Sai</t>
  </si>
  <si>
    <t>Pamela Sanchez</t>
  </si>
  <si>
    <t>Pamela Schmidt</t>
  </si>
  <si>
    <t>Pamela Srini</t>
  </si>
  <si>
    <t>Pamela Subram</t>
  </si>
  <si>
    <t>Pamela Suri</t>
  </si>
  <si>
    <t>Pamela Vance</t>
  </si>
  <si>
    <t>Patricia Chapman</t>
  </si>
  <si>
    <t>Patricia Garcia</t>
  </si>
  <si>
    <t>Patricia Gonzalez</t>
  </si>
  <si>
    <t>Patricia Kapoor</t>
  </si>
  <si>
    <t>Patricia Lopez</t>
  </si>
  <si>
    <t>Patricia Madan</t>
  </si>
  <si>
    <t>Patricia Malhotra</t>
  </si>
  <si>
    <t>Patricia Mehta</t>
  </si>
  <si>
    <t>Patricia Patel</t>
  </si>
  <si>
    <t>Patricia Perez</t>
  </si>
  <si>
    <t>Patricia Prasad</t>
  </si>
  <si>
    <t>Patricia Raman</t>
  </si>
  <si>
    <t>Patricia Rodriguez</t>
  </si>
  <si>
    <t>Patricia Saunders</t>
  </si>
  <si>
    <t>Patricia Srini</t>
  </si>
  <si>
    <t>Patricia Subram</t>
  </si>
  <si>
    <t>Patricia Suri</t>
  </si>
  <si>
    <t>Patricia Vance</t>
  </si>
  <si>
    <t>Patrick Bailey</t>
  </si>
  <si>
    <t>Patrick Blue</t>
  </si>
  <si>
    <t>Patrick Brooks</t>
  </si>
  <si>
    <t>Patrick Cook</t>
  </si>
  <si>
    <t>Patrick Cox</t>
  </si>
  <si>
    <t>Patrick Gray</t>
  </si>
  <si>
    <t>Patrick Howard</t>
  </si>
  <si>
    <t>Patrick James</t>
  </si>
  <si>
    <t>Patrick Kelly</t>
  </si>
  <si>
    <t>Patrick Morgan</t>
  </si>
  <si>
    <t>Patrick Morris</t>
  </si>
  <si>
    <t>Patrick Murphy</t>
  </si>
  <si>
    <t>Patrick Peterson</t>
  </si>
  <si>
    <t>Patrick Ramirez</t>
  </si>
  <si>
    <t>Patrick Reed</t>
  </si>
  <si>
    <t>Patrick Richardson</t>
  </si>
  <si>
    <t>Patrick Rogers</t>
  </si>
  <si>
    <t>Patrick Sanchez</t>
  </si>
  <si>
    <t>Patrick Sanders</t>
  </si>
  <si>
    <t>Patrick Sands</t>
  </si>
  <si>
    <t>Patrick Stewart</t>
  </si>
  <si>
    <t>Patrick Torres</t>
  </si>
  <si>
    <t>Patrick Ward</t>
  </si>
  <si>
    <t>Patrick Watson</t>
  </si>
  <si>
    <t>Paul Shakespear</t>
  </si>
  <si>
    <t>Paul Singh</t>
  </si>
  <si>
    <t>Paul Suurs</t>
  </si>
  <si>
    <t>Paula Alonso</t>
  </si>
  <si>
    <t>Paula Ashe</t>
  </si>
  <si>
    <t>Paula Blanco</t>
  </si>
  <si>
    <t>Paula Carlson</t>
  </si>
  <si>
    <t>Paula Diaz</t>
  </si>
  <si>
    <t>Paula Dominguez</t>
  </si>
  <si>
    <t>Paula Gill</t>
  </si>
  <si>
    <t>Paula Gutierrez</t>
  </si>
  <si>
    <t>Paula Hernandez</t>
  </si>
  <si>
    <t>Paula Jimenez</t>
  </si>
  <si>
    <t>Paula Martin</t>
  </si>
  <si>
    <t>Paula Moreno</t>
  </si>
  <si>
    <t>Paula Munoz</t>
  </si>
  <si>
    <t>Paula Navarro</t>
  </si>
  <si>
    <t>Paula Ortega</t>
  </si>
  <si>
    <t>Paula Ramos</t>
  </si>
  <si>
    <t>Paula Romero</t>
  </si>
  <si>
    <t>Paula Rubio</t>
  </si>
  <si>
    <t>Paula Ruiz</t>
  </si>
  <si>
    <t>Paula Sanz</t>
  </si>
  <si>
    <t>Paula Vazquez</t>
  </si>
  <si>
    <t>Pearlie Rusek</t>
  </si>
  <si>
    <t>Pedro Alvarez</t>
  </si>
  <si>
    <t>Pedro Arun</t>
  </si>
  <si>
    <t>Pedro Blanco</t>
  </si>
  <si>
    <t>Pedro Chapman</t>
  </si>
  <si>
    <t>Pedro Diaz</t>
  </si>
  <si>
    <t>Pedro Dominguez</t>
  </si>
  <si>
    <t>Pedro Fernandez</t>
  </si>
  <si>
    <t>Pedro Gill</t>
  </si>
  <si>
    <t>Pedro Gomez</t>
  </si>
  <si>
    <t>Pedro Gonzalez</t>
  </si>
  <si>
    <t>Pedro Gutierrez</t>
  </si>
  <si>
    <t>Pedro Hernandez</t>
  </si>
  <si>
    <t>Pedro Jimenez</t>
  </si>
  <si>
    <t>Pedro Kapoor</t>
  </si>
  <si>
    <t>Pedro Lopez</t>
  </si>
  <si>
    <t>Pedro Madan</t>
  </si>
  <si>
    <t>Pedro Malhotra</t>
  </si>
  <si>
    <t>Pedro Martin</t>
  </si>
  <si>
    <t>Pedro Martinez</t>
  </si>
  <si>
    <t>Pedro Mehta</t>
  </si>
  <si>
    <t>Pedro Moreno</t>
  </si>
  <si>
    <t>Pedro Muñoz</t>
  </si>
  <si>
    <t>Pedro Navarro</t>
  </si>
  <si>
    <t>Pedro Patel</t>
  </si>
  <si>
    <t>Pedro Prasad</t>
  </si>
  <si>
    <t>Pedro Raman</t>
  </si>
  <si>
    <t>Pedro Ramos</t>
  </si>
  <si>
    <t>Pedro Rana</t>
  </si>
  <si>
    <t>Pedro Rodriguez</t>
  </si>
  <si>
    <t>Pedro Romero</t>
  </si>
  <si>
    <t>Pedro Rubio</t>
  </si>
  <si>
    <t>Pedro Ruiz</t>
  </si>
  <si>
    <t>Pedro Sai</t>
  </si>
  <si>
    <t>Pedro Sanz</t>
  </si>
  <si>
    <t>Pedro Sara</t>
  </si>
  <si>
    <t>Pedro Serrano</t>
  </si>
  <si>
    <t>Pedro Suarez</t>
  </si>
  <si>
    <t>Pedro Subram</t>
  </si>
  <si>
    <t>Pedro Suri</t>
  </si>
  <si>
    <t>Pedro Torres</t>
  </si>
  <si>
    <t>Pedro Vance</t>
  </si>
  <si>
    <t>Pedro Vazquez</t>
  </si>
  <si>
    <t>Peggy Smith</t>
  </si>
  <si>
    <t>Peter Anand</t>
  </si>
  <si>
    <t>Peter Black</t>
  </si>
  <si>
    <t>Peter Chander</t>
  </si>
  <si>
    <t>Peter Deng</t>
  </si>
  <si>
    <t>Peter Goel</t>
  </si>
  <si>
    <t>Peter Jai</t>
  </si>
  <si>
    <t>Peter Kumar</t>
  </si>
  <si>
    <t>Peter Luo</t>
  </si>
  <si>
    <t>Peter Nara</t>
  </si>
  <si>
    <t>Peter Nath</t>
  </si>
  <si>
    <t>Peter Pal</t>
  </si>
  <si>
    <t>Peter Rai</t>
  </si>
  <si>
    <t>Peter Raje</t>
  </si>
  <si>
    <t>Peter Raji</t>
  </si>
  <si>
    <t>Peter Saddow</t>
  </si>
  <si>
    <t>Peter Shan</t>
  </si>
  <si>
    <t>Peter Sharma</t>
  </si>
  <si>
    <t>Peter She</t>
  </si>
  <si>
    <t>Peter Tang</t>
  </si>
  <si>
    <t>Peter Xie</t>
  </si>
  <si>
    <t>Peter Xu</t>
  </si>
  <si>
    <t>Petr Lazecky</t>
  </si>
  <si>
    <t>Phil Spencer</t>
  </si>
  <si>
    <t>Philip Alonso</t>
  </si>
  <si>
    <t>Philip Alvarez</t>
  </si>
  <si>
    <t>Philip Blanco</t>
  </si>
  <si>
    <t>Philip Carlson</t>
  </si>
  <si>
    <t>Philip Diaz</t>
  </si>
  <si>
    <t>Philip Dominguez</t>
  </si>
  <si>
    <t>Philip Gill</t>
  </si>
  <si>
    <t>Philip Gomez</t>
  </si>
  <si>
    <t>Philip Gutierrez</t>
  </si>
  <si>
    <t>Philip Hernandez</t>
  </si>
  <si>
    <t>Philip Jimenez</t>
  </si>
  <si>
    <t>Philip Moreno</t>
  </si>
  <si>
    <t>Philip Moyer</t>
  </si>
  <si>
    <t>Philip Navarro</t>
  </si>
  <si>
    <t>Philip Ortega</t>
  </si>
  <si>
    <t>Philip Ramos</t>
  </si>
  <si>
    <t>Philip Romero</t>
  </si>
  <si>
    <t>Philip Rubio</t>
  </si>
  <si>
    <t>Philip Ruiz</t>
  </si>
  <si>
    <t>Philip Sanz</t>
  </si>
  <si>
    <t>Philip Suarez</t>
  </si>
  <si>
    <t>Philip Torres</t>
  </si>
  <si>
    <t>Phillip Arun</t>
  </si>
  <si>
    <t>Phillip Chapman</t>
  </si>
  <si>
    <t>Phillip Fernandez</t>
  </si>
  <si>
    <t>Phillip Garcia</t>
  </si>
  <si>
    <t>Phillip Gonzalez</t>
  </si>
  <si>
    <t>Phillip Kapoor</t>
  </si>
  <si>
    <t>Phillip Lopez</t>
  </si>
  <si>
    <t>Phillip Madan</t>
  </si>
  <si>
    <t>Phillip Malhotra</t>
  </si>
  <si>
    <t>Phillip Martinez</t>
  </si>
  <si>
    <t>Phillip Mehta</t>
  </si>
  <si>
    <t>Phillip Perez</t>
  </si>
  <si>
    <t>Phillip Prasad</t>
  </si>
  <si>
    <t>Phillip Raman</t>
  </si>
  <si>
    <t>Phillip Rana</t>
  </si>
  <si>
    <t>Phillip Rodriguez</t>
  </si>
  <si>
    <t>Phillip Sai</t>
  </si>
  <si>
    <t>Phillip Sara</t>
  </si>
  <si>
    <t>Phillip Smith</t>
  </si>
  <si>
    <t>Phillip Sullivan</t>
  </si>
  <si>
    <t>Phillip Suri</t>
  </si>
  <si>
    <t>Phillip Vance</t>
  </si>
  <si>
    <t>Pieter Uittenbogaard</t>
  </si>
  <si>
    <t>Pieter Wycoff</t>
  </si>
  <si>
    <t>Preston Arun</t>
  </si>
  <si>
    <t>Preston Chapman</t>
  </si>
  <si>
    <t>Preston Garcia</t>
  </si>
  <si>
    <t>Preston Gonzalez</t>
  </si>
  <si>
    <t>Preston Kapoor</t>
  </si>
  <si>
    <t>Preston Lopez</t>
  </si>
  <si>
    <t>Preston Madan</t>
  </si>
  <si>
    <t>Preston Mehta</t>
  </si>
  <si>
    <t>Preston Patel</t>
  </si>
  <si>
    <t>Preston Perez</t>
  </si>
  <si>
    <t>Preston Prasad</t>
  </si>
  <si>
    <t>Preston Raman</t>
  </si>
  <si>
    <t>Preston Ray</t>
  </si>
  <si>
    <t>Preston Rodriguez</t>
  </si>
  <si>
    <t>Preston Sai</t>
  </si>
  <si>
    <t>Preston Sanchez</t>
  </si>
  <si>
    <t>Preston Sara</t>
  </si>
  <si>
    <t>Preston Smith</t>
  </si>
  <si>
    <t>Preston Subram</t>
  </si>
  <si>
    <t>Preston Suri</t>
  </si>
  <si>
    <t>Priscilla Anand</t>
  </si>
  <si>
    <t>Priscilla Andersen</t>
  </si>
  <si>
    <t>Priscilla Black</t>
  </si>
  <si>
    <t>Priscilla Chande</t>
  </si>
  <si>
    <t>Priscilla Chander</t>
  </si>
  <si>
    <t>Priscilla Deng</t>
  </si>
  <si>
    <t>Priscilla Goel</t>
  </si>
  <si>
    <t>Priscilla Kumar</t>
  </si>
  <si>
    <t>Priscilla Lal</t>
  </si>
  <si>
    <t>Priscilla Luo</t>
  </si>
  <si>
    <t>Priscilla Nara</t>
  </si>
  <si>
    <t>Priscilla Nath</t>
  </si>
  <si>
    <t>Priscilla Pal</t>
  </si>
  <si>
    <t>Priscilla Rai</t>
  </si>
  <si>
    <t>Priscilla Raje</t>
  </si>
  <si>
    <t>Priscilla Raji</t>
  </si>
  <si>
    <t>Priscilla Sharma</t>
  </si>
  <si>
    <t>Priscilla She</t>
  </si>
  <si>
    <t>Priscilla Shen</t>
  </si>
  <si>
    <t>Priscilla Tang</t>
  </si>
  <si>
    <t>Priscilla Xu</t>
  </si>
  <si>
    <t>Priscilla Yuan</t>
  </si>
  <si>
    <t>Punya Palit</t>
  </si>
  <si>
    <t>Rachael Arun</t>
  </si>
  <si>
    <t>Rachael Chandra</t>
  </si>
  <si>
    <t>Rachael Fernandez</t>
  </si>
  <si>
    <t>Rachael Gonzalez</t>
  </si>
  <si>
    <t>Rachael Kapoor</t>
  </si>
  <si>
    <t>Rachael Lopez</t>
  </si>
  <si>
    <t>Rachael Madan</t>
  </si>
  <si>
    <t>Rachael Martinez</t>
  </si>
  <si>
    <t>Rachael Mehta</t>
  </si>
  <si>
    <t>Rachael Patel</t>
  </si>
  <si>
    <t>Rachael Perez</t>
  </si>
  <si>
    <t>Rachael Prasad</t>
  </si>
  <si>
    <t>Rachael Raman</t>
  </si>
  <si>
    <t>Rachael Rana</t>
  </si>
  <si>
    <t>Rachael Rodriguez</t>
  </si>
  <si>
    <t>Rachael Sai</t>
  </si>
  <si>
    <t>Rachael Sanchez</t>
  </si>
  <si>
    <t>Rachael Sara</t>
  </si>
  <si>
    <t>Rachael Smith</t>
  </si>
  <si>
    <t>Rachael Suri</t>
  </si>
  <si>
    <t>Rachael Vance</t>
  </si>
  <si>
    <t>Rachel Alexander</t>
  </si>
  <si>
    <t>Rachel Anderson</t>
  </si>
  <si>
    <t>Rachel Bailey</t>
  </si>
  <si>
    <t>Rachel Blue</t>
  </si>
  <si>
    <t>Rachel Bradley</t>
  </si>
  <si>
    <t>Rachel Brown</t>
  </si>
  <si>
    <t>Rachel Bryant</t>
  </si>
  <si>
    <t>Rachel Butler</t>
  </si>
  <si>
    <t>Rachel Clark</t>
  </si>
  <si>
    <t>Rachel Coleman</t>
  </si>
  <si>
    <t>Rachel Cook</t>
  </si>
  <si>
    <t>Rachel Cox</t>
  </si>
  <si>
    <t>Rachel Davis</t>
  </si>
  <si>
    <t>Rachel Diaz</t>
  </si>
  <si>
    <t>Rachel Flores</t>
  </si>
  <si>
    <t>Rachel Foster</t>
  </si>
  <si>
    <t>Rachel Garcia</t>
  </si>
  <si>
    <t>Rachel Gonzales</t>
  </si>
  <si>
    <t>Rachel Gray</t>
  </si>
  <si>
    <t>Rachel Griffin</t>
  </si>
  <si>
    <t>Rachel Hall</t>
  </si>
  <si>
    <t>Rachel Harris</t>
  </si>
  <si>
    <t>Rachel Henderson</t>
  </si>
  <si>
    <t>Rachel Howard</t>
  </si>
  <si>
    <t>Rachel Hughes</t>
  </si>
  <si>
    <t>Rachel Jackson</t>
  </si>
  <si>
    <t>Rachel James</t>
  </si>
  <si>
    <t>Rachel Jenkins</t>
  </si>
  <si>
    <t>Rachel Johnson</t>
  </si>
  <si>
    <t>Rachel Jones</t>
  </si>
  <si>
    <t>Rachel Kelly</t>
  </si>
  <si>
    <t>Rachel Lee</t>
  </si>
  <si>
    <t>Rachel Lewis</t>
  </si>
  <si>
    <t>Rachel Long</t>
  </si>
  <si>
    <t>Rachel Martin</t>
  </si>
  <si>
    <t>Rachel Martinez</t>
  </si>
  <si>
    <t>Rachel Miller</t>
  </si>
  <si>
    <t>Rachel Moore</t>
  </si>
  <si>
    <t>Rachel Morgan</t>
  </si>
  <si>
    <t>Rachel Morris</t>
  </si>
  <si>
    <t>Rachel Murphy</t>
  </si>
  <si>
    <t>Rachel Patterson</t>
  </si>
  <si>
    <t>Rachel Perry</t>
  </si>
  <si>
    <t>Rachel Powell</t>
  </si>
  <si>
    <t>Rachel Price</t>
  </si>
  <si>
    <t>Rachel Ramirez</t>
  </si>
  <si>
    <t>Rachel Reed</t>
  </si>
  <si>
    <t>Rachel Richardson</t>
  </si>
  <si>
    <t>Rachel Rivera</t>
  </si>
  <si>
    <t>Rachel Robinson</t>
  </si>
  <si>
    <t>Rachel Rodriguez</t>
  </si>
  <si>
    <t>Rachel Rogers</t>
  </si>
  <si>
    <t>Rachel Ross</t>
  </si>
  <si>
    <t>Rachel Russell</t>
  </si>
  <si>
    <t>Rachel Sanchez</t>
  </si>
  <si>
    <t>Rachel Sanders</t>
  </si>
  <si>
    <t>Rachel Simmons</t>
  </si>
  <si>
    <t>Rachel Smith</t>
  </si>
  <si>
    <t>Rachel Taylor</t>
  </si>
  <si>
    <t>Rachel Thomas</t>
  </si>
  <si>
    <t>Rachel Thompson</t>
  </si>
  <si>
    <t>Rachel Walker</t>
  </si>
  <si>
    <t>Rachel Ward</t>
  </si>
  <si>
    <t>Rachel Washington</t>
  </si>
  <si>
    <t>Rachel White</t>
  </si>
  <si>
    <t>Rachel Williams</t>
  </si>
  <si>
    <t>Rachel Wilson</t>
  </si>
  <si>
    <t>Rachel Wood</t>
  </si>
  <si>
    <t>Rafael Anand</t>
  </si>
  <si>
    <t>Rafael Andersen</t>
  </si>
  <si>
    <t>Rafael Black</t>
  </si>
  <si>
    <t>Rafael Cai</t>
  </si>
  <si>
    <t>Rafael Chande</t>
  </si>
  <si>
    <t>Rafael Chen</t>
  </si>
  <si>
    <t>Rafael Deng</t>
  </si>
  <si>
    <t>Rafael Gao</t>
  </si>
  <si>
    <t>Rafael Goel</t>
  </si>
  <si>
    <t>Rafael He</t>
  </si>
  <si>
    <t>Rafael Hu</t>
  </si>
  <si>
    <t>Rafael Huang</t>
  </si>
  <si>
    <t>Rafael Jai</t>
  </si>
  <si>
    <t>Rafael Kumar</t>
  </si>
  <si>
    <t>Rafael Lal</t>
  </si>
  <si>
    <t>Rafael Li</t>
  </si>
  <si>
    <t>Rafael Liang</t>
  </si>
  <si>
    <t>Rafael Lin</t>
  </si>
  <si>
    <t>Rafael Liu</t>
  </si>
  <si>
    <t>Rafael Lu</t>
  </si>
  <si>
    <t>Rafael Luo</t>
  </si>
  <si>
    <t>Rafael Ma</t>
  </si>
  <si>
    <t>Rafael Nara</t>
  </si>
  <si>
    <t>Rafael Nath</t>
  </si>
  <si>
    <t>Rafael Pal</t>
  </si>
  <si>
    <t>Rafael Rai</t>
  </si>
  <si>
    <t>Rafael Raje</t>
  </si>
  <si>
    <t>Rafael Raji</t>
  </si>
  <si>
    <t>Rafael Shan</t>
  </si>
  <si>
    <t>Rafael Sharma</t>
  </si>
  <si>
    <t>Rafael She</t>
  </si>
  <si>
    <t>Rafael Shen</t>
  </si>
  <si>
    <t>Rafael Sun</t>
  </si>
  <si>
    <t>Rafael Tang</t>
  </si>
  <si>
    <t>Rafael Wang</t>
  </si>
  <si>
    <t>Rafael Wu</t>
  </si>
  <si>
    <t>Rafael Xie</t>
  </si>
  <si>
    <t>Rafael Xu</t>
  </si>
  <si>
    <t>Rafael Yang</t>
  </si>
  <si>
    <t>Rafael Ye</t>
  </si>
  <si>
    <t>Rafael Yuan</t>
  </si>
  <si>
    <t>Rafael Zeng</t>
  </si>
  <si>
    <t>Rafael Zhang</t>
  </si>
  <si>
    <t>Rafael Zhao</t>
  </si>
  <si>
    <t>Rafael Zhou</t>
  </si>
  <si>
    <t>Rafael Zhu</t>
  </si>
  <si>
    <t>Rakesh Tangirala</t>
  </si>
  <si>
    <t>Ralph Beck</t>
  </si>
  <si>
    <t>Ram Thirunavukkarasu</t>
  </si>
  <si>
    <t>Ramón Cai</t>
  </si>
  <si>
    <t>Ramon Chen</t>
  </si>
  <si>
    <t>Ramon Gao</t>
  </si>
  <si>
    <t>Ramon Guo</t>
  </si>
  <si>
    <t>Ramon He</t>
  </si>
  <si>
    <t>Ramon Hu</t>
  </si>
  <si>
    <t>Ramon Huang</t>
  </si>
  <si>
    <t>Ramon Li</t>
  </si>
  <si>
    <t>Ramon Lin</t>
  </si>
  <si>
    <t>Ramon Liu</t>
  </si>
  <si>
    <t>Ramon Lu</t>
  </si>
  <si>
    <t>Ramon Ma</t>
  </si>
  <si>
    <t>Ramon She</t>
  </si>
  <si>
    <t>Ramon Wu</t>
  </si>
  <si>
    <t>Ramon Xu</t>
  </si>
  <si>
    <t>Ramon Yang</t>
  </si>
  <si>
    <t>Ramon Ye</t>
  </si>
  <si>
    <t>Ramon Zeng</t>
  </si>
  <si>
    <t>Ramon Zhang</t>
  </si>
  <si>
    <t>Ramon Zhao</t>
  </si>
  <si>
    <t>Ramon Zheng</t>
  </si>
  <si>
    <t>Ramon Zhou</t>
  </si>
  <si>
    <t>Randall Alonso</t>
  </si>
  <si>
    <t>Randall Alvarez</t>
  </si>
  <si>
    <t>Randall Blanco</t>
  </si>
  <si>
    <t>Randall Carlson</t>
  </si>
  <si>
    <t>Randall Diaz</t>
  </si>
  <si>
    <t>Randall Dominguez</t>
  </si>
  <si>
    <t>Randall Gill</t>
  </si>
  <si>
    <t>Randall Gomez</t>
  </si>
  <si>
    <t>Randall Gutierrez</t>
  </si>
  <si>
    <t>Randall Hernandez</t>
  </si>
  <si>
    <t>Randall Martin</t>
  </si>
  <si>
    <t>Randall Moreno</t>
  </si>
  <si>
    <t>Randall Munoz</t>
  </si>
  <si>
    <t>Randall Navarro</t>
  </si>
  <si>
    <t>Randall Ortega</t>
  </si>
  <si>
    <t>Randall Ramos</t>
  </si>
  <si>
    <t>Randall Romero</t>
  </si>
  <si>
    <t>Randall Rubio</t>
  </si>
  <si>
    <t>Randall Ruiz</t>
  </si>
  <si>
    <t>Randall Sanz</t>
  </si>
  <si>
    <t>Randall Serrano</t>
  </si>
  <si>
    <t>Randall Suarez</t>
  </si>
  <si>
    <t>Randall Torres</t>
  </si>
  <si>
    <t>Randall Vazquez</t>
  </si>
  <si>
    <t>Randy Chen</t>
  </si>
  <si>
    <t>Randy Gao</t>
  </si>
  <si>
    <t>Randy Guo</t>
  </si>
  <si>
    <t>Randy He</t>
  </si>
  <si>
    <t>Randy Hu</t>
  </si>
  <si>
    <t>Randy Huang</t>
  </si>
  <si>
    <t>Randy Liang</t>
  </si>
  <si>
    <t>Randy Lin</t>
  </si>
  <si>
    <t>Randy Liu</t>
  </si>
  <si>
    <t>Randy Lu</t>
  </si>
  <si>
    <t>Randy Ma</t>
  </si>
  <si>
    <t>Randy She</t>
  </si>
  <si>
    <t>Randy Sun</t>
  </si>
  <si>
    <t>Randy Wang</t>
  </si>
  <si>
    <t>Randy Wu</t>
  </si>
  <si>
    <t>Randy Xu</t>
  </si>
  <si>
    <t>Randy Yang</t>
  </si>
  <si>
    <t>Randy Ye</t>
  </si>
  <si>
    <t>Randy Zeng</t>
  </si>
  <si>
    <t>Randy Zhang</t>
  </si>
  <si>
    <t>Randy Zhao</t>
  </si>
  <si>
    <t>Randy Zheng</t>
  </si>
  <si>
    <t>Randy Zhou</t>
  </si>
  <si>
    <t>Randy Zhu</t>
  </si>
  <si>
    <t>Raquel Alonso</t>
  </si>
  <si>
    <t>Raquel Alvarez</t>
  </si>
  <si>
    <t>Raquel Dominguez</t>
  </si>
  <si>
    <t>Raquel Gill</t>
  </si>
  <si>
    <t>Raquel Gutierrez</t>
  </si>
  <si>
    <t>Raquel Hernandez</t>
  </si>
  <si>
    <t>Raquel Moreno</t>
  </si>
  <si>
    <t>Raquel Romero</t>
  </si>
  <si>
    <t>Raquel Torres</t>
  </si>
  <si>
    <t>Raul Black</t>
  </si>
  <si>
    <t>Raul Chande</t>
  </si>
  <si>
    <t>Raul Chander</t>
  </si>
  <si>
    <t>Raul Deng</t>
  </si>
  <si>
    <t>Raul Goel</t>
  </si>
  <si>
    <t>Raul Jai</t>
  </si>
  <si>
    <t>Raul Kumar</t>
  </si>
  <si>
    <t>Raul Luo</t>
  </si>
  <si>
    <t>Raul Nara</t>
  </si>
  <si>
    <t>Raul Nath</t>
  </si>
  <si>
    <t>Raul Rai</t>
  </si>
  <si>
    <t>Raul Raje</t>
  </si>
  <si>
    <t>Raul Raji</t>
  </si>
  <si>
    <t>Raul Shan</t>
  </si>
  <si>
    <t>Raul Sharma</t>
  </si>
  <si>
    <t>Raul She</t>
  </si>
  <si>
    <t>Raul Shen</t>
  </si>
  <si>
    <t>Raul Tang</t>
  </si>
  <si>
    <t>Raul Xu</t>
  </si>
  <si>
    <t>Raymond Arthur</t>
  </si>
  <si>
    <t>Raymond Chandra</t>
  </si>
  <si>
    <t>Raymond Fernandez</t>
  </si>
  <si>
    <t>Raymond Gonzalez</t>
  </si>
  <si>
    <t>Raymond Kapoor</t>
  </si>
  <si>
    <t>Raymond Kovar</t>
  </si>
  <si>
    <t>Raymond Lopez</t>
  </si>
  <si>
    <t>Raymond Madan</t>
  </si>
  <si>
    <t>Raymond Malhotra</t>
  </si>
  <si>
    <t>Raymond Martinez</t>
  </si>
  <si>
    <t>Raymond Prasad</t>
  </si>
  <si>
    <t>Raymond Raman</t>
  </si>
  <si>
    <t>Raymond Rana</t>
  </si>
  <si>
    <t>Raymond Rodriguez</t>
  </si>
  <si>
    <t>Raymond Sai</t>
  </si>
  <si>
    <t>Raymond Sam</t>
  </si>
  <si>
    <t>Raymond Sanchez</t>
  </si>
  <si>
    <t>Raymond Sara</t>
  </si>
  <si>
    <t>Raymond Srini</t>
  </si>
  <si>
    <t>Raymond Subram</t>
  </si>
  <si>
    <t>Raymond Suri</t>
  </si>
  <si>
    <t>Rebecca Adams</t>
  </si>
  <si>
    <t>Rebecca Allen</t>
  </si>
  <si>
    <t>Rebecca Baker</t>
  </si>
  <si>
    <t>Rebecca Campbell</t>
  </si>
  <si>
    <t>Rebecca Collins</t>
  </si>
  <si>
    <t>Rebecca Evans</t>
  </si>
  <si>
    <t>Rebecca Gonzalez</t>
  </si>
  <si>
    <t>Rebecca Green</t>
  </si>
  <si>
    <t>Rebecca Hernandez</t>
  </si>
  <si>
    <t>Rebecca Hill</t>
  </si>
  <si>
    <t>Rebecca King</t>
  </si>
  <si>
    <t>Rebecca Lopez</t>
  </si>
  <si>
    <t>Rebecca Mitchell</t>
  </si>
  <si>
    <t>Rebecca Nicholls</t>
  </si>
  <si>
    <t>Rebecca Parker</t>
  </si>
  <si>
    <t>Rebecca Perez</t>
  </si>
  <si>
    <t>Rebecca Phillips</t>
  </si>
  <si>
    <t>Rebecca Roberts</t>
  </si>
  <si>
    <t>Rebecca Robinson</t>
  </si>
  <si>
    <t>Rebecca Scott</t>
  </si>
  <si>
    <t>Rebecca Turner</t>
  </si>
  <si>
    <t>Rebecca Wright</t>
  </si>
  <si>
    <t>Rebecca Young</t>
  </si>
  <si>
    <t>Rebekah Alonso</t>
  </si>
  <si>
    <t>Rebekah Arthur</t>
  </si>
  <si>
    <t>Rebekah Blanco</t>
  </si>
  <si>
    <t>Rebekah Carlson</t>
  </si>
  <si>
    <t>Rebekah Chandra</t>
  </si>
  <si>
    <t>Rebekah Diaz</t>
  </si>
  <si>
    <t>Rebekah Dominguez</t>
  </si>
  <si>
    <t>Rebekah Fernandez</t>
  </si>
  <si>
    <t>Rebekah Garcia</t>
  </si>
  <si>
    <t>Rebekah Gomez</t>
  </si>
  <si>
    <t>Rebekah Gonzalez</t>
  </si>
  <si>
    <t>Rebekah Gutierrez</t>
  </si>
  <si>
    <t>Rebekah Hernandez</t>
  </si>
  <si>
    <t>Rebekah Johnsen</t>
  </si>
  <si>
    <t>Rebekah Kapoor</t>
  </si>
  <si>
    <t>Rebekah Kovár</t>
  </si>
  <si>
    <t>Rebekah Lopez</t>
  </si>
  <si>
    <t>Rebekah Malhotra</t>
  </si>
  <si>
    <t>Rebekah Martin</t>
  </si>
  <si>
    <t>Rebekah Martinez</t>
  </si>
  <si>
    <t>Rebekah Mehta</t>
  </si>
  <si>
    <t>Rebekah Moreno</t>
  </si>
  <si>
    <t>Rebekah Munoz</t>
  </si>
  <si>
    <t>Rebekah Navarro</t>
  </si>
  <si>
    <t>Rebekah Patel</t>
  </si>
  <si>
    <t>Rebekah Perez</t>
  </si>
  <si>
    <t>Rebekah Prasad</t>
  </si>
  <si>
    <t>Rebekah Raman</t>
  </si>
  <si>
    <t>Rebekah Ramos</t>
  </si>
  <si>
    <t>Rebekah Romero</t>
  </si>
  <si>
    <t>Rebekah Rubio</t>
  </si>
  <si>
    <t>Rebekah Ruiz</t>
  </si>
  <si>
    <t>Rebekah Sai</t>
  </si>
  <si>
    <t>Rebekah Sandberg</t>
  </si>
  <si>
    <t>Rebekah Sara</t>
  </si>
  <si>
    <t>Rebekah Serrano</t>
  </si>
  <si>
    <t>Rebekah Srini</t>
  </si>
  <si>
    <t>Rebekah Suarez</t>
  </si>
  <si>
    <t>Rebekah Subram</t>
  </si>
  <si>
    <t>Rebekah Suri</t>
  </si>
  <si>
    <t>Rebekah Torres</t>
  </si>
  <si>
    <t>Rebekah Vazquez</t>
  </si>
  <si>
    <t>Regina Arthur</t>
  </si>
  <si>
    <t>Regina Chandra</t>
  </si>
  <si>
    <t>Regina Fernandez</t>
  </si>
  <si>
    <t>Regina Garcia</t>
  </si>
  <si>
    <t>Regina Gonzalez</t>
  </si>
  <si>
    <t>Regina Kapoor</t>
  </si>
  <si>
    <t>Regina Madan</t>
  </si>
  <si>
    <t>Regina Malhotra</t>
  </si>
  <si>
    <t>Regina Martinez</t>
  </si>
  <si>
    <t>Regina Mehta</t>
  </si>
  <si>
    <t>Regina Perez</t>
  </si>
  <si>
    <t>Regina Prasad</t>
  </si>
  <si>
    <t>Regina Raman</t>
  </si>
  <si>
    <t>Regina Ray</t>
  </si>
  <si>
    <t>Regina Rodriguez</t>
  </si>
  <si>
    <t>Regina Sai</t>
  </si>
  <si>
    <t>Regina Sanchez</t>
  </si>
  <si>
    <t>Regina Sara</t>
  </si>
  <si>
    <t>Regina Subram</t>
  </si>
  <si>
    <t>Regina Suri</t>
  </si>
  <si>
    <t>Regina Vance</t>
  </si>
  <si>
    <t>Reginald Alvarez</t>
  </si>
  <si>
    <t>Reginald Ashe</t>
  </si>
  <si>
    <t>Reginald Blanco</t>
  </si>
  <si>
    <t>Reginald Carlson</t>
  </si>
  <si>
    <t>Reginald Diaz</t>
  </si>
  <si>
    <t>Reginald Dominguez</t>
  </si>
  <si>
    <t>Reginald Gill</t>
  </si>
  <si>
    <t>Reginald Gomez</t>
  </si>
  <si>
    <t>Reginald Harrison</t>
  </si>
  <si>
    <t>Reginald Martin</t>
  </si>
  <si>
    <t>Reginald Moreno</t>
  </si>
  <si>
    <t>Reginald Munoz</t>
  </si>
  <si>
    <t>Reginald Navarro</t>
  </si>
  <si>
    <t>Reginald Ortega</t>
  </si>
  <si>
    <t>Reginald Ramos</t>
  </si>
  <si>
    <t>Reginald Romero</t>
  </si>
  <si>
    <t>Reginald Ruiz</t>
  </si>
  <si>
    <t>Reginald Sanz</t>
  </si>
  <si>
    <t>Reginald Serrano</t>
  </si>
  <si>
    <t>Reginald Suarez</t>
  </si>
  <si>
    <t>Reginald Travers</t>
  </si>
  <si>
    <t>Reginald Vazquez</t>
  </si>
  <si>
    <t>Renee Alonso</t>
  </si>
  <si>
    <t>Renée Alvarez</t>
  </si>
  <si>
    <t>Renee Carlson</t>
  </si>
  <si>
    <t>Renee Dominguez</t>
  </si>
  <si>
    <t>Renee Gill</t>
  </si>
  <si>
    <t>Renee Gomez</t>
  </si>
  <si>
    <t>Renee Gutierrez</t>
  </si>
  <si>
    <t>Renee Hernandez</t>
  </si>
  <si>
    <t>Renee Jimenez</t>
  </si>
  <si>
    <t>Renee Martin</t>
  </si>
  <si>
    <t>Renee Moreno</t>
  </si>
  <si>
    <t>Renee Navarro</t>
  </si>
  <si>
    <t>Renee Ortega</t>
  </si>
  <si>
    <t>Renee Ramos</t>
  </si>
  <si>
    <t>Renee Romero</t>
  </si>
  <si>
    <t>Renee Rubio</t>
  </si>
  <si>
    <t>Renee Ruiz</t>
  </si>
  <si>
    <t>Renee Sanz</t>
  </si>
  <si>
    <t>Renee Serrano</t>
  </si>
  <si>
    <t>Renee Suarez</t>
  </si>
  <si>
    <t>Renee Torres</t>
  </si>
  <si>
    <t>Ricardo Anand</t>
  </si>
  <si>
    <t>Ricardo Andersen</t>
  </si>
  <si>
    <t>Ricardo Black</t>
  </si>
  <si>
    <t>Ricardo Chande</t>
  </si>
  <si>
    <t>Ricardo Deng</t>
  </si>
  <si>
    <t>Ricardo Goel</t>
  </si>
  <si>
    <t>Ricardo Jai</t>
  </si>
  <si>
    <t>Ricardo Kumar</t>
  </si>
  <si>
    <t>Ricardo Lal</t>
  </si>
  <si>
    <t>Ricardo Luo</t>
  </si>
  <si>
    <t>Ricardo Nara</t>
  </si>
  <si>
    <t>Ricardo Nath</t>
  </si>
  <si>
    <t>Ricardo Pal</t>
  </si>
  <si>
    <t>Ricardo Raje</t>
  </si>
  <si>
    <t>Ricardo Raji</t>
  </si>
  <si>
    <t>Ricardo Shan</t>
  </si>
  <si>
    <t>Ricardo Sharma</t>
  </si>
  <si>
    <t>Ricardo She</t>
  </si>
  <si>
    <t>Ricardo Shen</t>
  </si>
  <si>
    <t>Ricardo Tang</t>
  </si>
  <si>
    <t>Ricardo Xie</t>
  </si>
  <si>
    <t>Ricardo Yuan</t>
  </si>
  <si>
    <t>Richard Adams</t>
  </si>
  <si>
    <t>Richard Alexander</t>
  </si>
  <si>
    <t>Richard Allen</t>
  </si>
  <si>
    <t>Richard Anderson</t>
  </si>
  <si>
    <t>Richard Bailey</t>
  </si>
  <si>
    <t>Richard Baker</t>
  </si>
  <si>
    <t>Richard Blue</t>
  </si>
  <si>
    <t>Richard Bradley</t>
  </si>
  <si>
    <t>Richard Brooks</t>
  </si>
  <si>
    <t>Richard Brown</t>
  </si>
  <si>
    <t>Richard Bryant</t>
  </si>
  <si>
    <t>Richard Butler</t>
  </si>
  <si>
    <t>Richard Campbell</t>
  </si>
  <si>
    <t>Richard Clark</t>
  </si>
  <si>
    <t>Richard Coleman</t>
  </si>
  <si>
    <t>Richard Collins</t>
  </si>
  <si>
    <t>Richard Cook</t>
  </si>
  <si>
    <t>Richard Cooper</t>
  </si>
  <si>
    <t>Richard Cox</t>
  </si>
  <si>
    <t>Richard Davis</t>
  </si>
  <si>
    <t>Richard Diaz</t>
  </si>
  <si>
    <t>Richard Edwards</t>
  </si>
  <si>
    <t>Richard Evans</t>
  </si>
  <si>
    <t>Richard Flores</t>
  </si>
  <si>
    <t>Richard Foster</t>
  </si>
  <si>
    <t>Richard Garcia</t>
  </si>
  <si>
    <t>Richard Gonzales</t>
  </si>
  <si>
    <t>Richard Gonzalez</t>
  </si>
  <si>
    <t>Richard Gray</t>
  </si>
  <si>
    <t>Richard Green</t>
  </si>
  <si>
    <t>Richard Griffin</t>
  </si>
  <si>
    <t>Richard Harris</t>
  </si>
  <si>
    <t>Richard Hayes</t>
  </si>
  <si>
    <t>Richard Hernandez</t>
  </si>
  <si>
    <t>Richard Hill</t>
  </si>
  <si>
    <t>Richard Howard</t>
  </si>
  <si>
    <t>Richard Hughes</t>
  </si>
  <si>
    <t>Richard Jackson</t>
  </si>
  <si>
    <t>Richard James</t>
  </si>
  <si>
    <t>Richard Johnson</t>
  </si>
  <si>
    <t>Richard Johnston</t>
  </si>
  <si>
    <t>Richard Jones</t>
  </si>
  <si>
    <t>Richard Kelly</t>
  </si>
  <si>
    <t>Richard King</t>
  </si>
  <si>
    <t>Richard Lee</t>
  </si>
  <si>
    <t>Richard Lewis</t>
  </si>
  <si>
    <t>Richard Long</t>
  </si>
  <si>
    <t>Richard Lopez</t>
  </si>
  <si>
    <t>Richard Martin</t>
  </si>
  <si>
    <t>Richard Martinez</t>
  </si>
  <si>
    <t>Richard Miller</t>
  </si>
  <si>
    <t>Richard Mitchell</t>
  </si>
  <si>
    <t>Richard Moore</t>
  </si>
  <si>
    <t>Richard Morris</t>
  </si>
  <si>
    <t>Richard Murphy</t>
  </si>
  <si>
    <t>Richard Nelson</t>
  </si>
  <si>
    <t>Richard Parker</t>
  </si>
  <si>
    <t>Richard Patterson</t>
  </si>
  <si>
    <t>Richard Perez</t>
  </si>
  <si>
    <t>Richard Peterson</t>
  </si>
  <si>
    <t>Richard Phillips</t>
  </si>
  <si>
    <t>Richard Powell</t>
  </si>
  <si>
    <t>Richard Price</t>
  </si>
  <si>
    <t>Richard Ramirez</t>
  </si>
  <si>
    <t>Richard Reed</t>
  </si>
  <si>
    <t>Richard Richardson</t>
  </si>
  <si>
    <t>Richard Rivera</t>
  </si>
  <si>
    <t>Richard Roberts</t>
  </si>
  <si>
    <t>Richard Robinson</t>
  </si>
  <si>
    <t>Richard Rodriguez</t>
  </si>
  <si>
    <t>Richard Rogers</t>
  </si>
  <si>
    <t>Richard Ross</t>
  </si>
  <si>
    <t>Richard Russell</t>
  </si>
  <si>
    <t>Richard Sanchez</t>
  </si>
  <si>
    <t>Richard Sanders</t>
  </si>
  <si>
    <t>Richard Simmons</t>
  </si>
  <si>
    <t>Richard Smith</t>
  </si>
  <si>
    <t>Richard Stone</t>
  </si>
  <si>
    <t>Richard Taylor</t>
  </si>
  <si>
    <t>Richard Thomas</t>
  </si>
  <si>
    <t>Richard Thompson</t>
  </si>
  <si>
    <t>Richard Torres</t>
  </si>
  <si>
    <t>Richard Turner</t>
  </si>
  <si>
    <t>Richard Walker</t>
  </si>
  <si>
    <t>Richard Ward</t>
  </si>
  <si>
    <t>Richard Washington</t>
  </si>
  <si>
    <t>Richard Watson</t>
  </si>
  <si>
    <t>Richard White</t>
  </si>
  <si>
    <t>Richard Williams</t>
  </si>
  <si>
    <t>Richard Wilson</t>
  </si>
  <si>
    <t>Richard Wood</t>
  </si>
  <si>
    <t>Richard Wright</t>
  </si>
  <si>
    <t>Richard Young</t>
  </si>
  <si>
    <t>Ricky Alonso</t>
  </si>
  <si>
    <t>Ricky Alvarez</t>
  </si>
  <si>
    <t>Ricky Blanco</t>
  </si>
  <si>
    <t>Ricky Carlson</t>
  </si>
  <si>
    <t>Ricky Diaz</t>
  </si>
  <si>
    <t>Ricky Dominguez</t>
  </si>
  <si>
    <t>Ricky Gill</t>
  </si>
  <si>
    <t>Ricky Gomez</t>
  </si>
  <si>
    <t>Ricky Gutierrez</t>
  </si>
  <si>
    <t>Ricky Jimenez</t>
  </si>
  <si>
    <t>Ricky Martin</t>
  </si>
  <si>
    <t>Ricky Moreno</t>
  </si>
  <si>
    <t>Ricky Munoz</t>
  </si>
  <si>
    <t>Ricky Navarro</t>
  </si>
  <si>
    <t>Ricky Ramos</t>
  </si>
  <si>
    <t>Ricky Romero</t>
  </si>
  <si>
    <t>Ricky Rubio</t>
  </si>
  <si>
    <t>Ricky Ruiz</t>
  </si>
  <si>
    <t>Ricky Sanz</t>
  </si>
  <si>
    <t>Ricky Serrano</t>
  </si>
  <si>
    <t>Ricky Suarez</t>
  </si>
  <si>
    <t>Ricky Torres</t>
  </si>
  <si>
    <t>Ricky Vazquez</t>
  </si>
  <si>
    <t>Riley Alexander</t>
  </si>
  <si>
    <t>Riley Bailey</t>
  </si>
  <si>
    <t>Riley Blue</t>
  </si>
  <si>
    <t>Riley Bradley</t>
  </si>
  <si>
    <t>Riley Brooks</t>
  </si>
  <si>
    <t>Riley Bryant</t>
  </si>
  <si>
    <t>Riley Butler</t>
  </si>
  <si>
    <t>Riley Coleman</t>
  </si>
  <si>
    <t>Riley Cooper</t>
  </si>
  <si>
    <t>Riley Cox</t>
  </si>
  <si>
    <t>Riley Diaz</t>
  </si>
  <si>
    <t>Riley Flores</t>
  </si>
  <si>
    <t>Riley Gonzales</t>
  </si>
  <si>
    <t>Riley Gray</t>
  </si>
  <si>
    <t>Riley Hayes</t>
  </si>
  <si>
    <t>Riley Howard</t>
  </si>
  <si>
    <t>Riley Hughes</t>
  </si>
  <si>
    <t>Riley James</t>
  </si>
  <si>
    <t>Riley Kelly</t>
  </si>
  <si>
    <t>Riley Long</t>
  </si>
  <si>
    <t>Riley Morgan</t>
  </si>
  <si>
    <t>Riley Murphy</t>
  </si>
  <si>
    <t>Riley Patterson</t>
  </si>
  <si>
    <t>Riley Perry</t>
  </si>
  <si>
    <t>Riley Peterson</t>
  </si>
  <si>
    <t>Riley Powell</t>
  </si>
  <si>
    <t>Riley Price</t>
  </si>
  <si>
    <t>Riley Ramirez</t>
  </si>
  <si>
    <t>Riley Reed</t>
  </si>
  <si>
    <t>Riley Richardson</t>
  </si>
  <si>
    <t>Riley Rivera</t>
  </si>
  <si>
    <t>Riley Rogers</t>
  </si>
  <si>
    <t>Riley Russell</t>
  </si>
  <si>
    <t>Riley Sanchez</t>
  </si>
  <si>
    <t>Riley Simmons</t>
  </si>
  <si>
    <t>Riley Stewart</t>
  </si>
  <si>
    <t>Riley Torres</t>
  </si>
  <si>
    <t>Riley Ward</t>
  </si>
  <si>
    <t>Riley Washington</t>
  </si>
  <si>
    <t>Riley Watson</t>
  </si>
  <si>
    <t>Riley Wood</t>
  </si>
  <si>
    <t>Rob Verhoff</t>
  </si>
  <si>
    <t>Robert Adams</t>
  </si>
  <si>
    <t>Robert Alexander</t>
  </si>
  <si>
    <t>Robert Allen</t>
  </si>
  <si>
    <t>Robert Anderson</t>
  </si>
  <si>
    <t>Robert Baker</t>
  </si>
  <si>
    <t>Robert Brown</t>
  </si>
  <si>
    <t>Robert Bryant</t>
  </si>
  <si>
    <t>Robert Butler</t>
  </si>
  <si>
    <t>Robert Campbell</t>
  </si>
  <si>
    <t>Robert Carter</t>
  </si>
  <si>
    <t>Robert Chen</t>
  </si>
  <si>
    <t>Robert Clark</t>
  </si>
  <si>
    <t>Robert Coleman</t>
  </si>
  <si>
    <t>Robert Collins</t>
  </si>
  <si>
    <t>Robert Davis</t>
  </si>
  <si>
    <t>Robert Diaz</t>
  </si>
  <si>
    <t>Robert Flores</t>
  </si>
  <si>
    <t>Robert Foster</t>
  </si>
  <si>
    <t>Robert Garcia</t>
  </si>
  <si>
    <t>Robert Gonzalez</t>
  </si>
  <si>
    <t>Robert Green</t>
  </si>
  <si>
    <t>Robert Griffin</t>
  </si>
  <si>
    <t>Robert Hall</t>
  </si>
  <si>
    <t>Robert Harris</t>
  </si>
  <si>
    <t>Robert Hayes</t>
  </si>
  <si>
    <t>Robert Henderson</t>
  </si>
  <si>
    <t>Robert Hernandez</t>
  </si>
  <si>
    <t>Robert Hill</t>
  </si>
  <si>
    <t>Robert Jackson</t>
  </si>
  <si>
    <t>Robert Jai</t>
  </si>
  <si>
    <t>Robert Jenkins</t>
  </si>
  <si>
    <t>Robert Johnson</t>
  </si>
  <si>
    <t>Robert Jones</t>
  </si>
  <si>
    <t>Robert King</t>
  </si>
  <si>
    <t>Robert Kumar</t>
  </si>
  <si>
    <t>Robert Lal</t>
  </si>
  <si>
    <t>Robert Lee</t>
  </si>
  <si>
    <t>Robert Lewis</t>
  </si>
  <si>
    <t>Robert Li</t>
  </si>
  <si>
    <t>Robert Long</t>
  </si>
  <si>
    <t>Robert Lopez</t>
  </si>
  <si>
    <t>Robert Martin</t>
  </si>
  <si>
    <t>Robert Martinez</t>
  </si>
  <si>
    <t>Robert Miller</t>
  </si>
  <si>
    <t>Robert Mitchell</t>
  </si>
  <si>
    <t>Robert Moore</t>
  </si>
  <si>
    <t>Robert Parker</t>
  </si>
  <si>
    <t>Robert Patterson</t>
  </si>
  <si>
    <t>Robert Perez</t>
  </si>
  <si>
    <t>Robert Perry</t>
  </si>
  <si>
    <t>Robert Phillips</t>
  </si>
  <si>
    <t>Robert Powell</t>
  </si>
  <si>
    <t>Robert Roberts</t>
  </si>
  <si>
    <t>Robert Robinson</t>
  </si>
  <si>
    <t>Robert Rodriguez</t>
  </si>
  <si>
    <t>Robert Ross</t>
  </si>
  <si>
    <t>Robert Russell</t>
  </si>
  <si>
    <t>Robert Scott</t>
  </si>
  <si>
    <t>Robert Shan</t>
  </si>
  <si>
    <t>Robert Smith</t>
  </si>
  <si>
    <t>Robert Taylor</t>
  </si>
  <si>
    <t>Robert Thomas</t>
  </si>
  <si>
    <t>Robert Thompson</t>
  </si>
  <si>
    <t>Robert Turner</t>
  </si>
  <si>
    <t>Robert Walker</t>
  </si>
  <si>
    <t>Robert Wang</t>
  </si>
  <si>
    <t>Robert Washington</t>
  </si>
  <si>
    <t>Robert White</t>
  </si>
  <si>
    <t>Robert Williams</t>
  </si>
  <si>
    <t>Robert Wright</t>
  </si>
  <si>
    <t>Robert Yang</t>
  </si>
  <si>
    <t>Robert Young</t>
  </si>
  <si>
    <t>Robert Zhang</t>
  </si>
  <si>
    <t>Roberto Alonso</t>
  </si>
  <si>
    <t>Roberto Alvarez</t>
  </si>
  <si>
    <t>Roberto Diaz</t>
  </si>
  <si>
    <t>Roberto Dominguez</t>
  </si>
  <si>
    <t>Roberto Gill</t>
  </si>
  <si>
    <t>Roberto Gutierrez</t>
  </si>
  <si>
    <t>Roberto Hernandez</t>
  </si>
  <si>
    <t>Roberto Jiménez</t>
  </si>
  <si>
    <t>Roberto Moreno</t>
  </si>
  <si>
    <t>Roberto Munoz</t>
  </si>
  <si>
    <t>Roberto Navarro</t>
  </si>
  <si>
    <t>Roberto Ortega</t>
  </si>
  <si>
    <t>Roberto Ramos</t>
  </si>
  <si>
    <t>Roberto Romero</t>
  </si>
  <si>
    <t>Roberto Rubio</t>
  </si>
  <si>
    <t>Roberto Ruiz</t>
  </si>
  <si>
    <t>Roberto Sanz</t>
  </si>
  <si>
    <t>Roberto Suarez</t>
  </si>
  <si>
    <t>Roberto Townsend</t>
  </si>
  <si>
    <t>Roberto Vazquez</t>
  </si>
  <si>
    <t>Robin Alvarez</t>
  </si>
  <si>
    <t>Robin Browning</t>
  </si>
  <si>
    <t>Robin Carlson</t>
  </si>
  <si>
    <t>Robin Dominguez</t>
  </si>
  <si>
    <t>Robin Gill</t>
  </si>
  <si>
    <t>Robin Gutierrez</t>
  </si>
  <si>
    <t>Robin Hernandez</t>
  </si>
  <si>
    <t>Robin Moreno</t>
  </si>
  <si>
    <t>Robin Munoz</t>
  </si>
  <si>
    <t>Robin Navarro</t>
  </si>
  <si>
    <t>Robin Ortega</t>
  </si>
  <si>
    <t>Robin Ramos</t>
  </si>
  <si>
    <t>Robin Romero</t>
  </si>
  <si>
    <t>Robin Rubio</t>
  </si>
  <si>
    <t>Robin Sanz</t>
  </si>
  <si>
    <t>Robin Torres</t>
  </si>
  <si>
    <t>Robin Vazquez</t>
  </si>
  <si>
    <t>Robyn Alonso</t>
  </si>
  <si>
    <t>Robyn Alvarez</t>
  </si>
  <si>
    <t>Robyn Blanco</t>
  </si>
  <si>
    <t>Robyn Carlson</t>
  </si>
  <si>
    <t>Robyn Diaz</t>
  </si>
  <si>
    <t>Robyn Dominguez</t>
  </si>
  <si>
    <t>Robyn Gill</t>
  </si>
  <si>
    <t>Robyn Gomez</t>
  </si>
  <si>
    <t>Robyn Jimenez</t>
  </si>
  <si>
    <t>Robyn Munoz</t>
  </si>
  <si>
    <t>Robyn Navarro</t>
  </si>
  <si>
    <t>Robyn Ortega</t>
  </si>
  <si>
    <t>Robyn Ramos</t>
  </si>
  <si>
    <t>Robyn Romero</t>
  </si>
  <si>
    <t>Robyn Rubio</t>
  </si>
  <si>
    <t>Robyn Ruiz</t>
  </si>
  <si>
    <t>Robyn Sanz</t>
  </si>
  <si>
    <t>Robyn Suarez</t>
  </si>
  <si>
    <t>Robyn Torres</t>
  </si>
  <si>
    <t>Rodney Alonso</t>
  </si>
  <si>
    <t>Rodney Alvarez</t>
  </si>
  <si>
    <t>Rodney Blanco</t>
  </si>
  <si>
    <t>Rodney Dominguez</t>
  </si>
  <si>
    <t>Rodney Gutierrez</t>
  </si>
  <si>
    <t>Rodney Jimenez</t>
  </si>
  <si>
    <t>Rodney Moreno</t>
  </si>
  <si>
    <t>Rodney Munoz</t>
  </si>
  <si>
    <t>Rodney Navarro</t>
  </si>
  <si>
    <t>Rodney Ortega</t>
  </si>
  <si>
    <t>Rodney Ramos</t>
  </si>
  <si>
    <t>Rodney Romero</t>
  </si>
  <si>
    <t>Rodney Rubio</t>
  </si>
  <si>
    <t>Rodney Sanz</t>
  </si>
  <si>
    <t>Rodney Serrano</t>
  </si>
  <si>
    <t>Rodney Torres</t>
  </si>
  <si>
    <t>Rodney Vazquez</t>
  </si>
  <si>
    <t>Rodrigo Ready</t>
  </si>
  <si>
    <t>Roger Anand</t>
  </si>
  <si>
    <t>Roger Andersen</t>
  </si>
  <si>
    <t>Roger Black</t>
  </si>
  <si>
    <t>Roger Cai</t>
  </si>
  <si>
    <t>Roger Chande</t>
  </si>
  <si>
    <t>Roger Chander</t>
  </si>
  <si>
    <t>Roger Chen</t>
  </si>
  <si>
    <t>Roger Deng</t>
  </si>
  <si>
    <t>Roger Goel</t>
  </si>
  <si>
    <t>Roger Guo</t>
  </si>
  <si>
    <t>Roger Harui</t>
  </si>
  <si>
    <t>Roger Holt</t>
  </si>
  <si>
    <t>Roger Huang</t>
  </si>
  <si>
    <t>Roger Jai</t>
  </si>
  <si>
    <t>Roger Kumar</t>
  </si>
  <si>
    <t>Roger Lal</t>
  </si>
  <si>
    <t>Roger Liang</t>
  </si>
  <si>
    <t>Roger Lin</t>
  </si>
  <si>
    <t>Roger Liu</t>
  </si>
  <si>
    <t>Roger Lu</t>
  </si>
  <si>
    <t>Roger Luo</t>
  </si>
  <si>
    <t>Roger Ma</t>
  </si>
  <si>
    <t>Roger Nara</t>
  </si>
  <si>
    <t>Roger Nath</t>
  </si>
  <si>
    <t>Roger Pal</t>
  </si>
  <si>
    <t>Roger Rai</t>
  </si>
  <si>
    <t>Roger Raje</t>
  </si>
  <si>
    <t>Roger Raji</t>
  </si>
  <si>
    <t>Roger Sharma</t>
  </si>
  <si>
    <t>Roger She</t>
  </si>
  <si>
    <t>Roger Shen</t>
  </si>
  <si>
    <t>Roger Sun</t>
  </si>
  <si>
    <t>Roger Tang</t>
  </si>
  <si>
    <t>Roger Wang</t>
  </si>
  <si>
    <t>Roger Wu</t>
  </si>
  <si>
    <t>Roger Xie</t>
  </si>
  <si>
    <t>Roger Xu</t>
  </si>
  <si>
    <t>Roger Yang</t>
  </si>
  <si>
    <t>Roger Ye</t>
  </si>
  <si>
    <t>Roger Yuan</t>
  </si>
  <si>
    <t>Roger Zeng</t>
  </si>
  <si>
    <t>Roger Zhang</t>
  </si>
  <si>
    <t>Roger Zhao</t>
  </si>
  <si>
    <t>Roger Zheng</t>
  </si>
  <si>
    <t>Roger Zhou</t>
  </si>
  <si>
    <t>Roger Zhu</t>
  </si>
  <si>
    <t>Rohinton Wadia</t>
  </si>
  <si>
    <t>Rolando Smith</t>
  </si>
  <si>
    <t>Ronald Arthur</t>
  </si>
  <si>
    <t>Ronald Chandra</t>
  </si>
  <si>
    <t>Ronald Fernandez</t>
  </si>
  <si>
    <t>Ronald Garcia</t>
  </si>
  <si>
    <t>Ronald Gonzalez</t>
  </si>
  <si>
    <t>Ronald Kapoor</t>
  </si>
  <si>
    <t>Ronald Lopez</t>
  </si>
  <si>
    <t>Ronald Madan</t>
  </si>
  <si>
    <t>Ronald Martinez</t>
  </si>
  <si>
    <t>Ronald Mehta</t>
  </si>
  <si>
    <t>Ronald Patel</t>
  </si>
  <si>
    <t>Ronald Perez</t>
  </si>
  <si>
    <t>Ronald Prasad</t>
  </si>
  <si>
    <t>Ronald Raman</t>
  </si>
  <si>
    <t>Ronald Rana</t>
  </si>
  <si>
    <t>Ronald Rodriguez</t>
  </si>
  <si>
    <t>Ronald Sai</t>
  </si>
  <si>
    <t>Ronald Sanchez</t>
  </si>
  <si>
    <t>Ronald Sara</t>
  </si>
  <si>
    <t>Ronald Srini</t>
  </si>
  <si>
    <t>Ronald Subram</t>
  </si>
  <si>
    <t>Ronald Suri</t>
  </si>
  <si>
    <t>Ronald Vance</t>
  </si>
  <si>
    <t>Ronnie Cai</t>
  </si>
  <si>
    <t>Ronnie Gao</t>
  </si>
  <si>
    <t>Ronnie He</t>
  </si>
  <si>
    <t>Ronnie Hu</t>
  </si>
  <si>
    <t>Ronnie Huang</t>
  </si>
  <si>
    <t>Ronnie Li</t>
  </si>
  <si>
    <t>Ronnie Liang</t>
  </si>
  <si>
    <t>Ronnie Lin</t>
  </si>
  <si>
    <t>Ronnie Liu</t>
  </si>
  <si>
    <t>Ronnie Lu</t>
  </si>
  <si>
    <t>Ronnie Ma</t>
  </si>
  <si>
    <t>Ronnie Sun</t>
  </si>
  <si>
    <t>Ronnie Wagner</t>
  </si>
  <si>
    <t>Ronnie Wu</t>
  </si>
  <si>
    <t>Ronnie Xu</t>
  </si>
  <si>
    <t>Ronnie Yang</t>
  </si>
  <si>
    <t>Ronnie Zeng</t>
  </si>
  <si>
    <t>Ronnie Zhang</t>
  </si>
  <si>
    <t>Ronnie Zhao</t>
  </si>
  <si>
    <t>Ronnie Zhu</t>
  </si>
  <si>
    <t>Rosa Cai</t>
  </si>
  <si>
    <t>Rosa Chen</t>
  </si>
  <si>
    <t>Rosa Gao</t>
  </si>
  <si>
    <t>Rosa Guo</t>
  </si>
  <si>
    <t>Rosa He</t>
  </si>
  <si>
    <t>Rosa Hu</t>
  </si>
  <si>
    <t>Rosa Huang</t>
  </si>
  <si>
    <t>Rosa Li</t>
  </si>
  <si>
    <t>Rosa Liang</t>
  </si>
  <si>
    <t>Rosa Lin</t>
  </si>
  <si>
    <t>Rosa Liu</t>
  </si>
  <si>
    <t>Rosa Lu</t>
  </si>
  <si>
    <t>Rosa Ma</t>
  </si>
  <si>
    <t>Rosa She</t>
  </si>
  <si>
    <t>Rosa Sun</t>
  </si>
  <si>
    <t>Rosa Wang</t>
  </si>
  <si>
    <t>Rosa Wu</t>
  </si>
  <si>
    <t>Rosa Yang</t>
  </si>
  <si>
    <t>Rosa Ye</t>
  </si>
  <si>
    <t>Rosa Zeng</t>
  </si>
  <si>
    <t>Rosa Zhang</t>
  </si>
  <si>
    <t>Rosa Zhao</t>
  </si>
  <si>
    <t>Rosa Zheng</t>
  </si>
  <si>
    <t>Rosa Zhou</t>
  </si>
  <si>
    <t>Ross Alvarez</t>
  </si>
  <si>
    <t>Ross Arun</t>
  </si>
  <si>
    <t>Ross Blanco</t>
  </si>
  <si>
    <t>Ross Carlson</t>
  </si>
  <si>
    <t>Ross Diaz</t>
  </si>
  <si>
    <t>Ross Fernandez</t>
  </si>
  <si>
    <t>Ross Gill</t>
  </si>
  <si>
    <t>Ross Gutierrez</t>
  </si>
  <si>
    <t>Ross Hernandez</t>
  </si>
  <si>
    <t>Ross Johnsen</t>
  </si>
  <si>
    <t>Ross Jordan</t>
  </si>
  <si>
    <t>Ross Lopez</t>
  </si>
  <si>
    <t>Ross Madan</t>
  </si>
  <si>
    <t>Ross Malhotra</t>
  </si>
  <si>
    <t>Ross Martin</t>
  </si>
  <si>
    <t>Ross Martinez</t>
  </si>
  <si>
    <t>Ross Mehta</t>
  </si>
  <si>
    <t>Ross Munoz</t>
  </si>
  <si>
    <t>Ross Navarro</t>
  </si>
  <si>
    <t>Ross Patel</t>
  </si>
  <si>
    <t>Ross Perez</t>
  </si>
  <si>
    <t>Ross Prasad</t>
  </si>
  <si>
    <t>Ross Raman</t>
  </si>
  <si>
    <t>Ross Ramos</t>
  </si>
  <si>
    <t>Ross Rana</t>
  </si>
  <si>
    <t>Ross Rodriguez</t>
  </si>
  <si>
    <t>Ross Rubio</t>
  </si>
  <si>
    <t>Ross Ruiz</t>
  </si>
  <si>
    <t>Ross Sai</t>
  </si>
  <si>
    <t>Ross Sanchez</t>
  </si>
  <si>
    <t>Ross Sanz</t>
  </si>
  <si>
    <t>Ross Sara</t>
  </si>
  <si>
    <t>Ross Serrano</t>
  </si>
  <si>
    <t>Ross Srini</t>
  </si>
  <si>
    <t>Ross Suarez</t>
  </si>
  <si>
    <t>Ross Subram</t>
  </si>
  <si>
    <t>Ross Suri</t>
  </si>
  <si>
    <t>Ross Torres</t>
  </si>
  <si>
    <t>Ross Vance</t>
  </si>
  <si>
    <t>Ross Vazquez</t>
  </si>
  <si>
    <t>Roy Alonso</t>
  </si>
  <si>
    <t>Roy Alvarez</t>
  </si>
  <si>
    <t>Roy Arun</t>
  </si>
  <si>
    <t>Roy Blanco</t>
  </si>
  <si>
    <t>Roy Carlson</t>
  </si>
  <si>
    <t>Roy Chandra</t>
  </si>
  <si>
    <t>Roy Dominguez</t>
  </si>
  <si>
    <t>Roy Fernandez</t>
  </si>
  <si>
    <t>Roy Garcia</t>
  </si>
  <si>
    <t>Roy Gill</t>
  </si>
  <si>
    <t>Roy Gonzalez</t>
  </si>
  <si>
    <t>Roy Hernandez</t>
  </si>
  <si>
    <t>Roy Jimenez</t>
  </si>
  <si>
    <t>Roy Kapoor</t>
  </si>
  <si>
    <t>Roy Lopez</t>
  </si>
  <si>
    <t>Roy Madan</t>
  </si>
  <si>
    <t>Roy Malhotra</t>
  </si>
  <si>
    <t>Roy Martin</t>
  </si>
  <si>
    <t>Roy Martinez</t>
  </si>
  <si>
    <t>Roy Mehta</t>
  </si>
  <si>
    <t>Roy Moreno</t>
  </si>
  <si>
    <t>Roy Navarro</t>
  </si>
  <si>
    <t>Roy Patel</t>
  </si>
  <si>
    <t>Roy Perez</t>
  </si>
  <si>
    <t>Roy Raman</t>
  </si>
  <si>
    <t>Roy Ramos</t>
  </si>
  <si>
    <t>Roy Rana</t>
  </si>
  <si>
    <t>Roy Romero</t>
  </si>
  <si>
    <t>Roy Rubio</t>
  </si>
  <si>
    <t>Roy Ruiz</t>
  </si>
  <si>
    <t>Roy Sai</t>
  </si>
  <si>
    <t>Roy Sanchez</t>
  </si>
  <si>
    <t>Roy Sanz</t>
  </si>
  <si>
    <t>Roy Saunders</t>
  </si>
  <si>
    <t>Roy Serrano</t>
  </si>
  <si>
    <t>Roy Srini</t>
  </si>
  <si>
    <t>Roy Subram</t>
  </si>
  <si>
    <t>Roy Sullivan</t>
  </si>
  <si>
    <t>Roy Suri</t>
  </si>
  <si>
    <t>Roy Torres</t>
  </si>
  <si>
    <t>Roy Vance</t>
  </si>
  <si>
    <t>Roy Vazquez</t>
  </si>
  <si>
    <t>Ruben Alonso</t>
  </si>
  <si>
    <t>Ruben Alvarez</t>
  </si>
  <si>
    <t>Ruben Arun</t>
  </si>
  <si>
    <t>Ruben Carlson</t>
  </si>
  <si>
    <t>Ruben Chandra</t>
  </si>
  <si>
    <t>Ruben Diaz</t>
  </si>
  <si>
    <t>Ruben Dominguez</t>
  </si>
  <si>
    <t>Ruben Fernandez</t>
  </si>
  <si>
    <t>Ruben Garcia</t>
  </si>
  <si>
    <t>Ruben Gill</t>
  </si>
  <si>
    <t>Ruben Gomez</t>
  </si>
  <si>
    <t>Ruben Gonzalez</t>
  </si>
  <si>
    <t>Ruben Gutierrez</t>
  </si>
  <si>
    <t>Ruben Hernandez</t>
  </si>
  <si>
    <t>Ruben Jimenez</t>
  </si>
  <si>
    <t>Ruben Kapoor</t>
  </si>
  <si>
    <t>Ruben Lopez</t>
  </si>
  <si>
    <t>Ruben Madan</t>
  </si>
  <si>
    <t>Ruben Malhotra</t>
  </si>
  <si>
    <t>Ruben Martin</t>
  </si>
  <si>
    <t>Ruben Mehta</t>
  </si>
  <si>
    <t>Ruben Muñoz</t>
  </si>
  <si>
    <t>Ruben Navarro</t>
  </si>
  <si>
    <t>Ruben Patel</t>
  </si>
  <si>
    <t>Ruben Perez</t>
  </si>
  <si>
    <t>Ruben Prasad</t>
  </si>
  <si>
    <t>Ruben Raman</t>
  </si>
  <si>
    <t>Ruben Ramos</t>
  </si>
  <si>
    <t>Ruben Rana</t>
  </si>
  <si>
    <t>Ruben Rodriguez</t>
  </si>
  <si>
    <t>Ruben Romero</t>
  </si>
  <si>
    <t>Ruben Rubio</t>
  </si>
  <si>
    <t>Ruben Ruiz</t>
  </si>
  <si>
    <t>Ruben Sai</t>
  </si>
  <si>
    <t>Ruben Sanchez</t>
  </si>
  <si>
    <t>Ruben Sara</t>
  </si>
  <si>
    <t>Ruben Saunders</t>
  </si>
  <si>
    <t>Ruben Serrano</t>
  </si>
  <si>
    <t>Ruben Srini</t>
  </si>
  <si>
    <t>Ruben Suarez</t>
  </si>
  <si>
    <t>Ruben Subram</t>
  </si>
  <si>
    <t>Ruben Torres</t>
  </si>
  <si>
    <t>Ruben Vance</t>
  </si>
  <si>
    <t>Ruben Vazquez</t>
  </si>
  <si>
    <t>Russell Anand</t>
  </si>
  <si>
    <t>Russell Andersen</t>
  </si>
  <si>
    <t>Russell Black</t>
  </si>
  <si>
    <t>Russell Carson</t>
  </si>
  <si>
    <t>Russell Chander</t>
  </si>
  <si>
    <t>Russell Deng</t>
  </si>
  <si>
    <t>Russell Goel</t>
  </si>
  <si>
    <t>Russell Jai</t>
  </si>
  <si>
    <t>Russell Lal</t>
  </si>
  <si>
    <t>Russell Luo</t>
  </si>
  <si>
    <t>Russell Nara</t>
  </si>
  <si>
    <t>Russell Nath</t>
  </si>
  <si>
    <t>Russell Rai</t>
  </si>
  <si>
    <t>Russell Raje</t>
  </si>
  <si>
    <t>Russell Raji</t>
  </si>
  <si>
    <t>Russell Shan</t>
  </si>
  <si>
    <t>Russell Sharma</t>
  </si>
  <si>
    <t>Russell She</t>
  </si>
  <si>
    <t>Russell Shen</t>
  </si>
  <si>
    <t>Russell Tang</t>
  </si>
  <si>
    <t>Russell Xie</t>
  </si>
  <si>
    <t>Russell Xu</t>
  </si>
  <si>
    <t>Ruth Arun</t>
  </si>
  <si>
    <t>Ruth Chandra</t>
  </si>
  <si>
    <t>Ruth Fernandez</t>
  </si>
  <si>
    <t>Ruth Garcia</t>
  </si>
  <si>
    <t>Ruth Gonzalez</t>
  </si>
  <si>
    <t>Ruth Lopez</t>
  </si>
  <si>
    <t>Ruth Madan</t>
  </si>
  <si>
    <t>Ruth Malhotra</t>
  </si>
  <si>
    <t>Ruth Mehta</t>
  </si>
  <si>
    <t>Ruth Perez</t>
  </si>
  <si>
    <t>Ruth Raman</t>
  </si>
  <si>
    <t>Ruth Rana</t>
  </si>
  <si>
    <t>Ruth Rodriguez</t>
  </si>
  <si>
    <t>Ruth Sai</t>
  </si>
  <si>
    <t>Ruth Sanchez</t>
  </si>
  <si>
    <t>Ruth Schmidt</t>
  </si>
  <si>
    <t>Ruth Srini</t>
  </si>
  <si>
    <t>Ruth Sullivan</t>
  </si>
  <si>
    <t>Ruth Suri</t>
  </si>
  <si>
    <t>Ruth Vance</t>
  </si>
  <si>
    <t>Ryan Alexander</t>
  </si>
  <si>
    <t>Ryan Anderson</t>
  </si>
  <si>
    <t>Ryan Brown</t>
  </si>
  <si>
    <t>Ryan Bryant</t>
  </si>
  <si>
    <t>Ryan Butler</t>
  </si>
  <si>
    <t>Ryan Chen</t>
  </si>
  <si>
    <t>Ryan Clark</t>
  </si>
  <si>
    <t>Ryan Coleman</t>
  </si>
  <si>
    <t>Ryan Davis</t>
  </si>
  <si>
    <t>Ryan Diaz</t>
  </si>
  <si>
    <t>Ryan Flores</t>
  </si>
  <si>
    <t>Ryan Foster</t>
  </si>
  <si>
    <t>Ryan Garcia</t>
  </si>
  <si>
    <t>Ryan Gonzales</t>
  </si>
  <si>
    <t>Ryan Griffin</t>
  </si>
  <si>
    <t>Ryan Harris</t>
  </si>
  <si>
    <t>Ryan Hayes</t>
  </si>
  <si>
    <t>Ryan Henderson</t>
  </si>
  <si>
    <t>Ryan Hughes</t>
  </si>
  <si>
    <t>Ryan Jackson</t>
  </si>
  <si>
    <t>Ryan Jai</t>
  </si>
  <si>
    <t>Ryan Jenkins</t>
  </si>
  <si>
    <t>Ryan Johnson</t>
  </si>
  <si>
    <t>Ryan Jones</t>
  </si>
  <si>
    <t>Ryan Kumar</t>
  </si>
  <si>
    <t>Ryan Lal</t>
  </si>
  <si>
    <t>Ryan Lee</t>
  </si>
  <si>
    <t>Ryan Lewis</t>
  </si>
  <si>
    <t>Ryan Li</t>
  </si>
  <si>
    <t>Ryan Long</t>
  </si>
  <si>
    <t>Ryan Martin</t>
  </si>
  <si>
    <t>Ryan Martinez</t>
  </si>
  <si>
    <t>Ryan Miller</t>
  </si>
  <si>
    <t>Ryan Moore</t>
  </si>
  <si>
    <t>Ryan Patterson</t>
  </si>
  <si>
    <t>Ryan Perry</t>
  </si>
  <si>
    <t>Ryan Powell</t>
  </si>
  <si>
    <t>Ryan Robinson</t>
  </si>
  <si>
    <t>Ryan Rodriguez</t>
  </si>
  <si>
    <t>Ryan Ross</t>
  </si>
  <si>
    <t>Ryan Russell</t>
  </si>
  <si>
    <t>Ryan Shan</t>
  </si>
  <si>
    <t>Ryan Simmons</t>
  </si>
  <si>
    <t>Ryan Smith</t>
  </si>
  <si>
    <t>Ryan Taylor</t>
  </si>
  <si>
    <t>Ryan Thomas</t>
  </si>
  <si>
    <t>Ryan Thompson</t>
  </si>
  <si>
    <t>Ryan Walker</t>
  </si>
  <si>
    <t>Ryan Wang</t>
  </si>
  <si>
    <t>Ryan Washington</t>
  </si>
  <si>
    <t>Ryan Williams</t>
  </si>
  <si>
    <t>Ryan Wilson</t>
  </si>
  <si>
    <t>Ryan Yang</t>
  </si>
  <si>
    <t>Ryan Zhang</t>
  </si>
  <si>
    <t>Sabrina Alonso</t>
  </si>
  <si>
    <t>Sabrina Alvarez</t>
  </si>
  <si>
    <t>Sabrina Blanco</t>
  </si>
  <si>
    <t>Sabrina Carlson</t>
  </si>
  <si>
    <t>Sabrina Diaz</t>
  </si>
  <si>
    <t>Sabrina Dominguez</t>
  </si>
  <si>
    <t>Sabrina Hernandez</t>
  </si>
  <si>
    <t>Sabrina Jimenez</t>
  </si>
  <si>
    <t>Sabrina Martin</t>
  </si>
  <si>
    <t>Sabrina Moreno</t>
  </si>
  <si>
    <t>Sabrina Ramos</t>
  </si>
  <si>
    <t>Sabrina Romero</t>
  </si>
  <si>
    <t>Sabrina Rubio</t>
  </si>
  <si>
    <t>Sabrina Ruiz</t>
  </si>
  <si>
    <t>Sabrina Sanz</t>
  </si>
  <si>
    <t>Sabrina Serrano</t>
  </si>
  <si>
    <t>Sabrina Suarez</t>
  </si>
  <si>
    <t>Sabrina Torres</t>
  </si>
  <si>
    <t>Sam Foster</t>
  </si>
  <si>
    <t>Sam Wilson</t>
  </si>
  <si>
    <t>Samantha Alexander</t>
  </si>
  <si>
    <t>Samantha Anderson</t>
  </si>
  <si>
    <t>Samantha Barnes</t>
  </si>
  <si>
    <t>Samantha Bennett</t>
  </si>
  <si>
    <t>Samantha Brown</t>
  </si>
  <si>
    <t>Samantha Bryant</t>
  </si>
  <si>
    <t>Samantha Clark</t>
  </si>
  <si>
    <t>Samantha Coleman</t>
  </si>
  <si>
    <t>Samantha Davis</t>
  </si>
  <si>
    <t>Samantha Diaz</t>
  </si>
  <si>
    <t>Samantha Garcia</t>
  </si>
  <si>
    <t>Samantha Gonzales</t>
  </si>
  <si>
    <t>Samantha Griffin</t>
  </si>
  <si>
    <t>Samantha Hall</t>
  </si>
  <si>
    <t>Samantha Harris</t>
  </si>
  <si>
    <t>Samantha Hayes</t>
  </si>
  <si>
    <t>Samantha Henderson</t>
  </si>
  <si>
    <t>Samantha Hughes</t>
  </si>
  <si>
    <t>Samantha Jackson</t>
  </si>
  <si>
    <t>Samantha Jenkins</t>
  </si>
  <si>
    <t>Samantha Jones</t>
  </si>
  <si>
    <t>Samantha Lee</t>
  </si>
  <si>
    <t>Samantha Lewis</t>
  </si>
  <si>
    <t>Samantha Long</t>
  </si>
  <si>
    <t>Samantha Martin</t>
  </si>
  <si>
    <t>Samantha Martinez</t>
  </si>
  <si>
    <t>Samantha Miller</t>
  </si>
  <si>
    <t>Samantha Mohamed</t>
  </si>
  <si>
    <t>Samantha Patterson</t>
  </si>
  <si>
    <t>Samantha Perry</t>
  </si>
  <si>
    <t>Samantha Powell</t>
  </si>
  <si>
    <t>Samantha Rodriguez</t>
  </si>
  <si>
    <t>Samantha Ross</t>
  </si>
  <si>
    <t>Samantha Russell</t>
  </si>
  <si>
    <t>Samantha Simmons</t>
  </si>
  <si>
    <t>Samantha Smith</t>
  </si>
  <si>
    <t>Samantha Taylor</t>
  </si>
  <si>
    <t>Samantha Thomas</t>
  </si>
  <si>
    <t>Samantha Thompson</t>
  </si>
  <si>
    <t>Samantha Walker</t>
  </si>
  <si>
    <t>Samantha White</t>
  </si>
  <si>
    <t>Samantha Williams</t>
  </si>
  <si>
    <t>Samantha Wilson</t>
  </si>
  <si>
    <t>Samantha Wood</t>
  </si>
  <si>
    <t>Samuel Adams</t>
  </si>
  <si>
    <t>Samuel Alexander</t>
  </si>
  <si>
    <t>Samuel Allen</t>
  </si>
  <si>
    <t>Samuel Anderson</t>
  </si>
  <si>
    <t>Samuel Brown</t>
  </si>
  <si>
    <t>Samuel Bryant</t>
  </si>
  <si>
    <t>Samuel Butler</t>
  </si>
  <si>
    <t>Samuel Campbell</t>
  </si>
  <si>
    <t>Samuel Carter</t>
  </si>
  <si>
    <t>Samuel Chen</t>
  </si>
  <si>
    <t>Samuel Coleman</t>
  </si>
  <si>
    <t>Samuel Collins</t>
  </si>
  <si>
    <t>Samuel Davis</t>
  </si>
  <si>
    <t>Samuel Diaz</t>
  </si>
  <si>
    <t>Samuel Edwards</t>
  </si>
  <si>
    <t>Samuel Evans</t>
  </si>
  <si>
    <t>Samuel Flores</t>
  </si>
  <si>
    <t>Samuel Foster</t>
  </si>
  <si>
    <t>Samuel Garcia</t>
  </si>
  <si>
    <t>Samuel Gonzales</t>
  </si>
  <si>
    <t>Samuel Gonzalez</t>
  </si>
  <si>
    <t>Samuel Green</t>
  </si>
  <si>
    <t>Samuel Griffin</t>
  </si>
  <si>
    <t>Samuel Harris</t>
  </si>
  <si>
    <t>Samuel Hayes</t>
  </si>
  <si>
    <t>Samuel Henderson</t>
  </si>
  <si>
    <t>Samuel Hernandez</t>
  </si>
  <si>
    <t>Samuel Hill</t>
  </si>
  <si>
    <t>Samuel Hughes</t>
  </si>
  <si>
    <t>Samuel Jackson</t>
  </si>
  <si>
    <t>Samuel Jai</t>
  </si>
  <si>
    <t>Samuel Jenkins</t>
  </si>
  <si>
    <t>Samuel Johnston</t>
  </si>
  <si>
    <t>Samuel Jones</t>
  </si>
  <si>
    <t>Samuel King</t>
  </si>
  <si>
    <t>Samuel Lal</t>
  </si>
  <si>
    <t>Samuel Lewis</t>
  </si>
  <si>
    <t>Samuel Long</t>
  </si>
  <si>
    <t>Samuel Lopez</t>
  </si>
  <si>
    <t>Samuel Martin</t>
  </si>
  <si>
    <t>Samuel Martinez</t>
  </si>
  <si>
    <t>Samuel Mitchell</t>
  </si>
  <si>
    <t>Samuel Nelson</t>
  </si>
  <si>
    <t>Samuel Parker</t>
  </si>
  <si>
    <t>Samuel Patterson</t>
  </si>
  <si>
    <t>Samuel Perez</t>
  </si>
  <si>
    <t>Samuel Perry</t>
  </si>
  <si>
    <t>Samuel Phillips</t>
  </si>
  <si>
    <t>Samuel Powell</t>
  </si>
  <si>
    <t>Samuel Roberts</t>
  </si>
  <si>
    <t>Samuel Robinson</t>
  </si>
  <si>
    <t>Samuel Rodriguez</t>
  </si>
  <si>
    <t>Samuel Ross</t>
  </si>
  <si>
    <t>Samuel Russell</t>
  </si>
  <si>
    <t>Samuel Scott</t>
  </si>
  <si>
    <t>Samuel Shan</t>
  </si>
  <si>
    <t>Samuel Sharma</t>
  </si>
  <si>
    <t>Samuel Simmons</t>
  </si>
  <si>
    <t>Samuel Smith</t>
  </si>
  <si>
    <t>Samuel Taylor</t>
  </si>
  <si>
    <t>Samuel Thomas</t>
  </si>
  <si>
    <t>Samuel Thompson</t>
  </si>
  <si>
    <t>Samuel Turner</t>
  </si>
  <si>
    <t>Samuel Walker</t>
  </si>
  <si>
    <t>Samuel Wang</t>
  </si>
  <si>
    <t>Samuel Washington</t>
  </si>
  <si>
    <t>Samuel Williams</t>
  </si>
  <si>
    <t>Samuel Winston</t>
  </si>
  <si>
    <t>Samuel Wright</t>
  </si>
  <si>
    <t>Samuel Yang</t>
  </si>
  <si>
    <t>Samuel Young</t>
  </si>
  <si>
    <t>Sandra Chen</t>
  </si>
  <si>
    <t>Sandra Gao</t>
  </si>
  <si>
    <t>Sandra Guo</t>
  </si>
  <si>
    <t>Sandra He</t>
  </si>
  <si>
    <t>Sandra Hu</t>
  </si>
  <si>
    <t>Sandra Huang</t>
  </si>
  <si>
    <t>Sandra Li</t>
  </si>
  <si>
    <t>Sandra Liang</t>
  </si>
  <si>
    <t>Sandra Lin</t>
  </si>
  <si>
    <t>Sandra Liu</t>
  </si>
  <si>
    <t>Sandra Lu</t>
  </si>
  <si>
    <t>Sandra Ma</t>
  </si>
  <si>
    <t>Sandra Sun</t>
  </si>
  <si>
    <t>Sandra Wang</t>
  </si>
  <si>
    <t>Sandra Wu</t>
  </si>
  <si>
    <t>Sandra Xu</t>
  </si>
  <si>
    <t>Sandra Yang</t>
  </si>
  <si>
    <t>Sandra Ye</t>
  </si>
  <si>
    <t>Sandra Zeng</t>
  </si>
  <si>
    <t>Sandra Zhang</t>
  </si>
  <si>
    <t>Sandra Zhao</t>
  </si>
  <si>
    <t>Sandra Zheng</t>
  </si>
  <si>
    <t>Sandra Zhou</t>
  </si>
  <si>
    <t>Sandra Zhu</t>
  </si>
  <si>
    <t>Sara Adams</t>
  </si>
  <si>
    <t>Sara Allen</t>
  </si>
  <si>
    <t>Sara Bailey</t>
  </si>
  <si>
    <t>Sara Baker</t>
  </si>
  <si>
    <t>Sara Blue</t>
  </si>
  <si>
    <t>Sara Brooks</t>
  </si>
  <si>
    <t>Sara Campbell</t>
  </si>
  <si>
    <t>Sara Carter</t>
  </si>
  <si>
    <t>Sara Collins</t>
  </si>
  <si>
    <t>Sara Cook</t>
  </si>
  <si>
    <t>Sara Cooper</t>
  </si>
  <si>
    <t>Sara Cox</t>
  </si>
  <si>
    <t>Sara Edwards</t>
  </si>
  <si>
    <t>Sara Evans</t>
  </si>
  <si>
    <t>Sara Gonzalez</t>
  </si>
  <si>
    <t>Sara Gray</t>
  </si>
  <si>
    <t>Sara Green</t>
  </si>
  <si>
    <t>Sara Hernandez</t>
  </si>
  <si>
    <t>Sara Hill</t>
  </si>
  <si>
    <t>Sara Howard</t>
  </si>
  <si>
    <t>Sara James</t>
  </si>
  <si>
    <t>Sara Kelly</t>
  </si>
  <si>
    <t>Sara King</t>
  </si>
  <si>
    <t>Sara Lopez</t>
  </si>
  <si>
    <t>Sara Mitchell</t>
  </si>
  <si>
    <t>Sara Morgan</t>
  </si>
  <si>
    <t>Sara Morris</t>
  </si>
  <si>
    <t>Sara Murphy</t>
  </si>
  <si>
    <t>Sara Nelson</t>
  </si>
  <si>
    <t>Sara Parker</t>
  </si>
  <si>
    <t>Sara Perez</t>
  </si>
  <si>
    <t>Sara Peterson</t>
  </si>
  <si>
    <t>Sara Phillips</t>
  </si>
  <si>
    <t>Sara Ramirez</t>
  </si>
  <si>
    <t>Sara Reed</t>
  </si>
  <si>
    <t>Sara Richardson</t>
  </si>
  <si>
    <t>Sara Rivera</t>
  </si>
  <si>
    <t>Sara Roberts</t>
  </si>
  <si>
    <t>Sara Rogers</t>
  </si>
  <si>
    <t>Sara Sanchez</t>
  </si>
  <si>
    <t>Sara Sanders</t>
  </si>
  <si>
    <t>Sara Scott</t>
  </si>
  <si>
    <t>Sara Stewart</t>
  </si>
  <si>
    <t>Sara Torres</t>
  </si>
  <si>
    <t>Sara Ward</t>
  </si>
  <si>
    <t>Sara Watson</t>
  </si>
  <si>
    <t>Sara Wright</t>
  </si>
  <si>
    <t>Sara Young</t>
  </si>
  <si>
    <t>Sarah Alexander</t>
  </si>
  <si>
    <t>Sarah Anderson</t>
  </si>
  <si>
    <t>Sarah Barnes</t>
  </si>
  <si>
    <t>Sarah Bennett</t>
  </si>
  <si>
    <t>Sarah Brown</t>
  </si>
  <si>
    <t>Sarah Bryant</t>
  </si>
  <si>
    <t>Sarah Butler</t>
  </si>
  <si>
    <t>Sarah Clark</t>
  </si>
  <si>
    <t>Sarah Coleman</t>
  </si>
  <si>
    <t>Sarah Davis</t>
  </si>
  <si>
    <t>Sarah Diaz</t>
  </si>
  <si>
    <t>Sarah Flores</t>
  </si>
  <si>
    <t>Sarah Garcia</t>
  </si>
  <si>
    <t>Sarah Gonzales</t>
  </si>
  <si>
    <t>Sarah Griffin</t>
  </si>
  <si>
    <t>Sarah Hall</t>
  </si>
  <si>
    <t>Sarah Harris</t>
  </si>
  <si>
    <t>Sarah Henderson</t>
  </si>
  <si>
    <t>Sarah Hughes</t>
  </si>
  <si>
    <t>Sarah Jackson</t>
  </si>
  <si>
    <t>Sarah Johnson</t>
  </si>
  <si>
    <t>Sarah Jones</t>
  </si>
  <si>
    <t>Sarah Lee</t>
  </si>
  <si>
    <t>Sarah Lewis</t>
  </si>
  <si>
    <t>Sarah Long</t>
  </si>
  <si>
    <t>Sarah Martinez</t>
  </si>
  <si>
    <t>Sarah Miller</t>
  </si>
  <si>
    <t>Sarah Moore</t>
  </si>
  <si>
    <t>Sarah Patterson</t>
  </si>
  <si>
    <t>Sarah Perry</t>
  </si>
  <si>
    <t>Sarah Powell</t>
  </si>
  <si>
    <t>Sarah Price</t>
  </si>
  <si>
    <t>Sarah Robinson</t>
  </si>
  <si>
    <t>Sarah Rodriguez</t>
  </si>
  <si>
    <t>Sarah Ross</t>
  </si>
  <si>
    <t>Sarah Russell</t>
  </si>
  <si>
    <t>Sarah Simmons</t>
  </si>
  <si>
    <t>Sarah Smith</t>
  </si>
  <si>
    <t>Sarah Taylor</t>
  </si>
  <si>
    <t>Sarah Thomas</t>
  </si>
  <si>
    <t>Sarah Thompson</t>
  </si>
  <si>
    <t>Sarah Walker</t>
  </si>
  <si>
    <t>Sarah Washington</t>
  </si>
  <si>
    <t>Sarah White</t>
  </si>
  <si>
    <t>Sarah Williams</t>
  </si>
  <si>
    <t>Sarah Wilson</t>
  </si>
  <si>
    <t>Sarah Wood</t>
  </si>
  <si>
    <t>Savannah Adams</t>
  </si>
  <si>
    <t>Savannah Allen</t>
  </si>
  <si>
    <t>Savannah Bailey</t>
  </si>
  <si>
    <t>Savannah Baker</t>
  </si>
  <si>
    <t>Savannah Bell</t>
  </si>
  <si>
    <t>Savannah Brooks</t>
  </si>
  <si>
    <t>Savannah Campbell</t>
  </si>
  <si>
    <t>Savannah Carter</t>
  </si>
  <si>
    <t>Savannah Collins</t>
  </si>
  <si>
    <t>Savannah Cook</t>
  </si>
  <si>
    <t>Savannah Cox</t>
  </si>
  <si>
    <t>Savannah Edwards</t>
  </si>
  <si>
    <t>Savannah Evans</t>
  </si>
  <si>
    <t>Savannah Gonzalez</t>
  </si>
  <si>
    <t>Savannah Gray</t>
  </si>
  <si>
    <t>Savannah Green</t>
  </si>
  <si>
    <t>Savannah Hall</t>
  </si>
  <si>
    <t>Savannah Hernandez</t>
  </si>
  <si>
    <t>Savannah Hill</t>
  </si>
  <si>
    <t>Savannah Howard</t>
  </si>
  <si>
    <t>Savannah James</t>
  </si>
  <si>
    <t>Savannah Kelly</t>
  </si>
  <si>
    <t>Savannah King</t>
  </si>
  <si>
    <t>Savannah Lopez</t>
  </si>
  <si>
    <t>Savannah Mitchell</t>
  </si>
  <si>
    <t>Savannah Morgan</t>
  </si>
  <si>
    <t>Savannah Morris</t>
  </si>
  <si>
    <t>Savannah Murphy</t>
  </si>
  <si>
    <t>Savannah Parker</t>
  </si>
  <si>
    <t>Savannah Perez</t>
  </si>
  <si>
    <t>Savannah Peterson</t>
  </si>
  <si>
    <t>Savannah Phillips</t>
  </si>
  <si>
    <t>Savannah Ramirez</t>
  </si>
  <si>
    <t>Savannah Reed</t>
  </si>
  <si>
    <t>Savannah Richardson</t>
  </si>
  <si>
    <t>Savannah Rivera</t>
  </si>
  <si>
    <t>Savannah Roberts</t>
  </si>
  <si>
    <t>Savannah Sanchez</t>
  </si>
  <si>
    <t>Savannah Sanders</t>
  </si>
  <si>
    <t>Savannah Scott</t>
  </si>
  <si>
    <t>Savannah Stewart</t>
  </si>
  <si>
    <t>Savannah Travers</t>
  </si>
  <si>
    <t>Savannah Turner</t>
  </si>
  <si>
    <t>Savannah Ward</t>
  </si>
  <si>
    <t>Savannah Watson</t>
  </si>
  <si>
    <t>Savannah Wright</t>
  </si>
  <si>
    <t>Savannah Young</t>
  </si>
  <si>
    <t>Scot Schulte</t>
  </si>
  <si>
    <t>Scott Rodgers</t>
  </si>
  <si>
    <t>Scott Seely</t>
  </si>
  <si>
    <t>Sean Adams</t>
  </si>
  <si>
    <t>Sean Allen</t>
  </si>
  <si>
    <t>Sean Bailey</t>
  </si>
  <si>
    <t>Sean Baker</t>
  </si>
  <si>
    <t>Sean Brooks</t>
  </si>
  <si>
    <t>Sean Campbell</t>
  </si>
  <si>
    <t>Sean Carter</t>
  </si>
  <si>
    <t>Sean Collins</t>
  </si>
  <si>
    <t>Sean Cook</t>
  </si>
  <si>
    <t>Sean Cooper</t>
  </si>
  <si>
    <t>Sean Cox</t>
  </si>
  <si>
    <t>Sean Edwards</t>
  </si>
  <si>
    <t>Sean Evans</t>
  </si>
  <si>
    <t>Sean Gonzalez</t>
  </si>
  <si>
    <t>Sean Gray</t>
  </si>
  <si>
    <t>Sean Green</t>
  </si>
  <si>
    <t>Sean Hernandez</t>
  </si>
  <si>
    <t>Sean Hill</t>
  </si>
  <si>
    <t>Sean Howard</t>
  </si>
  <si>
    <t>Sean James</t>
  </si>
  <si>
    <t>Sean Kelly</t>
  </si>
  <si>
    <t>Sean King</t>
  </si>
  <si>
    <t>Sean Lopez</t>
  </si>
  <si>
    <t>Sean Mitchell</t>
  </si>
  <si>
    <t>Sean Morgan</t>
  </si>
  <si>
    <t>Sean Morris</t>
  </si>
  <si>
    <t>Sean Murphy</t>
  </si>
  <si>
    <t>Sean Nelson</t>
  </si>
  <si>
    <t>Sean Parker</t>
  </si>
  <si>
    <t>Sean Perez</t>
  </si>
  <si>
    <t>Sean Peterson</t>
  </si>
  <si>
    <t>Sean Ramirez</t>
  </si>
  <si>
    <t>Sean Reed</t>
  </si>
  <si>
    <t>Sean Richardson</t>
  </si>
  <si>
    <t>Sean Rivera</t>
  </si>
  <si>
    <t>Sean Roberts</t>
  </si>
  <si>
    <t>Sean Rogers</t>
  </si>
  <si>
    <t>Sean Sanchez</t>
  </si>
  <si>
    <t>Sean Sanders</t>
  </si>
  <si>
    <t>Sean Scott</t>
  </si>
  <si>
    <t>Sean Stewart</t>
  </si>
  <si>
    <t>Sean Torres</t>
  </si>
  <si>
    <t>Sean Turner</t>
  </si>
  <si>
    <t>Sean Ward</t>
  </si>
  <si>
    <t>Sean Watson</t>
  </si>
  <si>
    <t>Sean Wright</t>
  </si>
  <si>
    <t>Sebastian Bell</t>
  </si>
  <si>
    <t>Sebastian Brooks</t>
  </si>
  <si>
    <t>Sebastian Cook</t>
  </si>
  <si>
    <t>Sebastian Cooper</t>
  </si>
  <si>
    <t>Sebastian Cox</t>
  </si>
  <si>
    <t>Sebastian Gray</t>
  </si>
  <si>
    <t>Sebastian Howard</t>
  </si>
  <si>
    <t>Sebastian James</t>
  </si>
  <si>
    <t>Sebastian Morgan</t>
  </si>
  <si>
    <t>Sebastian Morris</t>
  </si>
  <si>
    <t>Sebastian Murphy</t>
  </si>
  <si>
    <t>Sebastian Peterson</t>
  </si>
  <si>
    <t>Sebastian Ramirez</t>
  </si>
  <si>
    <t>Sebastian Reed</t>
  </si>
  <si>
    <t>Sebastian Richardson</t>
  </si>
  <si>
    <t>Sebastian Rogers</t>
  </si>
  <si>
    <t>Sebastian Sanchez</t>
  </si>
  <si>
    <t>Sebastian Sanders</t>
  </si>
  <si>
    <t>Sebastian Stewart</t>
  </si>
  <si>
    <t>Sebastian Torres</t>
  </si>
  <si>
    <t>Sebastian Ward</t>
  </si>
  <si>
    <t>Sebastian Watson</t>
  </si>
  <si>
    <t>Sergio Arun</t>
  </si>
  <si>
    <t>Sergio Chandra</t>
  </si>
  <si>
    <t>Sergio Fernandez</t>
  </si>
  <si>
    <t>Sergio Garcia</t>
  </si>
  <si>
    <t>Sergio Gonzalez</t>
  </si>
  <si>
    <t>Sergio Kapoor</t>
  </si>
  <si>
    <t>Sergio Lopez</t>
  </si>
  <si>
    <t>Sergio Madan</t>
  </si>
  <si>
    <t>Sergio Malhotra</t>
  </si>
  <si>
    <t>Sergio Martinez</t>
  </si>
  <si>
    <t>Sergio Mehta</t>
  </si>
  <si>
    <t>Sergio Patel</t>
  </si>
  <si>
    <t>Sergio Prasad</t>
  </si>
  <si>
    <t>Sergio Raman</t>
  </si>
  <si>
    <t>Sergio Rana</t>
  </si>
  <si>
    <t>Sergio Rodriguez</t>
  </si>
  <si>
    <t>Sergio Sai</t>
  </si>
  <si>
    <t>Sergio Sánchez</t>
  </si>
  <si>
    <t>Sergio Srini</t>
  </si>
  <si>
    <t>Sergio Subram</t>
  </si>
  <si>
    <t>Sergio Suri</t>
  </si>
  <si>
    <t>Sergio Weber</t>
  </si>
  <si>
    <t>Seth Adams</t>
  </si>
  <si>
    <t>Seth Alexander</t>
  </si>
  <si>
    <t>Seth Allen</t>
  </si>
  <si>
    <t>Seth Anderson</t>
  </si>
  <si>
    <t>Seth Bailey</t>
  </si>
  <si>
    <t>Seth Baker</t>
  </si>
  <si>
    <t>Seth Barnes</t>
  </si>
  <si>
    <t>Seth Bell</t>
  </si>
  <si>
    <t>Seth Bennett</t>
  </si>
  <si>
    <t>Seth Brooks</t>
  </si>
  <si>
    <t>Seth Brown</t>
  </si>
  <si>
    <t>Seth Bryant</t>
  </si>
  <si>
    <t>Seth Butler</t>
  </si>
  <si>
    <t>Seth Campbell</t>
  </si>
  <si>
    <t>Seth Carter</t>
  </si>
  <si>
    <t>Seth Clark</t>
  </si>
  <si>
    <t>Seth Collins</t>
  </si>
  <si>
    <t>Seth Cook</t>
  </si>
  <si>
    <t>Seth Davis</t>
  </si>
  <si>
    <t>Seth Diaz</t>
  </si>
  <si>
    <t>Seth Edwards</t>
  </si>
  <si>
    <t>Seth Evans</t>
  </si>
  <si>
    <t>Seth Flores</t>
  </si>
  <si>
    <t>Seth Foster</t>
  </si>
  <si>
    <t>Seth Garcia</t>
  </si>
  <si>
    <t>Seth Gonzales</t>
  </si>
  <si>
    <t>Seth Gonzalez</t>
  </si>
  <si>
    <t>Seth Gray</t>
  </si>
  <si>
    <t>Seth Green</t>
  </si>
  <si>
    <t>Seth Griffin</t>
  </si>
  <si>
    <t>Seth Hall</t>
  </si>
  <si>
    <t>Seth Harris</t>
  </si>
  <si>
    <t>Seth Hayes</t>
  </si>
  <si>
    <t>Seth Henderson</t>
  </si>
  <si>
    <t>Seth Hernandez</t>
  </si>
  <si>
    <t>Seth Hill</t>
  </si>
  <si>
    <t>Seth Howard</t>
  </si>
  <si>
    <t>Seth Hughes</t>
  </si>
  <si>
    <t>Seth Jackson</t>
  </si>
  <si>
    <t>Seth James</t>
  </si>
  <si>
    <t>Seth Jenkins</t>
  </si>
  <si>
    <t>Seth Johnson</t>
  </si>
  <si>
    <t>Seth Jones</t>
  </si>
  <si>
    <t>Seth Kelly</t>
  </si>
  <si>
    <t>Seth King</t>
  </si>
  <si>
    <t>Seth Lee</t>
  </si>
  <si>
    <t>Seth Lewis</t>
  </si>
  <si>
    <t>Seth Long</t>
  </si>
  <si>
    <t>Seth Martin</t>
  </si>
  <si>
    <t>Seth McDonald</t>
  </si>
  <si>
    <t>Seth Miller</t>
  </si>
  <si>
    <t>Seth Mitchell</t>
  </si>
  <si>
    <t>Seth Moore</t>
  </si>
  <si>
    <t>Seth Morgan</t>
  </si>
  <si>
    <t>Seth Morris</t>
  </si>
  <si>
    <t>Seth Murphy</t>
  </si>
  <si>
    <t>Seth Nelson</t>
  </si>
  <si>
    <t>Seth Parker</t>
  </si>
  <si>
    <t>Seth Patterson</t>
  </si>
  <si>
    <t>Seth Perez</t>
  </si>
  <si>
    <t>Seth Perry</t>
  </si>
  <si>
    <t>Seth Phillips</t>
  </si>
  <si>
    <t>Seth Powell</t>
  </si>
  <si>
    <t>Seth Price</t>
  </si>
  <si>
    <t>Seth Ramirez</t>
  </si>
  <si>
    <t>Seth Rivera</t>
  </si>
  <si>
    <t>Seth Roberts</t>
  </si>
  <si>
    <t>Seth Robinson</t>
  </si>
  <si>
    <t>Seth Rodriguez</t>
  </si>
  <si>
    <t>Seth Rogers</t>
  </si>
  <si>
    <t>Seth Ross</t>
  </si>
  <si>
    <t>Seth Russell</t>
  </si>
  <si>
    <t>Seth Sanchez</t>
  </si>
  <si>
    <t>Seth Sanders</t>
  </si>
  <si>
    <t>Seth Scott</t>
  </si>
  <si>
    <t>Seth Simmons</t>
  </si>
  <si>
    <t>Seth Smith</t>
  </si>
  <si>
    <t>Seth Stewart</t>
  </si>
  <si>
    <t>Seth Taylor</t>
  </si>
  <si>
    <t>Seth Thomas</t>
  </si>
  <si>
    <t>Seth Torres</t>
  </si>
  <si>
    <t>Seth Turner</t>
  </si>
  <si>
    <t>Seth Walker</t>
  </si>
  <si>
    <t>Seth Ward</t>
  </si>
  <si>
    <t>Seth Washington</t>
  </si>
  <si>
    <t>Seth Watson</t>
  </si>
  <si>
    <t>Seth White</t>
  </si>
  <si>
    <t>Seth Williams</t>
  </si>
  <si>
    <t>Seth Wilson</t>
  </si>
  <si>
    <t>Seth Wood</t>
  </si>
  <si>
    <t>Seth Wright</t>
  </si>
  <si>
    <t>Seth Young</t>
  </si>
  <si>
    <t>Shane Arun</t>
  </si>
  <si>
    <t>Shane Chandra</t>
  </si>
  <si>
    <t>Shane Fernandez</t>
  </si>
  <si>
    <t>Shane Gonzalez</t>
  </si>
  <si>
    <t>Shane Kapoor</t>
  </si>
  <si>
    <t>Shane Kovar</t>
  </si>
  <si>
    <t>Shane Lopez</t>
  </si>
  <si>
    <t>Shane Madan</t>
  </si>
  <si>
    <t>Shane Malhotra</t>
  </si>
  <si>
    <t>Shane Martinez</t>
  </si>
  <si>
    <t>Shane Mehta</t>
  </si>
  <si>
    <t>Shane Raman</t>
  </si>
  <si>
    <t>Shane Rana</t>
  </si>
  <si>
    <t>Shane Rodriguez</t>
  </si>
  <si>
    <t>Shane Sai</t>
  </si>
  <si>
    <t>Shane Sanchez</t>
  </si>
  <si>
    <t>Shane Schmidt</t>
  </si>
  <si>
    <t>Shane Srini</t>
  </si>
  <si>
    <t>Shane Subram</t>
  </si>
  <si>
    <t>Shane Suri</t>
  </si>
  <si>
    <t>Shannon Alonso</t>
  </si>
  <si>
    <t>Shannon Alvarez</t>
  </si>
  <si>
    <t>Shannon Cai</t>
  </si>
  <si>
    <t>Shannon Carlson</t>
  </si>
  <si>
    <t>Shannon Chow</t>
  </si>
  <si>
    <t>Shannon Dominguez</t>
  </si>
  <si>
    <t>Shannon Gao</t>
  </si>
  <si>
    <t>Shannon Gill</t>
  </si>
  <si>
    <t>Shannon Gomez</t>
  </si>
  <si>
    <t>Shannon Guo</t>
  </si>
  <si>
    <t>Shannon Gutierrez</t>
  </si>
  <si>
    <t>Shannon He</t>
  </si>
  <si>
    <t>Shannon Hernandez</t>
  </si>
  <si>
    <t>Shannon Hu</t>
  </si>
  <si>
    <t>Shannon Huang</t>
  </si>
  <si>
    <t>Shannon Johnston</t>
  </si>
  <si>
    <t>Shannon Li</t>
  </si>
  <si>
    <t>Shannon Liang</t>
  </si>
  <si>
    <t>Shannon Lin</t>
  </si>
  <si>
    <t>Shannon Liu</t>
  </si>
  <si>
    <t>Shannon Martin</t>
  </si>
  <si>
    <t>Shannon Munoz</t>
  </si>
  <si>
    <t>Shannon Navarro</t>
  </si>
  <si>
    <t>Shannon Ortega</t>
  </si>
  <si>
    <t>Shannon Romero</t>
  </si>
  <si>
    <t>Shannon Ruiz</t>
  </si>
  <si>
    <t>Shannon Sanz</t>
  </si>
  <si>
    <t>Shannon Serrano</t>
  </si>
  <si>
    <t>Shannon Suarez</t>
  </si>
  <si>
    <t>Shannon Sun</t>
  </si>
  <si>
    <t>Shannon Torres</t>
  </si>
  <si>
    <t>Shannon Vazquez</t>
  </si>
  <si>
    <t>Shannon Wang</t>
  </si>
  <si>
    <t>Shannon Wu</t>
  </si>
  <si>
    <t>Shannon Yang</t>
  </si>
  <si>
    <t>Shannon Ye</t>
  </si>
  <si>
    <t>Shannon Zeng</t>
  </si>
  <si>
    <t>Shannon Zhao</t>
  </si>
  <si>
    <t>Shannon Zheng</t>
  </si>
  <si>
    <t>Shannon Zhou</t>
  </si>
  <si>
    <t>Shannon Zhu</t>
  </si>
  <si>
    <t>Sharon Anand</t>
  </si>
  <si>
    <t>Sharon Andersen</t>
  </si>
  <si>
    <t>Sharon Carson</t>
  </si>
  <si>
    <t>Sharon Chander</t>
  </si>
  <si>
    <t>Sharon Deng</t>
  </si>
  <si>
    <t>Sharon Goel</t>
  </si>
  <si>
    <t>Sharon Kumar</t>
  </si>
  <si>
    <t>Sharon Lal</t>
  </si>
  <si>
    <t>Sharon Luo</t>
  </si>
  <si>
    <t>Sharon Nara</t>
  </si>
  <si>
    <t>Sharon Nath</t>
  </si>
  <si>
    <t>Sharon Rai</t>
  </si>
  <si>
    <t>Sharon Raje</t>
  </si>
  <si>
    <t>Sharon Raji</t>
  </si>
  <si>
    <t>Sharon Salavaria</t>
  </si>
  <si>
    <t>Sharon Shan</t>
  </si>
  <si>
    <t>Sharon Sharma</t>
  </si>
  <si>
    <t>Sharon She</t>
  </si>
  <si>
    <t>Sharon Simpson</t>
  </si>
  <si>
    <t>Sharon Tang</t>
  </si>
  <si>
    <t>Sharon Xie</t>
  </si>
  <si>
    <t>Sharon Xu</t>
  </si>
  <si>
    <t>Sharon Yuan</t>
  </si>
  <si>
    <t>Shaun Anand</t>
  </si>
  <si>
    <t>Shaun Andersen</t>
  </si>
  <si>
    <t>Shaun Black</t>
  </si>
  <si>
    <t>Shaun Carson</t>
  </si>
  <si>
    <t>Shaun Chapman</t>
  </si>
  <si>
    <t>Shaun Deng</t>
  </si>
  <si>
    <t>Shaun Goel</t>
  </si>
  <si>
    <t>Shaun Jai</t>
  </si>
  <si>
    <t>Shaun Kumar</t>
  </si>
  <si>
    <t>Shaun Lal</t>
  </si>
  <si>
    <t>Shaun Luo</t>
  </si>
  <si>
    <t>Shaun Pal</t>
  </si>
  <si>
    <t>Shaun Rai</t>
  </si>
  <si>
    <t>Shaun Raje</t>
  </si>
  <si>
    <t>Shaun Raji</t>
  </si>
  <si>
    <t>Shaun Shan</t>
  </si>
  <si>
    <t>Shaun Sharma</t>
  </si>
  <si>
    <t>Shaun She</t>
  </si>
  <si>
    <t>Shaun Shen</t>
  </si>
  <si>
    <t>Shaun Tang</t>
  </si>
  <si>
    <t>Shaun Xu</t>
  </si>
  <si>
    <t>Shawn Anand</t>
  </si>
  <si>
    <t>Shawn Andersen</t>
  </si>
  <si>
    <t>Shawn Black</t>
  </si>
  <si>
    <t>Shawn Chander</t>
  </si>
  <si>
    <t>Shawn Deng</t>
  </si>
  <si>
    <t>Shawn Goel</t>
  </si>
  <si>
    <t>Shawn Jai</t>
  </si>
  <si>
    <t>Shawn Lal</t>
  </si>
  <si>
    <t>Shawn Luo</t>
  </si>
  <si>
    <t>Shawn Nara</t>
  </si>
  <si>
    <t>Shawn Nath</t>
  </si>
  <si>
    <t>Shawn Pal</t>
  </si>
  <si>
    <t>Shawn Rai</t>
  </si>
  <si>
    <t>Shawn Raje</t>
  </si>
  <si>
    <t>Shawn Raji</t>
  </si>
  <si>
    <t>Shawn Shan</t>
  </si>
  <si>
    <t>Shawn Sharma</t>
  </si>
  <si>
    <t>Shawn She</t>
  </si>
  <si>
    <t>Shawn Shen</t>
  </si>
  <si>
    <t>Shawn Tang</t>
  </si>
  <si>
    <t>Shawn Xie</t>
  </si>
  <si>
    <t>Shawn Xu</t>
  </si>
  <si>
    <t>Shawn Yuan</t>
  </si>
  <si>
    <t>Shawna Anand</t>
  </si>
  <si>
    <t>Shawna Andersen</t>
  </si>
  <si>
    <t>Shawna Black</t>
  </si>
  <si>
    <t>Shawna Chander</t>
  </si>
  <si>
    <t>Shawna Deng</t>
  </si>
  <si>
    <t>Shawna Goel</t>
  </si>
  <si>
    <t>Shawna Jai</t>
  </si>
  <si>
    <t>Shawna Kumar</t>
  </si>
  <si>
    <t>Shawna Lal</t>
  </si>
  <si>
    <t>Shawna Luo</t>
  </si>
  <si>
    <t>Shawna Pal</t>
  </si>
  <si>
    <t>Shawna Rai</t>
  </si>
  <si>
    <t>Shawna Raje</t>
  </si>
  <si>
    <t>Shawna Raji</t>
  </si>
  <si>
    <t>Shawna Shan</t>
  </si>
  <si>
    <t>Shawna Sharma</t>
  </si>
  <si>
    <t>Shawna She</t>
  </si>
  <si>
    <t>Shawna Simpson</t>
  </si>
  <si>
    <t>Shawna Tang</t>
  </si>
  <si>
    <t>Shawna Xie</t>
  </si>
  <si>
    <t>Shawna Xu</t>
  </si>
  <si>
    <t>Shawna Yuan</t>
  </si>
  <si>
    <t>Sheena Anand</t>
  </si>
  <si>
    <t>Sheena Andersen</t>
  </si>
  <si>
    <t>Sheena Black</t>
  </si>
  <si>
    <t>Sheena Chande</t>
  </si>
  <si>
    <t>Sheena Chander</t>
  </si>
  <si>
    <t>Sheena Deng</t>
  </si>
  <si>
    <t>Sheena Goel</t>
  </si>
  <si>
    <t>Sheena Jai</t>
  </si>
  <si>
    <t>Sheena Kennedy</t>
  </si>
  <si>
    <t>Sheena Lal</t>
  </si>
  <si>
    <t>Sheena Luo</t>
  </si>
  <si>
    <t>Sheena Nara</t>
  </si>
  <si>
    <t>Sheena Nath</t>
  </si>
  <si>
    <t>Sheena Pal</t>
  </si>
  <si>
    <t>Sheena Rai</t>
  </si>
  <si>
    <t>Sheena Raje</t>
  </si>
  <si>
    <t>Sheena Raji</t>
  </si>
  <si>
    <t>Sheena Shan</t>
  </si>
  <si>
    <t>Sheena She</t>
  </si>
  <si>
    <t>Sheena Shen</t>
  </si>
  <si>
    <t>Sheena Xie</t>
  </si>
  <si>
    <t>Sheena Xu</t>
  </si>
  <si>
    <t>Sheila Alonso</t>
  </si>
  <si>
    <t>Sheila Alvarez</t>
  </si>
  <si>
    <t>Sheila Blanco</t>
  </si>
  <si>
    <t>Sheila Diaz</t>
  </si>
  <si>
    <t>Sheila Gill</t>
  </si>
  <si>
    <t>Sheila Gomez</t>
  </si>
  <si>
    <t>Sheila Gutierrez</t>
  </si>
  <si>
    <t>Sheila Hernandez</t>
  </si>
  <si>
    <t>Sheila Martin</t>
  </si>
  <si>
    <t>Sheila Moreno</t>
  </si>
  <si>
    <t>Sheila Munoz</t>
  </si>
  <si>
    <t>Sheila Navarro</t>
  </si>
  <si>
    <t>Sheila Ortega</t>
  </si>
  <si>
    <t>Sheila Ramos</t>
  </si>
  <si>
    <t>Sheila Romero</t>
  </si>
  <si>
    <t>Sheila Rowe</t>
  </si>
  <si>
    <t>Sheila Ruiz</t>
  </si>
  <si>
    <t>Sheila Sanz</t>
  </si>
  <si>
    <t>Sheila Serrano</t>
  </si>
  <si>
    <t>Sheila Suarez</t>
  </si>
  <si>
    <t>Sheila Torres</t>
  </si>
  <si>
    <t>Shelby Bailey</t>
  </si>
  <si>
    <t>Shelby Bradley</t>
  </si>
  <si>
    <t>Shelby Brooks</t>
  </si>
  <si>
    <t>Shelby Cook</t>
  </si>
  <si>
    <t>Shelby Cooper</t>
  </si>
  <si>
    <t>Shelby Cox</t>
  </si>
  <si>
    <t>Shelby Gray</t>
  </si>
  <si>
    <t>Shelby Howard</t>
  </si>
  <si>
    <t>Shelby James</t>
  </si>
  <si>
    <t>Shelby Kelly</t>
  </si>
  <si>
    <t>Shelby Morgan</t>
  </si>
  <si>
    <t>Shelby Morris</t>
  </si>
  <si>
    <t>Shelby Murphy</t>
  </si>
  <si>
    <t>Shelby Peterson</t>
  </si>
  <si>
    <t>Shelby Ramirez</t>
  </si>
  <si>
    <t>Shelby Reed</t>
  </si>
  <si>
    <t>Shelby Richardson</t>
  </si>
  <si>
    <t>Shelby Rivera</t>
  </si>
  <si>
    <t>Shelby Rogers</t>
  </si>
  <si>
    <t>Shelby Sanchez</t>
  </si>
  <si>
    <t>Shelby Sanders</t>
  </si>
  <si>
    <t>Shelby Stewart</t>
  </si>
  <si>
    <t>Shelby Torres</t>
  </si>
  <si>
    <t>Shelby Ward</t>
  </si>
  <si>
    <t>Shelby Watson</t>
  </si>
  <si>
    <t>Shirleen Travers</t>
  </si>
  <si>
    <t>Shish Shridhar</t>
  </si>
  <si>
    <t>Sierra Allen</t>
  </si>
  <si>
    <t>Sierra Baker</t>
  </si>
  <si>
    <t>Sierra Campbell</t>
  </si>
  <si>
    <t>Sierra Carter</t>
  </si>
  <si>
    <t>Sierra Collins</t>
  </si>
  <si>
    <t>Sierra Edwards</t>
  </si>
  <si>
    <t>Sierra Evans</t>
  </si>
  <si>
    <t>Sierra Gonzalez</t>
  </si>
  <si>
    <t>Sierra Green</t>
  </si>
  <si>
    <t>Sierra Hernandez</t>
  </si>
  <si>
    <t>Sierra Hill</t>
  </si>
  <si>
    <t>Sierra Nelson</t>
  </si>
  <si>
    <t>Sierra Parker</t>
  </si>
  <si>
    <t>Sierra Perez</t>
  </si>
  <si>
    <t>Sierra Phillips</t>
  </si>
  <si>
    <t>Sierra Roberts</t>
  </si>
  <si>
    <t>Sierra Turner</t>
  </si>
  <si>
    <t>Sierra Wright</t>
  </si>
  <si>
    <t>Sierra Young</t>
  </si>
  <si>
    <t>Simon Pearson</t>
  </si>
  <si>
    <t>Sophia Allen</t>
  </si>
  <si>
    <t>Sophia Baker</t>
  </si>
  <si>
    <t>Sophia Campbell</t>
  </si>
  <si>
    <t>Sophia Carter</t>
  </si>
  <si>
    <t>Sophia Edwards</t>
  </si>
  <si>
    <t>Sophia Evans</t>
  </si>
  <si>
    <t>Sophia Gonzalez</t>
  </si>
  <si>
    <t>Sophia Green</t>
  </si>
  <si>
    <t>Sophia Hall</t>
  </si>
  <si>
    <t>Sophia Hernandez</t>
  </si>
  <si>
    <t>Sophia Hill</t>
  </si>
  <si>
    <t>Sophia King</t>
  </si>
  <si>
    <t>Sophia Lopez</t>
  </si>
  <si>
    <t>Sophia Mitchell</t>
  </si>
  <si>
    <t>Sophia Nelson</t>
  </si>
  <si>
    <t>Sophia Parker</t>
  </si>
  <si>
    <t>Sophia Perez</t>
  </si>
  <si>
    <t>Sophia Phillips</t>
  </si>
  <si>
    <t>Sophia Roberts</t>
  </si>
  <si>
    <t>Sophia Scott</t>
  </si>
  <si>
    <t>Sophia Turner</t>
  </si>
  <si>
    <t>Sophia Wright</t>
  </si>
  <si>
    <t>Sophia Young</t>
  </si>
  <si>
    <t>Spencer Alexander</t>
  </si>
  <si>
    <t>Spencer Barnes</t>
  </si>
  <si>
    <t>Spencer Bennett</t>
  </si>
  <si>
    <t>Spencer Bryant</t>
  </si>
  <si>
    <t>Spencer Butler</t>
  </si>
  <si>
    <t>Spencer Coleman</t>
  </si>
  <si>
    <t>Spencer Diaz</t>
  </si>
  <si>
    <t>Spencer Flores</t>
  </si>
  <si>
    <t>Spencer Foster</t>
  </si>
  <si>
    <t>Spencer Gonzales</t>
  </si>
  <si>
    <t>Spencer Griffin</t>
  </si>
  <si>
    <t>Spencer Hayes</t>
  </si>
  <si>
    <t>Spencer Henderson</t>
  </si>
  <si>
    <t>Spencer Hughes</t>
  </si>
  <si>
    <t>Spencer Jenkins</t>
  </si>
  <si>
    <t>Spencer Long</t>
  </si>
  <si>
    <t>Spencer Patterson</t>
  </si>
  <si>
    <t>Spencer Perry</t>
  </si>
  <si>
    <t>Spencer Powell</t>
  </si>
  <si>
    <t>Spencer Price</t>
  </si>
  <si>
    <t>Spencer Ross</t>
  </si>
  <si>
    <t>Spencer Russell</t>
  </si>
  <si>
    <t>Spencer Simmons</t>
  </si>
  <si>
    <t>Spencer Washington</t>
  </si>
  <si>
    <t>Spencer Wood</t>
  </si>
  <si>
    <t>Sriniwa Narayanan</t>
  </si>
  <si>
    <t>Stacey Cai</t>
  </si>
  <si>
    <t>Stacey Chen</t>
  </si>
  <si>
    <t>Stacey Gao</t>
  </si>
  <si>
    <t>Stacey Guo</t>
  </si>
  <si>
    <t>Stacey Hee</t>
  </si>
  <si>
    <t>Stacey Hu</t>
  </si>
  <si>
    <t>Stacey Huang</t>
  </si>
  <si>
    <t>Stacey Li</t>
  </si>
  <si>
    <t>Stacey Liang</t>
  </si>
  <si>
    <t>Stacey Lin</t>
  </si>
  <si>
    <t>Stacey Liu</t>
  </si>
  <si>
    <t>Stacey Lu</t>
  </si>
  <si>
    <t>Stacey Ma</t>
  </si>
  <si>
    <t>Stacey She</t>
  </si>
  <si>
    <t>Stacey Sun</t>
  </si>
  <si>
    <t>Stacey Wang</t>
  </si>
  <si>
    <t>Stacey Wu</t>
  </si>
  <si>
    <t>Stacey Xu</t>
  </si>
  <si>
    <t>Stacey Yang</t>
  </si>
  <si>
    <t>Stacey Ye</t>
  </si>
  <si>
    <t>Stacey Zeng</t>
  </si>
  <si>
    <t>Stacey Zhao</t>
  </si>
  <si>
    <t>Stacey Zhou</t>
  </si>
  <si>
    <t>Stacey Zhu</t>
  </si>
  <si>
    <t>Stacy Alonso</t>
  </si>
  <si>
    <t>Stacy Alvarez</t>
  </si>
  <si>
    <t>Stacy Blanco</t>
  </si>
  <si>
    <t>Stacy Carlson</t>
  </si>
  <si>
    <t>Stacy Diaz</t>
  </si>
  <si>
    <t>Stacy Dominguez</t>
  </si>
  <si>
    <t>Stacy Gill</t>
  </si>
  <si>
    <t>Stacy Gomez</t>
  </si>
  <si>
    <t>Stacy Gutierrez</t>
  </si>
  <si>
    <t>Stacy Hernandez</t>
  </si>
  <si>
    <t>Stacy Martin</t>
  </si>
  <si>
    <t>Stacy Moreno</t>
  </si>
  <si>
    <t>Stacy Munoz</t>
  </si>
  <si>
    <t>Stacy Navarro</t>
  </si>
  <si>
    <t>Stacy Ortega</t>
  </si>
  <si>
    <t>Stacy Ramos</t>
  </si>
  <si>
    <t>Stacy Rubio</t>
  </si>
  <si>
    <t>Stacy Ruiz</t>
  </si>
  <si>
    <t>Stacy Serrano</t>
  </si>
  <si>
    <t>Stacy Suarez</t>
  </si>
  <si>
    <t>Stacy Torres</t>
  </si>
  <si>
    <t>Stacy Vazquez</t>
  </si>
  <si>
    <t>Stanley Arun</t>
  </si>
  <si>
    <t>Stanley Chandra</t>
  </si>
  <si>
    <t>Stanley Fernandez</t>
  </si>
  <si>
    <t>Stanley Garcia</t>
  </si>
  <si>
    <t>Stanley Gonzalez</t>
  </si>
  <si>
    <t>Stanley Lopez</t>
  </si>
  <si>
    <t>Stanley Madan</t>
  </si>
  <si>
    <t>Stanley Malhotra</t>
  </si>
  <si>
    <t>Stanley Martinez</t>
  </si>
  <si>
    <t>Stanley Mehta</t>
  </si>
  <si>
    <t>Stanley Patel</t>
  </si>
  <si>
    <t>Stanley Perez</t>
  </si>
  <si>
    <t>Stanley Prasad</t>
  </si>
  <si>
    <t>Stanley Raman</t>
  </si>
  <si>
    <t>Stanley Rana</t>
  </si>
  <si>
    <t>Stanley Rodriguez</t>
  </si>
  <si>
    <t>Stanley Sai</t>
  </si>
  <si>
    <t>Stanley Sanchez</t>
  </si>
  <si>
    <t>Stanley Schmidt</t>
  </si>
  <si>
    <t>Stanley Srini</t>
  </si>
  <si>
    <t>Stanley Subram</t>
  </si>
  <si>
    <t>Stanley Suri</t>
  </si>
  <si>
    <t>Stanley Weber</t>
  </si>
  <si>
    <t>Stefanie Fernandez</t>
  </si>
  <si>
    <t>Stefanie Garcia</t>
  </si>
  <si>
    <t>Stefanie Gonzalez</t>
  </si>
  <si>
    <t>Stefanie Jordan</t>
  </si>
  <si>
    <t>Stefanie Lopez</t>
  </si>
  <si>
    <t>Stefanie Malhotra</t>
  </si>
  <si>
    <t>Stefanie Martinez</t>
  </si>
  <si>
    <t>Stefanie Mehta</t>
  </si>
  <si>
    <t>Stefanie Patel</t>
  </si>
  <si>
    <t>Stefanie Perez</t>
  </si>
  <si>
    <t>Stefanie Prasad</t>
  </si>
  <si>
    <t>Stefanie Raman</t>
  </si>
  <si>
    <t>Stefanie Rana</t>
  </si>
  <si>
    <t>Stefanie Rodriguez</t>
  </si>
  <si>
    <t>Stefanie Schmidt</t>
  </si>
  <si>
    <t>Stefanie Smith</t>
  </si>
  <si>
    <t>Stefanie Subram</t>
  </si>
  <si>
    <t>Stefanie Suri</t>
  </si>
  <si>
    <t>Stefanie Weber</t>
  </si>
  <si>
    <t>Stephanie Adams</t>
  </si>
  <si>
    <t>Stephanie Alexander</t>
  </si>
  <si>
    <t>Stephanie Allen</t>
  </si>
  <si>
    <t>Stephanie Bailey</t>
  </si>
  <si>
    <t>Stephanie Baker</t>
  </si>
  <si>
    <t>Stephanie Barnes</t>
  </si>
  <si>
    <t>Stephanie Bell</t>
  </si>
  <si>
    <t>Stephanie Brooks</t>
  </si>
  <si>
    <t>Stephanie Bryant</t>
  </si>
  <si>
    <t>Stephanie Butler</t>
  </si>
  <si>
    <t>Stephanie Campbell</t>
  </si>
  <si>
    <t>Stephanie Coleman</t>
  </si>
  <si>
    <t>Stephanie Collins</t>
  </si>
  <si>
    <t>Stephanie Cook</t>
  </si>
  <si>
    <t>Stephanie Cooper</t>
  </si>
  <si>
    <t>Stephanie Cox</t>
  </si>
  <si>
    <t>Stephanie Diaz</t>
  </si>
  <si>
    <t>Stephanie Edwards</t>
  </si>
  <si>
    <t>Stephanie Evans</t>
  </si>
  <si>
    <t>Stephanie Flores</t>
  </si>
  <si>
    <t>Stephanie Foster</t>
  </si>
  <si>
    <t>Stephanie Gonzales</t>
  </si>
  <si>
    <t>Stephanie Gonzalez</t>
  </si>
  <si>
    <t>Stephanie Gray</t>
  </si>
  <si>
    <t>Stephanie Green</t>
  </si>
  <si>
    <t>Stephanie Griffin</t>
  </si>
  <si>
    <t>Stephanie Hall</t>
  </si>
  <si>
    <t>Stephanie Henderson</t>
  </si>
  <si>
    <t>Stephanie Hernandez</t>
  </si>
  <si>
    <t>Stephanie Hill</t>
  </si>
  <si>
    <t>Stephanie Howard</t>
  </si>
  <si>
    <t>Stephanie Hughes</t>
  </si>
  <si>
    <t>Stephanie James</t>
  </si>
  <si>
    <t>Stephanie Jenkins</t>
  </si>
  <si>
    <t>Stephanie Kelly</t>
  </si>
  <si>
    <t>Stephanie King</t>
  </si>
  <si>
    <t>Stephanie Long</t>
  </si>
  <si>
    <t>Stephanie Morgan</t>
  </si>
  <si>
    <t>Stephanie Morris</t>
  </si>
  <si>
    <t>Stephanie Murphy</t>
  </si>
  <si>
    <t>Stephanie Nicholls</t>
  </si>
  <si>
    <t>Stephanie Parker</t>
  </si>
  <si>
    <t>Stephanie Perez</t>
  </si>
  <si>
    <t>Stephanie Perry</t>
  </si>
  <si>
    <t>Stephanie Peterson</t>
  </si>
  <si>
    <t>Stephanie Powell</t>
  </si>
  <si>
    <t>Stephanie Price</t>
  </si>
  <si>
    <t>Stephanie Ramirez</t>
  </si>
  <si>
    <t>Stephanie Reed</t>
  </si>
  <si>
    <t>Stephanie Richardson</t>
  </si>
  <si>
    <t>Stephanie Rivera</t>
  </si>
  <si>
    <t>Stephanie Roberts</t>
  </si>
  <si>
    <t>Stephanie Rogers</t>
  </si>
  <si>
    <t>Stephanie Ross</t>
  </si>
  <si>
    <t>Stephanie Russell</t>
  </si>
  <si>
    <t>Stephanie Sanchez</t>
  </si>
  <si>
    <t>Stephanie Sanders</t>
  </si>
  <si>
    <t>Stephanie Scott</t>
  </si>
  <si>
    <t>Stephanie Simmons</t>
  </si>
  <si>
    <t>Stephanie Stone</t>
  </si>
  <si>
    <t>Stephanie Torres</t>
  </si>
  <si>
    <t>Stephanie Ward</t>
  </si>
  <si>
    <t>Stephanie Washington</t>
  </si>
  <si>
    <t>Stephanie Watson</t>
  </si>
  <si>
    <t>Stephanie Wood</t>
  </si>
  <si>
    <t>Stephanie Wright</t>
  </si>
  <si>
    <t>Stephanie Young</t>
  </si>
  <si>
    <t>Steve Cai</t>
  </si>
  <si>
    <t>Steve Chen</t>
  </si>
  <si>
    <t>Steve Gao</t>
  </si>
  <si>
    <t>Steve Guo</t>
  </si>
  <si>
    <t>Steve He</t>
  </si>
  <si>
    <t>Steve Hu</t>
  </si>
  <si>
    <t>Steve Li</t>
  </si>
  <si>
    <t>Steve Liang</t>
  </si>
  <si>
    <t>Steve Lin</t>
  </si>
  <si>
    <t>Steve Liu</t>
  </si>
  <si>
    <t>Steve Lu</t>
  </si>
  <si>
    <t>Steve Ma</t>
  </si>
  <si>
    <t>Steve Schmidt</t>
  </si>
  <si>
    <t>Steve Sun</t>
  </si>
  <si>
    <t>Steve Wagner</t>
  </si>
  <si>
    <t>Steve Wu</t>
  </si>
  <si>
    <t>Steve Xu</t>
  </si>
  <si>
    <t>Steve Yang</t>
  </si>
  <si>
    <t>Steve Ye</t>
  </si>
  <si>
    <t>Steve Zeng</t>
  </si>
  <si>
    <t>Steve Zheng</t>
  </si>
  <si>
    <t>Steve Zhou</t>
  </si>
  <si>
    <t>Steven Bailey</t>
  </si>
  <si>
    <t>Steven Bell</t>
  </si>
  <si>
    <t>Steven Brooks</t>
  </si>
  <si>
    <t>Steven Cook</t>
  </si>
  <si>
    <t>Steven Cooper</t>
  </si>
  <si>
    <t>Steven Cox</t>
  </si>
  <si>
    <t>Steven Gray</t>
  </si>
  <si>
    <t>Steven Howard</t>
  </si>
  <si>
    <t>Steven James</t>
  </si>
  <si>
    <t>Steven Kelly</t>
  </si>
  <si>
    <t>Steven Morgan</t>
  </si>
  <si>
    <t>Steven Morris</t>
  </si>
  <si>
    <t>Steven Murphy</t>
  </si>
  <si>
    <t>Steven Peterson</t>
  </si>
  <si>
    <t>Steven Ramirez</t>
  </si>
  <si>
    <t>Steven Reed</t>
  </si>
  <si>
    <t>Steven Richardson</t>
  </si>
  <si>
    <t>Steven Rivera</t>
  </si>
  <si>
    <t>Steven Rogers</t>
  </si>
  <si>
    <t>Steven Sanchez</t>
  </si>
  <si>
    <t>Steven Sanders</t>
  </si>
  <si>
    <t>Steven Selikoff</t>
  </si>
  <si>
    <t>Steven Stewart</t>
  </si>
  <si>
    <t>Steven Thorpe</t>
  </si>
  <si>
    <t>Steven Torres</t>
  </si>
  <si>
    <t>Steven Watson</t>
  </si>
  <si>
    <t>Stuart Railson</t>
  </si>
  <si>
    <t>Summer Arun</t>
  </si>
  <si>
    <t>Summer Chandra</t>
  </si>
  <si>
    <t>Summer Garcia</t>
  </si>
  <si>
    <t>Summer Gonzalez</t>
  </si>
  <si>
    <t>Summer Kapoor</t>
  </si>
  <si>
    <t>Summer Lopez</t>
  </si>
  <si>
    <t>Summer Madan</t>
  </si>
  <si>
    <t>Summer Martinez</t>
  </si>
  <si>
    <t>Summer Mehta</t>
  </si>
  <si>
    <t>Summer Patel</t>
  </si>
  <si>
    <t>Summer Perez</t>
  </si>
  <si>
    <t>Summer Prasad</t>
  </si>
  <si>
    <t>Summer Raman</t>
  </si>
  <si>
    <t>Summer Rana</t>
  </si>
  <si>
    <t>Summer Rodriguez</t>
  </si>
  <si>
    <t>Summer Sai</t>
  </si>
  <si>
    <t>Summer Sanchez</t>
  </si>
  <si>
    <t>Summer Smith</t>
  </si>
  <si>
    <t>Summer Sullivan</t>
  </si>
  <si>
    <t>Summer Suri</t>
  </si>
  <si>
    <t>Sunil Uppal</t>
  </si>
  <si>
    <t>Susan Cai</t>
  </si>
  <si>
    <t>Susan Gao</t>
  </si>
  <si>
    <t>Susan Guo</t>
  </si>
  <si>
    <t>Susan He</t>
  </si>
  <si>
    <t>Susan Hu</t>
  </si>
  <si>
    <t>Susan Huang</t>
  </si>
  <si>
    <t>Susan Li</t>
  </si>
  <si>
    <t>Susan Liang</t>
  </si>
  <si>
    <t>Susan Lin</t>
  </si>
  <si>
    <t>Susan Liu</t>
  </si>
  <si>
    <t>Susan Lu</t>
  </si>
  <si>
    <t>Susan Ma</t>
  </si>
  <si>
    <t>Susan She</t>
  </si>
  <si>
    <t>Susan Sun</t>
  </si>
  <si>
    <t>Susan Wang</t>
  </si>
  <si>
    <t>Susan Wu</t>
  </si>
  <si>
    <t>Susan Xu</t>
  </si>
  <si>
    <t>Susan Yang</t>
  </si>
  <si>
    <t>Susan Ye</t>
  </si>
  <si>
    <t>Susan Zeng</t>
  </si>
  <si>
    <t>Susan Zhang</t>
  </si>
  <si>
    <t>Susan Zhao</t>
  </si>
  <si>
    <t>Susan Zheng</t>
  </si>
  <si>
    <t>Susan Zhou</t>
  </si>
  <si>
    <t>Susan Zhu</t>
  </si>
  <si>
    <t>Suzanne Cai</t>
  </si>
  <si>
    <t>Suzanne Chen</t>
  </si>
  <si>
    <t>Suzanne Gao</t>
  </si>
  <si>
    <t>Suzanne Guo</t>
  </si>
  <si>
    <t>Suzanne He</t>
  </si>
  <si>
    <t>Suzanne Hu</t>
  </si>
  <si>
    <t>Suzanne Huang</t>
  </si>
  <si>
    <t>Suzanne Li</t>
  </si>
  <si>
    <t>Suzanne Liang</t>
  </si>
  <si>
    <t>Suzanne Lin</t>
  </si>
  <si>
    <t>Suzanne Liu</t>
  </si>
  <si>
    <t>Suzanne Lu</t>
  </si>
  <si>
    <t>Suzanne Ma</t>
  </si>
  <si>
    <t>Suzanne She</t>
  </si>
  <si>
    <t>Suzanne Sun</t>
  </si>
  <si>
    <t>Suzanne Wang</t>
  </si>
  <si>
    <t>Suzanne Wu</t>
  </si>
  <si>
    <t>Suzanne Xu</t>
  </si>
  <si>
    <t>Suzanne Yang</t>
  </si>
  <si>
    <t>Suzanne Ye</t>
  </si>
  <si>
    <t>Suzanne Zeng</t>
  </si>
  <si>
    <t>Suzanne Zhang</t>
  </si>
  <si>
    <t>Suzanne Zhou</t>
  </si>
  <si>
    <t>Suzanne Zhu</t>
  </si>
  <si>
    <t>Sydney Adams</t>
  </si>
  <si>
    <t>Sydney Alexander</t>
  </si>
  <si>
    <t>Sydney Allen</t>
  </si>
  <si>
    <t>Sydney Anderson</t>
  </si>
  <si>
    <t>Sydney Bailey</t>
  </si>
  <si>
    <t>Sydney Baker</t>
  </si>
  <si>
    <t>Sydney Barnes</t>
  </si>
  <si>
    <t>Sydney Bell</t>
  </si>
  <si>
    <t>Sydney Bennett</t>
  </si>
  <si>
    <t>Sydney Brooks</t>
  </si>
  <si>
    <t>Sydney Brown</t>
  </si>
  <si>
    <t>Sydney Bryant</t>
  </si>
  <si>
    <t>Sydney Butler</t>
  </si>
  <si>
    <t>Sydney Campbell</t>
  </si>
  <si>
    <t>Sydney Carter</t>
  </si>
  <si>
    <t>Sydney Clark</t>
  </si>
  <si>
    <t>Sydney Coleman</t>
  </si>
  <si>
    <t>Sydney Collins</t>
  </si>
  <si>
    <t>Sydney Cook</t>
  </si>
  <si>
    <t>Sydney Cooper</t>
  </si>
  <si>
    <t>Sydney Davis</t>
  </si>
  <si>
    <t>Sydney Diaz</t>
  </si>
  <si>
    <t>Sydney Edwards</t>
  </si>
  <si>
    <t>Sydney Evans</t>
  </si>
  <si>
    <t>Sydney Flores</t>
  </si>
  <si>
    <t>Sydney Foster</t>
  </si>
  <si>
    <t>Sydney Garcia</t>
  </si>
  <si>
    <t>Sydney Gonzales</t>
  </si>
  <si>
    <t>Sydney Gonzalez</t>
  </si>
  <si>
    <t>Sydney Gray</t>
  </si>
  <si>
    <t>Sydney Green</t>
  </si>
  <si>
    <t>Sydney Hall</t>
  </si>
  <si>
    <t>Sydney Harris</t>
  </si>
  <si>
    <t>Sydney Henderson</t>
  </si>
  <si>
    <t>Sydney Hernandez</t>
  </si>
  <si>
    <t>Sydney Hill</t>
  </si>
  <si>
    <t>Sydney Howard</t>
  </si>
  <si>
    <t>Sydney James</t>
  </si>
  <si>
    <t>Sydney Jenkins</t>
  </si>
  <si>
    <t>Sydney Johnson</t>
  </si>
  <si>
    <t>Sydney Jones</t>
  </si>
  <si>
    <t>Sydney Kelly</t>
  </si>
  <si>
    <t>Sydney King</t>
  </si>
  <si>
    <t>Sydney Lee</t>
  </si>
  <si>
    <t>Sydney Lewis</t>
  </si>
  <si>
    <t>Sydney Long</t>
  </si>
  <si>
    <t>Sydney Lopez</t>
  </si>
  <si>
    <t>Sydney Martinez</t>
  </si>
  <si>
    <t>Sydney Miller</t>
  </si>
  <si>
    <t>Sydney Mitchell</t>
  </si>
  <si>
    <t>Sydney Moore</t>
  </si>
  <si>
    <t>Sydney Morgan</t>
  </si>
  <si>
    <t>Sydney Morris</t>
  </si>
  <si>
    <t>Sydney Murphy</t>
  </si>
  <si>
    <t>Sydney Parker</t>
  </si>
  <si>
    <t>Sydney Patterson</t>
  </si>
  <si>
    <t>Sydney Perez</t>
  </si>
  <si>
    <t>Sydney Perry</t>
  </si>
  <si>
    <t>Sydney Peterson</t>
  </si>
  <si>
    <t>Sydney Phillips</t>
  </si>
  <si>
    <t>Sydney Powell</t>
  </si>
  <si>
    <t>Sydney Ramirez</t>
  </si>
  <si>
    <t>Sydney Reed</t>
  </si>
  <si>
    <t>Sydney Rivera</t>
  </si>
  <si>
    <t>Sydney Roberts</t>
  </si>
  <si>
    <t>Sydney Robinson</t>
  </si>
  <si>
    <t>Sydney Rodriguez</t>
  </si>
  <si>
    <t>Sydney Rogers</t>
  </si>
  <si>
    <t>Sydney Ross</t>
  </si>
  <si>
    <t>Sydney Russell</t>
  </si>
  <si>
    <t>Sydney Sanchez</t>
  </si>
  <si>
    <t>Sydney Sanders</t>
  </si>
  <si>
    <t>Sydney Scott</t>
  </si>
  <si>
    <t>Sydney Simmons</t>
  </si>
  <si>
    <t>Sydney Smith</t>
  </si>
  <si>
    <t>Sydney Stewart</t>
  </si>
  <si>
    <t>Sydney Thomas</t>
  </si>
  <si>
    <t>Sydney Thompson</t>
  </si>
  <si>
    <t>Sydney Travers</t>
  </si>
  <si>
    <t>Sydney Walker</t>
  </si>
  <si>
    <t>Sydney Ward</t>
  </si>
  <si>
    <t>Sydney Washington</t>
  </si>
  <si>
    <t>Sydney Watson</t>
  </si>
  <si>
    <t>Sydney White</t>
  </si>
  <si>
    <t>Sydney Williams</t>
  </si>
  <si>
    <t>Sydney Wilson</t>
  </si>
  <si>
    <t>Sydney Wood</t>
  </si>
  <si>
    <t>Sydney Wright</t>
  </si>
  <si>
    <t>Sydney Young</t>
  </si>
  <si>
    <t>Sylvia Spencer</t>
  </si>
  <si>
    <t>Tabitha Alonso</t>
  </si>
  <si>
    <t>Tabitha Alvarez</t>
  </si>
  <si>
    <t>Tabitha Arthur</t>
  </si>
  <si>
    <t>Tabitha Blanco</t>
  </si>
  <si>
    <t>Tabitha Carlson</t>
  </si>
  <si>
    <t>Tabitha Diaz</t>
  </si>
  <si>
    <t>Tabitha Dominguez</t>
  </si>
  <si>
    <t>Tabitha Fernandez</t>
  </si>
  <si>
    <t>Tabitha Garcia</t>
  </si>
  <si>
    <t>Tabitha Gill</t>
  </si>
  <si>
    <t>Tabitha Gomez</t>
  </si>
  <si>
    <t>Tabitha Gonzalez</t>
  </si>
  <si>
    <t>Tabitha Gutierrez</t>
  </si>
  <si>
    <t>Tabitha Hernandez</t>
  </si>
  <si>
    <t>Tabitha Jimenez</t>
  </si>
  <si>
    <t>Tabitha Kapoor</t>
  </si>
  <si>
    <t>Tabitha Kovar</t>
  </si>
  <si>
    <t>Tabitha Martin</t>
  </si>
  <si>
    <t>Tabitha Martinez</t>
  </si>
  <si>
    <t>Tabitha Mehta</t>
  </si>
  <si>
    <t>Tabitha Moreno</t>
  </si>
  <si>
    <t>Tabitha Munoz</t>
  </si>
  <si>
    <t>Tabitha Navarro</t>
  </si>
  <si>
    <t>Tabitha Patel</t>
  </si>
  <si>
    <t>Tabitha Perez</t>
  </si>
  <si>
    <t>Tabitha Prasad</t>
  </si>
  <si>
    <t>Tabitha Ramos</t>
  </si>
  <si>
    <t>Tabitha Rana</t>
  </si>
  <si>
    <t>Tabitha Rodriguez</t>
  </si>
  <si>
    <t>Tabitha Romero</t>
  </si>
  <si>
    <t>Tabitha Ruiz</t>
  </si>
  <si>
    <t>Tabitha Sai</t>
  </si>
  <si>
    <t>Tabitha Sanchez</t>
  </si>
  <si>
    <t>Tabitha Sanz</t>
  </si>
  <si>
    <t>Tabitha Sara</t>
  </si>
  <si>
    <t>Tabitha Serrano</t>
  </si>
  <si>
    <t>Tabitha Smith</t>
  </si>
  <si>
    <t>Tabitha Suarez</t>
  </si>
  <si>
    <t>Tabitha Subram</t>
  </si>
  <si>
    <t>Tabitha Suri</t>
  </si>
  <si>
    <t>Tabitha Torres</t>
  </si>
  <si>
    <t>Tabitha Vazquez</t>
  </si>
  <si>
    <t>Tamara Anand</t>
  </si>
  <si>
    <t>Tamara Andersen</t>
  </si>
  <si>
    <t>Tamara Black</t>
  </si>
  <si>
    <t>Tamara Cai</t>
  </si>
  <si>
    <t>Tamara Chande</t>
  </si>
  <si>
    <t>Tamara Chander</t>
  </si>
  <si>
    <t>Tamara Chen</t>
  </si>
  <si>
    <t>Tamara Gao</t>
  </si>
  <si>
    <t>Tamara Goldberg</t>
  </si>
  <si>
    <t>Tamara Guo</t>
  </si>
  <si>
    <t>Tamara He</t>
  </si>
  <si>
    <t>Tamara Hu</t>
  </si>
  <si>
    <t>Tamara Huang</t>
  </si>
  <si>
    <t>Tamara Johnston</t>
  </si>
  <si>
    <t>Tamara Kumar</t>
  </si>
  <si>
    <t>Tamara Lal</t>
  </si>
  <si>
    <t>Tamara Li</t>
  </si>
  <si>
    <t>Tamara Liang</t>
  </si>
  <si>
    <t>Tamara Lin</t>
  </si>
  <si>
    <t>Tamara Lu</t>
  </si>
  <si>
    <t>Tamara Luo</t>
  </si>
  <si>
    <t>Tamara Ma</t>
  </si>
  <si>
    <t>Tamara Nath</t>
  </si>
  <si>
    <t>Tamara Pal</t>
  </si>
  <si>
    <t>Tamara Raje</t>
  </si>
  <si>
    <t>Tamara Sharma</t>
  </si>
  <si>
    <t>Tamara She</t>
  </si>
  <si>
    <t>Tamara Shen</t>
  </si>
  <si>
    <t>Tamara Sun</t>
  </si>
  <si>
    <t>Tamara Tang</t>
  </si>
  <si>
    <t>Tamara Wang</t>
  </si>
  <si>
    <t>Tamara Wu</t>
  </si>
  <si>
    <t>Tamara Xie</t>
  </si>
  <si>
    <t>Tamara Xu</t>
  </si>
  <si>
    <t>Tamara Yang</t>
  </si>
  <si>
    <t>Tamara Ye</t>
  </si>
  <si>
    <t>Tamara Yuan</t>
  </si>
  <si>
    <t>Tamara Zeng</t>
  </si>
  <si>
    <t>Tamara Zhou</t>
  </si>
  <si>
    <t>Tamara Zhu</t>
  </si>
  <si>
    <t>Tamer Salah</t>
  </si>
  <si>
    <t>Tammy Arthur</t>
  </si>
  <si>
    <t>Tammy Chandra</t>
  </si>
  <si>
    <t>Tammy Fernandez</t>
  </si>
  <si>
    <t>Tammy Garcia</t>
  </si>
  <si>
    <t>Tammy Gonzalez</t>
  </si>
  <si>
    <t>Tammy Lopez</t>
  </si>
  <si>
    <t>Tammy Madan</t>
  </si>
  <si>
    <t>Tammy Malhotra</t>
  </si>
  <si>
    <t>Tammy Martinez</t>
  </si>
  <si>
    <t>Tammy Mehta</t>
  </si>
  <si>
    <t>Tammy Patel</t>
  </si>
  <si>
    <t>Tammy Prasad</t>
  </si>
  <si>
    <t>Tammy Raji</t>
  </si>
  <si>
    <t>Tammy Raman</t>
  </si>
  <si>
    <t>Tammy Randall</t>
  </si>
  <si>
    <t>Tammy Rodriguez</t>
  </si>
  <si>
    <t>Tammy Sai</t>
  </si>
  <si>
    <t>Tammy Sanchez</t>
  </si>
  <si>
    <t>Tammy Sara</t>
  </si>
  <si>
    <t>Tammy Smith</t>
  </si>
  <si>
    <t>Tammy Suri</t>
  </si>
  <si>
    <t>Tammy Weber</t>
  </si>
  <si>
    <t>Tanya Alonso</t>
  </si>
  <si>
    <t>Tanya Alvarez</t>
  </si>
  <si>
    <t>Tanya Blanco</t>
  </si>
  <si>
    <t>Tanya Carlson</t>
  </si>
  <si>
    <t>Tanya Dominguez</t>
  </si>
  <si>
    <t>Tanya Gill</t>
  </si>
  <si>
    <t>Tanya Gutierrez</t>
  </si>
  <si>
    <t>Tanya Jimenez</t>
  </si>
  <si>
    <t>Tanya Moreno</t>
  </si>
  <si>
    <t>Tanya Munoz</t>
  </si>
  <si>
    <t>Tanya Navarro</t>
  </si>
  <si>
    <t>Tanya Ramos</t>
  </si>
  <si>
    <t>Tanya Romero</t>
  </si>
  <si>
    <t>Tanya Rubio</t>
  </si>
  <si>
    <t>Tanya Sanz</t>
  </si>
  <si>
    <t>Tanya Serrano</t>
  </si>
  <si>
    <t>Tanya Suarez</t>
  </si>
  <si>
    <t>Tanya Torres</t>
  </si>
  <si>
    <t>Tanya Vazquez</t>
  </si>
  <si>
    <t>Tara Andersen</t>
  </si>
  <si>
    <t>Tara Ashe</t>
  </si>
  <si>
    <t>Tara Black</t>
  </si>
  <si>
    <t>Tara Chande</t>
  </si>
  <si>
    <t>Tara Chander</t>
  </si>
  <si>
    <t>Tara Deng</t>
  </si>
  <si>
    <t>Tara Goel</t>
  </si>
  <si>
    <t>Tara Jai</t>
  </si>
  <si>
    <t>Tara Lal</t>
  </si>
  <si>
    <t>Tara Luo</t>
  </si>
  <si>
    <t>Tara Nara</t>
  </si>
  <si>
    <t>Tara Nath</t>
  </si>
  <si>
    <t>Tara Pal</t>
  </si>
  <si>
    <t>Tara Rai</t>
  </si>
  <si>
    <t>Tara Raje</t>
  </si>
  <si>
    <t>Tara Raji</t>
  </si>
  <si>
    <t>Tara Shan</t>
  </si>
  <si>
    <t>Tara Sharma</t>
  </si>
  <si>
    <t>Tara She</t>
  </si>
  <si>
    <t>Tara Simpson</t>
  </si>
  <si>
    <t>Tara Sutton</t>
  </si>
  <si>
    <t>Tara Xie</t>
  </si>
  <si>
    <t>Tara Xu</t>
  </si>
  <si>
    <t>Tara Yuan</t>
  </si>
  <si>
    <t>Tasha Andersen</t>
  </si>
  <si>
    <t>Tasha Ashe</t>
  </si>
  <si>
    <t>Tasha Chande</t>
  </si>
  <si>
    <t>Tasha Chander</t>
  </si>
  <si>
    <t>Tasha Deng</t>
  </si>
  <si>
    <t>Tasha Goel</t>
  </si>
  <si>
    <t>Tasha Jai</t>
  </si>
  <si>
    <t>Tasha Kumar</t>
  </si>
  <si>
    <t>Tasha Lal</t>
  </si>
  <si>
    <t>Tasha Luo</t>
  </si>
  <si>
    <t>Tasha Nara</t>
  </si>
  <si>
    <t>Tasha Nath</t>
  </si>
  <si>
    <t>Tasha Pal</t>
  </si>
  <si>
    <t>Tasha Rai</t>
  </si>
  <si>
    <t>Tasha Raji</t>
  </si>
  <si>
    <t>Tasha Shan</t>
  </si>
  <si>
    <t>Tasha Sharma</t>
  </si>
  <si>
    <t>Tasha She</t>
  </si>
  <si>
    <t>Tasha Shen</t>
  </si>
  <si>
    <t>Tasha Tang</t>
  </si>
  <si>
    <t>Tasha Xie</t>
  </si>
  <si>
    <t>Tasha Xu</t>
  </si>
  <si>
    <t>Tasha Yuan</t>
  </si>
  <si>
    <t>Taylor Alexander</t>
  </si>
  <si>
    <t>Taylor Anderson</t>
  </si>
  <si>
    <t>Taylor Bailey</t>
  </si>
  <si>
    <t>Taylor Barnes</t>
  </si>
  <si>
    <t>Taylor Bell</t>
  </si>
  <si>
    <t>Taylor Bennett</t>
  </si>
  <si>
    <t>Taylor Brooks</t>
  </si>
  <si>
    <t>Taylor Brown</t>
  </si>
  <si>
    <t>Taylor Bryant</t>
  </si>
  <si>
    <t>Taylor Butler</t>
  </si>
  <si>
    <t>Taylor Coleman</t>
  </si>
  <si>
    <t>Taylor Cook</t>
  </si>
  <si>
    <t>Taylor Cooper</t>
  </si>
  <si>
    <t>Taylor Cox</t>
  </si>
  <si>
    <t>Taylor Davis</t>
  </si>
  <si>
    <t>Taylor Diaz</t>
  </si>
  <si>
    <t>Taylor Flores</t>
  </si>
  <si>
    <t>Taylor Foster</t>
  </si>
  <si>
    <t>Taylor Garcia</t>
  </si>
  <si>
    <t>Taylor Gonzales</t>
  </si>
  <si>
    <t>Taylor Gray</t>
  </si>
  <si>
    <t>Taylor Griffin</t>
  </si>
  <si>
    <t>Taylor Hall</t>
  </si>
  <si>
    <t>Taylor Harris</t>
  </si>
  <si>
    <t>Taylor Henderson</t>
  </si>
  <si>
    <t>Taylor Howard</t>
  </si>
  <si>
    <t>Taylor Hughes</t>
  </si>
  <si>
    <t>Taylor Jackson</t>
  </si>
  <si>
    <t>Taylor James</t>
  </si>
  <si>
    <t>Taylor Jenkins</t>
  </si>
  <si>
    <t>Taylor Johnson</t>
  </si>
  <si>
    <t>Taylor Jones</t>
  </si>
  <si>
    <t>Taylor Kelly</t>
  </si>
  <si>
    <t>Taylor Lee</t>
  </si>
  <si>
    <t>Taylor Lewis</t>
  </si>
  <si>
    <t>Taylor Martin</t>
  </si>
  <si>
    <t>Taylor Martinez</t>
  </si>
  <si>
    <t>Taylor Miller</t>
  </si>
  <si>
    <t>Taylor Moore</t>
  </si>
  <si>
    <t>Taylor Morgan</t>
  </si>
  <si>
    <t>Taylor Morris</t>
  </si>
  <si>
    <t>Taylor Murphy</t>
  </si>
  <si>
    <t>Taylor Patterson</t>
  </si>
  <si>
    <t>Taylor Perry</t>
  </si>
  <si>
    <t>Taylor Peterson</t>
  </si>
  <si>
    <t>Taylor Powell</t>
  </si>
  <si>
    <t>Taylor Price</t>
  </si>
  <si>
    <t>Taylor Ramirez</t>
  </si>
  <si>
    <t>Taylor Reed</t>
  </si>
  <si>
    <t>Taylor Richardson</t>
  </si>
  <si>
    <t>Taylor Rivera</t>
  </si>
  <si>
    <t>Taylor Robinson</t>
  </si>
  <si>
    <t>Taylor Rodriguez</t>
  </si>
  <si>
    <t>Taylor Rogers</t>
  </si>
  <si>
    <t>Taylor Ross</t>
  </si>
  <si>
    <t>Taylor Russell</t>
  </si>
  <si>
    <t>Taylor Sanders</t>
  </si>
  <si>
    <t>Taylor Smith</t>
  </si>
  <si>
    <t>Taylor Stewart</t>
  </si>
  <si>
    <t>Taylor Taylor</t>
  </si>
  <si>
    <t>Taylor Thomas</t>
  </si>
  <si>
    <t>Taylor Torres</t>
  </si>
  <si>
    <t>Taylor Walker</t>
  </si>
  <si>
    <t>Taylor Ward</t>
  </si>
  <si>
    <t>Taylor Washington</t>
  </si>
  <si>
    <t>Taylor Watson</t>
  </si>
  <si>
    <t>Taylor White</t>
  </si>
  <si>
    <t>Taylor Williams</t>
  </si>
  <si>
    <t>Taylor Wilson</t>
  </si>
  <si>
    <t>Taylor Wood</t>
  </si>
  <si>
    <t>Teresa Alonso</t>
  </si>
  <si>
    <t>Teresa Alvarez</t>
  </si>
  <si>
    <t>Teresa Blanco</t>
  </si>
  <si>
    <t>Teresa Carlson</t>
  </si>
  <si>
    <t>Teresa Diaz</t>
  </si>
  <si>
    <t>Teresa Dominguez</t>
  </si>
  <si>
    <t>Teresa Gill</t>
  </si>
  <si>
    <t>Teresa Gomez</t>
  </si>
  <si>
    <t>Teresa Gutierrez</t>
  </si>
  <si>
    <t>Teresa Jimenez</t>
  </si>
  <si>
    <t>Teresa Martin</t>
  </si>
  <si>
    <t>Teresa Munoz</t>
  </si>
  <si>
    <t>Teresa Navarro</t>
  </si>
  <si>
    <t>Teresa Ortega</t>
  </si>
  <si>
    <t>Teresa Ramos</t>
  </si>
  <si>
    <t>Teresa Romero</t>
  </si>
  <si>
    <t>Teresa Rubio</t>
  </si>
  <si>
    <t>Teresa Ruiz</t>
  </si>
  <si>
    <t>Teresa Serrano</t>
  </si>
  <si>
    <t>Teresa Torres</t>
  </si>
  <si>
    <t>Teresa Vazquez</t>
  </si>
  <si>
    <t>Terrance Chandra</t>
  </si>
  <si>
    <t>Terrance Fernandez</t>
  </si>
  <si>
    <t>Terrance Garcia</t>
  </si>
  <si>
    <t>Terrance Gonzalez</t>
  </si>
  <si>
    <t>Terrance Jordan</t>
  </si>
  <si>
    <t>Terrance Lopez</t>
  </si>
  <si>
    <t>Terrance Madan</t>
  </si>
  <si>
    <t>Terrance Malhotra</t>
  </si>
  <si>
    <t>Terrance Martinez</t>
  </si>
  <si>
    <t>Terrance Mehta</t>
  </si>
  <si>
    <t>Terrance Perez</t>
  </si>
  <si>
    <t>Terrance Raman</t>
  </si>
  <si>
    <t>Terrance Rana</t>
  </si>
  <si>
    <t>Terrance Rodriguez</t>
  </si>
  <si>
    <t>Terrance Sai</t>
  </si>
  <si>
    <t>Terrance Sanchez</t>
  </si>
  <si>
    <t>Terrance Sara</t>
  </si>
  <si>
    <t>Terrance Smith</t>
  </si>
  <si>
    <t>Terrance Subram</t>
  </si>
  <si>
    <t>Terrance Suri</t>
  </si>
  <si>
    <t>Terrence Anand</t>
  </si>
  <si>
    <t>Terrence Andersen</t>
  </si>
  <si>
    <t>Terrence Black</t>
  </si>
  <si>
    <t>Terrence Carson</t>
  </si>
  <si>
    <t>Terrence Chander</t>
  </si>
  <si>
    <t>Terrence Deng</t>
  </si>
  <si>
    <t>Terrence Goel</t>
  </si>
  <si>
    <t>Terrence Jai</t>
  </si>
  <si>
    <t>Terrence Lal</t>
  </si>
  <si>
    <t>Terrence Luo</t>
  </si>
  <si>
    <t>Terrence Nara</t>
  </si>
  <si>
    <t>Terrence Nath</t>
  </si>
  <si>
    <t>Terrence Pal</t>
  </si>
  <si>
    <t>Terrence Rai</t>
  </si>
  <si>
    <t>Terrence Raje</t>
  </si>
  <si>
    <t>Terrence Raji</t>
  </si>
  <si>
    <t>Terrence Shan</t>
  </si>
  <si>
    <t>Terrence Sharma</t>
  </si>
  <si>
    <t>Terrence She</t>
  </si>
  <si>
    <t>Terrence Tang</t>
  </si>
  <si>
    <t>Terrence Xie</t>
  </si>
  <si>
    <t>Terrence Xu</t>
  </si>
  <si>
    <t>Terrence Yuan</t>
  </si>
  <si>
    <t>Terry Black</t>
  </si>
  <si>
    <t>Terry Champion</t>
  </si>
  <si>
    <t>Terry Chander</t>
  </si>
  <si>
    <t>Terry Deng</t>
  </si>
  <si>
    <t>Terry Jai</t>
  </si>
  <si>
    <t>Terry Kumar</t>
  </si>
  <si>
    <t>Terry Lal</t>
  </si>
  <si>
    <t>Terry Luo</t>
  </si>
  <si>
    <t>Terry Nara</t>
  </si>
  <si>
    <t>Terry Nath</t>
  </si>
  <si>
    <t>Terry Pal</t>
  </si>
  <si>
    <t>Terry Rai</t>
  </si>
  <si>
    <t>Terry Raje</t>
  </si>
  <si>
    <t>Terry Raji</t>
  </si>
  <si>
    <t>Terry Sharma</t>
  </si>
  <si>
    <t>Terry She</t>
  </si>
  <si>
    <t>Terry Shen</t>
  </si>
  <si>
    <t>Terry Tang</t>
  </si>
  <si>
    <t>Terry Xie</t>
  </si>
  <si>
    <t>Terry Xu</t>
  </si>
  <si>
    <t>Terry Yuan</t>
  </si>
  <si>
    <t>Theodore Alonso</t>
  </si>
  <si>
    <t>Theodore Alvarez</t>
  </si>
  <si>
    <t>Theodore Browning</t>
  </si>
  <si>
    <t>Theodore Carlson</t>
  </si>
  <si>
    <t>Theodore Diaz</t>
  </si>
  <si>
    <t>Theodore Dominguez</t>
  </si>
  <si>
    <t>Theodore Gill</t>
  </si>
  <si>
    <t>Theodore Gomez</t>
  </si>
  <si>
    <t>Theodore Gutierrez</t>
  </si>
  <si>
    <t>Theodore Hernandez</t>
  </si>
  <si>
    <t>Theodore Jimenez</t>
  </si>
  <si>
    <t>Theodore Martin</t>
  </si>
  <si>
    <t>Theodore Moreno</t>
  </si>
  <si>
    <t>Theodore Navarro</t>
  </si>
  <si>
    <t>Theodore Ortega</t>
  </si>
  <si>
    <t>Theodore Ramos</t>
  </si>
  <si>
    <t>Theodore Romero</t>
  </si>
  <si>
    <t>Theodore Rowe</t>
  </si>
  <si>
    <t>Theodore Ruiz</t>
  </si>
  <si>
    <t>Theodore Sanz</t>
  </si>
  <si>
    <t>Theodore Serrano</t>
  </si>
  <si>
    <t>Theodore Suarez</t>
  </si>
  <si>
    <t>Theodore Torres</t>
  </si>
  <si>
    <t>Theodore Vazquez</t>
  </si>
  <si>
    <t>Theresa Alonso</t>
  </si>
  <si>
    <t>Theresa Alvarez</t>
  </si>
  <si>
    <t>Theresa Blanco</t>
  </si>
  <si>
    <t>Theresa Carlson</t>
  </si>
  <si>
    <t>Theresa Dominguez</t>
  </si>
  <si>
    <t>Theresa Hernandez</t>
  </si>
  <si>
    <t>Theresa Jimenez</t>
  </si>
  <si>
    <t>Theresa Moreno</t>
  </si>
  <si>
    <t>Theresa Munoz</t>
  </si>
  <si>
    <t>Theresa Navarro</t>
  </si>
  <si>
    <t>Theresa Ramos</t>
  </si>
  <si>
    <t>Theresa Romero</t>
  </si>
  <si>
    <t>Theresa Rubio</t>
  </si>
  <si>
    <t>Theresa Schmidt</t>
  </si>
  <si>
    <t>Theresa Serrano</t>
  </si>
  <si>
    <t>Theresa Suarez</t>
  </si>
  <si>
    <t>Theresa Torres</t>
  </si>
  <si>
    <t>Theresa Vazquez</t>
  </si>
  <si>
    <t>Thomas Adams</t>
  </si>
  <si>
    <t>Thomas Alexander</t>
  </si>
  <si>
    <t>Thomas Allen</t>
  </si>
  <si>
    <t>Thomas Anderson</t>
  </si>
  <si>
    <t>Thomas Baker</t>
  </si>
  <si>
    <t>Thomas Brown</t>
  </si>
  <si>
    <t>Thomas Bryant</t>
  </si>
  <si>
    <t>Thomas Butler</t>
  </si>
  <si>
    <t>Thomas Campbell</t>
  </si>
  <si>
    <t>Thomas Carter</t>
  </si>
  <si>
    <t>Thomas Chen</t>
  </si>
  <si>
    <t>Thomas Clark</t>
  </si>
  <si>
    <t>Thomas Coleman</t>
  </si>
  <si>
    <t>Thomas Collins</t>
  </si>
  <si>
    <t>Thomas Davis</t>
  </si>
  <si>
    <t>Thomas Diaz</t>
  </si>
  <si>
    <t>Thomas Edwards</t>
  </si>
  <si>
    <t>Thomas Evans</t>
  </si>
  <si>
    <t>Thomas Flores</t>
  </si>
  <si>
    <t>Thomas Foster</t>
  </si>
  <si>
    <t>Thomas Garcia</t>
  </si>
  <si>
    <t>Thomas Gonzales</t>
  </si>
  <si>
    <t>Thomas Gonzalez</t>
  </si>
  <si>
    <t>Thomas Green</t>
  </si>
  <si>
    <t>Thomas Griffin</t>
  </si>
  <si>
    <t>Thomas Hall</t>
  </si>
  <si>
    <t>Thomas Harris</t>
  </si>
  <si>
    <t>Thomas Harrison</t>
  </si>
  <si>
    <t>Thomas Henderson</t>
  </si>
  <si>
    <t>Thomas Hernandez</t>
  </si>
  <si>
    <t>Thomas Hill</t>
  </si>
  <si>
    <t>Thomas Hughes</t>
  </si>
  <si>
    <t>Thomas Jackson</t>
  </si>
  <si>
    <t>Thomas Jai</t>
  </si>
  <si>
    <t>Thomas Jenkins</t>
  </si>
  <si>
    <t>Thomas Johnson</t>
  </si>
  <si>
    <t>Thomas Jones</t>
  </si>
  <si>
    <t>Thomas King</t>
  </si>
  <si>
    <t>Thomas Kumar</t>
  </si>
  <si>
    <t>Thomas Lal</t>
  </si>
  <si>
    <t>Thomas Lee</t>
  </si>
  <si>
    <t>Thomas Lewis</t>
  </si>
  <si>
    <t>Thomas Li</t>
  </si>
  <si>
    <t>Thomas Long</t>
  </si>
  <si>
    <t>Thomas Lopez</t>
  </si>
  <si>
    <t>Thomas Martin</t>
  </si>
  <si>
    <t>Thomas Martinez</t>
  </si>
  <si>
    <t>Thomas Miller</t>
  </si>
  <si>
    <t>Thomas Mitchell</t>
  </si>
  <si>
    <t>Thomas Moore</t>
  </si>
  <si>
    <t>Thomas Nelson</t>
  </si>
  <si>
    <t>Thomas Parker</t>
  </si>
  <si>
    <t>Thomas Patterson</t>
  </si>
  <si>
    <t>Thomas Perez</t>
  </si>
  <si>
    <t>Thomas Perry</t>
  </si>
  <si>
    <t>Thomas Phillips</t>
  </si>
  <si>
    <t>Thomas Powell</t>
  </si>
  <si>
    <t>Thomas Roberts</t>
  </si>
  <si>
    <t>Thomas Robinson</t>
  </si>
  <si>
    <t>Thomas Rodriguez</t>
  </si>
  <si>
    <t>Thomas Ross</t>
  </si>
  <si>
    <t>Thomas Russell</t>
  </si>
  <si>
    <t>Thomas Sanchez</t>
  </si>
  <si>
    <t>Thomas Shan</t>
  </si>
  <si>
    <t>Thomas Sharma</t>
  </si>
  <si>
    <t>Thomas Simmons</t>
  </si>
  <si>
    <t>Thomas Smith</t>
  </si>
  <si>
    <t>Thomas Taylor</t>
  </si>
  <si>
    <t>Thomas Thomas</t>
  </si>
  <si>
    <t>Thomas Thompson</t>
  </si>
  <si>
    <t>Thomas Turner</t>
  </si>
  <si>
    <t>Thomas Walker</t>
  </si>
  <si>
    <t>Thomas Wang</t>
  </si>
  <si>
    <t>Thomas Washington</t>
  </si>
  <si>
    <t>Thomas White</t>
  </si>
  <si>
    <t>Thomas Williams</t>
  </si>
  <si>
    <t>Thomas Wilson</t>
  </si>
  <si>
    <t>Thomas Wright</t>
  </si>
  <si>
    <t>Thomas Yang</t>
  </si>
  <si>
    <t>Thomas Young</t>
  </si>
  <si>
    <t>Thomas Zhang</t>
  </si>
  <si>
    <t>Tiffany Cai</t>
  </si>
  <si>
    <t>Tiffany Chen</t>
  </si>
  <si>
    <t>Tiffany Gao</t>
  </si>
  <si>
    <t>Tiffany Guo</t>
  </si>
  <si>
    <t>Tiffany He</t>
  </si>
  <si>
    <t>Tiffany Hu</t>
  </si>
  <si>
    <t>Tiffany Huang</t>
  </si>
  <si>
    <t>Tiffany Li</t>
  </si>
  <si>
    <t>Tiffany Liang</t>
  </si>
  <si>
    <t>Tiffany Lin</t>
  </si>
  <si>
    <t>Tiffany Liu</t>
  </si>
  <si>
    <t>Tiffany Lu</t>
  </si>
  <si>
    <t>Tiffany Ma</t>
  </si>
  <si>
    <t>Tiffany Sun</t>
  </si>
  <si>
    <t>Tiffany Wang</t>
  </si>
  <si>
    <t>Tiffany Xu</t>
  </si>
  <si>
    <t>Tiffany Yang</t>
  </si>
  <si>
    <t>Tiffany Ye</t>
  </si>
  <si>
    <t>Tiffany Zeng</t>
  </si>
  <si>
    <t>Tiffany Zhang</t>
  </si>
  <si>
    <t>Tiffany Zhao</t>
  </si>
  <si>
    <t>Tiffany Zhou</t>
  </si>
  <si>
    <t>Tiffany Zhu</t>
  </si>
  <si>
    <t>Tiffany Zimmerman</t>
  </si>
  <si>
    <t>Timothy Allen</t>
  </si>
  <si>
    <t>Timothy Bailey</t>
  </si>
  <si>
    <t>Timothy Baker</t>
  </si>
  <si>
    <t>Timothy Bell</t>
  </si>
  <si>
    <t>Timothy Brooks</t>
  </si>
  <si>
    <t>Timothy Campbell</t>
  </si>
  <si>
    <t>Timothy Collins</t>
  </si>
  <si>
    <t>Timothy Cook</t>
  </si>
  <si>
    <t>Timothy Cooper</t>
  </si>
  <si>
    <t>Timothy Cox</t>
  </si>
  <si>
    <t>Timothy Edwards</t>
  </si>
  <si>
    <t>Timothy Evans</t>
  </si>
  <si>
    <t>Timothy Gonzalez</t>
  </si>
  <si>
    <t>Timothy Gray</t>
  </si>
  <si>
    <t>Timothy Green</t>
  </si>
  <si>
    <t>Timothy Hall</t>
  </si>
  <si>
    <t>Timothy Hernandez</t>
  </si>
  <si>
    <t>Timothy Hill</t>
  </si>
  <si>
    <t>Timothy Howard</t>
  </si>
  <si>
    <t>Timothy James</t>
  </si>
  <si>
    <t>Timothy Kelly</t>
  </si>
  <si>
    <t>Timothy King</t>
  </si>
  <si>
    <t>Timothy Lopez</t>
  </si>
  <si>
    <t>Timothy Mitchell</t>
  </si>
  <si>
    <t>Timothy Morgan</t>
  </si>
  <si>
    <t>Timothy Morris</t>
  </si>
  <si>
    <t>Timothy Murphy</t>
  </si>
  <si>
    <t>Timothy Nelson</t>
  </si>
  <si>
    <t>Timothy Parker</t>
  </si>
  <si>
    <t>Timothy Perez</t>
  </si>
  <si>
    <t>Timothy Peterson</t>
  </si>
  <si>
    <t>Timothy Phillips</t>
  </si>
  <si>
    <t>Timothy Ramirez</t>
  </si>
  <si>
    <t>Timothy Reed</t>
  </si>
  <si>
    <t>Timothy Rivera</t>
  </si>
  <si>
    <t>Timothy Rogers</t>
  </si>
  <si>
    <t>Timothy Sanchez</t>
  </si>
  <si>
    <t>Timothy Sanders</t>
  </si>
  <si>
    <t>Timothy Scott</t>
  </si>
  <si>
    <t>Timothy Sneath</t>
  </si>
  <si>
    <t>Timothy Stewart</t>
  </si>
  <si>
    <t>Timothy Turner</t>
  </si>
  <si>
    <t>Timothy Ward</t>
  </si>
  <si>
    <t>Timothy Watson</t>
  </si>
  <si>
    <t>Timothy Wright</t>
  </si>
  <si>
    <t>Timothy Young</t>
  </si>
  <si>
    <t>Tina Arthur</t>
  </si>
  <si>
    <t>Tina Chandra</t>
  </si>
  <si>
    <t>Tina Fernandez</t>
  </si>
  <si>
    <t>Tina Garcia</t>
  </si>
  <si>
    <t>Tina Gonzalez</t>
  </si>
  <si>
    <t>Tina Kapoor</t>
  </si>
  <si>
    <t>Tina Lopez</t>
  </si>
  <si>
    <t>Tina Madan</t>
  </si>
  <si>
    <t>Tina Malhotra</t>
  </si>
  <si>
    <t>Tina Martinez</t>
  </si>
  <si>
    <t>Tina Mehta</t>
  </si>
  <si>
    <t>Tina Perez</t>
  </si>
  <si>
    <t>Tina Prasad</t>
  </si>
  <si>
    <t>Tina Rana</t>
  </si>
  <si>
    <t>Tina Rodriguez</t>
  </si>
  <si>
    <t>Tina Sai</t>
  </si>
  <si>
    <t>Tina Sanchez</t>
  </si>
  <si>
    <t>Tina Sara</t>
  </si>
  <si>
    <t>Tina Smith</t>
  </si>
  <si>
    <t>Tina Subram</t>
  </si>
  <si>
    <t>Tina Suri</t>
  </si>
  <si>
    <t>Tina Vance</t>
  </si>
  <si>
    <t>Todd Chow</t>
  </si>
  <si>
    <t>Todd Gao</t>
  </si>
  <si>
    <t>Todd Guo</t>
  </si>
  <si>
    <t>Todd Huang</t>
  </si>
  <si>
    <t>Todd Li</t>
  </si>
  <si>
    <t>Todd Liang</t>
  </si>
  <si>
    <t>Todd Lin</t>
  </si>
  <si>
    <t>Todd Lu</t>
  </si>
  <si>
    <t>Todd Ma</t>
  </si>
  <si>
    <t>Todd Rowe</t>
  </si>
  <si>
    <t>Todd She</t>
  </si>
  <si>
    <t>Todd Sun</t>
  </si>
  <si>
    <t>Todd Wang</t>
  </si>
  <si>
    <t>Todd Xu</t>
  </si>
  <si>
    <t>Todd Yang</t>
  </si>
  <si>
    <t>Todd Zeng</t>
  </si>
  <si>
    <t>Todd Zhang</t>
  </si>
  <si>
    <t>Todd Zhao</t>
  </si>
  <si>
    <t>Todd Zheng</t>
  </si>
  <si>
    <t>Todd Zhu</t>
  </si>
  <si>
    <t>Tommy Anand</t>
  </si>
  <si>
    <t>Tommy Black</t>
  </si>
  <si>
    <t>Tommy Champion</t>
  </si>
  <si>
    <t>Tommy Chander</t>
  </si>
  <si>
    <t>Tommy Goel</t>
  </si>
  <si>
    <t>Tommy Jai</t>
  </si>
  <si>
    <t>Tommy Kumar</t>
  </si>
  <si>
    <t>Tommy Lal</t>
  </si>
  <si>
    <t>Tommy Nara</t>
  </si>
  <si>
    <t>Tommy Nath</t>
  </si>
  <si>
    <t>Tommy Pal</t>
  </si>
  <si>
    <t>Tommy Raheem</t>
  </si>
  <si>
    <t>Tommy Raje</t>
  </si>
  <si>
    <t>Tommy Raji</t>
  </si>
  <si>
    <t>Tommy Shan</t>
  </si>
  <si>
    <t>Tommy Sharma</t>
  </si>
  <si>
    <t>Tommy Shen</t>
  </si>
  <si>
    <t>Tommy Tang</t>
  </si>
  <si>
    <t>Tommy Xie</t>
  </si>
  <si>
    <t>Tommy Yuan</t>
  </si>
  <si>
    <t>Toni Arun</t>
  </si>
  <si>
    <t>Toni Fernandez</t>
  </si>
  <si>
    <t>Toni Garcia</t>
  </si>
  <si>
    <t>Toni Gonzalez</t>
  </si>
  <si>
    <t>Toni Kapoor</t>
  </si>
  <si>
    <t>Toni Lopez</t>
  </si>
  <si>
    <t>Toni Madan</t>
  </si>
  <si>
    <t>Toni Malhotra</t>
  </si>
  <si>
    <t>Toni Martinez</t>
  </si>
  <si>
    <t>Toni Mehta</t>
  </si>
  <si>
    <t>Toni Patel</t>
  </si>
  <si>
    <t>Toni Perez</t>
  </si>
  <si>
    <t>Toni Prasad</t>
  </si>
  <si>
    <t>Toni Raman</t>
  </si>
  <si>
    <t>Toni Randall</t>
  </si>
  <si>
    <t>Toni Rodriguez</t>
  </si>
  <si>
    <t>Toni Sai</t>
  </si>
  <si>
    <t>Toni Sanchez</t>
  </si>
  <si>
    <t>Toni Sara</t>
  </si>
  <si>
    <t>Toni Srini</t>
  </si>
  <si>
    <t>Toni Sullivan</t>
  </si>
  <si>
    <t>Toni Suri</t>
  </si>
  <si>
    <t>Toni Vance</t>
  </si>
  <si>
    <t>Tony Anand</t>
  </si>
  <si>
    <t>Tony Black</t>
  </si>
  <si>
    <t>Tony Chande</t>
  </si>
  <si>
    <t>Tony Chander</t>
  </si>
  <si>
    <t>Tony Deng</t>
  </si>
  <si>
    <t>Tony Jai</t>
  </si>
  <si>
    <t>Tony Kumar</t>
  </si>
  <si>
    <t>Tony Lal</t>
  </si>
  <si>
    <t>Tony Luo</t>
  </si>
  <si>
    <t>Tony Nara</t>
  </si>
  <si>
    <t>Tony Natsuhara</t>
  </si>
  <si>
    <t>Tony Pal</t>
  </si>
  <si>
    <t>Tony Rai</t>
  </si>
  <si>
    <t>Tony Raje</t>
  </si>
  <si>
    <t>Tony Raji</t>
  </si>
  <si>
    <t>Tony Shan</t>
  </si>
  <si>
    <t>Tony Sharma</t>
  </si>
  <si>
    <t>Tony She</t>
  </si>
  <si>
    <t>Tony Shen</t>
  </si>
  <si>
    <t>Tony Tang</t>
  </si>
  <si>
    <t>Tony Xie</t>
  </si>
  <si>
    <t>Tony Xu</t>
  </si>
  <si>
    <t>Tonya Anand</t>
  </si>
  <si>
    <t>Tonya Andersen</t>
  </si>
  <si>
    <t>Tonya Black</t>
  </si>
  <si>
    <t>Tonya Chande</t>
  </si>
  <si>
    <t>Tonya Chander</t>
  </si>
  <si>
    <t>Tonya Deng</t>
  </si>
  <si>
    <t>Tonya Goel</t>
  </si>
  <si>
    <t>Tonya Kumar</t>
  </si>
  <si>
    <t>Tonya Lal</t>
  </si>
  <si>
    <t>Tonya Luo</t>
  </si>
  <si>
    <t>Tonya Nara</t>
  </si>
  <si>
    <t>Tonya Nath</t>
  </si>
  <si>
    <t>Tonya Pal</t>
  </si>
  <si>
    <t>Tonya Rai</t>
  </si>
  <si>
    <t>Tonya Raje</t>
  </si>
  <si>
    <t>Tonya Raji</t>
  </si>
  <si>
    <t>Tonya Shan</t>
  </si>
  <si>
    <t>Tonya Sharma</t>
  </si>
  <si>
    <t>Tonya She</t>
  </si>
  <si>
    <t>Tonya Shen</t>
  </si>
  <si>
    <t>Tonya Tang</t>
  </si>
  <si>
    <t>Tonya Xie</t>
  </si>
  <si>
    <t>Tonya Xu</t>
  </si>
  <si>
    <t>Tracy Andersen</t>
  </si>
  <si>
    <t>Tracy Black</t>
  </si>
  <si>
    <t>Tracy Chande</t>
  </si>
  <si>
    <t>Tracy Chapman</t>
  </si>
  <si>
    <t>Tracy Deng</t>
  </si>
  <si>
    <t>Tracy Goel</t>
  </si>
  <si>
    <t>Tracy Jai</t>
  </si>
  <si>
    <t>Tracy Lal</t>
  </si>
  <si>
    <t>Tracy Nath</t>
  </si>
  <si>
    <t>Tracy Pal</t>
  </si>
  <si>
    <t>Tracy Rai</t>
  </si>
  <si>
    <t>Tracy Raje</t>
  </si>
  <si>
    <t>Tracy Raji</t>
  </si>
  <si>
    <t>Tracy Shan</t>
  </si>
  <si>
    <t>Tracy Sharma</t>
  </si>
  <si>
    <t>Tracy She</t>
  </si>
  <si>
    <t>Tracy Simpson</t>
  </si>
  <si>
    <t>Tracy Xu</t>
  </si>
  <si>
    <t>Tracy Yuan</t>
  </si>
  <si>
    <t>Trevor Alexander</t>
  </si>
  <si>
    <t>Trevor Barnes</t>
  </si>
  <si>
    <t>Trevor Bryant</t>
  </si>
  <si>
    <t>Trevor Butler</t>
  </si>
  <si>
    <t>Trevor Coleman</t>
  </si>
  <si>
    <t>Trevor Diaz</t>
  </si>
  <si>
    <t>Trevor Flores</t>
  </si>
  <si>
    <t>Trevor Foster</t>
  </si>
  <si>
    <t>Trevor Gonzales</t>
  </si>
  <si>
    <t>Trevor Harrison</t>
  </si>
  <si>
    <t>Trevor Henderson</t>
  </si>
  <si>
    <t>Trevor Hughes</t>
  </si>
  <si>
    <t>Trevor Jenkins</t>
  </si>
  <si>
    <t>Trevor Long</t>
  </si>
  <si>
    <t>Trevor Patterson</t>
  </si>
  <si>
    <t>Trevor Perry</t>
  </si>
  <si>
    <t>Trevor Powell</t>
  </si>
  <si>
    <t>Trevor Price</t>
  </si>
  <si>
    <t>Trevor Ross</t>
  </si>
  <si>
    <t>Trevor Russell</t>
  </si>
  <si>
    <t>Trevor Simmons</t>
  </si>
  <si>
    <t>Trevor Washington</t>
  </si>
  <si>
    <t>Trevor Wood</t>
  </si>
  <si>
    <t>Trinity Bailey</t>
  </si>
  <si>
    <t>Trinity Bell</t>
  </si>
  <si>
    <t>Trinity Brooks</t>
  </si>
  <si>
    <t>Trinity Cook</t>
  </si>
  <si>
    <t>Trinity Cooper</t>
  </si>
  <si>
    <t>Trinity Cox</t>
  </si>
  <si>
    <t>Trinity Gray</t>
  </si>
  <si>
    <t>Trinity Howard</t>
  </si>
  <si>
    <t>Trinity James</t>
  </si>
  <si>
    <t>Trinity Kelly</t>
  </si>
  <si>
    <t>Trinity Morgan</t>
  </si>
  <si>
    <t>Trinity Morris</t>
  </si>
  <si>
    <t>Trinity Murphy</t>
  </si>
  <si>
    <t>Trinity Ramirez</t>
  </si>
  <si>
    <t>Trinity Reed</t>
  </si>
  <si>
    <t>Trinity Richardson</t>
  </si>
  <si>
    <t>Trinity Rogers</t>
  </si>
  <si>
    <t>Trinity Sanchez</t>
  </si>
  <si>
    <t>Trinity Sanders</t>
  </si>
  <si>
    <t>Trinity Townsend</t>
  </si>
  <si>
    <t>Trinity Watson</t>
  </si>
  <si>
    <t>Trisha Cai</t>
  </si>
  <si>
    <t>Trisha Chen</t>
  </si>
  <si>
    <t>Trisha Gao</t>
  </si>
  <si>
    <t>Trisha Guo</t>
  </si>
  <si>
    <t>Trisha He</t>
  </si>
  <si>
    <t>Trisha Hu</t>
  </si>
  <si>
    <t>Trisha Huang</t>
  </si>
  <si>
    <t>Trisha Li</t>
  </si>
  <si>
    <t>Trisha Liang</t>
  </si>
  <si>
    <t>Trisha Lin</t>
  </si>
  <si>
    <t>Trisha Liu</t>
  </si>
  <si>
    <t>Trisha Lu</t>
  </si>
  <si>
    <t>Trisha Ma</t>
  </si>
  <si>
    <t>Trisha She</t>
  </si>
  <si>
    <t>Trisha Sun</t>
  </si>
  <si>
    <t>Trisha Wang</t>
  </si>
  <si>
    <t>Trisha Wu</t>
  </si>
  <si>
    <t>Trisha Xu</t>
  </si>
  <si>
    <t>Trisha Ye</t>
  </si>
  <si>
    <t>Trisha Zhang</t>
  </si>
  <si>
    <t>Trisha Zhao</t>
  </si>
  <si>
    <t>Trisha Zheng</t>
  </si>
  <si>
    <t>Trisha Zhou</t>
  </si>
  <si>
    <t>Tristan Alexander</t>
  </si>
  <si>
    <t>Tristan Barnes</t>
  </si>
  <si>
    <t>Tristan Bennett</t>
  </si>
  <si>
    <t>Tristan Bryant</t>
  </si>
  <si>
    <t>Tristan Butler</t>
  </si>
  <si>
    <t>Tristan Coleman</t>
  </si>
  <si>
    <t>Tristan Diaz</t>
  </si>
  <si>
    <t>Tristan Flores</t>
  </si>
  <si>
    <t>Tristan Foster</t>
  </si>
  <si>
    <t>Tristan Gonzales</t>
  </si>
  <si>
    <t>Tristan Hayes</t>
  </si>
  <si>
    <t>Tristan Henderson</t>
  </si>
  <si>
    <t>Tristan Hughes</t>
  </si>
  <si>
    <t>Tristan Jenkins</t>
  </si>
  <si>
    <t>Tristan Long</t>
  </si>
  <si>
    <t>Tristan Patterson</t>
  </si>
  <si>
    <t>Tristan Perry</t>
  </si>
  <si>
    <t>Tristan Powell</t>
  </si>
  <si>
    <t>Tristan Price</t>
  </si>
  <si>
    <t>Tristan Ross</t>
  </si>
  <si>
    <t>Tristan Russell</t>
  </si>
  <si>
    <t>Tristan Washington</t>
  </si>
  <si>
    <t>Tristan Wood</t>
  </si>
  <si>
    <t>Troy Arun</t>
  </si>
  <si>
    <t>Troy Chandra</t>
  </si>
  <si>
    <t>Troy Fernandez</t>
  </si>
  <si>
    <t>Troy Garcia</t>
  </si>
  <si>
    <t>Troy Gonzalez</t>
  </si>
  <si>
    <t>Troy Kapoor</t>
  </si>
  <si>
    <t>Troy Kovar</t>
  </si>
  <si>
    <t>Troy Lopez</t>
  </si>
  <si>
    <t>Troy Madan</t>
  </si>
  <si>
    <t>Troy Malhotra</t>
  </si>
  <si>
    <t>Troy Martinez</t>
  </si>
  <si>
    <t>Troy Mehta</t>
  </si>
  <si>
    <t>Troy Patel</t>
  </si>
  <si>
    <t>Troy Perez</t>
  </si>
  <si>
    <t>Troy Prasad</t>
  </si>
  <si>
    <t>Troy Raman</t>
  </si>
  <si>
    <t>Troy Rana</t>
  </si>
  <si>
    <t>Troy Rodriguez</t>
  </si>
  <si>
    <t>Troy Sai</t>
  </si>
  <si>
    <t>Troy Sanchez</t>
  </si>
  <si>
    <t>Troy Sara</t>
  </si>
  <si>
    <t>Troy Srini</t>
  </si>
  <si>
    <t>Troy Subram</t>
  </si>
  <si>
    <t>Troy Suri</t>
  </si>
  <si>
    <t>Tyler Anderson</t>
  </si>
  <si>
    <t>Tyler Brown</t>
  </si>
  <si>
    <t>Tyler Clark</t>
  </si>
  <si>
    <t>Tyler Davis</t>
  </si>
  <si>
    <t>Tyler Garcia</t>
  </si>
  <si>
    <t>Tyler Harris</t>
  </si>
  <si>
    <t>Tyler Jackson</t>
  </si>
  <si>
    <t>Tyler Johnson</t>
  </si>
  <si>
    <t>Tyler Jones</t>
  </si>
  <si>
    <t>Tyler Lee</t>
  </si>
  <si>
    <t>Tyler Lewis</t>
  </si>
  <si>
    <t>Tyler Martin</t>
  </si>
  <si>
    <t>Tyler Martinez</t>
  </si>
  <si>
    <t>Tyler Miller</t>
  </si>
  <si>
    <t>Tyler Moore</t>
  </si>
  <si>
    <t>Tyler Robinson</t>
  </si>
  <si>
    <t>Tyler Rodriguez</t>
  </si>
  <si>
    <t>Tyler Smith</t>
  </si>
  <si>
    <t>Tyler Taylor</t>
  </si>
  <si>
    <t>Tyler Thompson</t>
  </si>
  <si>
    <t>Tyler Walker</t>
  </si>
  <si>
    <t>Tyler White</t>
  </si>
  <si>
    <t>Tyler Williams</t>
  </si>
  <si>
    <t>Tyler Wilson</t>
  </si>
  <si>
    <t>Tyrone Alonso</t>
  </si>
  <si>
    <t>Tyrone Alvarez</t>
  </si>
  <si>
    <t>Tyrone Blanco</t>
  </si>
  <si>
    <t>Tyrone Carlson</t>
  </si>
  <si>
    <t>Tyrone Diaz</t>
  </si>
  <si>
    <t>Tyrone Dominguez</t>
  </si>
  <si>
    <t>Tyrone Gill</t>
  </si>
  <si>
    <t>Tyrone Gomez</t>
  </si>
  <si>
    <t>Tyrone Gutierrez</t>
  </si>
  <si>
    <t>Tyrone Hernandez</t>
  </si>
  <si>
    <t>Tyrone Jimenez</t>
  </si>
  <si>
    <t>Tyrone Moreno</t>
  </si>
  <si>
    <t>Tyrone Munoz</t>
  </si>
  <si>
    <t>Tyrone Navarro</t>
  </si>
  <si>
    <t>Tyrone Ortega</t>
  </si>
  <si>
    <t>Tyrone Ramos</t>
  </si>
  <si>
    <t>Tyrone Rubio</t>
  </si>
  <si>
    <t>Tyrone Ruiz</t>
  </si>
  <si>
    <t>Tyrone Sanz</t>
  </si>
  <si>
    <t>Tyrone Serrano</t>
  </si>
  <si>
    <t>Tyrone Suarez</t>
  </si>
  <si>
    <t>Tyrone Vazquez</t>
  </si>
  <si>
    <t>Vadim Sazanovich</t>
  </si>
  <si>
    <t>Valerie Cai</t>
  </si>
  <si>
    <t>Valerie Chen</t>
  </si>
  <si>
    <t>Valerie Gao</t>
  </si>
  <si>
    <t>Valerie Guo</t>
  </si>
  <si>
    <t>Valerie Harrison</t>
  </si>
  <si>
    <t>Valerie Hu</t>
  </si>
  <si>
    <t>Valerie Huang</t>
  </si>
  <si>
    <t>Valerie Li</t>
  </si>
  <si>
    <t>Valerie Liang</t>
  </si>
  <si>
    <t>Valerie Lin</t>
  </si>
  <si>
    <t>Valerie Liu</t>
  </si>
  <si>
    <t>Valerie Lu</t>
  </si>
  <si>
    <t>Valerie She</t>
  </si>
  <si>
    <t>Valerie Sun</t>
  </si>
  <si>
    <t>Valerie Wang</t>
  </si>
  <si>
    <t>Valerie Wu</t>
  </si>
  <si>
    <t>Valerie Xu</t>
  </si>
  <si>
    <t>Valerie Yang</t>
  </si>
  <si>
    <t>Valerie Ye</t>
  </si>
  <si>
    <t>Valerie Zeng</t>
  </si>
  <si>
    <t>Valerie Zhang</t>
  </si>
  <si>
    <t>Valerie Zhao</t>
  </si>
  <si>
    <t>Valerie Zheng</t>
  </si>
  <si>
    <t>Valerie Zhou</t>
  </si>
  <si>
    <t>Valerie Zhu</t>
  </si>
  <si>
    <t>Vanessa Barnes</t>
  </si>
  <si>
    <t>Vanessa Bryant</t>
  </si>
  <si>
    <t>Vanessa Butler</t>
  </si>
  <si>
    <t>Vanessa Coleman</t>
  </si>
  <si>
    <t>Vanessa Diaz</t>
  </si>
  <si>
    <t>Vanessa Flores</t>
  </si>
  <si>
    <t>Vanessa Foster</t>
  </si>
  <si>
    <t>Vanessa Gonzales</t>
  </si>
  <si>
    <t>Vanessa Griffin</t>
  </si>
  <si>
    <t>Vanessa Hayes</t>
  </si>
  <si>
    <t>Vanessa Henderson</t>
  </si>
  <si>
    <t>Vanessa Hughes</t>
  </si>
  <si>
    <t>Vanessa Jenkins</t>
  </si>
  <si>
    <t>Vanessa Long</t>
  </si>
  <si>
    <t>Vanessa Patterson</t>
  </si>
  <si>
    <t>Vanessa Perry</t>
  </si>
  <si>
    <t>Vanessa Powell</t>
  </si>
  <si>
    <t>Vanessa Price</t>
  </si>
  <si>
    <t>Vanessa Ross</t>
  </si>
  <si>
    <t>Vanessa Russell</t>
  </si>
  <si>
    <t>Vanessa Simmons</t>
  </si>
  <si>
    <t>Vanessa Washington</t>
  </si>
  <si>
    <t>Vanessa Wood</t>
  </si>
  <si>
    <t>Veronica Arun</t>
  </si>
  <si>
    <t>Veronica Chandra</t>
  </si>
  <si>
    <t>Veronica Fernandez</t>
  </si>
  <si>
    <t>Veronica Garcia</t>
  </si>
  <si>
    <t>Veronica Gonzalez</t>
  </si>
  <si>
    <t>Veronica Kapoor</t>
  </si>
  <si>
    <t>Veronica Lopez</t>
  </si>
  <si>
    <t>Veronica Madan</t>
  </si>
  <si>
    <t>Veronica Malhotra</t>
  </si>
  <si>
    <t>Veronica Martinez</t>
  </si>
  <si>
    <t>Veronica Mehta</t>
  </si>
  <si>
    <t>Veronica Patel</t>
  </si>
  <si>
    <t>Veronica Perez</t>
  </si>
  <si>
    <t>Veronica Prasad</t>
  </si>
  <si>
    <t>Veronica Raman</t>
  </si>
  <si>
    <t>Veronica Rana</t>
  </si>
  <si>
    <t>Veronica Rodriguez</t>
  </si>
  <si>
    <t>Veronica Sai</t>
  </si>
  <si>
    <t>Veronica Sanchez</t>
  </si>
  <si>
    <t>Veronica Sara</t>
  </si>
  <si>
    <t>Veronica Srini</t>
  </si>
  <si>
    <t>Veronica Subram</t>
  </si>
  <si>
    <t>Veronica Suri</t>
  </si>
  <si>
    <t>Veronica Vance</t>
  </si>
  <si>
    <t>Victor Alvarez</t>
  </si>
  <si>
    <t>Victor Blanco</t>
  </si>
  <si>
    <t>Victor Carlson</t>
  </si>
  <si>
    <t>Victor Diaz</t>
  </si>
  <si>
    <t>Victor Dominguez</t>
  </si>
  <si>
    <t>Victor Gill</t>
  </si>
  <si>
    <t>Victor Gomez</t>
  </si>
  <si>
    <t>Victor Gutierrez</t>
  </si>
  <si>
    <t>Victor Hernandez</t>
  </si>
  <si>
    <t>Victor Jimenez</t>
  </si>
  <si>
    <t>Victor Martin</t>
  </si>
  <si>
    <t>Victor Moreno</t>
  </si>
  <si>
    <t>Victor Muñoz</t>
  </si>
  <si>
    <t>Victor Ortega</t>
  </si>
  <si>
    <t>Victor Ramos</t>
  </si>
  <si>
    <t>Victor Romero</t>
  </si>
  <si>
    <t>Victor Rubio</t>
  </si>
  <si>
    <t>Victor Ruiz</t>
  </si>
  <si>
    <t>Victor Sanz</t>
  </si>
  <si>
    <t>Victor Suarez</t>
  </si>
  <si>
    <t>Victor Torres</t>
  </si>
  <si>
    <t>Victor Vazquez</t>
  </si>
  <si>
    <t>Victoria Alexander</t>
  </si>
  <si>
    <t>Victoria Anderson</t>
  </si>
  <si>
    <t>Victoria Bailey</t>
  </si>
  <si>
    <t>Victoria Barnes</t>
  </si>
  <si>
    <t>Victoria Bennett</t>
  </si>
  <si>
    <t>Victoria Bradley</t>
  </si>
  <si>
    <t>Victoria Brooks</t>
  </si>
  <si>
    <t>Victoria Brown</t>
  </si>
  <si>
    <t>Victoria Bryant</t>
  </si>
  <si>
    <t>Victoria Butler</t>
  </si>
  <si>
    <t>Victoria Clark</t>
  </si>
  <si>
    <t>Victoria Coleman</t>
  </si>
  <si>
    <t>Victoria Cook</t>
  </si>
  <si>
    <t>Victoria Cooper</t>
  </si>
  <si>
    <t>Victoria Cox</t>
  </si>
  <si>
    <t>Victoria Davis</t>
  </si>
  <si>
    <t>Victoria Diaz</t>
  </si>
  <si>
    <t>Victoria Garcia</t>
  </si>
  <si>
    <t>Victoria Gonzales</t>
  </si>
  <si>
    <t>Victoria Gray</t>
  </si>
  <si>
    <t>Victoria Griffin</t>
  </si>
  <si>
    <t>Victoria Hall</t>
  </si>
  <si>
    <t>Victoria Henderson</t>
  </si>
  <si>
    <t>Victoria Howard</t>
  </si>
  <si>
    <t>Victoria Hughes</t>
  </si>
  <si>
    <t>Victoria Jackson</t>
  </si>
  <si>
    <t>Victoria James</t>
  </si>
  <si>
    <t>Victoria Jenkins</t>
  </si>
  <si>
    <t>Victoria Johnson</t>
  </si>
  <si>
    <t>Victoria Jones</t>
  </si>
  <si>
    <t>Victoria Lee</t>
  </si>
  <si>
    <t>Victoria Lewis</t>
  </si>
  <si>
    <t>Victoria Long</t>
  </si>
  <si>
    <t>Victoria Martin</t>
  </si>
  <si>
    <t>Victoria Miller</t>
  </si>
  <si>
    <t>Victoria Moore</t>
  </si>
  <si>
    <t>Victoria Morgan</t>
  </si>
  <si>
    <t>Victoria Morris</t>
  </si>
  <si>
    <t>Victoria Murphy</t>
  </si>
  <si>
    <t>Victoria Patterson</t>
  </si>
  <si>
    <t>Victoria Perry</t>
  </si>
  <si>
    <t>Victoria Peterson</t>
  </si>
  <si>
    <t>Victoria Powell</t>
  </si>
  <si>
    <t>Victoria Price</t>
  </si>
  <si>
    <t>Victoria Ramirez</t>
  </si>
  <si>
    <t>Victoria Reed</t>
  </si>
  <si>
    <t>Victoria Richardson</t>
  </si>
  <si>
    <t>Victoria Rivera</t>
  </si>
  <si>
    <t>Victoria Rodriguez</t>
  </si>
  <si>
    <t>Victoria Rogers</t>
  </si>
  <si>
    <t>Victoria Russell</t>
  </si>
  <si>
    <t>Victoria Sanchez</t>
  </si>
  <si>
    <t>Victoria Sanders</t>
  </si>
  <si>
    <t>Victoria Simmons</t>
  </si>
  <si>
    <t>Victoria Smith</t>
  </si>
  <si>
    <t>Victoria Snowden</t>
  </si>
  <si>
    <t>Victoria Stewart</t>
  </si>
  <si>
    <t>Victoria Taylor</t>
  </si>
  <si>
    <t>Victoria Thomas</t>
  </si>
  <si>
    <t>Victoria Thompson</t>
  </si>
  <si>
    <t>Victoria Torres</t>
  </si>
  <si>
    <t>Victoria Walker</t>
  </si>
  <si>
    <t>Victoria Ware</t>
  </si>
  <si>
    <t>Victoria Washington</t>
  </si>
  <si>
    <t>Victoria Watson</t>
  </si>
  <si>
    <t>Victoria White</t>
  </si>
  <si>
    <t>Victoria Williams</t>
  </si>
  <si>
    <t>Victoria Wilson</t>
  </si>
  <si>
    <t>Victoria Wood</t>
  </si>
  <si>
    <t>Vincent Cai</t>
  </si>
  <si>
    <t>Vincent Gao</t>
  </si>
  <si>
    <t>Vincent Guo</t>
  </si>
  <si>
    <t>Vincent He</t>
  </si>
  <si>
    <t>Vincent Hu</t>
  </si>
  <si>
    <t>Vincent Huang</t>
  </si>
  <si>
    <t>Vincent Li</t>
  </si>
  <si>
    <t>Vincent Liang</t>
  </si>
  <si>
    <t>Vincent Lin</t>
  </si>
  <si>
    <t>Vincent Liu</t>
  </si>
  <si>
    <t>Vincent Lu</t>
  </si>
  <si>
    <t>Vincent Ma</t>
  </si>
  <si>
    <t>Vincent Sun</t>
  </si>
  <si>
    <t>Vincent Wang</t>
  </si>
  <si>
    <t>Vincent Yang</t>
  </si>
  <si>
    <t>Vincent Ye</t>
  </si>
  <si>
    <t>Vincent Zhang</t>
  </si>
  <si>
    <t>Vincent Zhao</t>
  </si>
  <si>
    <t>Vincent Zheng</t>
  </si>
  <si>
    <t>Vincent Zhou</t>
  </si>
  <si>
    <t>Vincent Zhu</t>
  </si>
  <si>
    <t>Virginia Arun</t>
  </si>
  <si>
    <t>Virginia Chandra</t>
  </si>
  <si>
    <t>Virginia Fernandez</t>
  </si>
  <si>
    <t>Virginia Garcia</t>
  </si>
  <si>
    <t>Virginia Gonzalez</t>
  </si>
  <si>
    <t>Virginia Kapoor</t>
  </si>
  <si>
    <t>Virginia Lopez</t>
  </si>
  <si>
    <t>Virginia Madan</t>
  </si>
  <si>
    <t>Virginia Malhotra</t>
  </si>
  <si>
    <t>Virginia Martinez</t>
  </si>
  <si>
    <t>Virginia Mehta</t>
  </si>
  <si>
    <t>Virginia Patel</t>
  </si>
  <si>
    <t>Virginia Perez</t>
  </si>
  <si>
    <t>Virginia Prasad</t>
  </si>
  <si>
    <t>Virginia Raman</t>
  </si>
  <si>
    <t>Virginia Rana</t>
  </si>
  <si>
    <t>Virginia Rodriguez</t>
  </si>
  <si>
    <t>Virginia Sai</t>
  </si>
  <si>
    <t>Virginia Sara</t>
  </si>
  <si>
    <t>Virginia Srini</t>
  </si>
  <si>
    <t>Virginia Subram</t>
  </si>
  <si>
    <t>Virginia Suri</t>
  </si>
  <si>
    <t>Virginia Vance</t>
  </si>
  <si>
    <t>Walter Alonso</t>
  </si>
  <si>
    <t>Walter Alvarez</t>
  </si>
  <si>
    <t>Walter Carlson</t>
  </si>
  <si>
    <t>Walter Dominguez</t>
  </si>
  <si>
    <t>Walter Gill</t>
  </si>
  <si>
    <t>Walter Gutierrez</t>
  </si>
  <si>
    <t>Walter Hernandez</t>
  </si>
  <si>
    <t>Walter Jimenez</t>
  </si>
  <si>
    <t>Walter Moreno</t>
  </si>
  <si>
    <t>Walter Munoz</t>
  </si>
  <si>
    <t>Walter Navarro</t>
  </si>
  <si>
    <t>Walter Ortega</t>
  </si>
  <si>
    <t>Walter Ramos</t>
  </si>
  <si>
    <t>Walter Romero</t>
  </si>
  <si>
    <t>Walter Rubio</t>
  </si>
  <si>
    <t>Walter Sanz</t>
  </si>
  <si>
    <t>Walter Serrano</t>
  </si>
  <si>
    <t>Walter Suarez</t>
  </si>
  <si>
    <t>Walter Torres</t>
  </si>
  <si>
    <t>Walter Vazquez</t>
  </si>
  <si>
    <t>Warren Anand</t>
  </si>
  <si>
    <t>Warren Andersen</t>
  </si>
  <si>
    <t>Warren Black</t>
  </si>
  <si>
    <t>Warren Cai</t>
  </si>
  <si>
    <t>Warren Chande</t>
  </si>
  <si>
    <t>Warren Chander</t>
  </si>
  <si>
    <t>Warren Chow</t>
  </si>
  <si>
    <t>Warren Gao</t>
  </si>
  <si>
    <t>Warren Goel</t>
  </si>
  <si>
    <t>Warren He</t>
  </si>
  <si>
    <t>Warren Hu</t>
  </si>
  <si>
    <t>Warren Jai</t>
  </si>
  <si>
    <t>Warren Kumar</t>
  </si>
  <si>
    <t>Warren Lal</t>
  </si>
  <si>
    <t>Warren Li</t>
  </si>
  <si>
    <t>Warren Liu</t>
  </si>
  <si>
    <t>Warren Lu</t>
  </si>
  <si>
    <t>Warren Luo</t>
  </si>
  <si>
    <t>Warren Ma</t>
  </si>
  <si>
    <t>Warren Nara</t>
  </si>
  <si>
    <t>Warren Nath</t>
  </si>
  <si>
    <t>Warren Pal</t>
  </si>
  <si>
    <t>Warren Rai</t>
  </si>
  <si>
    <t>Warren Raje</t>
  </si>
  <si>
    <t>Warren Raji</t>
  </si>
  <si>
    <t>Warren Shan</t>
  </si>
  <si>
    <t>Warren Sharma</t>
  </si>
  <si>
    <t>Warren She</t>
  </si>
  <si>
    <t>Warren Shen</t>
  </si>
  <si>
    <t>Warren Tang</t>
  </si>
  <si>
    <t>Warren Wang</t>
  </si>
  <si>
    <t>Warren Wu</t>
  </si>
  <si>
    <t>Warren Xie</t>
  </si>
  <si>
    <t>Warren Xu</t>
  </si>
  <si>
    <t>Warren Yang</t>
  </si>
  <si>
    <t>Warren Ye</t>
  </si>
  <si>
    <t>Warren Yuan</t>
  </si>
  <si>
    <t>Warren Zeng</t>
  </si>
  <si>
    <t>Warren Zhang</t>
  </si>
  <si>
    <t>Warren Zhao</t>
  </si>
  <si>
    <t>Warren Zheng</t>
  </si>
  <si>
    <t>Warren Zhou</t>
  </si>
  <si>
    <t>Wayne Anand</t>
  </si>
  <si>
    <t>Wayne Andersen</t>
  </si>
  <si>
    <t>Wayne Black</t>
  </si>
  <si>
    <t>Wayne Chande</t>
  </si>
  <si>
    <t>Wayne Chander</t>
  </si>
  <si>
    <t>Wayne Deng</t>
  </si>
  <si>
    <t>Wayne Jai</t>
  </si>
  <si>
    <t>Wayne Kumar</t>
  </si>
  <si>
    <t>Wayne Lal</t>
  </si>
  <si>
    <t>Wayne Luo</t>
  </si>
  <si>
    <t>Wayne Nara</t>
  </si>
  <si>
    <t>Wayne Nath</t>
  </si>
  <si>
    <t>Wayne Pal</t>
  </si>
  <si>
    <t>Wayne Rai</t>
  </si>
  <si>
    <t>Wayne Raje</t>
  </si>
  <si>
    <t>Wayne Raji</t>
  </si>
  <si>
    <t>Wayne Shan</t>
  </si>
  <si>
    <t>Wayne Sharma</t>
  </si>
  <si>
    <t>Wayne She</t>
  </si>
  <si>
    <t>Wayne Shen</t>
  </si>
  <si>
    <t>Wayne Tang</t>
  </si>
  <si>
    <t>Wayne Xie</t>
  </si>
  <si>
    <t>Wayne Xu</t>
  </si>
  <si>
    <t>Wayne Yuan</t>
  </si>
  <si>
    <t>Wendy Alvarez</t>
  </si>
  <si>
    <t>Wendy Blanco</t>
  </si>
  <si>
    <t>Wendy Carlson</t>
  </si>
  <si>
    <t>Wendy Dominguez</t>
  </si>
  <si>
    <t>Wendy Gill</t>
  </si>
  <si>
    <t>Wendy Gutierrez</t>
  </si>
  <si>
    <t>Wendy Hernandez</t>
  </si>
  <si>
    <t>Wendy Moreno</t>
  </si>
  <si>
    <t>Wendy Munoz</t>
  </si>
  <si>
    <t>Wendy Navarro</t>
  </si>
  <si>
    <t>Wendy Ortega</t>
  </si>
  <si>
    <t>Wendy Ramos</t>
  </si>
  <si>
    <t>Wendy Romero</t>
  </si>
  <si>
    <t>Wendy Sanz</t>
  </si>
  <si>
    <t>Wendy Serrano</t>
  </si>
  <si>
    <t>Wendy Suarez</t>
  </si>
  <si>
    <t>Wendy Torres</t>
  </si>
  <si>
    <t>Wesley Cai</t>
  </si>
  <si>
    <t>Wesley Chen</t>
  </si>
  <si>
    <t>Wesley Gao</t>
  </si>
  <si>
    <t>Wesley Guo</t>
  </si>
  <si>
    <t>Wesley He</t>
  </si>
  <si>
    <t>Wesley Hu</t>
  </si>
  <si>
    <t>Wesley Huang</t>
  </si>
  <si>
    <t>Wesley Li</t>
  </si>
  <si>
    <t>Wesley Liang</t>
  </si>
  <si>
    <t>Wesley Lin</t>
  </si>
  <si>
    <t>Wesley Liu</t>
  </si>
  <si>
    <t>Wesley Lu</t>
  </si>
  <si>
    <t>Wesley Sun</t>
  </si>
  <si>
    <t>Wesley Wang</t>
  </si>
  <si>
    <t>Wesley Wu</t>
  </si>
  <si>
    <t>Wesley Xu</t>
  </si>
  <si>
    <t>Wesley Yang</t>
  </si>
  <si>
    <t>Wesley Zeng</t>
  </si>
  <si>
    <t>Wesley Zhang</t>
  </si>
  <si>
    <t>Wesley Zhao</t>
  </si>
  <si>
    <t>Wesley Zheng</t>
  </si>
  <si>
    <t>Wesley Zhou</t>
  </si>
  <si>
    <t>Wesley Zhu</t>
  </si>
  <si>
    <t>Whitney Chandra</t>
  </si>
  <si>
    <t>Whitney Garcia</t>
  </si>
  <si>
    <t>Whitney Gonzalez</t>
  </si>
  <si>
    <t>Whitney Kapoor</t>
  </si>
  <si>
    <t>Whitney Kovár</t>
  </si>
  <si>
    <t>Whitney Lopez</t>
  </si>
  <si>
    <t>Whitney Madan</t>
  </si>
  <si>
    <t>Whitney Malhotra</t>
  </si>
  <si>
    <t>Whitney Martinez</t>
  </si>
  <si>
    <t>Whitney Mehta</t>
  </si>
  <si>
    <t>Whitney Patel</t>
  </si>
  <si>
    <t>Whitney Perez</t>
  </si>
  <si>
    <t>Whitney Prasad</t>
  </si>
  <si>
    <t>Whitney Raman</t>
  </si>
  <si>
    <t>Whitney Rana</t>
  </si>
  <si>
    <t>Whitney Rodriguez</t>
  </si>
  <si>
    <t>Whitney Sanchez</t>
  </si>
  <si>
    <t>Whitney Sara</t>
  </si>
  <si>
    <t>Whitney Srini</t>
  </si>
  <si>
    <t>Whitney Subram</t>
  </si>
  <si>
    <t>Whitney Suri</t>
  </si>
  <si>
    <t>William Anderson</t>
  </si>
  <si>
    <t>William Brown</t>
  </si>
  <si>
    <t>William Clark</t>
  </si>
  <si>
    <t>William Davis</t>
  </si>
  <si>
    <t>William Harris</t>
  </si>
  <si>
    <t>William Johnson</t>
  </si>
  <si>
    <t>William Jones</t>
  </si>
  <si>
    <t>William Lee</t>
  </si>
  <si>
    <t>William Lewis</t>
  </si>
  <si>
    <t>William Martin</t>
  </si>
  <si>
    <t>William Martinez</t>
  </si>
  <si>
    <t>William Miller</t>
  </si>
  <si>
    <t>William Moore</t>
  </si>
  <si>
    <t>William Robinson</t>
  </si>
  <si>
    <t>William Rodriguez</t>
  </si>
  <si>
    <t>William Smith</t>
  </si>
  <si>
    <t>William Sotelo</t>
  </si>
  <si>
    <t>William Taylor</t>
  </si>
  <si>
    <t>William Thomas</t>
  </si>
  <si>
    <t>William Thompson</t>
  </si>
  <si>
    <t>William Walker</t>
  </si>
  <si>
    <t>William White</t>
  </si>
  <si>
    <t>William Williams</t>
  </si>
  <si>
    <t>Willie Anand</t>
  </si>
  <si>
    <t>Willie Andersen</t>
  </si>
  <si>
    <t>Willie Black</t>
  </si>
  <si>
    <t>Willie Cai</t>
  </si>
  <si>
    <t>Willie Chande</t>
  </si>
  <si>
    <t>Willie Chander</t>
  </si>
  <si>
    <t>Willie Chen</t>
  </si>
  <si>
    <t>Willie Deng</t>
  </si>
  <si>
    <t>Willie Gao</t>
  </si>
  <si>
    <t>Willie Goel</t>
  </si>
  <si>
    <t>Willie Guo</t>
  </si>
  <si>
    <t>Willie He</t>
  </si>
  <si>
    <t>Willie Huang</t>
  </si>
  <si>
    <t>Willie Johnsen</t>
  </si>
  <si>
    <t>Willie Kumar</t>
  </si>
  <si>
    <t>Willie Liang</t>
  </si>
  <si>
    <t>Willie Lin</t>
  </si>
  <si>
    <t>Willie Liu</t>
  </si>
  <si>
    <t>Willie Lu</t>
  </si>
  <si>
    <t>Willie Luo</t>
  </si>
  <si>
    <t>Willie Ma</t>
  </si>
  <si>
    <t>Willie Nara</t>
  </si>
  <si>
    <t>Willie Pal</t>
  </si>
  <si>
    <t>Willie Rai</t>
  </si>
  <si>
    <t>Willie Raje</t>
  </si>
  <si>
    <t>Willie Raji</t>
  </si>
  <si>
    <t>Willie Shan</t>
  </si>
  <si>
    <t>Willie Sharma</t>
  </si>
  <si>
    <t>Willie She</t>
  </si>
  <si>
    <t>Willie Shen</t>
  </si>
  <si>
    <t>Willie Sun</t>
  </si>
  <si>
    <t>Willie Tang</t>
  </si>
  <si>
    <t>Willie Wang</t>
  </si>
  <si>
    <t>Willie Xu</t>
  </si>
  <si>
    <t>Willie Ye</t>
  </si>
  <si>
    <t>Willie Yuan</t>
  </si>
  <si>
    <t>Willie Zhang</t>
  </si>
  <si>
    <t>Willie Zhao</t>
  </si>
  <si>
    <t>Willie Zheng</t>
  </si>
  <si>
    <t>Willie Zhu</t>
  </si>
  <si>
    <t>Wilson Pais</t>
  </si>
  <si>
    <t>Wyatt Adams</t>
  </si>
  <si>
    <t>Wyatt Allen</t>
  </si>
  <si>
    <t>Wyatt Anderson</t>
  </si>
  <si>
    <t>Wyatt Baker</t>
  </si>
  <si>
    <t>Wyatt Barnes</t>
  </si>
  <si>
    <t>Wyatt Bennett</t>
  </si>
  <si>
    <t>Wyatt Brown</t>
  </si>
  <si>
    <t>Wyatt Bryant</t>
  </si>
  <si>
    <t>Wyatt Butler</t>
  </si>
  <si>
    <t>Wyatt Campbell</t>
  </si>
  <si>
    <t>Wyatt Carter</t>
  </si>
  <si>
    <t>Wyatt Clark</t>
  </si>
  <si>
    <t>Wyatt Coleman</t>
  </si>
  <si>
    <t>Wyatt Collins</t>
  </si>
  <si>
    <t>Wyatt Davis</t>
  </si>
  <si>
    <t>Wyatt Diaz</t>
  </si>
  <si>
    <t>Wyatt Edwards</t>
  </si>
  <si>
    <t>Wyatt Evans</t>
  </si>
  <si>
    <t>Wyatt Flores</t>
  </si>
  <si>
    <t>Wyatt Foster</t>
  </si>
  <si>
    <t>Wyatt Garcia</t>
  </si>
  <si>
    <t>Wyatt Goldstein</t>
  </si>
  <si>
    <t>Wyatt Gonzalez</t>
  </si>
  <si>
    <t>Wyatt Green</t>
  </si>
  <si>
    <t>Wyatt Griffin</t>
  </si>
  <si>
    <t>Wyatt Hall</t>
  </si>
  <si>
    <t>Wyatt Harris</t>
  </si>
  <si>
    <t>Wyatt Hayes</t>
  </si>
  <si>
    <t>Wyatt Henderson</t>
  </si>
  <si>
    <t>Wyatt Hernandez</t>
  </si>
  <si>
    <t>Wyatt Hill</t>
  </si>
  <si>
    <t>Wyatt Hughes</t>
  </si>
  <si>
    <t>Wyatt Jackson</t>
  </si>
  <si>
    <t>Wyatt Jenkins</t>
  </si>
  <si>
    <t>Wyatt Johnson</t>
  </si>
  <si>
    <t>Wyatt Jones</t>
  </si>
  <si>
    <t>Wyatt King</t>
  </si>
  <si>
    <t>Wyatt Lee</t>
  </si>
  <si>
    <t>Wyatt Lewis</t>
  </si>
  <si>
    <t>Wyatt Lopez</t>
  </si>
  <si>
    <t>Wyatt Martin</t>
  </si>
  <si>
    <t>Wyatt Martinez</t>
  </si>
  <si>
    <t>Wyatt Miller</t>
  </si>
  <si>
    <t>Wyatt Mitchell</t>
  </si>
  <si>
    <t>Wyatt Moore</t>
  </si>
  <si>
    <t>Wyatt Nelson</t>
  </si>
  <si>
    <t>Wyatt Parker</t>
  </si>
  <si>
    <t>Wyatt Perez</t>
  </si>
  <si>
    <t>Wyatt Perry</t>
  </si>
  <si>
    <t>Wyatt Powell</t>
  </si>
  <si>
    <t>Wyatt Price</t>
  </si>
  <si>
    <t>Wyatt Roberts</t>
  </si>
  <si>
    <t>Wyatt Robinson</t>
  </si>
  <si>
    <t>Wyatt Rodriguez</t>
  </si>
  <si>
    <t>Wyatt Ross</t>
  </si>
  <si>
    <t>Wyatt Russell</t>
  </si>
  <si>
    <t>Wyatt Scott</t>
  </si>
  <si>
    <t>Wyatt Simmons</t>
  </si>
  <si>
    <t>Wyatt Smith</t>
  </si>
  <si>
    <t>Wyatt Taylor</t>
  </si>
  <si>
    <t>Wyatt Thomas</t>
  </si>
  <si>
    <t>Wyatt Thompson</t>
  </si>
  <si>
    <t>Wyatt Turner</t>
  </si>
  <si>
    <t>Wyatt Walker</t>
  </si>
  <si>
    <t>Wyatt Washington</t>
  </si>
  <si>
    <t>Wyatt White</t>
  </si>
  <si>
    <t>Wyatt Williams</t>
  </si>
  <si>
    <t>Wyatt Wilson</t>
  </si>
  <si>
    <t>Wyatt Wright</t>
  </si>
  <si>
    <t>Wyatt Young</t>
  </si>
  <si>
    <t>Xavier Adams</t>
  </si>
  <si>
    <t>Xavier Alan</t>
  </si>
  <si>
    <t>Xavier Alexander</t>
  </si>
  <si>
    <t>Xavier Anderson</t>
  </si>
  <si>
    <t>Xavier Bailey</t>
  </si>
  <si>
    <t>Xavier Baker</t>
  </si>
  <si>
    <t>Xavier Barnes</t>
  </si>
  <si>
    <t>Xavier Bell</t>
  </si>
  <si>
    <t>Xavier Bennett</t>
  </si>
  <si>
    <t>Xavier Brooks</t>
  </si>
  <si>
    <t>Xavier Brown</t>
  </si>
  <si>
    <t>Xavier Bryant</t>
  </si>
  <si>
    <t>Xavier Butler</t>
  </si>
  <si>
    <t>Xavier Campbell</t>
  </si>
  <si>
    <t>Xavier Carter</t>
  </si>
  <si>
    <t>Xavier Clark</t>
  </si>
  <si>
    <t>Xavier Coleman</t>
  </si>
  <si>
    <t>Xavier Collins</t>
  </si>
  <si>
    <t>Xavier Cook</t>
  </si>
  <si>
    <t>Xavier Cooper</t>
  </si>
  <si>
    <t>Xavier Cox</t>
  </si>
  <si>
    <t>Xavier Davis</t>
  </si>
  <si>
    <t>Xavier Diaz</t>
  </si>
  <si>
    <t>Xavier Edwards</t>
  </si>
  <si>
    <t>Xavier Evans</t>
  </si>
  <si>
    <t>Xavier Flores</t>
  </si>
  <si>
    <t>Xavier Foster</t>
  </si>
  <si>
    <t>Xavier Garcia</t>
  </si>
  <si>
    <t>Xavier Gonzales</t>
  </si>
  <si>
    <t>Xavier Gonzalez</t>
  </si>
  <si>
    <t>Xavier Gray</t>
  </si>
  <si>
    <t>Xavier Green</t>
  </si>
  <si>
    <t>Xavier Griffin</t>
  </si>
  <si>
    <t>Xavier Hall</t>
  </si>
  <si>
    <t>Xavier Harris</t>
  </si>
  <si>
    <t>Xavier Hayes</t>
  </si>
  <si>
    <t>Xavier Henderson</t>
  </si>
  <si>
    <t>Xavier Hernandez</t>
  </si>
  <si>
    <t>Xavier Hill</t>
  </si>
  <si>
    <t>Xavier Howard</t>
  </si>
  <si>
    <t>Xavier Jackson</t>
  </si>
  <si>
    <t>Xavier James</t>
  </si>
  <si>
    <t>Xavier Jenkins</t>
  </si>
  <si>
    <t>Xavier Johnson</t>
  </si>
  <si>
    <t>Xavier Jones</t>
  </si>
  <si>
    <t>Xavier Kelly</t>
  </si>
  <si>
    <t>Xavier King</t>
  </si>
  <si>
    <t>Xavier Lee</t>
  </si>
  <si>
    <t>Xavier Long</t>
  </si>
  <si>
    <t>Xavier Martin</t>
  </si>
  <si>
    <t>Xavier Martinez</t>
  </si>
  <si>
    <t>Xavier Mitchell</t>
  </si>
  <si>
    <t>Xavier Mohamed</t>
  </si>
  <si>
    <t>Xavier Moore</t>
  </si>
  <si>
    <t>Xavier Morgan</t>
  </si>
  <si>
    <t>Xavier Murphy</t>
  </si>
  <si>
    <t>Xavier Nelson</t>
  </si>
  <si>
    <t>Xavier Parker</t>
  </si>
  <si>
    <t>Xavier Perez</t>
  </si>
  <si>
    <t>Xavier Perry</t>
  </si>
  <si>
    <t>Xavier Peterson</t>
  </si>
  <si>
    <t>Xavier Powell</t>
  </si>
  <si>
    <t>Xavier Ramirez</t>
  </si>
  <si>
    <t>Xavier Richardson</t>
  </si>
  <si>
    <t>Xavier Rivera</t>
  </si>
  <si>
    <t>Xavier Roberts</t>
  </si>
  <si>
    <t>Xavier Robinson</t>
  </si>
  <si>
    <t>Xavier Rodriguez</t>
  </si>
  <si>
    <t>Xavier Rogers</t>
  </si>
  <si>
    <t>Xavier Ross</t>
  </si>
  <si>
    <t>Xavier Russell</t>
  </si>
  <si>
    <t>Xavier Sanchez</t>
  </si>
  <si>
    <t>Xavier Sanders</t>
  </si>
  <si>
    <t>Xavier Scott</t>
  </si>
  <si>
    <t>Xavier Simmons</t>
  </si>
  <si>
    <t>Xavier Smith</t>
  </si>
  <si>
    <t>Xavier Stewart</t>
  </si>
  <si>
    <t>Xavier Thomas</t>
  </si>
  <si>
    <t>Xavier Thompson</t>
  </si>
  <si>
    <t>Xavier Torres</t>
  </si>
  <si>
    <t>Xavier Turner</t>
  </si>
  <si>
    <t>Xavier Walker</t>
  </si>
  <si>
    <t>Xavier Washington</t>
  </si>
  <si>
    <t>Xavier Watson</t>
  </si>
  <si>
    <t>Xavier White</t>
  </si>
  <si>
    <t>Xavier Williams</t>
  </si>
  <si>
    <t>Xavier Wood</t>
  </si>
  <si>
    <t>Xavier Young</t>
  </si>
  <si>
    <t>Y. Yong</t>
  </si>
  <si>
    <t>Yiroyuki Sato</t>
  </si>
  <si>
    <t>Yolanda Anand</t>
  </si>
  <si>
    <t>Yolanda Andersen</t>
  </si>
  <si>
    <t>Yolanda Bhat</t>
  </si>
  <si>
    <t>Yolanda Chander</t>
  </si>
  <si>
    <t>Yolanda Deng</t>
  </si>
  <si>
    <t>Yolanda Goel</t>
  </si>
  <si>
    <t>Yolanda Jai</t>
  </si>
  <si>
    <t>Yolanda Kumar</t>
  </si>
  <si>
    <t>Yolanda Luo</t>
  </si>
  <si>
    <t>Yolanda Nara</t>
  </si>
  <si>
    <t>Yolanda Nath</t>
  </si>
  <si>
    <t>Yolanda Pal</t>
  </si>
  <si>
    <t>Yolanda Rai</t>
  </si>
  <si>
    <t>Yolanda Raje</t>
  </si>
  <si>
    <t>Yolanda Raji</t>
  </si>
  <si>
    <t>Yolanda Shan</t>
  </si>
  <si>
    <t>Yolanda Sharma</t>
  </si>
  <si>
    <t>Yolanda She</t>
  </si>
  <si>
    <t>Yolanda Simpson</t>
  </si>
  <si>
    <t>Yolanda Xie</t>
  </si>
  <si>
    <t>Yolanda Xu</t>
  </si>
  <si>
    <t>Yolanda Yuan</t>
  </si>
  <si>
    <t>Yvonne Schleger</t>
  </si>
  <si>
    <t>Zachary Alexander</t>
  </si>
  <si>
    <t>Zachary Anderson</t>
  </si>
  <si>
    <t>Zachary Bryant</t>
  </si>
  <si>
    <t>Zachary Butler</t>
  </si>
  <si>
    <t>Zachary Chen</t>
  </si>
  <si>
    <t>Zachary Clark</t>
  </si>
  <si>
    <t>Zachary Coleman</t>
  </si>
  <si>
    <t>Zachary Davis</t>
  </si>
  <si>
    <t>Zachary Diaz</t>
  </si>
  <si>
    <t>Zachary Flores</t>
  </si>
  <si>
    <t>Zachary Foster</t>
  </si>
  <si>
    <t>Zachary Garcia</t>
  </si>
  <si>
    <t>Zachary Griffin</t>
  </si>
  <si>
    <t>Zachary Harris</t>
  </si>
  <si>
    <t>Zachary Hayes</t>
  </si>
  <si>
    <t>Zachary Henderson</t>
  </si>
  <si>
    <t>Zachary Hughes</t>
  </si>
  <si>
    <t>Zachary Jackson</t>
  </si>
  <si>
    <t>Zachary Jai</t>
  </si>
  <si>
    <t>Zachary Jenkins</t>
  </si>
  <si>
    <t>Zachary Johnson</t>
  </si>
  <si>
    <t>Zachary Jones</t>
  </si>
  <si>
    <t>Zachary Kumar</t>
  </si>
  <si>
    <t>Zachary Lee</t>
  </si>
  <si>
    <t>Zachary Lewis</t>
  </si>
  <si>
    <t>Zachary Long</t>
  </si>
  <si>
    <t>Zachary Martin</t>
  </si>
  <si>
    <t>Zachary Martinez</t>
  </si>
  <si>
    <t>Zachary Miller</t>
  </si>
  <si>
    <t>Zachary Moore</t>
  </si>
  <si>
    <t>Zachary Patterson</t>
  </si>
  <si>
    <t>Zachary Perry</t>
  </si>
  <si>
    <t>Zachary Powell</t>
  </si>
  <si>
    <t>Zachary Robinson</t>
  </si>
  <si>
    <t>Zachary Ross</t>
  </si>
  <si>
    <t>Zachary Russell</t>
  </si>
  <si>
    <t>Zachary Shan</t>
  </si>
  <si>
    <t>Zachary Sharma</t>
  </si>
  <si>
    <t>Zachary Simmons</t>
  </si>
  <si>
    <t>Zachary Smith</t>
  </si>
  <si>
    <t>Zachary Taylor</t>
  </si>
  <si>
    <t>Zachary Thomas</t>
  </si>
  <si>
    <t>Zachary Thompson</t>
  </si>
  <si>
    <t>Zachary Walker</t>
  </si>
  <si>
    <t>Zachary Wang</t>
  </si>
  <si>
    <t>Zachary Washington</t>
  </si>
  <si>
    <t>Zachary White</t>
  </si>
  <si>
    <t>Zachary Williams</t>
  </si>
  <si>
    <t>Zachary Wilson</t>
  </si>
  <si>
    <t>Zachary Yang</t>
  </si>
  <si>
    <t>Zachary Zhang</t>
  </si>
  <si>
    <t>Zoe Bailey</t>
  </si>
  <si>
    <t>Zoe Bell</t>
  </si>
  <si>
    <t>Zoe Brooks</t>
  </si>
  <si>
    <t>Zoe Cook</t>
  </si>
  <si>
    <t>Zoe Cooper</t>
  </si>
  <si>
    <t>Zoe Cox</t>
  </si>
  <si>
    <t>Zoe Gray</t>
  </si>
  <si>
    <t>Zoe Howard</t>
  </si>
  <si>
    <t>Zoe James</t>
  </si>
  <si>
    <t>Zoe Kelly</t>
  </si>
  <si>
    <t>Zoe Morgan</t>
  </si>
  <si>
    <t>Zoe Morris</t>
  </si>
  <si>
    <t>Zoe Murphy</t>
  </si>
  <si>
    <t>Zoe Peterson</t>
  </si>
  <si>
    <t>Zoe Ramirez</t>
  </si>
  <si>
    <t>Zoe Reed</t>
  </si>
  <si>
    <t>Zoe Richardson</t>
  </si>
  <si>
    <t>Zoe Rivera</t>
  </si>
  <si>
    <t>Zoe Rogers</t>
  </si>
  <si>
    <t>Zoe Sanchez</t>
  </si>
  <si>
    <t>Zoe Sanders</t>
  </si>
  <si>
    <t>Zoe Torres</t>
  </si>
  <si>
    <t>Zoe Watson</t>
  </si>
  <si>
    <t>Top 5</t>
  </si>
  <si>
    <t>Customers</t>
  </si>
  <si>
    <t># Customers</t>
  </si>
  <si>
    <t>Average Customer Age</t>
  </si>
  <si>
    <t>Gender</t>
  </si>
  <si>
    <t>F</t>
  </si>
  <si>
    <t>M</t>
  </si>
  <si>
    <t>Age-Group</t>
  </si>
  <si>
    <t>25-29</t>
  </si>
  <si>
    <t>30-34</t>
  </si>
  <si>
    <t>35-39</t>
  </si>
  <si>
    <t>40-44</t>
  </si>
  <si>
    <t>45-49</t>
  </si>
  <si>
    <t>50 Plus</t>
  </si>
  <si>
    <t>Highlighted</t>
  </si>
  <si>
    <t>Percent Contribution</t>
  </si>
  <si>
    <t>Age Group</t>
  </si>
  <si>
    <t>Country</t>
  </si>
  <si>
    <t>Australia</t>
  </si>
  <si>
    <t>Canada</t>
  </si>
  <si>
    <t>France</t>
  </si>
  <si>
    <t>Germany</t>
  </si>
  <si>
    <t>United Kingdom</t>
  </si>
  <si>
    <t>United States</t>
  </si>
  <si>
    <t>X</t>
  </si>
  <si>
    <t>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</si>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</sst>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2">
    <numFmt numFmtId="43" formatCode="_(* #,##0.00_);_(* \(#,##0.00\);_(* &quot;-&quot;??_);_(@_)"/>
    <numFmt numFmtId="164" formatCode="0.0%;\-0.0%;0.0%"/>
    <numFmt numFmtId="165" formatCode="[&lt;1000000]0.00&quot; K&quot;;[&lt;1000000000]0.00,,&quot; M&quot;;0.00&quot; B&quot;"/>
    <numFmt numFmtId="166" formatCode="[&lt;1000000]&quot;$&quot;0.00&quot; K&quot;;[&lt;1000000000]&quot;$&quot;0.00,,&quot; M&quot;;&quot;$&quot;0.00&quot; B&quot;"/>
    <numFmt numFmtId="167" formatCode="[&lt;1000000]0.00,&quot; K&quot;;[&lt;1000000000]0.00&quot; M&quot;;0.00&quot; B&quot;"/>
    <numFmt numFmtId="168" formatCode="0.0%"/>
    <numFmt numFmtId="169" formatCode="\+0.00%;\-0.00%;0.00%"/>
    <numFmt numFmtId="170" formatCode="[&lt;1000000]&quot;$&quot;0.0&quot; K&quot;;[&lt;1000000000]&quot;$&quot;0.0,,&quot; M&quot;;&quot;$&quot;0.0&quot; B&quot;"/>
    <numFmt numFmtId="171" formatCode="[&lt;1000000]&quot;$&quot;0.0,&quot; K&quot;;[&lt;1000000000]&quot;$&quot;0.0,,&quot; M&quot;;&quot;$&quot;0.0&quot; B&quot;"/>
    <numFmt numFmtId="172" formatCode="[&lt;1000000]0.0,&quot; K&quot;;[&lt;1000000000]0.0,,&quot; M&quot;;0.0&quot; B&quot;"/>
    <numFmt numFmtId="173" formatCode="[&lt;1000000]&quot;$&quot;0.00,&quot; K&quot;;[&lt;1000000000]&quot;$&quot;0.00,,&quot; M&quot;;&quot;$&quot;0.00&quot; B&quot;"/>
    <numFmt numFmtId="178" formatCode="_(* #,##0_);_(* \(#,##0\);_(* &quot;-&quot;??_);_(@_)"/>
  </numFmts>
  <fonts count="5" x14ac:knownFonts="1">
    <font>
      <sz val="11"/>
      <color theme="1"/>
      <name val="Aptos Narrow"/>
      <family val="2"/>
      <scheme val="minor"/>
    </font>
    <font>
      <b/>
      <sz val="11"/>
      <color theme="0"/>
      <name val="Aptos Narrow"/>
      <family val="2"/>
      <scheme val="minor"/>
    </font>
    <font>
      <b/>
      <sz val="11"/>
      <color theme="1"/>
      <name val="Aptos Narrow"/>
      <family val="2"/>
      <scheme val="minor"/>
    </font>
    <font>
      <sz val="8"/>
      <color rgb="FF000000"/>
      <name val="Segoe UI"/>
      <family val="2"/>
    </font>
    <font>
      <sz val="11"/>
      <color theme="1"/>
      <name val="Aptos Narrow"/>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rgb="FFFF0000"/>
        <bgColor indexed="64"/>
      </patternFill>
    </fill>
    <fill>
      <patternFill patternType="solid">
        <fgColor theme="1"/>
        <bgColor indexed="64"/>
      </patternFill>
    </fill>
    <fill>
      <patternFill patternType="solid">
        <fgColor theme="1" tint="0.34998626667073579"/>
        <bgColor indexed="64"/>
      </patternFill>
    </fill>
    <fill>
      <patternFill patternType="solid">
        <fgColor theme="1"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31">
    <xf numFmtId="0" fontId="0" fillId="0" borderId="0" xfId="0"/>
    <xf numFmtId="3"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pivotButton="1"/>
    <xf numFmtId="0" fontId="1" fillId="3" borderId="0" xfId="0" applyFont="1" applyFill="1"/>
    <xf numFmtId="0" fontId="0" fillId="0" borderId="1" xfId="0" pivotButton="1" applyBorder="1"/>
    <xf numFmtId="0" fontId="0" fillId="0" borderId="1" xfId="0" applyBorder="1"/>
    <xf numFmtId="166" fontId="0" fillId="0" borderId="1" xfId="0" applyNumberFormat="1" applyBorder="1"/>
    <xf numFmtId="167" fontId="0" fillId="0" borderId="1" xfId="0" applyNumberFormat="1" applyBorder="1"/>
    <xf numFmtId="0" fontId="2" fillId="2" borderId="1" xfId="0" applyFont="1" applyFill="1" applyBorder="1"/>
    <xf numFmtId="168" fontId="0" fillId="0" borderId="0" xfId="0" applyNumberFormat="1"/>
    <xf numFmtId="165" fontId="0" fillId="0" borderId="1" xfId="0" applyNumberFormat="1" applyBorder="1"/>
    <xf numFmtId="0" fontId="0" fillId="4" borderId="0" xfId="0" applyFill="1"/>
    <xf numFmtId="9" fontId="0" fillId="0" borderId="0" xfId="0" applyNumberFormat="1"/>
    <xf numFmtId="168" fontId="0" fillId="0" borderId="1" xfId="0" applyNumberFormat="1" applyBorder="1"/>
    <xf numFmtId="0" fontId="1" fillId="4" borderId="0" xfId="0" applyFont="1" applyFill="1"/>
    <xf numFmtId="169" fontId="1" fillId="4" borderId="0" xfId="0" applyNumberFormat="1" applyFont="1" applyFill="1"/>
    <xf numFmtId="0" fontId="1" fillId="5" borderId="1" xfId="0" applyFont="1" applyFill="1" applyBorder="1" applyAlignment="1">
      <alignment horizontal="center" vertical="center"/>
    </xf>
    <xf numFmtId="0" fontId="2" fillId="0" borderId="0" xfId="0" applyFont="1"/>
    <xf numFmtId="0" fontId="0" fillId="6" borderId="0" xfId="0" applyFill="1"/>
    <xf numFmtId="168" fontId="0" fillId="0" borderId="0" xfId="0" applyNumberFormat="1" applyAlignment="1">
      <alignment horizontal="left" indent="1"/>
    </xf>
    <xf numFmtId="171" fontId="0" fillId="0" borderId="0" xfId="0" applyNumberFormat="1"/>
    <xf numFmtId="172" fontId="0" fillId="0" borderId="0" xfId="0" applyNumberFormat="1"/>
    <xf numFmtId="173" fontId="0" fillId="0" borderId="0" xfId="0" applyNumberFormat="1"/>
    <xf numFmtId="1" fontId="0" fillId="0" borderId="0" xfId="0" applyNumberFormat="1"/>
    <xf numFmtId="2" fontId="0" fillId="0" borderId="0" xfId="0" applyNumberFormat="1"/>
    <xf numFmtId="173" fontId="0" fillId="0" borderId="0" xfId="1" applyNumberFormat="1" applyFont="1"/>
    <xf numFmtId="178" fontId="0" fillId="0" borderId="0" xfId="0" applyNumberFormat="1"/>
  </cellXfs>
  <cellStyles count="2">
    <cellStyle name="Comma" xfId="1" builtinId="3"/>
    <cellStyle name="Normal" xfId="0" builtinId="0"/>
  </cellStyles>
  <dxfs count="55">
    <dxf>
      <numFmt numFmtId="173" formatCode="[&lt;1000000]&quot;$&quot;0.00,&quot; K&quot;;[&lt;1000000000]&quot;$&quot;0.00,,&quot; M&quot;;&quot;$&quot;0.00&quot; B&quot;"/>
    </dxf>
    <dxf>
      <numFmt numFmtId="166" formatCode="[&lt;1000000]&quot;$&quot;0.00&quot; K&quot;;[&lt;1000000000]&quot;$&quot;0.00,,&quot; M&quot;;&quot;$&quot;0.00&quot; B&quot;"/>
    </dxf>
    <dxf>
      <numFmt numFmtId="173" formatCode="[&lt;1000000]&quot;$&quot;0.00,&quot; K&quot;;[&lt;1000000000]&quot;$&quot;0.00,,&quot; M&quot;;&quot;$&quot;0.00&quot; B&quot;"/>
    </dxf>
    <dxf>
      <numFmt numFmtId="166" formatCode="[&lt;1000000]&quot;$&quot;0.00&quot; K&quot;;[&lt;1000000000]&quot;$&quot;0.00,,&quot; M&quot;;&quot;$&quot;0.00&quot; B&quot;"/>
    </dxf>
    <dxf>
      <numFmt numFmtId="171" formatCode="[&lt;1000000]&quot;$&quot;0.0,&quot; K&quot;;[&lt;1000000000]&quot;$&quot;0.0,,&quot; M&quot;;&quot;$&quot;0.0&quot; B&quot;"/>
    </dxf>
    <dxf>
      <numFmt numFmtId="1" formatCode="0"/>
    </dxf>
    <dxf>
      <numFmt numFmtId="166" formatCode="[&lt;1000000]&quot;$&quot;0.00&quot; K&quot;;[&lt;1000000000]&quot;$&quot;0.00,,&quot; M&quot;;&quot;$&quot;0.00&quot; B&quot;"/>
    </dxf>
    <dxf>
      <numFmt numFmtId="172" formatCode="[&lt;1000000]0.0,&quot; K&quot;;[&lt;1000000000]0.0,,&quot; M&quot;;0.0&quot; B&quot;"/>
    </dxf>
    <dxf>
      <numFmt numFmtId="1" formatCode="0"/>
    </dxf>
    <dxf>
      <numFmt numFmtId="178" formatCode="_(* #,##0_);_(* \(#,##0\);_(* &quot;-&quot;??_);_(@_)"/>
    </dxf>
    <dxf>
      <numFmt numFmtId="1" formatCode="0"/>
    </dxf>
    <dxf>
      <numFmt numFmtId="178" formatCode="_(* #,##0_);_(* \(#,##0\);_(* &quot;-&quot;??_);_(@_)"/>
    </dxf>
    <dxf>
      <numFmt numFmtId="1" formatCode="0"/>
    </dxf>
    <dxf>
      <numFmt numFmtId="166" formatCode="[&lt;1000000]&quot;$&quot;0.00&quot; K&quot;;[&lt;1000000000]&quot;$&quot;0.00,,&quot; M&quot;;&quot;$&quot;0.00&quot; B&quot;"/>
    </dxf>
    <dxf>
      <numFmt numFmtId="172" formatCode="[&lt;1000000]0.0,&quot; K&quot;;[&lt;1000000000]0.0,,&quot; M&quot;;0.0&quot; B&quot;"/>
    </dxf>
    <dxf>
      <numFmt numFmtId="174" formatCode="[&lt;1000000]0.0&quot; K&quot;;[&lt;1000000000]0.0,,&quot; M&quot;;0.0&quot; B&quot;"/>
    </dxf>
    <dxf>
      <numFmt numFmtId="166" formatCode="[&lt;1000000]&quot;$&quot;0.00&quot; K&quot;;[&lt;1000000000]&quot;$&quot;0.00,,&quot; M&quot;;&quot;$&quot;0.00&quot; B&quot;"/>
    </dxf>
    <dxf>
      <numFmt numFmtId="14" formatCode="0.00%"/>
    </dxf>
    <dxf>
      <numFmt numFmtId="13" formatCode="0%"/>
    </dxf>
    <dxf>
      <font>
        <b/>
      </font>
    </dxf>
    <dxf>
      <numFmt numFmtId="170" formatCode="[&lt;1000000]&quot;$&quot;0.0&quot; K&quot;;[&lt;1000000000]&quot;$&quot;0.0,,&quot; M&quot;;&quot;$&quot;0.0&quot; B&quot;"/>
    </dxf>
    <dxf>
      <numFmt numFmtId="171" formatCode="[&lt;1000000]&quot;$&quot;0.0,&quot; K&quot;;[&lt;1000000000]&quot;$&quot;0.0,,&quot; M&quot;;&quot;$&quot;0.0&quot; B&quot;"/>
    </dxf>
    <dxf>
      <numFmt numFmtId="171" formatCode="[&lt;1000000]&quot;$&quot;0.0,&quot; K&quot;;[&lt;1000000000]&quot;$&quot;0.0,,&quot; M&quot;;&quot;$&quot;0.0&quot; B&quot;"/>
    </dxf>
    <dxf>
      <numFmt numFmtId="166" formatCode="[&lt;1000000]&quot;$&quot;0.00&quot; K&quot;;[&lt;1000000000]&quot;$&quot;0.00,,&quot; M&quot;;&quot;$&quot;0.00&quot; B&quot;"/>
    </dxf>
    <dxf>
      <numFmt numFmtId="174" formatCode="[&lt;1000000]0.0&quot; K&quot;;[&lt;1000000000]0.0,,&quot; M&quot;;0.0&quot; B&quot;"/>
    </dxf>
    <dxf>
      <numFmt numFmtId="166" formatCode="[&lt;1000000]&quot;$&quot;0.00&quot; K&quot;;[&lt;1000000000]&quot;$&quot;0.00,,&quot; M&quot;;&quot;$&quot;0.00&quot; B&quot;"/>
    </dxf>
    <dxf>
      <numFmt numFmtId="166" formatCode="[&lt;1000000]&quot;$&quot;0.00&quot; K&quot;;[&lt;1000000000]&quot;$&quot;0.00,,&quot; M&quot;;&quot;$&quot;0.00&quot; B&quot;"/>
    </dxf>
    <dxf>
      <numFmt numFmtId="174" formatCode="[&lt;1000000]0.0&quot; K&quot;;[&lt;1000000000]0.0,,&quot; M&quot;;0.0&quot; B&quot;"/>
    </dxf>
    <dxf>
      <numFmt numFmtId="166" formatCode="[&lt;1000000]&quot;$&quot;0.00&quot; K&quot;;[&lt;1000000000]&quot;$&quot;0.00,,&quot; M&quot;;&quot;$&quot;0.00&quot; B&quot;"/>
    </dxf>
    <dxf>
      <numFmt numFmtId="166" formatCode="[&lt;1000000]&quot;$&quot;0.00&quot; K&quot;;[&lt;1000000000]&quot;$&quot;0.00,,&quot; M&quot;;&quot;$&quot;0.00&quot; B&quot;"/>
    </dxf>
    <dxf>
      <numFmt numFmtId="172" formatCode="[&lt;1000000]0.0,&quot; K&quot;;[&lt;1000000000]0.0,,&quot; M&quot;;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lt;1000000]&quot;$&quot;0.00&quot; K&quot;;[&lt;1000000000]&quot;$&quot;0.00,,&quot; M&quot;;&quot;$&quot;0.00&quot; B&quot;"/>
    </dxf>
    <dxf>
      <numFmt numFmtId="166" formatCode="[&lt;1000000]&quot;$&quot;0.00&quot; K&quot;;[&lt;1000000000]&quot;$&quot;0.00,,&quot; M&quot;;&quot;$&quot;0.00&quot; B&quot;"/>
    </dxf>
    <dxf>
      <numFmt numFmtId="166" formatCode="[&lt;1000000]&quot;$&quot;0.00&quot; K&quot;;[&lt;1000000000]&quot;$&quot;0.00,,&quot; M&quot;;&quot;$&quot;0.00&quot; B&quot;"/>
    </dxf>
    <dxf>
      <numFmt numFmtId="167" formatCode="[&lt;1000000]0.00,&quot; K&quot;;[&lt;1000000000]0.00&quot; M&quot;;0.00&quot; B&quot;"/>
    </dxf>
    <dxf>
      <numFmt numFmtId="167" formatCode="[&lt;1000000]0.00,&quot; K&quot;;[&lt;1000000000]0.00&quot; M&quot;;0.00&quot; B&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7" formatCode="[&lt;1000000]0.00,&quot; K&quot;;[&lt;1000000000]0.00&quot; M&quot;;0.00&quot; B&quot;"/>
    </dxf>
    <dxf>
      <numFmt numFmtId="166" formatCode="[&lt;1000000]&quot;$&quot;0.00&quot; K&quot;;[&lt;1000000000]&quot;$&quot;0.00,,&quot; M&quot;;&quot;$&quot;0.00&quot; B&quot;"/>
    </dxf>
    <dxf>
      <numFmt numFmtId="166" formatCode="[&lt;1000000]&quot;$&quot;0.00&quot; K&quot;;[&lt;1000000000]&quot;$&quot;0.00,,&quot; M&quot;;&quot;$&quot;0.00&quot; B&quot;"/>
    </dxf>
    <dxf>
      <numFmt numFmtId="167" formatCode="[&lt;1000000]0.00,&quot; K&quot;;[&lt;1000000000]0.00&quot; M&quot;;0.00&quot; B&quot;"/>
    </dxf>
    <dxf>
      <numFmt numFmtId="167" formatCode="[&lt;1000000]0.00,&quot; K&quot;;[&lt;1000000000]0.00&quot; M&quot;;0.00&quot; B&quot;"/>
    </dxf>
    <dxf>
      <numFmt numFmtId="166" formatCode="[&lt;1000000]&quot;$&quot;0.00&quot; K&quot;;[&lt;1000000000]&quot;$&quot;0.00,,&quot; M&quot;;&quot;$&quot;0.00&quot; B&quot;"/>
    </dxf>
    <dxf>
      <numFmt numFmtId="166" formatCode="[&lt;1000000]&quot;$&quot;0.00&quot; K&quot;;[&lt;1000000000]&quot;$&quot;0.00,,&quot; M&quot;;&quot;$&quot;0.00&quot; B&quot;"/>
    </dxf>
    <dxf>
      <numFmt numFmtId="166" formatCode="[&lt;1000000]&quot;$&quot;0.00&quot; K&quot;;[&lt;1000000000]&quot;$&quot;0.00,,&quot; M&quot;;&quot;$&quot;0.00&quot; B&quot;"/>
    </dxf>
    <dxf>
      <font>
        <b/>
        <color theme="1"/>
      </font>
      <border>
        <bottom style="thin">
          <color theme="4"/>
        </bottom>
        <vertical/>
        <horizontal/>
      </border>
    </dxf>
    <dxf>
      <font>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SlicerStyleLight1 2" pivot="0" table="0" count="10" xr9:uid="{6E20B4DD-D5D9-44C0-B7E5-4EFF17C49A6A}">
      <tableStyleElement type="wholeTable" dxfId="54"/>
      <tableStyleElement type="headerRow" dxfId="53"/>
    </tableStyle>
  </tableStyles>
  <colors>
    <mruColors>
      <color rgb="FFA61C41"/>
      <color rgb="FF0B508C"/>
      <color rgb="FF308FBF"/>
      <color rgb="FF0CB1F2"/>
      <color rgb="FF13C9F2"/>
      <color rgb="FFF2F2E6"/>
      <color rgb="FF000000"/>
      <color rgb="FF0A1F33"/>
      <color rgb="FFE65C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font>
          <fill>
            <patternFill patternType="solid">
              <fgColor theme="4" tint="0.59999389629810485"/>
              <bgColor rgb="FF308FBF"/>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2.xml"/><Relationship Id="rId39" Type="http://schemas.openxmlformats.org/officeDocument/2006/relationships/customXml" Target="../customXml/item5.xml"/><Relationship Id="rId21" Type="http://schemas.openxmlformats.org/officeDocument/2006/relationships/pivotCacheDefinition" Target="pivotCache/pivotCacheDefinition15.xml"/><Relationship Id="rId34" Type="http://schemas.openxmlformats.org/officeDocument/2006/relationships/calcChain" Target="calcChain.xml"/><Relationship Id="rId42" Type="http://schemas.openxmlformats.org/officeDocument/2006/relationships/customXml" Target="../customXml/item8.xml"/><Relationship Id="rId47" Type="http://schemas.openxmlformats.org/officeDocument/2006/relationships/customXml" Target="../customXml/item13.xml"/><Relationship Id="rId50" Type="http://schemas.openxmlformats.org/officeDocument/2006/relationships/customXml" Target="../customXml/item16.xml"/><Relationship Id="rId55" Type="http://schemas.openxmlformats.org/officeDocument/2006/relationships/customXml" Target="../customXml/item21.xml"/><Relationship Id="rId63" Type="http://schemas.openxmlformats.org/officeDocument/2006/relationships/customXml" Target="../customXml/item29.xml"/><Relationship Id="rId68" Type="http://schemas.openxmlformats.org/officeDocument/2006/relationships/customXml" Target="../customXml/item34.xml"/><Relationship Id="rId76" Type="http://schemas.openxmlformats.org/officeDocument/2006/relationships/customXml" Target="../customXml/item42.xml"/><Relationship Id="rId84" Type="http://schemas.openxmlformats.org/officeDocument/2006/relationships/customXml" Target="../customXml/item50.xml"/><Relationship Id="rId89" Type="http://schemas.openxmlformats.org/officeDocument/2006/relationships/customXml" Target="../customXml/item55.xml"/><Relationship Id="rId7" Type="http://schemas.openxmlformats.org/officeDocument/2006/relationships/pivotCacheDefinition" Target="pivotCache/pivotCacheDefinition1.xml"/><Relationship Id="rId71" Type="http://schemas.openxmlformats.org/officeDocument/2006/relationships/customXml" Target="../customXml/item37.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onnections" Target="connections.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heetMetadata" Target="metadata.xml"/><Relationship Id="rId37" Type="http://schemas.openxmlformats.org/officeDocument/2006/relationships/customXml" Target="../customXml/item3.xml"/><Relationship Id="rId40" Type="http://schemas.openxmlformats.org/officeDocument/2006/relationships/customXml" Target="../customXml/item6.xml"/><Relationship Id="rId45" Type="http://schemas.openxmlformats.org/officeDocument/2006/relationships/customXml" Target="../customXml/item11.xml"/><Relationship Id="rId53" Type="http://schemas.openxmlformats.org/officeDocument/2006/relationships/customXml" Target="../customXml/item19.xml"/><Relationship Id="rId58" Type="http://schemas.openxmlformats.org/officeDocument/2006/relationships/customXml" Target="../customXml/item24.xml"/><Relationship Id="rId66" Type="http://schemas.openxmlformats.org/officeDocument/2006/relationships/customXml" Target="../customXml/item32.xml"/><Relationship Id="rId74" Type="http://schemas.openxmlformats.org/officeDocument/2006/relationships/customXml" Target="../customXml/item40.xml"/><Relationship Id="rId79" Type="http://schemas.openxmlformats.org/officeDocument/2006/relationships/customXml" Target="../customXml/item45.xml"/><Relationship Id="rId87" Type="http://schemas.openxmlformats.org/officeDocument/2006/relationships/customXml" Target="../customXml/item53.xml"/><Relationship Id="rId5" Type="http://schemas.openxmlformats.org/officeDocument/2006/relationships/worksheet" Target="worksheets/sheet5.xml"/><Relationship Id="rId61" Type="http://schemas.openxmlformats.org/officeDocument/2006/relationships/customXml" Target="../customXml/item27.xml"/><Relationship Id="rId82" Type="http://schemas.openxmlformats.org/officeDocument/2006/relationships/customXml" Target="../customXml/item48.xml"/><Relationship Id="rId90" Type="http://schemas.openxmlformats.org/officeDocument/2006/relationships/customXml" Target="../customXml/item56.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1.xml"/><Relationship Id="rId43" Type="http://schemas.openxmlformats.org/officeDocument/2006/relationships/customXml" Target="../customXml/item9.xml"/><Relationship Id="rId48" Type="http://schemas.openxmlformats.org/officeDocument/2006/relationships/customXml" Target="../customXml/item14.xml"/><Relationship Id="rId56" Type="http://schemas.openxmlformats.org/officeDocument/2006/relationships/customXml" Target="../customXml/item22.xml"/><Relationship Id="rId64" Type="http://schemas.openxmlformats.org/officeDocument/2006/relationships/customXml" Target="../customXml/item30.xml"/><Relationship Id="rId69" Type="http://schemas.openxmlformats.org/officeDocument/2006/relationships/customXml" Target="../customXml/item35.xml"/><Relationship Id="rId77" Type="http://schemas.openxmlformats.org/officeDocument/2006/relationships/customXml" Target="../customXml/item43.xml"/><Relationship Id="rId8" Type="http://schemas.openxmlformats.org/officeDocument/2006/relationships/pivotCacheDefinition" Target="pivotCache/pivotCacheDefinition2.xml"/><Relationship Id="rId51" Type="http://schemas.openxmlformats.org/officeDocument/2006/relationships/customXml" Target="../customXml/item17.xml"/><Relationship Id="rId72" Type="http://schemas.openxmlformats.org/officeDocument/2006/relationships/customXml" Target="../customXml/item38.xml"/><Relationship Id="rId80" Type="http://schemas.openxmlformats.org/officeDocument/2006/relationships/customXml" Target="../customXml/item46.xml"/><Relationship Id="rId85" Type="http://schemas.openxmlformats.org/officeDocument/2006/relationships/customXml" Target="../customXml/item51.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powerPivotData" Target="model/item.data"/><Relationship Id="rId38" Type="http://schemas.openxmlformats.org/officeDocument/2006/relationships/customXml" Target="../customXml/item4.xml"/><Relationship Id="rId46" Type="http://schemas.openxmlformats.org/officeDocument/2006/relationships/customXml" Target="../customXml/item12.xml"/><Relationship Id="rId59" Type="http://schemas.openxmlformats.org/officeDocument/2006/relationships/customXml" Target="../customXml/item25.xml"/><Relationship Id="rId67" Type="http://schemas.openxmlformats.org/officeDocument/2006/relationships/customXml" Target="../customXml/item33.xml"/><Relationship Id="rId20" Type="http://schemas.openxmlformats.org/officeDocument/2006/relationships/pivotCacheDefinition" Target="pivotCache/pivotCacheDefinition14.xml"/><Relationship Id="rId41" Type="http://schemas.openxmlformats.org/officeDocument/2006/relationships/customXml" Target="../customXml/item7.xml"/><Relationship Id="rId54" Type="http://schemas.openxmlformats.org/officeDocument/2006/relationships/customXml" Target="../customXml/item20.xml"/><Relationship Id="rId62" Type="http://schemas.openxmlformats.org/officeDocument/2006/relationships/customXml" Target="../customXml/item28.xml"/><Relationship Id="rId70" Type="http://schemas.openxmlformats.org/officeDocument/2006/relationships/customXml" Target="../customXml/item36.xml"/><Relationship Id="rId75" Type="http://schemas.openxmlformats.org/officeDocument/2006/relationships/customXml" Target="../customXml/item41.xml"/><Relationship Id="rId83" Type="http://schemas.openxmlformats.org/officeDocument/2006/relationships/customXml" Target="../customXml/item49.xml"/><Relationship Id="rId88"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2.xml"/><Relationship Id="rId49" Type="http://schemas.openxmlformats.org/officeDocument/2006/relationships/customXml" Target="../customXml/item15.xml"/><Relationship Id="rId57" Type="http://schemas.openxmlformats.org/officeDocument/2006/relationships/customXml" Target="../customXml/item23.xml"/><Relationship Id="rId10" Type="http://schemas.openxmlformats.org/officeDocument/2006/relationships/pivotCacheDefinition" Target="pivotCache/pivotCacheDefinition4.xml"/><Relationship Id="rId31" Type="http://schemas.openxmlformats.org/officeDocument/2006/relationships/sharedStrings" Target="sharedStrings.xml"/><Relationship Id="rId44" Type="http://schemas.openxmlformats.org/officeDocument/2006/relationships/customXml" Target="../customXml/item10.xml"/><Relationship Id="rId52" Type="http://schemas.openxmlformats.org/officeDocument/2006/relationships/customXml" Target="../customXml/item18.xml"/><Relationship Id="rId60" Type="http://schemas.openxmlformats.org/officeDocument/2006/relationships/customXml" Target="../customXml/item26.xml"/><Relationship Id="rId65" Type="http://schemas.openxmlformats.org/officeDocument/2006/relationships/customXml" Target="../customXml/item31.xml"/><Relationship Id="rId73" Type="http://schemas.openxmlformats.org/officeDocument/2006/relationships/customXml" Target="../customXml/item39.xml"/><Relationship Id="rId78" Type="http://schemas.openxmlformats.org/officeDocument/2006/relationships/customXml" Target="../customXml/item44.xml"/><Relationship Id="rId81" Type="http://schemas.openxmlformats.org/officeDocument/2006/relationships/customXml" Target="../customXml/item47.xml"/><Relationship Id="rId86" Type="http://schemas.openxmlformats.org/officeDocument/2006/relationships/customXml" Target="../customXml/item5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3" Type="http://schemas.openxmlformats.org/officeDocument/2006/relationships/image" Target="../media/image15.png"/><Relationship Id="rId2" Type="http://schemas.microsoft.com/office/2011/relationships/chartColorStyle" Target="colors13.xml"/><Relationship Id="rId1" Type="http://schemas.microsoft.com/office/2011/relationships/chartStyle" Target="style13.xml"/><Relationship Id="rId4" Type="http://schemas.openxmlformats.org/officeDocument/2006/relationships/hyperlink" Target="https://pixabay.com/en/map-earth-continents-blue-307534/" TargetMode="Externa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Analysis!$C$22</c:f>
              <c:strCache>
                <c:ptCount val="1"/>
                <c:pt idx="0">
                  <c:v>Profit</c:v>
                </c:pt>
              </c:strCache>
            </c:strRef>
          </c:tx>
          <c:spPr>
            <a:solidFill>
              <a:schemeClr val="bg1">
                <a:lumMod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Analysis!$B$23:$B$26</c:f>
              <c:numCache>
                <c:formatCode>General</c:formatCode>
                <c:ptCount val="4"/>
                <c:pt idx="0">
                  <c:v>2005</c:v>
                </c:pt>
                <c:pt idx="1">
                  <c:v>2006</c:v>
                </c:pt>
                <c:pt idx="2">
                  <c:v>2007</c:v>
                </c:pt>
                <c:pt idx="3">
                  <c:v>2008</c:v>
                </c:pt>
              </c:numCache>
            </c:numRef>
          </c:cat>
          <c:val>
            <c:numRef>
              <c:f>Analysis!$C$23:$C$26</c:f>
              <c:numCache>
                <c:formatCode>[&lt;1000000]0.00" K";[&lt;1000000000]0.00,," M";0.00" B"</c:formatCode>
                <c:ptCount val="4"/>
                <c:pt idx="0">
                  <c:v>13403626.559800046</c:v>
                </c:pt>
                <c:pt idx="1">
                  <c:v>28177776.426299945</c:v>
                </c:pt>
                <c:pt idx="2">
                  <c:v>42547110.66420038</c:v>
                </c:pt>
                <c:pt idx="3">
                  <c:v>42162063.995700337</c:v>
                </c:pt>
              </c:numCache>
            </c:numRef>
          </c:val>
          <c:extLst>
            <c:ext xmlns:c16="http://schemas.microsoft.com/office/drawing/2014/chart" uri="{C3380CC4-5D6E-409C-BE32-E72D297353CC}">
              <c16:uniqueId val="{00000001-4D90-46B5-8583-13578888BD6F}"/>
            </c:ext>
          </c:extLst>
        </c:ser>
        <c:ser>
          <c:idx val="3"/>
          <c:order val="3"/>
          <c:tx>
            <c:strRef>
              <c:f>Analysis!$E$22</c:f>
              <c:strCache>
                <c:ptCount val="1"/>
                <c:pt idx="0">
                  <c:v>Above Average</c:v>
                </c:pt>
              </c:strCache>
            </c:strRef>
          </c:tx>
          <c:spPr>
            <a:solidFill>
              <a:srgbClr val="308FBF"/>
            </a:solidFill>
            <a:ln>
              <a:noFill/>
            </a:ln>
            <a:effectLst/>
          </c:spPr>
          <c:invertIfNegative val="0"/>
          <c:dLbls>
            <c:delete val="1"/>
          </c:dLbls>
          <c:val>
            <c:numRef>
              <c:f>Analysis!$E$23:$E$26</c:f>
              <c:numCache>
                <c:formatCode>[&lt;1000000]0.00" K";[&lt;1000000000]0.00,," M";0.00" B"</c:formatCode>
                <c:ptCount val="4"/>
                <c:pt idx="0">
                  <c:v>0</c:v>
                </c:pt>
                <c:pt idx="1">
                  <c:v>0</c:v>
                </c:pt>
                <c:pt idx="2">
                  <c:v>42547110.66420038</c:v>
                </c:pt>
                <c:pt idx="3">
                  <c:v>42162063.995700337</c:v>
                </c:pt>
              </c:numCache>
            </c:numRef>
          </c:val>
          <c:extLst>
            <c:ext xmlns:c16="http://schemas.microsoft.com/office/drawing/2014/chart" uri="{C3380CC4-5D6E-409C-BE32-E72D297353CC}">
              <c16:uniqueId val="{00000003-4D90-46B5-8583-13578888BD6F}"/>
            </c:ext>
          </c:extLst>
        </c:ser>
        <c:dLbls>
          <c:showLegendKey val="0"/>
          <c:showVal val="1"/>
          <c:showCatName val="0"/>
          <c:showSerName val="0"/>
          <c:showPercent val="0"/>
          <c:showBubbleSize val="0"/>
        </c:dLbls>
        <c:gapWidth val="219"/>
        <c:overlap val="100"/>
        <c:axId val="276235023"/>
        <c:axId val="276229623"/>
        <c:extLst>
          <c:ext xmlns:c15="http://schemas.microsoft.com/office/drawing/2012/chart" uri="{02D57815-91ED-43cb-92C2-25804820EDAC}">
            <c15:filteredBarSeries>
              <c15:ser>
                <c:idx val="0"/>
                <c:order val="0"/>
                <c:tx>
                  <c:strRef>
                    <c:extLst>
                      <c:ext uri="{02D57815-91ED-43cb-92C2-25804820EDAC}">
                        <c15:formulaRef>
                          <c15:sqref>Analysis!$B$22</c15:sqref>
                        </c15:formulaRef>
                      </c:ext>
                    </c:extLst>
                    <c:strCache>
                      <c:ptCount val="1"/>
                      <c:pt idx="0">
                        <c:v>Year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uri="{02D57815-91ED-43cb-92C2-25804820EDAC}">
                        <c15:formulaRef>
                          <c15:sqref>Analysis!$B$23:$B$26</c15:sqref>
                        </c15:formulaRef>
                      </c:ext>
                    </c:extLst>
                    <c:numCache>
                      <c:formatCode>General</c:formatCode>
                      <c:ptCount val="4"/>
                      <c:pt idx="0">
                        <c:v>2005</c:v>
                      </c:pt>
                      <c:pt idx="1">
                        <c:v>2006</c:v>
                      </c:pt>
                      <c:pt idx="2">
                        <c:v>2007</c:v>
                      </c:pt>
                      <c:pt idx="3">
                        <c:v>2008</c:v>
                      </c:pt>
                    </c:numCache>
                  </c:numRef>
                </c:cat>
                <c:val>
                  <c:numRef>
                    <c:extLst>
                      <c:ext uri="{02D57815-91ED-43cb-92C2-25804820EDAC}">
                        <c15:formulaRef>
                          <c15:sqref>Analysis!$B$23:$B$26</c15:sqref>
                        </c15:formulaRef>
                      </c:ext>
                    </c:extLst>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4D90-46B5-8583-13578888BD6F}"/>
                  </c:ext>
                </c:extLst>
              </c15:ser>
            </c15:filteredBarSeries>
          </c:ext>
        </c:extLst>
      </c:barChart>
      <c:lineChart>
        <c:grouping val="standard"/>
        <c:varyColors val="0"/>
        <c:ser>
          <c:idx val="2"/>
          <c:order val="2"/>
          <c:tx>
            <c:strRef>
              <c:f>Analysis!$D$22</c:f>
              <c:strCache>
                <c:ptCount val="1"/>
                <c:pt idx="0">
                  <c:v>Average Profit</c:v>
                </c:pt>
              </c:strCache>
            </c:strRef>
          </c:tx>
          <c:spPr>
            <a:ln w="12700" cap="rnd">
              <a:solidFill>
                <a:schemeClr val="tx1"/>
              </a:solidFill>
              <a:round/>
            </a:ln>
            <a:effectLst/>
          </c:spPr>
          <c:marker>
            <c:symbol val="none"/>
          </c:marker>
          <c:dLbls>
            <c:delete val="1"/>
          </c:dLbls>
          <c:val>
            <c:numRef>
              <c:f>Analysis!$D$23:$D$26</c:f>
              <c:numCache>
                <c:formatCode>[&lt;1000000]0.00" K";[&lt;1000000000]0.00,," M";0.00" B"</c:formatCode>
                <c:ptCount val="4"/>
                <c:pt idx="0">
                  <c:v>31572644.411500178</c:v>
                </c:pt>
                <c:pt idx="1">
                  <c:v>31572644.411500178</c:v>
                </c:pt>
                <c:pt idx="2">
                  <c:v>31572644.411500178</c:v>
                </c:pt>
                <c:pt idx="3">
                  <c:v>31572644.411500178</c:v>
                </c:pt>
              </c:numCache>
            </c:numRef>
          </c:val>
          <c:smooth val="0"/>
          <c:extLst>
            <c:ext xmlns:c16="http://schemas.microsoft.com/office/drawing/2014/chart" uri="{C3380CC4-5D6E-409C-BE32-E72D297353CC}">
              <c16:uniqueId val="{00000002-4D90-46B5-8583-13578888BD6F}"/>
            </c:ext>
          </c:extLst>
        </c:ser>
        <c:dLbls>
          <c:showLegendKey val="0"/>
          <c:showVal val="1"/>
          <c:showCatName val="0"/>
          <c:showSerName val="0"/>
          <c:showPercent val="0"/>
          <c:showBubbleSize val="0"/>
        </c:dLbls>
        <c:marker val="1"/>
        <c:smooth val="0"/>
        <c:axId val="276235023"/>
        <c:axId val="276229623"/>
      </c:lineChart>
      <c:catAx>
        <c:axId val="276235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6229623"/>
        <c:crosses val="autoZero"/>
        <c:auto val="1"/>
        <c:lblAlgn val="ctr"/>
        <c:lblOffset val="100"/>
        <c:noMultiLvlLbl val="0"/>
      </c:catAx>
      <c:valAx>
        <c:axId val="276229623"/>
        <c:scaling>
          <c:orientation val="minMax"/>
        </c:scaling>
        <c:delete val="1"/>
        <c:axPos val="l"/>
        <c:majorGridlines>
          <c:spPr>
            <a:ln w="9525" cap="flat" cmpd="sng" algn="ctr">
              <a:noFill/>
              <a:round/>
            </a:ln>
            <a:effectLst/>
          </c:spPr>
        </c:majorGridlines>
        <c:numFmt formatCode="[&lt;1000000]0.00&quot; K&quot;;[&lt;1000000000]0.00,,&quot; M&quot;;0.00&quot; B&quot;" sourceLinked="1"/>
        <c:majorTickMark val="out"/>
        <c:minorTickMark val="none"/>
        <c:tickLblPos val="nextTo"/>
        <c:crossAx val="276235023"/>
        <c:crosses val="autoZero"/>
        <c:crossBetween val="between"/>
      </c:valAx>
      <c:spPr>
        <a:solidFill>
          <a:schemeClr val="bg1">
            <a:lumMod val="95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Masterclass (version 1).xlsb.xlsx]Analysis 2!PivotTable1</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 2'!$D$5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2'!$C$6:$C$17</c:f>
              <c:strCache>
                <c:ptCount val="12"/>
                <c:pt idx="0">
                  <c:v>Sep</c:v>
                </c:pt>
                <c:pt idx="1">
                  <c:v>Oct</c:v>
                </c:pt>
                <c:pt idx="2">
                  <c:v>Nov</c:v>
                </c:pt>
                <c:pt idx="3">
                  <c:v>Dec</c:v>
                </c:pt>
                <c:pt idx="4">
                  <c:v>Jan</c:v>
                </c:pt>
                <c:pt idx="5">
                  <c:v>Feb</c:v>
                </c:pt>
                <c:pt idx="6">
                  <c:v>Mar</c:v>
                </c:pt>
                <c:pt idx="7">
                  <c:v>Apr</c:v>
                </c:pt>
                <c:pt idx="8">
                  <c:v>May</c:v>
                </c:pt>
                <c:pt idx="9">
                  <c:v>Jun</c:v>
                </c:pt>
                <c:pt idx="10">
                  <c:v>Jul</c:v>
                </c:pt>
                <c:pt idx="11">
                  <c:v>Aug</c:v>
                </c:pt>
              </c:strCache>
            </c:strRef>
          </c:cat>
          <c:val>
            <c:numRef>
              <c:f>'Analysis 2'!$D$6:$D$17</c:f>
              <c:numCache>
                <c:formatCode>[&lt;1000000]0.0," K";[&lt;1000000000]0.0,," M";0.0" B"</c:formatCode>
                <c:ptCount val="12"/>
                <c:pt idx="0">
                  <c:v>8046581.1938000126</c:v>
                </c:pt>
                <c:pt idx="1">
                  <c:v>8675444.4087999649</c:v>
                </c:pt>
                <c:pt idx="2">
                  <c:v>8962424.8809000179</c:v>
                </c:pt>
                <c:pt idx="3">
                  <c:v>13143417.374300033</c:v>
                </c:pt>
                <c:pt idx="4">
                  <c:v>10223845.849199999</c:v>
                </c:pt>
                <c:pt idx="5">
                  <c:v>10792830.00300001</c:v>
                </c:pt>
                <c:pt idx="6">
                  <c:v>11283963.168800028</c:v>
                </c:pt>
                <c:pt idx="7">
                  <c:v>11839838.095300019</c:v>
                </c:pt>
                <c:pt idx="8">
                  <c:v>13733395.004400026</c:v>
                </c:pt>
                <c:pt idx="9">
                  <c:v>13445658.304500017</c:v>
                </c:pt>
                <c:pt idx="10">
                  <c:v>8108100.7478999756</c:v>
                </c:pt>
                <c:pt idx="11">
                  <c:v>8035078.6151000168</c:v>
                </c:pt>
              </c:numCache>
            </c:numRef>
          </c:val>
          <c:smooth val="0"/>
          <c:extLst>
            <c:ext xmlns:c16="http://schemas.microsoft.com/office/drawing/2014/chart" uri="{C3380CC4-5D6E-409C-BE32-E72D297353CC}">
              <c16:uniqueId val="{00000001-337D-4048-8D56-359A2255065A}"/>
            </c:ext>
          </c:extLst>
        </c:ser>
        <c:dLbls>
          <c:showLegendKey val="0"/>
          <c:showVal val="0"/>
          <c:showCatName val="0"/>
          <c:showSerName val="0"/>
          <c:showPercent val="0"/>
          <c:showBubbleSize val="0"/>
        </c:dLbls>
        <c:marker val="1"/>
        <c:smooth val="0"/>
        <c:axId val="428289935"/>
        <c:axId val="428293895"/>
      </c:lineChart>
      <c:catAx>
        <c:axId val="4282899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293895"/>
        <c:crosses val="autoZero"/>
        <c:auto val="1"/>
        <c:lblAlgn val="ctr"/>
        <c:lblOffset val="100"/>
        <c:noMultiLvlLbl val="0"/>
      </c:catAx>
      <c:valAx>
        <c:axId val="428293895"/>
        <c:scaling>
          <c:orientation val="minMax"/>
        </c:scaling>
        <c:delete val="1"/>
        <c:axPos val="l"/>
        <c:majorGridlines>
          <c:spPr>
            <a:ln w="9525" cap="flat" cmpd="sng" algn="ctr">
              <a:solidFill>
                <a:schemeClr val="tx1">
                  <a:lumMod val="15000"/>
                  <a:lumOff val="85000"/>
                </a:schemeClr>
              </a:solidFill>
              <a:round/>
            </a:ln>
            <a:effectLst/>
          </c:spPr>
        </c:majorGridlines>
        <c:numFmt formatCode="[&lt;1000000]0.0,&quot; K&quot;;[&lt;1000000000]0.0,,&quot; M&quot;;0.0&quot; B&quot;" sourceLinked="1"/>
        <c:majorTickMark val="out"/>
        <c:minorTickMark val="none"/>
        <c:tickLblPos val="nextTo"/>
        <c:crossAx val="42828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2'!$Q$6</c:f>
              <c:strCache>
                <c:ptCount val="1"/>
                <c:pt idx="0">
                  <c:v> Total Profit</c:v>
                </c:pt>
              </c:strCache>
            </c:strRef>
          </c:tx>
          <c:spPr>
            <a:solidFill>
              <a:schemeClr val="accent1"/>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F68C-4B8C-A7B9-3E9698BEF1C8}"/>
              </c:ext>
            </c:extLst>
          </c:dPt>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3-F68C-4B8C-A7B9-3E9698BEF1C8}"/>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B-F68C-4B8C-A7B9-3E9698BEF1C8}"/>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A-F68C-4B8C-A7B9-3E9698BEF1C8}"/>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C-F68C-4B8C-A7B9-3E9698BEF1C8}"/>
              </c:ext>
            </c:extLst>
          </c:dPt>
          <c:dPt>
            <c:idx val="5"/>
            <c:invertIfNegative val="0"/>
            <c:bubble3D val="0"/>
            <c:spPr>
              <a:solidFill>
                <a:schemeClr val="bg1">
                  <a:lumMod val="85000"/>
                </a:schemeClr>
              </a:solidFill>
              <a:ln>
                <a:noFill/>
              </a:ln>
              <a:effectLst/>
            </c:spPr>
            <c:extLst>
              <c:ext xmlns:c16="http://schemas.microsoft.com/office/drawing/2014/chart" uri="{C3380CC4-5D6E-409C-BE32-E72D297353CC}">
                <c16:uniqueId val="{00000005-F68C-4B8C-A7B9-3E9698BEF1C8}"/>
              </c:ext>
            </c:extLst>
          </c:dPt>
          <c:dPt>
            <c:idx val="6"/>
            <c:invertIfNegative val="0"/>
            <c:bubble3D val="0"/>
            <c:spPr>
              <a:solidFill>
                <a:schemeClr val="bg1">
                  <a:lumMod val="85000"/>
                </a:schemeClr>
              </a:solidFill>
              <a:ln>
                <a:noFill/>
              </a:ln>
              <a:effectLst/>
            </c:spPr>
            <c:extLst>
              <c:ext xmlns:c16="http://schemas.microsoft.com/office/drawing/2014/chart" uri="{C3380CC4-5D6E-409C-BE32-E72D297353CC}">
                <c16:uniqueId val="{00000007-F68C-4B8C-A7B9-3E9698BEF1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2'!$P$7:$P$13</c:f>
              <c:strCache>
                <c:ptCount val="7"/>
                <c:pt idx="0">
                  <c:v>Sun</c:v>
                </c:pt>
                <c:pt idx="1">
                  <c:v>Mon</c:v>
                </c:pt>
                <c:pt idx="2">
                  <c:v>Tue</c:v>
                </c:pt>
                <c:pt idx="3">
                  <c:v>Wed</c:v>
                </c:pt>
                <c:pt idx="4">
                  <c:v>Thu</c:v>
                </c:pt>
                <c:pt idx="5">
                  <c:v>Fri</c:v>
                </c:pt>
                <c:pt idx="6">
                  <c:v>Sat</c:v>
                </c:pt>
              </c:strCache>
            </c:strRef>
          </c:cat>
          <c:val>
            <c:numRef>
              <c:f>'Analysis 2'!$Q$7:$Q$13</c:f>
              <c:numCache>
                <c:formatCode>[&lt;1000000]"$"0.00" K";[&lt;1000000000]"$"0.00,," M";"$"0.00" B"</c:formatCode>
                <c:ptCount val="7"/>
                <c:pt idx="0">
                  <c:v>17623309.849899948</c:v>
                </c:pt>
                <c:pt idx="1">
                  <c:v>17943295.256499968</c:v>
                </c:pt>
                <c:pt idx="2">
                  <c:v>17685312.633800022</c:v>
                </c:pt>
                <c:pt idx="3">
                  <c:v>18218769.795200072</c:v>
                </c:pt>
                <c:pt idx="4">
                  <c:v>18810561.906700056</c:v>
                </c:pt>
                <c:pt idx="5">
                  <c:v>18279687.762300044</c:v>
                </c:pt>
                <c:pt idx="6">
                  <c:v>17729640.441599965</c:v>
                </c:pt>
              </c:numCache>
            </c:numRef>
          </c:val>
          <c:extLst>
            <c:ext xmlns:c16="http://schemas.microsoft.com/office/drawing/2014/chart" uri="{C3380CC4-5D6E-409C-BE32-E72D297353CC}">
              <c16:uniqueId val="{00000008-F68C-4B8C-A7B9-3E9698BEF1C8}"/>
            </c:ext>
          </c:extLst>
        </c:ser>
        <c:ser>
          <c:idx val="1"/>
          <c:order val="1"/>
          <c:tx>
            <c:strRef>
              <c:f>'Analysis 2'!$R$6</c:f>
              <c:strCache>
                <c:ptCount val="1"/>
                <c:pt idx="0">
                  <c:v>Highlight</c:v>
                </c:pt>
              </c:strCache>
            </c:strRef>
          </c:tx>
          <c:spPr>
            <a:solidFill>
              <a:srgbClr val="308FBF"/>
            </a:solidFill>
            <a:ln>
              <a:noFill/>
            </a:ln>
            <a:effectLst/>
          </c:spPr>
          <c:invertIfNegative val="0"/>
          <c:dLbls>
            <c:delete val="1"/>
          </c:dLbls>
          <c:val>
            <c:numRef>
              <c:f>'Analysis 2'!$R$7:$R$13</c:f>
              <c:numCache>
                <c:formatCode>[&lt;1000000]"$"0.00" K";[&lt;1000000000]"$"0.00,," M";"$"0.00" B"</c:formatCode>
                <c:ptCount val="7"/>
                <c:pt idx="0">
                  <c:v>0</c:v>
                </c:pt>
                <c:pt idx="1">
                  <c:v>0</c:v>
                </c:pt>
                <c:pt idx="2">
                  <c:v>0</c:v>
                </c:pt>
                <c:pt idx="3">
                  <c:v>18218769.795200072</c:v>
                </c:pt>
                <c:pt idx="4">
                  <c:v>18810561.906700056</c:v>
                </c:pt>
                <c:pt idx="5">
                  <c:v>18279687.762300044</c:v>
                </c:pt>
                <c:pt idx="6">
                  <c:v>0</c:v>
                </c:pt>
              </c:numCache>
            </c:numRef>
          </c:val>
          <c:extLst>
            <c:ext xmlns:c16="http://schemas.microsoft.com/office/drawing/2014/chart" uri="{C3380CC4-5D6E-409C-BE32-E72D297353CC}">
              <c16:uniqueId val="{00000009-F68C-4B8C-A7B9-3E9698BEF1C8}"/>
            </c:ext>
          </c:extLst>
        </c:ser>
        <c:dLbls>
          <c:dLblPos val="outEnd"/>
          <c:showLegendKey val="0"/>
          <c:showVal val="1"/>
          <c:showCatName val="0"/>
          <c:showSerName val="0"/>
          <c:showPercent val="0"/>
          <c:showBubbleSize val="0"/>
        </c:dLbls>
        <c:gapWidth val="150"/>
        <c:overlap val="100"/>
        <c:axId val="948542535"/>
        <c:axId val="948540375"/>
      </c:barChart>
      <c:catAx>
        <c:axId val="94854253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540375"/>
        <c:crosses val="autoZero"/>
        <c:auto val="1"/>
        <c:lblAlgn val="ctr"/>
        <c:lblOffset val="100"/>
        <c:noMultiLvlLbl val="0"/>
      </c:catAx>
      <c:valAx>
        <c:axId val="948540375"/>
        <c:scaling>
          <c:orientation val="minMax"/>
        </c:scaling>
        <c:delete val="1"/>
        <c:axPos val="l"/>
        <c:majorGridlines>
          <c:spPr>
            <a:ln w="9525" cap="flat" cmpd="sng" algn="ctr">
              <a:solidFill>
                <a:schemeClr val="tx1">
                  <a:lumMod val="15000"/>
                  <a:lumOff val="85000"/>
                </a:schemeClr>
              </a:solidFill>
              <a:round/>
            </a:ln>
            <a:effectLst/>
          </c:spPr>
        </c:majorGridlines>
        <c:numFmt formatCode="[&lt;1000000]&quot;$&quot;0.00&quot; K&quot;;[&lt;1000000000]&quot;$&quot;0.00,,&quot; M&quot;;&quot;$&quot;0.00&quot; B&quot;" sourceLinked="1"/>
        <c:majorTickMark val="out"/>
        <c:minorTickMark val="none"/>
        <c:tickLblPos val="nextTo"/>
        <c:crossAx val="94854253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Masterclass (version 1).xlsb.xlsx]Analysis 2!PivotTable16</c:name>
    <c:fmtId val="25"/>
  </c:pivotSource>
  <c:chart>
    <c:autoTitleDeleted val="1"/>
    <c:pivotFmts>
      <c:pivotFmt>
        <c:idx val="0"/>
        <c:spPr>
          <a:solidFill>
            <a:schemeClr val="accent1"/>
          </a:solidFill>
          <a:ln w="19050">
            <a:solidFill>
              <a:schemeClr val="bg1"/>
            </a:solidFill>
          </a:ln>
          <a:effectLst/>
        </c:spPr>
        <c:marker>
          <c:symbol val="none"/>
        </c:marker>
      </c:pivotFmt>
      <c:pivotFmt>
        <c:idx val="1"/>
        <c:spPr>
          <a:solidFill>
            <a:srgbClr val="308FBF"/>
          </a:solidFill>
          <a:ln w="19050">
            <a:solidFill>
              <a:schemeClr val="bg1"/>
            </a:solidFill>
          </a:ln>
          <a:effectLst/>
        </c:spPr>
      </c:pivotFmt>
      <c:pivotFmt>
        <c:idx val="2"/>
        <c:spPr>
          <a:solidFill>
            <a:schemeClr val="bg1">
              <a:lumMod val="85000"/>
            </a:schemeClr>
          </a:solidFill>
          <a:ln w="19050">
            <a:solidFill>
              <a:schemeClr val="bg1"/>
            </a:solidFill>
          </a:ln>
          <a:effectLst/>
        </c:spPr>
      </c:pivotFmt>
      <c:pivotFmt>
        <c:idx val="3"/>
        <c:spPr>
          <a:solidFill>
            <a:schemeClr val="accent1"/>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08FBF"/>
          </a:solidFill>
          <a:ln w="19050">
            <a:solidFill>
              <a:schemeClr val="bg1"/>
            </a:solidFill>
          </a:ln>
          <a:effectLst/>
        </c:spPr>
      </c:pivotFmt>
      <c:pivotFmt>
        <c:idx val="5"/>
        <c:spPr>
          <a:solidFill>
            <a:schemeClr val="bg1">
              <a:lumMod val="85000"/>
            </a:schemeClr>
          </a:solidFill>
          <a:ln w="19050">
            <a:solidFill>
              <a:schemeClr val="bg1"/>
            </a:solidFill>
          </a:ln>
          <a:effectLst/>
        </c:spPr>
      </c:pivotFmt>
      <c:pivotFmt>
        <c:idx val="6"/>
        <c:spPr>
          <a:solidFill>
            <a:schemeClr val="accent1"/>
          </a:solidFill>
          <a:ln w="19050">
            <a:solidFill>
              <a:schemeClr val="bg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rgbClr val="A61C4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308FBF"/>
          </a:solidFill>
          <a:ln w="19050">
            <a:solidFill>
              <a:schemeClr val="bg1"/>
            </a:solidFill>
          </a:ln>
          <a:effectLst/>
        </c:spPr>
        <c:dLbl>
          <c:idx val="0"/>
          <c:layout>
            <c:manualLayout>
              <c:x val="3.2237675435145156E-2"/>
              <c:y val="3.3758844133631859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rgbClr val="A61C4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820692244145535"/>
                  <c:h val="0.14762260270435304"/>
                </c:manualLayout>
              </c15:layout>
            </c:ext>
          </c:extLst>
        </c:dLbl>
      </c:pivotFmt>
      <c:pivotFmt>
        <c:idx val="8"/>
        <c:spPr>
          <a:solidFill>
            <a:schemeClr val="bg1">
              <a:lumMod val="85000"/>
            </a:schemeClr>
          </a:solidFill>
          <a:ln w="19050">
            <a:solidFill>
              <a:schemeClr val="bg1"/>
            </a:solidFill>
          </a:ln>
          <a:effectLst/>
        </c:spPr>
        <c:dLbl>
          <c:idx val="0"/>
          <c:layout>
            <c:manualLayout>
              <c:x val="-3.5819639372383506E-2"/>
              <c:y val="-3.8581536152722126E-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rgbClr val="A61C41"/>
                  </a:solidFill>
                  <a:latin typeface="Arial" panose="020B0604020202020204" pitchFamily="34" charset="0"/>
                  <a:ea typeface="+mn-ea"/>
                  <a:cs typeface="Arial" panose="020B0604020202020204" pitchFamily="34"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9836916284425987"/>
                  <c:h val="8.104552925057644E-2"/>
                </c:manualLayout>
              </c15:layout>
            </c:ext>
          </c:extLst>
        </c:dLbl>
      </c:pivotFmt>
    </c:pivotFmts>
    <c:plotArea>
      <c:layout/>
      <c:pieChart>
        <c:varyColors val="1"/>
        <c:ser>
          <c:idx val="0"/>
          <c:order val="0"/>
          <c:tx>
            <c:strRef>
              <c:f>'Analysis 2'!$AA$6</c:f>
              <c:strCache>
                <c:ptCount val="1"/>
                <c:pt idx="0">
                  <c:v>Total</c:v>
                </c:pt>
              </c:strCache>
            </c:strRef>
          </c:tx>
          <c:spPr>
            <a:ln>
              <a:solidFill>
                <a:schemeClr val="bg1"/>
              </a:solidFill>
            </a:ln>
          </c:spPr>
          <c:dPt>
            <c:idx val="0"/>
            <c:bubble3D val="0"/>
            <c:spPr>
              <a:solidFill>
                <a:srgbClr val="308FBF"/>
              </a:solidFill>
              <a:ln w="19050">
                <a:solidFill>
                  <a:schemeClr val="bg1"/>
                </a:solidFill>
              </a:ln>
              <a:effectLst/>
            </c:spPr>
            <c:extLst>
              <c:ext xmlns:c16="http://schemas.microsoft.com/office/drawing/2014/chart" uri="{C3380CC4-5D6E-409C-BE32-E72D297353CC}">
                <c16:uniqueId val="{00000001-92B4-4C46-A3B7-2BB663542615}"/>
              </c:ext>
            </c:extLst>
          </c:dPt>
          <c:dPt>
            <c:idx val="1"/>
            <c:bubble3D val="0"/>
            <c:spPr>
              <a:solidFill>
                <a:schemeClr val="bg1">
                  <a:lumMod val="85000"/>
                </a:schemeClr>
              </a:solidFill>
              <a:ln w="19050">
                <a:solidFill>
                  <a:schemeClr val="bg1"/>
                </a:solidFill>
              </a:ln>
              <a:effectLst/>
            </c:spPr>
            <c:extLst>
              <c:ext xmlns:c16="http://schemas.microsoft.com/office/drawing/2014/chart" uri="{C3380CC4-5D6E-409C-BE32-E72D297353CC}">
                <c16:uniqueId val="{00000003-92B4-4C46-A3B7-2BB663542615}"/>
              </c:ext>
            </c:extLst>
          </c:dPt>
          <c:dLbls>
            <c:dLbl>
              <c:idx val="0"/>
              <c:layout>
                <c:manualLayout>
                  <c:x val="3.2237675435145156E-2"/>
                  <c:y val="3.3758844133631859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820692244145535"/>
                      <c:h val="0.14762260270435304"/>
                    </c:manualLayout>
                  </c15:layout>
                </c:ext>
                <c:ext xmlns:c16="http://schemas.microsoft.com/office/drawing/2014/chart" uri="{C3380CC4-5D6E-409C-BE32-E72D297353CC}">
                  <c16:uniqueId val="{00000001-92B4-4C46-A3B7-2BB663542615}"/>
                </c:ext>
              </c:extLst>
            </c:dLbl>
            <c:dLbl>
              <c:idx val="1"/>
              <c:layout>
                <c:manualLayout>
                  <c:x val="-3.5819639372383506E-2"/>
                  <c:y val="-3.8581536152722126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19836916284425987"/>
                      <c:h val="8.104552925057644E-2"/>
                    </c:manualLayout>
                  </c15:layout>
                </c:ext>
                <c:ext xmlns:c16="http://schemas.microsoft.com/office/drawing/2014/chart" uri="{C3380CC4-5D6E-409C-BE32-E72D297353CC}">
                  <c16:uniqueId val="{00000003-92B4-4C46-A3B7-2BB663542615}"/>
                </c:ext>
              </c:extLst>
            </c:dLbl>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rgbClr val="A61C4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2'!$Z$7:$Z$8</c:f>
              <c:strCache>
                <c:ptCount val="2"/>
                <c:pt idx="0">
                  <c:v>Weekday</c:v>
                </c:pt>
                <c:pt idx="1">
                  <c:v>Weekend</c:v>
                </c:pt>
              </c:strCache>
            </c:strRef>
          </c:cat>
          <c:val>
            <c:numRef>
              <c:f>'Analysis 2'!$AA$7:$AA$8</c:f>
              <c:numCache>
                <c:formatCode>[&lt;1000000]"$"0.00" K";[&lt;1000000000]"$"0.00,," M";"$"0.00" B"</c:formatCode>
                <c:ptCount val="2"/>
                <c:pt idx="0">
                  <c:v>90937627.354499564</c:v>
                </c:pt>
                <c:pt idx="1">
                  <c:v>35352950.291500658</c:v>
                </c:pt>
              </c:numCache>
            </c:numRef>
          </c:val>
          <c:extLst>
            <c:ext xmlns:c16="http://schemas.microsoft.com/office/drawing/2014/chart" uri="{C3380CC4-5D6E-409C-BE32-E72D297353CC}">
              <c16:uniqueId val="{00000004-92B4-4C46-A3B7-2BB66354261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'Product Analysis'!$H$5</c:f>
              <c:strCache>
                <c:ptCount val="1"/>
                <c:pt idx="0">
                  <c:v> Total Profit</c:v>
                </c:pt>
              </c:strCache>
            </c:strRef>
          </c:tx>
          <c:spPr>
            <a:solidFill>
              <a:srgbClr val="308FBF"/>
            </a:solidFill>
            <a:ln>
              <a:noFill/>
            </a:ln>
            <a:effectLst/>
          </c:spPr>
          <c:invertIfNegative val="0"/>
          <c:dLbls>
            <c:dLbl>
              <c:idx val="0"/>
              <c:layout>
                <c:manualLayout>
                  <c:x val="-0.11580649096707837"/>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68B-4FF5-B57F-F2DAC7153937}"/>
                </c:ext>
              </c:extLst>
            </c:dLbl>
            <c:dLbl>
              <c:idx val="1"/>
              <c:layout>
                <c:manualLayout>
                  <c:x val="-0.1119787773190265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8B-4FF5-B57F-F2DAC7153937}"/>
                </c:ext>
              </c:extLst>
            </c:dLbl>
            <c:dLbl>
              <c:idx val="2"/>
              <c:layout>
                <c:manualLayout>
                  <c:x val="-0.10959677312058336"/>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68B-4FF5-B57F-F2DAC7153937}"/>
                </c:ext>
              </c:extLst>
            </c:dLbl>
            <c:dLbl>
              <c:idx val="3"/>
              <c:layout>
                <c:manualLayout>
                  <c:x val="-0.1091148699707137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8B-4FF5-B57F-F2DAC7153937}"/>
                </c:ext>
              </c:extLst>
            </c:dLbl>
            <c:dLbl>
              <c:idx val="4"/>
              <c:layout>
                <c:manualLayout>
                  <c:x val="-0.11436055601295388"/>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68B-4FF5-B57F-F2DAC7153937}"/>
                </c:ext>
              </c:extLst>
            </c:dLbl>
            <c:spPr>
              <a:noFill/>
              <a:ln>
                <a:noFill/>
              </a:ln>
              <a:effectLst/>
            </c:spPr>
            <c:txPr>
              <a:bodyPr rot="0" spcFirstLastPara="1" vertOverflow="ellipsis" horzOverflow="clip" vert="horz" wrap="square" lIns="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'Product Analysis'!$G$6:$G$10</c:f>
              <c:strCache>
                <c:ptCount val="5"/>
                <c:pt idx="0">
                  <c:v>Mountain-200 Black, 46</c:v>
                </c:pt>
                <c:pt idx="1">
                  <c:v>Mountain-200 Black, 42</c:v>
                </c:pt>
                <c:pt idx="2">
                  <c:v>Mountain-200 Silver, 46</c:v>
                </c:pt>
                <c:pt idx="3">
                  <c:v>Mountain-200 Black, 38</c:v>
                </c:pt>
                <c:pt idx="4">
                  <c:v>Mountain-200 Silver, 42</c:v>
                </c:pt>
              </c:strCache>
            </c:strRef>
          </c:cat>
          <c:val>
            <c:numRef>
              <c:f>'Product Analysis'!$H$6:$H$10</c:f>
              <c:numCache>
                <c:formatCode>[&lt;1000000]0.00" K";[&lt;1000000000]0.00,," M";0.00" B"</c:formatCode>
                <c:ptCount val="5"/>
                <c:pt idx="0">
                  <c:v>6607699.9263000106</c:v>
                </c:pt>
                <c:pt idx="1">
                  <c:v>6413590.111200002</c:v>
                </c:pt>
                <c:pt idx="2">
                  <c:v>6142629.2118000062</c:v>
                </c:pt>
                <c:pt idx="3">
                  <c:v>6071041.446800001</c:v>
                </c:pt>
                <c:pt idx="4">
                  <c:v>6035426.8502000086</c:v>
                </c:pt>
              </c:numCache>
            </c:numRef>
          </c:val>
          <c:extLst>
            <c:ext xmlns:c16="http://schemas.microsoft.com/office/drawing/2014/chart" uri="{C3380CC4-5D6E-409C-BE32-E72D297353CC}">
              <c16:uniqueId val="{00000005-F68B-4FF5-B57F-F2DAC7153937}"/>
            </c:ext>
          </c:extLst>
        </c:ser>
        <c:dLbls>
          <c:dLblPos val="outEnd"/>
          <c:showLegendKey val="0"/>
          <c:showVal val="1"/>
          <c:showCatName val="0"/>
          <c:showSerName val="0"/>
          <c:showPercent val="0"/>
          <c:showBubbleSize val="0"/>
        </c:dLbls>
        <c:gapWidth val="90"/>
        <c:axId val="553039936"/>
        <c:axId val="553042816"/>
      </c:barChart>
      <c:catAx>
        <c:axId val="5530399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553042816"/>
        <c:crosses val="autoZero"/>
        <c:auto val="1"/>
        <c:lblAlgn val="ctr"/>
        <c:lblOffset val="100"/>
        <c:noMultiLvlLbl val="0"/>
      </c:catAx>
      <c:valAx>
        <c:axId val="553042816"/>
        <c:scaling>
          <c:orientation val="minMax"/>
        </c:scaling>
        <c:delete val="1"/>
        <c:axPos val="t"/>
        <c:majorGridlines>
          <c:spPr>
            <a:ln w="9525" cap="flat" cmpd="sng" algn="ctr">
              <a:solidFill>
                <a:schemeClr val="tx1">
                  <a:lumMod val="15000"/>
                  <a:lumOff val="85000"/>
                </a:schemeClr>
              </a:solidFill>
              <a:round/>
            </a:ln>
            <a:effectLst/>
          </c:spPr>
        </c:majorGridlines>
        <c:numFmt formatCode="[&lt;1000000]0.00&quot; K&quot;;[&lt;1000000000]0.00,,&quot; M&quot;;0.00&quot; B&quot;" sourceLinked="1"/>
        <c:majorTickMark val="none"/>
        <c:minorTickMark val="none"/>
        <c:tickLblPos val="nextTo"/>
        <c:crossAx val="55303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308FBF"/>
            </a:solidFill>
          </c:spPr>
          <c:dPt>
            <c:idx val="0"/>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DECC-461A-A32C-2F585FA45A40}"/>
              </c:ext>
            </c:extLst>
          </c:dPt>
          <c:dPt>
            <c:idx val="1"/>
            <c:bubble3D val="0"/>
            <c:spPr>
              <a:solidFill>
                <a:srgbClr val="308FBF"/>
              </a:solidFill>
              <a:ln w="19050">
                <a:solidFill>
                  <a:schemeClr val="lt1"/>
                </a:solidFill>
              </a:ln>
              <a:effectLst/>
            </c:spPr>
            <c:extLst>
              <c:ext xmlns:c16="http://schemas.microsoft.com/office/drawing/2014/chart" uri="{C3380CC4-5D6E-409C-BE32-E72D297353CC}">
                <c16:uniqueId val="{00000003-DECC-461A-A32C-2F585FA45A40}"/>
              </c:ext>
            </c:extLst>
          </c:dPt>
          <c:dLbls>
            <c:dLbl>
              <c:idx val="0"/>
              <c:layout>
                <c:manualLayout>
                  <c:x val="8.8045115789192885E-2"/>
                  <c:y val="-0.3187879452445703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CC-461A-A32C-2F585FA45A40}"/>
                </c:ext>
              </c:extLst>
            </c:dLbl>
            <c:dLbl>
              <c:idx val="1"/>
              <c:layout>
                <c:manualLayout>
                  <c:x val="-6.7727012145533103E-2"/>
                  <c:y val="0.3523445710597882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CC-461A-A32C-2F585FA45A40}"/>
                </c:ext>
              </c:extLst>
            </c:dLbl>
            <c:spPr>
              <a:noFill/>
              <a:ln>
                <a:noFill/>
              </a:ln>
              <a:effectLst/>
            </c:spPr>
            <c:txPr>
              <a:bodyPr rot="0" spcFirstLastPara="1" vertOverflow="ellipsis" vert="horz" wrap="none" lIns="0" tIns="0" rIns="0" bIns="91440" anchor="ctr" anchorCtr="1">
                <a:spAutoFit/>
              </a:bodyPr>
              <a:lstStyle/>
              <a:p>
                <a:pPr>
                  <a:defRPr sz="1100" b="1" i="0" u="none" strike="noStrike" kern="1200" baseline="0">
                    <a:solidFill>
                      <a:srgbClr val="A61C4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'Product Analysis'!$J$5:$J$6</c:f>
              <c:strCache>
                <c:ptCount val="2"/>
                <c:pt idx="0">
                  <c:v>Top - 5</c:v>
                </c:pt>
                <c:pt idx="1">
                  <c:v>Others</c:v>
                </c:pt>
              </c:strCache>
            </c:strRef>
          </c:cat>
          <c:val>
            <c:numRef>
              <c:f>'Product Analysis'!$K$5:$K$6</c:f>
              <c:numCache>
                <c:formatCode>[&lt;1000000]"$"0.00," K";[&lt;1000000000]"$"0.00,," M";"$"0.00" B"</c:formatCode>
                <c:ptCount val="2"/>
                <c:pt idx="0">
                  <c:v>31270387.546300028</c:v>
                </c:pt>
                <c:pt idx="1">
                  <c:v>95020190.099700019</c:v>
                </c:pt>
              </c:numCache>
            </c:numRef>
          </c:val>
          <c:extLst>
            <c:ext xmlns:c16="http://schemas.microsoft.com/office/drawing/2014/chart" uri="{C3380CC4-5D6E-409C-BE32-E72D297353CC}">
              <c16:uniqueId val="{00000004-DECC-461A-A32C-2F585FA45A40}"/>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565145378649987"/>
          <c:y val="5.800374927599114E-2"/>
          <c:w val="0.32402940373747935"/>
          <c:h val="0.88399250144801778"/>
        </c:manualLayout>
      </c:layout>
      <c:barChart>
        <c:barDir val="bar"/>
        <c:grouping val="clustered"/>
        <c:varyColors val="0"/>
        <c:ser>
          <c:idx val="0"/>
          <c:order val="0"/>
          <c:tx>
            <c:strRef>
              <c:f>'Product Analysis'!$X$4</c:f>
              <c:strCache>
                <c:ptCount val="1"/>
                <c:pt idx="0">
                  <c:v>Total Profit</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Analysis'!$W$5:$W$12</c:f>
              <c:strCache>
                <c:ptCount val="8"/>
                <c:pt idx="0">
                  <c:v>Black</c:v>
                </c:pt>
                <c:pt idx="1">
                  <c:v>Red</c:v>
                </c:pt>
                <c:pt idx="2">
                  <c:v>Silver</c:v>
                </c:pt>
                <c:pt idx="3">
                  <c:v>Yellow</c:v>
                </c:pt>
                <c:pt idx="4">
                  <c:v>Blue</c:v>
                </c:pt>
                <c:pt idx="5">
                  <c:v>Unspecified</c:v>
                </c:pt>
                <c:pt idx="6">
                  <c:v>Multi</c:v>
                </c:pt>
                <c:pt idx="7">
                  <c:v>White</c:v>
                </c:pt>
              </c:strCache>
            </c:strRef>
          </c:cat>
          <c:val>
            <c:numRef>
              <c:f>'Product Analysis'!$X$5:$X$12</c:f>
              <c:numCache>
                <c:formatCode>[&lt;1000000]"$"0.00," K";[&lt;1000000000]"$"0.00,," M";"$"0.00" B"</c:formatCode>
                <c:ptCount val="8"/>
                <c:pt idx="0">
                  <c:v>39160816.923399791</c:v>
                </c:pt>
                <c:pt idx="1">
                  <c:v>31594381.553200137</c:v>
                </c:pt>
                <c:pt idx="2">
                  <c:v>23916414.181299996</c:v>
                </c:pt>
                <c:pt idx="3">
                  <c:v>19035074.116200175</c:v>
                </c:pt>
                <c:pt idx="4">
                  <c:v>9425341.0249999985</c:v>
                </c:pt>
                <c:pt idx="5">
                  <c:v>2864789.5867000055</c:v>
                </c:pt>
                <c:pt idx="6">
                  <c:v>260179.77430000145</c:v>
                </c:pt>
                <c:pt idx="7">
                  <c:v>33580.48589999984</c:v>
                </c:pt>
              </c:numCache>
            </c:numRef>
          </c:val>
          <c:extLst>
            <c:ext xmlns:c16="http://schemas.microsoft.com/office/drawing/2014/chart" uri="{C3380CC4-5D6E-409C-BE32-E72D297353CC}">
              <c16:uniqueId val="{00000000-05C3-4EF1-BB3F-42CB241E48C3}"/>
            </c:ext>
          </c:extLst>
        </c:ser>
        <c:ser>
          <c:idx val="1"/>
          <c:order val="1"/>
          <c:tx>
            <c:strRef>
              <c:f>'Product Analysis'!$Y$4</c:f>
              <c:strCache>
                <c:ptCount val="1"/>
                <c:pt idx="0">
                  <c:v>Highlight</c:v>
                </c:pt>
              </c:strCache>
            </c:strRef>
          </c:tx>
          <c:spPr>
            <a:solidFill>
              <a:srgbClr val="0CB1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 Analysis'!$W$5:$W$12</c:f>
              <c:strCache>
                <c:ptCount val="8"/>
                <c:pt idx="0">
                  <c:v>Black</c:v>
                </c:pt>
                <c:pt idx="1">
                  <c:v>Red</c:v>
                </c:pt>
                <c:pt idx="2">
                  <c:v>Silver</c:v>
                </c:pt>
                <c:pt idx="3">
                  <c:v>Yellow</c:v>
                </c:pt>
                <c:pt idx="4">
                  <c:v>Blue</c:v>
                </c:pt>
                <c:pt idx="5">
                  <c:v>Unspecified</c:v>
                </c:pt>
                <c:pt idx="6">
                  <c:v>Multi</c:v>
                </c:pt>
                <c:pt idx="7">
                  <c:v>White</c:v>
                </c:pt>
              </c:strCache>
            </c:strRef>
          </c:cat>
          <c:val>
            <c:numRef>
              <c:f>'Product Analysis'!$Y$5:$Y$12</c:f>
              <c:numCache>
                <c:formatCode>[&lt;1000000]"$"0.00," K";[&lt;1000000000]"$"0.00,," M";"$"0.00" B"</c:formatCode>
                <c:ptCount val="8"/>
                <c:pt idx="0">
                  <c:v>39160816.923399791</c:v>
                </c:pt>
                <c:pt idx="1">
                  <c:v>31594381.553200137</c:v>
                </c:pt>
                <c:pt idx="2">
                  <c:v>23916414.181299996</c:v>
                </c:pt>
              </c:numCache>
            </c:numRef>
          </c:val>
          <c:extLst>
            <c:ext xmlns:c16="http://schemas.microsoft.com/office/drawing/2014/chart" uri="{C3380CC4-5D6E-409C-BE32-E72D297353CC}">
              <c16:uniqueId val="{00000001-05C3-4EF1-BB3F-42CB241E48C3}"/>
            </c:ext>
          </c:extLst>
        </c:ser>
        <c:dLbls>
          <c:dLblPos val="outEnd"/>
          <c:showLegendKey val="0"/>
          <c:showVal val="1"/>
          <c:showCatName val="0"/>
          <c:showSerName val="0"/>
          <c:showPercent val="0"/>
          <c:showBubbleSize val="0"/>
        </c:dLbls>
        <c:gapWidth val="41"/>
        <c:overlap val="100"/>
        <c:axId val="551886104"/>
        <c:axId val="551885024"/>
      </c:barChart>
      <c:catAx>
        <c:axId val="551886104"/>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885024"/>
        <c:crosses val="autoZero"/>
        <c:auto val="1"/>
        <c:lblAlgn val="ctr"/>
        <c:lblOffset val="100"/>
        <c:noMultiLvlLbl val="0"/>
      </c:catAx>
      <c:valAx>
        <c:axId val="551885024"/>
        <c:scaling>
          <c:orientation val="minMax"/>
        </c:scaling>
        <c:delete val="1"/>
        <c:axPos val="t"/>
        <c:numFmt formatCode="[&lt;1000000]&quot;$&quot;0.00,&quot; K&quot;;[&lt;1000000000]&quot;$&quot;0.00,,&quot; M&quot;;&quot;$&quot;0.00&quot; B&quot;" sourceLinked="1"/>
        <c:majorTickMark val="none"/>
        <c:minorTickMark val="none"/>
        <c:tickLblPos val="nextTo"/>
        <c:crossAx val="551886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ubbleChart>
        <c:varyColors val="0"/>
        <c:ser>
          <c:idx val="0"/>
          <c:order val="0"/>
          <c:tx>
            <c:strRef>
              <c:f>'Product Analysis'!$AF$10</c:f>
              <c:strCache>
                <c:ptCount val="1"/>
                <c:pt idx="0">
                  <c:v>Max Value</c:v>
                </c:pt>
              </c:strCache>
            </c:strRef>
          </c:tx>
          <c:spPr>
            <a:solidFill>
              <a:schemeClr val="accent1">
                <a:alpha val="75000"/>
              </a:schemeClr>
            </a:solidFill>
            <a:ln w="25400">
              <a:noFill/>
            </a:ln>
            <a:effectLst/>
          </c:spPr>
          <c:invertIfNegative val="0"/>
          <c:dPt>
            <c:idx val="1"/>
            <c:invertIfNegative val="0"/>
            <c:bubble3D val="0"/>
            <c:spPr>
              <a:solidFill>
                <a:schemeClr val="bg1">
                  <a:lumMod val="75000"/>
                </a:schemeClr>
              </a:solidFill>
              <a:ln w="25400">
                <a:noFill/>
              </a:ln>
              <a:effectLst/>
            </c:spPr>
            <c:extLst>
              <c:ext xmlns:c16="http://schemas.microsoft.com/office/drawing/2014/chart" uri="{C3380CC4-5D6E-409C-BE32-E72D297353CC}">
                <c16:uniqueId val="{00000000-EB7E-4A43-805D-15D26D2A2ED6}"/>
              </c:ext>
            </c:extLst>
          </c:dPt>
          <c:xVal>
            <c:strRef>
              <c:f>'Product Analysis'!$AC$11:$AC$12</c:f>
              <c:strCache>
                <c:ptCount val="2"/>
                <c:pt idx="0">
                  <c:v>Expensive</c:v>
                </c:pt>
                <c:pt idx="1">
                  <c:v>Less Expensive</c:v>
                </c:pt>
              </c:strCache>
            </c:strRef>
          </c:xVal>
          <c:yVal>
            <c:numRef>
              <c:f>'Product Analysis'!$AG$11:$AG$12</c:f>
              <c:numCache>
                <c:formatCode>General</c:formatCode>
                <c:ptCount val="2"/>
                <c:pt idx="0">
                  <c:v>0.7</c:v>
                </c:pt>
                <c:pt idx="1">
                  <c:v>0.7</c:v>
                </c:pt>
              </c:numCache>
            </c:numRef>
          </c:yVal>
          <c:bubbleSize>
            <c:numRef>
              <c:f>'Product Analysis'!$AF$11:$AF$12</c:f>
              <c:numCache>
                <c:formatCode>0.00</c:formatCode>
                <c:ptCount val="2"/>
                <c:pt idx="0">
                  <c:v>1</c:v>
                </c:pt>
                <c:pt idx="1">
                  <c:v>1</c:v>
                </c:pt>
              </c:numCache>
            </c:numRef>
          </c:bubbleSize>
          <c:bubble3D val="0"/>
          <c:extLst>
            <c:ext xmlns:c16="http://schemas.microsoft.com/office/drawing/2014/chart" uri="{C3380CC4-5D6E-409C-BE32-E72D297353CC}">
              <c16:uniqueId val="{00000000-4BCB-43F4-B0FF-337ABC211AF6}"/>
            </c:ext>
          </c:extLst>
        </c:ser>
        <c:ser>
          <c:idx val="1"/>
          <c:order val="1"/>
          <c:tx>
            <c:strRef>
              <c:f>'Product Analysis'!$AE$10</c:f>
              <c:strCache>
                <c:ptCount val="1"/>
                <c:pt idx="0">
                  <c:v>Percentage</c:v>
                </c:pt>
              </c:strCache>
            </c:strRef>
          </c:tx>
          <c:spPr>
            <a:solidFill>
              <a:schemeClr val="accent2">
                <a:alpha val="75000"/>
              </a:schemeClr>
            </a:solidFill>
            <a:ln w="25400">
              <a:noFill/>
            </a:ln>
            <a:effectLst/>
          </c:spPr>
          <c:invertIfNegative val="0"/>
          <c:dPt>
            <c:idx val="0"/>
            <c:invertIfNegative val="0"/>
            <c:bubble3D val="0"/>
            <c:spPr>
              <a:solidFill>
                <a:srgbClr val="0CB1F2"/>
              </a:solidFill>
              <a:ln w="25400">
                <a:noFill/>
              </a:ln>
              <a:effectLst/>
            </c:spPr>
            <c:extLst>
              <c:ext xmlns:c16="http://schemas.microsoft.com/office/drawing/2014/chart" uri="{C3380CC4-5D6E-409C-BE32-E72D297353CC}">
                <c16:uniqueId val="{00000001-EB7E-4A43-805D-15D26D2A2ED6}"/>
              </c:ext>
            </c:extLst>
          </c:dPt>
          <c:dPt>
            <c:idx val="1"/>
            <c:invertIfNegative val="0"/>
            <c:bubble3D val="0"/>
            <c:spPr>
              <a:solidFill>
                <a:schemeClr val="accent2"/>
              </a:solidFill>
              <a:ln w="25400">
                <a:noFill/>
              </a:ln>
              <a:effectLst/>
            </c:spPr>
            <c:extLst>
              <c:ext xmlns:c16="http://schemas.microsoft.com/office/drawing/2014/chart" uri="{C3380CC4-5D6E-409C-BE32-E72D297353CC}">
                <c16:uniqueId val="{00000002-EB7E-4A43-805D-15D26D2A2ED6}"/>
              </c:ext>
            </c:extLst>
          </c:dPt>
          <c:xVal>
            <c:strRef>
              <c:f>'Product Analysis'!$AC$11:$AC$12</c:f>
              <c:strCache>
                <c:ptCount val="2"/>
                <c:pt idx="0">
                  <c:v>Expensive</c:v>
                </c:pt>
                <c:pt idx="1">
                  <c:v>Less Expensive</c:v>
                </c:pt>
              </c:strCache>
            </c:strRef>
          </c:xVal>
          <c:yVal>
            <c:numRef>
              <c:f>'Product Analysis'!$AG$11:$AG$12</c:f>
              <c:numCache>
                <c:formatCode>General</c:formatCode>
                <c:ptCount val="2"/>
                <c:pt idx="0">
                  <c:v>0.7</c:v>
                </c:pt>
                <c:pt idx="1">
                  <c:v>0.7</c:v>
                </c:pt>
              </c:numCache>
            </c:numRef>
          </c:yVal>
          <c:bubbleSize>
            <c:numRef>
              <c:f>'Product Analysis'!$AE$11:$AE$12</c:f>
              <c:numCache>
                <c:formatCode>0.0%</c:formatCode>
                <c:ptCount val="2"/>
                <c:pt idx="0">
                  <c:v>0.95431753799264663</c:v>
                </c:pt>
                <c:pt idx="1">
                  <c:v>4.5682462007353361E-2</c:v>
                </c:pt>
              </c:numCache>
            </c:numRef>
          </c:bubbleSize>
          <c:bubble3D val="0"/>
          <c:extLst>
            <c:ext xmlns:c16="http://schemas.microsoft.com/office/drawing/2014/chart" uri="{C3380CC4-5D6E-409C-BE32-E72D297353CC}">
              <c16:uniqueId val="{00000001-4BCB-43F4-B0FF-337ABC211AF6}"/>
            </c:ext>
          </c:extLst>
        </c:ser>
        <c:dLbls>
          <c:showLegendKey val="0"/>
          <c:showVal val="0"/>
          <c:showCatName val="0"/>
          <c:showSerName val="0"/>
          <c:showPercent val="0"/>
          <c:showBubbleSize val="0"/>
        </c:dLbls>
        <c:bubbleScale val="100"/>
        <c:showNegBubbles val="0"/>
        <c:axId val="422967167"/>
        <c:axId val="422970047"/>
      </c:bubbleChart>
      <c:valAx>
        <c:axId val="422967167"/>
        <c:scaling>
          <c:orientation val="minMax"/>
          <c:min val="0.5"/>
        </c:scaling>
        <c:delete val="1"/>
        <c:axPos val="b"/>
        <c:numFmt formatCode="#,##0.0" sourceLinked="0"/>
        <c:majorTickMark val="none"/>
        <c:minorTickMark val="none"/>
        <c:tickLblPos val="nextTo"/>
        <c:crossAx val="422970047"/>
        <c:crosses val="autoZero"/>
        <c:crossBetween val="midCat"/>
      </c:valAx>
      <c:valAx>
        <c:axId val="422970047"/>
        <c:scaling>
          <c:orientation val="minMax"/>
          <c:max val="1"/>
          <c:min val="0"/>
        </c:scaling>
        <c:delete val="1"/>
        <c:axPos val="l"/>
        <c:numFmt formatCode="0.0" sourceLinked="0"/>
        <c:majorTickMark val="none"/>
        <c:minorTickMark val="none"/>
        <c:tickLblPos val="nextTo"/>
        <c:crossAx val="422967167"/>
        <c:crossesAt val="0"/>
        <c:crossBetween val="midCat"/>
        <c:maj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'Customer Analysis'!$H$5</c:f>
              <c:strCache>
                <c:ptCount val="1"/>
                <c:pt idx="0">
                  <c:v> Total Profit</c:v>
                </c:pt>
              </c:strCache>
            </c:strRef>
          </c:tx>
          <c:spPr>
            <a:solidFill>
              <a:srgbClr val="308FBF"/>
            </a:solidFill>
            <a:ln>
              <a:noFill/>
            </a:ln>
            <a:effectLst/>
          </c:spPr>
          <c:invertIfNegative val="0"/>
          <c:dLbls>
            <c:dLbl>
              <c:idx val="0"/>
              <c:layout>
                <c:manualLayout>
                  <c:x val="-0.12990095054185891"/>
                  <c:y val="-1.0334850524103693E-16"/>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1"/>
              <c:layout>
                <c:manualLayout>
                  <c:x val="-0.15708100969408434"/>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2"/>
              <c:layout>
                <c:manualLayout>
                  <c:x val="-0.16033671266778757"/>
                  <c:y val="0"/>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3"/>
              <c:layout>
                <c:manualLayout>
                  <c:x val="-0.15139817882172762"/>
                  <c:y val="-5.1674252620518467E-17"/>
                </c:manualLayout>
              </c:layout>
              <c:dLblPos val="outEnd"/>
              <c:showLegendKey val="0"/>
              <c:showVal val="1"/>
              <c:showCatName val="0"/>
              <c:showSerName val="0"/>
              <c:showPercent val="0"/>
              <c:showBubbleSize val="0"/>
              <c:extLst>
                <c:ext xmlns:c15="http://schemas.microsoft.com/office/drawing/2012/chart" uri="{CE6537A1-D6FC-4f65-9D91-7224C49458BB}"/>
              </c:extLst>
            </c:dLbl>
            <c:dLbl>
              <c:idx val="4"/>
              <c:layout>
                <c:manualLayout>
                  <c:x val="-0.15946263588087431"/>
                  <c:y val="-1.2918563155129617E-17"/>
                </c:manualLayout>
              </c:layout>
              <c:dLblPos val="outEnd"/>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Analysis'!$G$6:$G$10</c:f>
              <c:strCache>
                <c:ptCount val="5"/>
                <c:pt idx="0">
                  <c:v>Willie Xu</c:v>
                </c:pt>
                <c:pt idx="1">
                  <c:v>Jordan Turner</c:v>
                </c:pt>
                <c:pt idx="2">
                  <c:v>Margaret He</c:v>
                </c:pt>
                <c:pt idx="3">
                  <c:v>Nichole Nara</c:v>
                </c:pt>
                <c:pt idx="4">
                  <c:v>Dawn Nath</c:v>
                </c:pt>
              </c:strCache>
            </c:strRef>
          </c:cat>
          <c:val>
            <c:numRef>
              <c:f>'Customer Analysis'!$H$6:$H$10</c:f>
              <c:numCache>
                <c:formatCode>[&lt;1000000]"$"0.00," K";[&lt;1000000000]"$"0.00,," M";"$"0.00" B"</c:formatCode>
                <c:ptCount val="5"/>
                <c:pt idx="0">
                  <c:v>80609.041400000002</c:v>
                </c:pt>
                <c:pt idx="1">
                  <c:v>78346.272800000006</c:v>
                </c:pt>
                <c:pt idx="2">
                  <c:v>66024.873400000011</c:v>
                </c:pt>
                <c:pt idx="3">
                  <c:v>64046.154300000009</c:v>
                </c:pt>
                <c:pt idx="4">
                  <c:v>61984.926700000004</c:v>
                </c:pt>
              </c:numCache>
            </c:numRef>
          </c:val>
          <c:extLst>
            <c:ext xmlns:c16="http://schemas.microsoft.com/office/drawing/2014/chart" uri="{C3380CC4-5D6E-409C-BE32-E72D297353CC}">
              <c16:uniqueId val="{00000000-B560-430F-9B46-94DE0E542311}"/>
            </c:ext>
          </c:extLst>
        </c:ser>
        <c:dLbls>
          <c:dLblPos val="outEnd"/>
          <c:showLegendKey val="0"/>
          <c:showVal val="1"/>
          <c:showCatName val="0"/>
          <c:showSerName val="0"/>
          <c:showPercent val="0"/>
          <c:showBubbleSize val="0"/>
        </c:dLbls>
        <c:gapWidth val="60"/>
        <c:overlap val="-4"/>
        <c:axId val="553039936"/>
        <c:axId val="553042816"/>
      </c:barChart>
      <c:catAx>
        <c:axId val="55303993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553042816"/>
        <c:crosses val="autoZero"/>
        <c:auto val="1"/>
        <c:lblAlgn val="ctr"/>
        <c:lblOffset val="100"/>
        <c:noMultiLvlLbl val="0"/>
      </c:catAx>
      <c:valAx>
        <c:axId val="553042816"/>
        <c:scaling>
          <c:orientation val="minMax"/>
        </c:scaling>
        <c:delete val="1"/>
        <c:axPos val="t"/>
        <c:majorGridlines>
          <c:spPr>
            <a:ln w="9525" cap="flat" cmpd="sng" algn="ctr">
              <a:solidFill>
                <a:schemeClr val="tx1">
                  <a:lumMod val="15000"/>
                  <a:lumOff val="85000"/>
                </a:schemeClr>
              </a:solidFill>
              <a:round/>
            </a:ln>
            <a:effectLst/>
          </c:spPr>
        </c:majorGridlines>
        <c:numFmt formatCode="[&lt;1000000]&quot;$&quot;0.00,&quot; K&quot;;[&lt;1000000000]&quot;$&quot;0.00,,&quot; M&quot;;&quot;$&quot;0.00&quot; B&quot;" sourceLinked="1"/>
        <c:majorTickMark val="none"/>
        <c:minorTickMark val="none"/>
        <c:tickLblPos val="nextTo"/>
        <c:crossAx val="553039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'Customer Analysis'!$K$5</c:f>
              <c:strCache>
                <c:ptCount val="1"/>
                <c:pt idx="0">
                  <c:v>Profit</c:v>
                </c:pt>
              </c:strCache>
            </c:strRef>
          </c:tx>
          <c:spPr>
            <a:solidFill>
              <a:srgbClr val="308FBF"/>
            </a:solidFill>
            <a:ln w="3175">
              <a:solidFill>
                <a:srgbClr val="0CB1F2"/>
              </a:solidFill>
            </a:ln>
          </c:spPr>
          <c:explosion val="1"/>
          <c:dPt>
            <c:idx val="0"/>
            <c:bubble3D val="0"/>
            <c:spPr>
              <a:solidFill>
                <a:srgbClr val="308FBF"/>
              </a:solidFill>
              <a:ln w="3175">
                <a:solidFill>
                  <a:srgbClr val="0CB1F2"/>
                </a:solidFill>
              </a:ln>
              <a:effectLst/>
            </c:spPr>
            <c:extLst>
              <c:ext xmlns:c16="http://schemas.microsoft.com/office/drawing/2014/chart" uri="{C3380CC4-5D6E-409C-BE32-E72D297353CC}">
                <c16:uniqueId val="{00000006-4A6A-4CCB-92AD-2506A9279737}"/>
              </c:ext>
            </c:extLst>
          </c:dPt>
          <c:dPt>
            <c:idx val="1"/>
            <c:bubble3D val="0"/>
            <c:spPr>
              <a:solidFill>
                <a:srgbClr val="308FBF"/>
              </a:solidFill>
              <a:ln w="3175">
                <a:solidFill>
                  <a:schemeClr val="bg1">
                    <a:lumMod val="65000"/>
                  </a:schemeClr>
                </a:solidFill>
              </a:ln>
            </c:spPr>
            <c:extLst>
              <c:ext xmlns:c16="http://schemas.microsoft.com/office/drawing/2014/chart" uri="{C3380CC4-5D6E-409C-BE32-E72D297353CC}">
                <c16:uniqueId val="{00000005-4A6A-4CCB-92AD-2506A9279737}"/>
              </c:ext>
            </c:extLst>
          </c:dPt>
          <c:dLbls>
            <c:dLbl>
              <c:idx val="0"/>
              <c:layout>
                <c:manualLayout>
                  <c:x val="-0.25189820022497189"/>
                  <c:y val="-9.5363763123359577E-2"/>
                </c:manualLayout>
              </c:layout>
              <c:spPr>
                <a:noFill/>
                <a:ln>
                  <a:noFill/>
                </a:ln>
                <a:effectLst/>
              </c:spPr>
              <c:txPr>
                <a:bodyPr wrap="none" lIns="0" tIns="19050" rIns="182880" bIns="19050" anchor="ctr">
                  <a:spAutoFit/>
                </a:bodyPr>
                <a:lstStyle/>
                <a:p>
                  <a:pPr>
                    <a:defRPr sz="1100"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39128775125507"/>
                      <c:h val="0.18353143011394432"/>
                    </c:manualLayout>
                  </c15:layout>
                </c:ext>
                <c:ext xmlns:c16="http://schemas.microsoft.com/office/drawing/2014/chart" uri="{C3380CC4-5D6E-409C-BE32-E72D297353CC}">
                  <c16:uniqueId val="{00000006-4A6A-4CCB-92AD-2506A9279737}"/>
                </c:ext>
              </c:extLst>
            </c:dLbl>
            <c:dLbl>
              <c:idx val="1"/>
              <c:layout>
                <c:manualLayout>
                  <c:x val="-0.32001312434458695"/>
                  <c:y val="8.0349403917086157E-2"/>
                </c:manualLayout>
              </c:layout>
              <c:spPr>
                <a:noFill/>
                <a:ln>
                  <a:noFill/>
                </a:ln>
                <a:effectLst/>
              </c:spPr>
              <c:txPr>
                <a:bodyPr vertOverflow="overflow" horzOverflow="overflow" wrap="none" lIns="0" tIns="19050" rIns="182880" bIns="19050" anchor="ctr">
                  <a:noAutofit/>
                </a:bodyPr>
                <a:lstStyle/>
                <a:p>
                  <a:pPr>
                    <a:defRPr sz="1100" b="1">
                      <a:solidFill>
                        <a:srgbClr val="C00000"/>
                      </a:solidFill>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667162761173385"/>
                      <c:h val="0.18353143011394432"/>
                    </c:manualLayout>
                  </c15:layout>
                </c:ext>
                <c:ext xmlns:c16="http://schemas.microsoft.com/office/drawing/2014/chart" uri="{C3380CC4-5D6E-409C-BE32-E72D297353CC}">
                  <c16:uniqueId val="{00000005-4A6A-4CCB-92AD-2506A9279737}"/>
                </c:ext>
              </c:extLst>
            </c:dLbl>
            <c:spPr>
              <a:noFill/>
              <a:ln>
                <a:noFill/>
              </a:ln>
              <a:effectLst/>
            </c:spPr>
            <c:txPr>
              <a:bodyPr wrap="square" lIns="0" tIns="19050" rIns="182880" bIns="19050" anchor="ctr">
                <a:spAutoFit/>
              </a:bodyPr>
              <a:lstStyle/>
              <a:p>
                <a:pPr>
                  <a:defRPr sz="1100" b="1">
                    <a:solidFill>
                      <a:srgbClr val="C00000"/>
                    </a:solidFill>
                  </a:defRPr>
                </a:pPr>
                <a:endParaRPr lang="en-US"/>
              </a:p>
            </c:txPr>
            <c:showLegendKey val="0"/>
            <c:showVal val="1"/>
            <c:showCatName val="0"/>
            <c:showSerName val="0"/>
            <c:showPercent val="0"/>
            <c:showBubbleSize val="0"/>
            <c:showLeaderLines val="1"/>
            <c:extLst>
              <c:ext xmlns:c15="http://schemas.microsoft.com/office/drawing/2012/chart" uri="{CE6537A1-D6FC-4f65-9D91-7224C49458BB}"/>
            </c:extLst>
          </c:dLbls>
          <c:cat>
            <c:strRef>
              <c:f>'Customer Analysis'!$J$6:$J$7</c:f>
              <c:strCache>
                <c:ptCount val="2"/>
                <c:pt idx="0">
                  <c:v>Top 5</c:v>
                </c:pt>
                <c:pt idx="1">
                  <c:v>Others</c:v>
                </c:pt>
              </c:strCache>
            </c:strRef>
          </c:cat>
          <c:val>
            <c:numRef>
              <c:f>'Customer Analysis'!$K$6:$K$7</c:f>
              <c:numCache>
                <c:formatCode>[&lt;1000000]0.0," K";[&lt;1000000000]0.0,," M";0.0" B"</c:formatCode>
                <c:ptCount val="2"/>
                <c:pt idx="0" formatCode="[&lt;1000000]&quot;$&quot;0.00,&quot; K&quot;;[&lt;1000000000]&quot;$&quot;0.00,,&quot; M&quot;;&quot;$&quot;0.00&quot; B&quot;">
                  <c:v>351011.26860000007</c:v>
                </c:pt>
                <c:pt idx="1">
                  <c:v>125939566.37740082</c:v>
                </c:pt>
              </c:numCache>
            </c:numRef>
          </c:val>
          <c:extLst>
            <c:ext xmlns:c16="http://schemas.microsoft.com/office/drawing/2014/chart" uri="{C3380CC4-5D6E-409C-BE32-E72D297353CC}">
              <c16:uniqueId val="{00000004-4A6A-4CCB-92AD-2506A927973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95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1"/>
          <c:order val="0"/>
          <c:spPr>
            <a:solidFill>
              <a:schemeClr val="bg1">
                <a:lumMod val="75000"/>
              </a:schemeClr>
            </a:solidFill>
            <a:ln>
              <a:noFill/>
            </a:ln>
            <a:effectLst/>
          </c:spPr>
          <c:invertIfNegative val="0"/>
          <c:dPt>
            <c:idx val="0"/>
            <c:invertIfNegative val="0"/>
            <c:bubble3D val="0"/>
            <c:spPr>
              <a:solidFill>
                <a:schemeClr val="bg1">
                  <a:lumMod val="95000"/>
                </a:schemeClr>
              </a:solidFill>
              <a:ln>
                <a:noFill/>
              </a:ln>
              <a:effectLst/>
            </c:spPr>
            <c:extLst>
              <c:ext xmlns:c16="http://schemas.microsoft.com/office/drawing/2014/chart" uri="{C3380CC4-5D6E-409C-BE32-E72D297353CC}">
                <c16:uniqueId val="{00000000-6863-48D4-A5E4-445F69677E25}"/>
              </c:ext>
            </c:extLst>
          </c:dPt>
          <c:dLbls>
            <c:dLbl>
              <c:idx val="0"/>
              <c:tx>
                <c:rich>
                  <a:bodyPr/>
                  <a:lstStyle/>
                  <a:p>
                    <a:fld id="{E62B7D24-B644-4874-BB64-CA4216FF4A91}" type="CELLREF">
                      <a:rPr lang="en-US" sz="1000"/>
                      <a:pPr/>
                      <a:t>[CELLREF]</a:t>
                    </a:fld>
                    <a:endParaRPr lang="en-US"/>
                  </a:p>
                </c:rich>
              </c:tx>
              <c:dLblPos val="inBase"/>
              <c:showLegendKey val="0"/>
              <c:showVal val="1"/>
              <c:showCatName val="0"/>
              <c:showSerName val="0"/>
              <c:showPercent val="0"/>
              <c:showBubbleSize val="0"/>
              <c:extLst>
                <c:ext xmlns:c15="http://schemas.microsoft.com/office/drawing/2012/chart" uri="{CE6537A1-D6FC-4f65-9D91-7224C49458BB}">
                  <c15:layout>
                    <c:manualLayout>
                      <c:w val="0.21324387171935782"/>
                      <c:h val="0.23897778956883392"/>
                    </c:manualLayout>
                  </c15:layout>
                  <c15:dlblFieldTable>
                    <c15:dlblFTEntry>
                      <c15:txfldGUID>{E62B7D24-B644-4874-BB64-CA4216FF4A91}</c15:txfldGUID>
                      <c15:f>'Customer Analysis'!$Q$15</c15:f>
                      <c15:dlblFieldTableCache>
                        <c:ptCount val="1"/>
                        <c:pt idx="0">
                          <c:v>50.4%</c:v>
                        </c:pt>
                      </c15:dlblFieldTableCache>
                    </c15:dlblFTEntry>
                  </c15:dlblFieldTable>
                  <c15:showDataLabelsRange val="0"/>
                </c:ext>
                <c:ext xmlns:c16="http://schemas.microsoft.com/office/drawing/2014/chart" uri="{C3380CC4-5D6E-409C-BE32-E72D297353CC}">
                  <c16:uniqueId val="{00000000-6863-48D4-A5E4-445F69677E2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Analysis'!$P$15</c:f>
              <c:strCache>
                <c:ptCount val="1"/>
                <c:pt idx="0">
                  <c:v>F</c:v>
                </c:pt>
              </c:strCache>
            </c:strRef>
          </c:cat>
          <c:val>
            <c:numRef>
              <c:f>'Customer Analysis'!$R$15</c:f>
              <c:numCache>
                <c:formatCode>General</c:formatCode>
                <c:ptCount val="1"/>
                <c:pt idx="0">
                  <c:v>1</c:v>
                </c:pt>
              </c:numCache>
            </c:numRef>
          </c:val>
          <c:extLst>
            <c:ext xmlns:c16="http://schemas.microsoft.com/office/drawing/2014/chart" uri="{C3380CC4-5D6E-409C-BE32-E72D297353CC}">
              <c16:uniqueId val="{00000001-6863-48D4-A5E4-445F69677E25}"/>
            </c:ext>
          </c:extLst>
        </c:ser>
        <c:ser>
          <c:idx val="0"/>
          <c:order val="1"/>
          <c:spPr>
            <a:solidFill>
              <a:srgbClr val="A61C41"/>
            </a:solidFill>
            <a:ln>
              <a:noFill/>
            </a:ln>
            <a:effectLst/>
          </c:spPr>
          <c:invertIfNegative val="0"/>
          <c:cat>
            <c:strRef>
              <c:f>'Customer Analysis'!$P$15</c:f>
              <c:strCache>
                <c:ptCount val="1"/>
                <c:pt idx="0">
                  <c:v>F</c:v>
                </c:pt>
              </c:strCache>
            </c:strRef>
          </c:cat>
          <c:val>
            <c:numRef>
              <c:f>'Customer Analysis'!$Q$15</c:f>
              <c:numCache>
                <c:formatCode>0.0%</c:formatCode>
                <c:ptCount val="1"/>
                <c:pt idx="0">
                  <c:v>0.50389202212280948</c:v>
                </c:pt>
              </c:numCache>
            </c:numRef>
          </c:val>
          <c:extLst>
            <c:ext xmlns:c16="http://schemas.microsoft.com/office/drawing/2014/chart" uri="{C3380CC4-5D6E-409C-BE32-E72D297353CC}">
              <c16:uniqueId val="{00000002-6863-48D4-A5E4-445F69677E25}"/>
            </c:ext>
          </c:extLst>
        </c:ser>
        <c:dLbls>
          <c:showLegendKey val="0"/>
          <c:showVal val="0"/>
          <c:showCatName val="0"/>
          <c:showSerName val="0"/>
          <c:showPercent val="0"/>
          <c:showBubbleSize val="0"/>
        </c:dLbls>
        <c:gapWidth val="0"/>
        <c:overlap val="100"/>
        <c:axId val="653008152"/>
        <c:axId val="653003472"/>
      </c:barChart>
      <c:catAx>
        <c:axId val="653008152"/>
        <c:scaling>
          <c:orientation val="minMax"/>
        </c:scaling>
        <c:delete val="1"/>
        <c:axPos val="l"/>
        <c:numFmt formatCode="General" sourceLinked="1"/>
        <c:majorTickMark val="none"/>
        <c:minorTickMark val="none"/>
        <c:tickLblPos val="nextTo"/>
        <c:crossAx val="653003472"/>
        <c:crosses val="autoZero"/>
        <c:auto val="1"/>
        <c:lblAlgn val="ctr"/>
        <c:lblOffset val="100"/>
        <c:noMultiLvlLbl val="0"/>
      </c:catAx>
      <c:valAx>
        <c:axId val="653003472"/>
        <c:scaling>
          <c:orientation val="minMax"/>
          <c:max val="1"/>
        </c:scaling>
        <c:delete val="1"/>
        <c:axPos val="b"/>
        <c:numFmt formatCode="General" sourceLinked="1"/>
        <c:majorTickMark val="none"/>
        <c:minorTickMark val="none"/>
        <c:tickLblPos val="nextTo"/>
        <c:crossAx val="653008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8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6.9094486339124836E-2"/>
          <c:y val="7.407407407407407E-2"/>
          <c:w val="0.8618110273217503"/>
          <c:h val="0.79629629629629628"/>
        </c:manualLayout>
      </c:layout>
      <c:barChart>
        <c:barDir val="bar"/>
        <c:grouping val="clustered"/>
        <c:varyColors val="0"/>
        <c:ser>
          <c:idx val="1"/>
          <c:order val="0"/>
          <c:spPr>
            <a:solidFill>
              <a:schemeClr val="bg1"/>
            </a:solidFill>
            <a:ln>
              <a:noFill/>
            </a:ln>
            <a:effectLst/>
          </c:spPr>
          <c:invertIfNegative val="0"/>
          <c:dLbls>
            <c:dLbl>
              <c:idx val="0"/>
              <c:layout>
                <c:manualLayout>
                  <c:x val="-0.68132829630536829"/>
                  <c:y val="1.3670166228823493E-6"/>
                </c:manualLayout>
              </c:layout>
              <c:tx>
                <c:rich>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fld id="{E9626F73-134F-4F43-88E8-846A13F097C7}" type="CELLREF">
                      <a:rPr lang="en-US" sz="1000" b="1">
                        <a:solidFill>
                          <a:schemeClr val="bg1"/>
                        </a:solidFill>
                        <a:latin typeface="Arial" panose="020B0604020202020204" pitchFamily="34" charset="0"/>
                        <a:cs typeface="Arial" panose="020B0604020202020204" pitchFamily="34" charset="0"/>
                      </a:rPr>
                      <a:pPr>
                        <a:defRPr sz="800" b="1">
                          <a:solidFill>
                            <a:schemeClr val="bg1"/>
                          </a:solidFill>
                          <a:latin typeface="Arial" panose="020B0604020202020204" pitchFamily="34" charset="0"/>
                          <a:cs typeface="Arial" panose="020B0604020202020204" pitchFamily="34" charset="0"/>
                        </a:defRPr>
                      </a:pPr>
                      <a:t>[CELLREF]</a:t>
                    </a:fld>
                    <a:endParaRPr lang="en-US"/>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957716636852542"/>
                      <c:h val="0.46336942257217839"/>
                    </c:manualLayout>
                  </c15:layout>
                  <c15:dlblFieldTable>
                    <c15:dlblFTEntry>
                      <c15:txfldGUID>{E9626F73-134F-4F43-88E8-846A13F097C7}</c15:txfldGUID>
                      <c15:f>'Customer Analysis'!$Q$16</c15:f>
                      <c15:dlblFieldTableCache>
                        <c:ptCount val="1"/>
                        <c:pt idx="0">
                          <c:v>49.6%</c:v>
                        </c:pt>
                      </c15:dlblFieldTableCache>
                    </c15:dlblFTEntry>
                  </c15:dlblFieldTable>
                  <c15:showDataLabelsRange val="0"/>
                </c:ext>
                <c:ext xmlns:c16="http://schemas.microsoft.com/office/drawing/2014/chart" uri="{C3380CC4-5D6E-409C-BE32-E72D297353CC}">
                  <c16:uniqueId val="{00000002-25C6-4D6F-99CD-75BD9FE9EF30}"/>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Analysis'!$P$16</c:f>
              <c:strCache>
                <c:ptCount val="1"/>
                <c:pt idx="0">
                  <c:v>M</c:v>
                </c:pt>
              </c:strCache>
            </c:strRef>
          </c:cat>
          <c:val>
            <c:numRef>
              <c:f>'Customer Analysis'!$R$16</c:f>
              <c:numCache>
                <c:formatCode>General</c:formatCode>
                <c:ptCount val="1"/>
                <c:pt idx="0">
                  <c:v>1</c:v>
                </c:pt>
              </c:numCache>
            </c:numRef>
          </c:val>
          <c:extLst>
            <c:ext xmlns:c16="http://schemas.microsoft.com/office/drawing/2014/chart" uri="{C3380CC4-5D6E-409C-BE32-E72D297353CC}">
              <c16:uniqueId val="{00000000-25C6-4D6F-99CD-75BD9FE9EF30}"/>
            </c:ext>
          </c:extLst>
        </c:ser>
        <c:ser>
          <c:idx val="0"/>
          <c:order val="1"/>
          <c:spPr>
            <a:solidFill>
              <a:srgbClr val="0CB1F2"/>
            </a:solidFill>
            <a:ln>
              <a:noFill/>
            </a:ln>
            <a:effectLst/>
          </c:spPr>
          <c:invertIfNegative val="0"/>
          <c:cat>
            <c:strRef>
              <c:f>'Customer Analysis'!$P$16</c:f>
              <c:strCache>
                <c:ptCount val="1"/>
                <c:pt idx="0">
                  <c:v>M</c:v>
                </c:pt>
              </c:strCache>
            </c:strRef>
          </c:cat>
          <c:val>
            <c:numRef>
              <c:f>'Customer Analysis'!$Q$16</c:f>
              <c:numCache>
                <c:formatCode>0.0%</c:formatCode>
                <c:ptCount val="1"/>
                <c:pt idx="0">
                  <c:v>0.49610797787719046</c:v>
                </c:pt>
              </c:numCache>
            </c:numRef>
          </c:val>
          <c:extLst>
            <c:ext xmlns:c16="http://schemas.microsoft.com/office/drawing/2014/chart" uri="{C3380CC4-5D6E-409C-BE32-E72D297353CC}">
              <c16:uniqueId val="{00000001-25C6-4D6F-99CD-75BD9FE9EF30}"/>
            </c:ext>
          </c:extLst>
        </c:ser>
        <c:dLbls>
          <c:showLegendKey val="0"/>
          <c:showVal val="0"/>
          <c:showCatName val="0"/>
          <c:showSerName val="0"/>
          <c:showPercent val="0"/>
          <c:showBubbleSize val="0"/>
        </c:dLbls>
        <c:gapWidth val="0"/>
        <c:overlap val="100"/>
        <c:axId val="653012112"/>
        <c:axId val="653012472"/>
      </c:barChart>
      <c:catAx>
        <c:axId val="653012112"/>
        <c:scaling>
          <c:orientation val="minMax"/>
        </c:scaling>
        <c:delete val="1"/>
        <c:axPos val="l"/>
        <c:numFmt formatCode="General" sourceLinked="1"/>
        <c:majorTickMark val="none"/>
        <c:minorTickMark val="none"/>
        <c:tickLblPos val="nextTo"/>
        <c:crossAx val="653012472"/>
        <c:crosses val="autoZero"/>
        <c:auto val="1"/>
        <c:lblAlgn val="ctr"/>
        <c:lblOffset val="100"/>
        <c:noMultiLvlLbl val="0"/>
      </c:catAx>
      <c:valAx>
        <c:axId val="653012472"/>
        <c:scaling>
          <c:orientation val="minMax"/>
          <c:max val="1"/>
        </c:scaling>
        <c:delete val="1"/>
        <c:axPos val="b"/>
        <c:numFmt formatCode="General" sourceLinked="1"/>
        <c:majorTickMark val="none"/>
        <c:minorTickMark val="none"/>
        <c:tickLblPos val="nextTo"/>
        <c:crossAx val="653012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'Customer Analysis'!$Z$5</c:f>
              <c:strCache>
                <c:ptCount val="1"/>
                <c:pt idx="0">
                  <c:v>Sum of Total Profit</c:v>
                </c:pt>
              </c:strCache>
            </c:strRef>
          </c:tx>
          <c:spPr>
            <a:solidFill>
              <a:schemeClr val="accent1"/>
            </a:solidFill>
            <a:ln>
              <a:noFill/>
            </a:ln>
            <a:effectLst/>
          </c:spPr>
          <c:invertIfNegative val="0"/>
          <c:dPt>
            <c:idx val="1"/>
            <c:invertIfNegative val="0"/>
            <c:bubble3D val="0"/>
            <c:spPr>
              <a:solidFill>
                <a:schemeClr val="bg1">
                  <a:lumMod val="85000"/>
                </a:schemeClr>
              </a:solidFill>
              <a:ln>
                <a:noFill/>
              </a:ln>
              <a:effectLst/>
            </c:spPr>
            <c:extLst>
              <c:ext xmlns:c16="http://schemas.microsoft.com/office/drawing/2014/chart" uri="{C3380CC4-5D6E-409C-BE32-E72D297353CC}">
                <c16:uniqueId val="{0000000A-6769-4F74-B471-E0FCBF29AB84}"/>
              </c:ext>
            </c:extLst>
          </c:dPt>
          <c:dPt>
            <c:idx val="2"/>
            <c:invertIfNegative val="0"/>
            <c:bubble3D val="0"/>
            <c:spPr>
              <a:solidFill>
                <a:schemeClr val="bg1">
                  <a:lumMod val="85000"/>
                </a:schemeClr>
              </a:solidFill>
              <a:ln>
                <a:noFill/>
              </a:ln>
              <a:effectLst/>
            </c:spPr>
            <c:extLst>
              <c:ext xmlns:c16="http://schemas.microsoft.com/office/drawing/2014/chart" uri="{C3380CC4-5D6E-409C-BE32-E72D297353CC}">
                <c16:uniqueId val="{00000009-6769-4F74-B471-E0FCBF29AB84}"/>
              </c:ext>
            </c:extLst>
          </c:dPt>
          <c:dPt>
            <c:idx val="3"/>
            <c:invertIfNegative val="0"/>
            <c:bubble3D val="0"/>
            <c:spPr>
              <a:solidFill>
                <a:schemeClr val="bg1">
                  <a:lumMod val="85000"/>
                </a:schemeClr>
              </a:solidFill>
              <a:ln>
                <a:noFill/>
              </a:ln>
              <a:effectLst/>
            </c:spPr>
            <c:extLst>
              <c:ext xmlns:c16="http://schemas.microsoft.com/office/drawing/2014/chart" uri="{C3380CC4-5D6E-409C-BE32-E72D297353CC}">
                <c16:uniqueId val="{00000008-6769-4F74-B471-E0FCBF29AB84}"/>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7-6769-4F74-B471-E0FCBF29AB84}"/>
              </c:ext>
            </c:extLst>
          </c:dPt>
          <c:cat>
            <c:strRef>
              <c:f>'Customer Analysis'!$Y$6:$Y$11</c:f>
              <c:strCache>
                <c:ptCount val="6"/>
                <c:pt idx="0">
                  <c:v>25-29</c:v>
                </c:pt>
                <c:pt idx="1">
                  <c:v>30-34</c:v>
                </c:pt>
                <c:pt idx="2">
                  <c:v>35-39</c:v>
                </c:pt>
                <c:pt idx="3">
                  <c:v>40-44</c:v>
                </c:pt>
                <c:pt idx="4">
                  <c:v>45-49</c:v>
                </c:pt>
                <c:pt idx="5">
                  <c:v>50 Plus</c:v>
                </c:pt>
              </c:strCache>
            </c:strRef>
          </c:cat>
          <c:val>
            <c:numRef>
              <c:f>'Customer Analysis'!$Z$6:$Z$11</c:f>
              <c:numCache>
                <c:formatCode>[&lt;1000000]"$"0.00," K";[&lt;1000000000]"$"0.00,," M";"$"0.00" B"</c:formatCode>
                <c:ptCount val="6"/>
                <c:pt idx="0">
                  <c:v>264667.30920000002</c:v>
                </c:pt>
                <c:pt idx="1">
                  <c:v>15300528.630200008</c:v>
                </c:pt>
                <c:pt idx="2">
                  <c:v>17109089.601000011</c:v>
                </c:pt>
                <c:pt idx="3">
                  <c:v>15532907.759900011</c:v>
                </c:pt>
                <c:pt idx="4">
                  <c:v>15335434.478799928</c:v>
                </c:pt>
                <c:pt idx="5">
                  <c:v>62747949.866900854</c:v>
                </c:pt>
              </c:numCache>
            </c:numRef>
          </c:val>
          <c:extLst>
            <c:ext xmlns:c16="http://schemas.microsoft.com/office/drawing/2014/chart" uri="{C3380CC4-5D6E-409C-BE32-E72D297353CC}">
              <c16:uniqueId val="{00000000-6769-4F74-B471-E0FCBF29AB84}"/>
            </c:ext>
          </c:extLst>
        </c:ser>
        <c:ser>
          <c:idx val="1"/>
          <c:order val="1"/>
          <c:tx>
            <c:strRef>
              <c:f>'Customer Analysis'!$AA$5</c:f>
              <c:strCache>
                <c:ptCount val="1"/>
                <c:pt idx="0">
                  <c:v>Highlighted</c:v>
                </c:pt>
              </c:strCache>
            </c:strRef>
          </c:tx>
          <c:spPr>
            <a:solidFill>
              <a:srgbClr val="0CB1F2"/>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1-6769-4F74-B471-E0FCBF29AB84}"/>
                </c:ext>
              </c:extLst>
            </c:dLbl>
            <c:dLbl>
              <c:idx val="1"/>
              <c:delete val="1"/>
              <c:extLst>
                <c:ext xmlns:c15="http://schemas.microsoft.com/office/drawing/2012/chart" uri="{CE6537A1-D6FC-4f65-9D91-7224C49458BB}"/>
                <c:ext xmlns:c16="http://schemas.microsoft.com/office/drawing/2014/chart" uri="{C3380CC4-5D6E-409C-BE32-E72D297353CC}">
                  <c16:uniqueId val="{00000002-6769-4F74-B471-E0FCBF29AB84}"/>
                </c:ext>
              </c:extLst>
            </c:dLbl>
            <c:dLbl>
              <c:idx val="2"/>
              <c:delete val="1"/>
              <c:extLst>
                <c:ext xmlns:c15="http://schemas.microsoft.com/office/drawing/2012/chart" uri="{CE6537A1-D6FC-4f65-9D91-7224C49458BB}"/>
                <c:ext xmlns:c16="http://schemas.microsoft.com/office/drawing/2014/chart" uri="{C3380CC4-5D6E-409C-BE32-E72D297353CC}">
                  <c16:uniqueId val="{00000003-6769-4F74-B471-E0FCBF29AB84}"/>
                </c:ext>
              </c:extLst>
            </c:dLbl>
            <c:dLbl>
              <c:idx val="3"/>
              <c:delete val="1"/>
              <c:extLst>
                <c:ext xmlns:c15="http://schemas.microsoft.com/office/drawing/2012/chart" uri="{CE6537A1-D6FC-4f65-9D91-7224C49458BB}"/>
                <c:ext xmlns:c16="http://schemas.microsoft.com/office/drawing/2014/chart" uri="{C3380CC4-5D6E-409C-BE32-E72D297353CC}">
                  <c16:uniqueId val="{00000004-6769-4F74-B471-E0FCBF29AB84}"/>
                </c:ext>
              </c:extLst>
            </c:dLbl>
            <c:dLbl>
              <c:idx val="4"/>
              <c:delete val="1"/>
              <c:extLst>
                <c:ext xmlns:c15="http://schemas.microsoft.com/office/drawing/2012/chart" uri="{CE6537A1-D6FC-4f65-9D91-7224C49458BB}"/>
                <c:ext xmlns:c16="http://schemas.microsoft.com/office/drawing/2014/chart" uri="{C3380CC4-5D6E-409C-BE32-E72D297353CC}">
                  <c16:uniqueId val="{00000005-6769-4F74-B471-E0FCBF29AB84}"/>
                </c:ext>
              </c:extLst>
            </c:dLbl>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Analysis'!$Y$6:$Y$11</c:f>
              <c:strCache>
                <c:ptCount val="6"/>
                <c:pt idx="0">
                  <c:v>25-29</c:v>
                </c:pt>
                <c:pt idx="1">
                  <c:v>30-34</c:v>
                </c:pt>
                <c:pt idx="2">
                  <c:v>35-39</c:v>
                </c:pt>
                <c:pt idx="3">
                  <c:v>40-44</c:v>
                </c:pt>
                <c:pt idx="4">
                  <c:v>45-49</c:v>
                </c:pt>
                <c:pt idx="5">
                  <c:v>50 Plus</c:v>
                </c:pt>
              </c:strCache>
            </c:strRef>
          </c:cat>
          <c:val>
            <c:numRef>
              <c:f>'Customer Analysis'!$AA$6:$AA$11</c:f>
              <c:numCache>
                <c:formatCode>[&lt;1000000]"$"0.00," K";[&lt;1000000000]"$"0.00,," M";"$"0.00" B"</c:formatCode>
                <c:ptCount val="6"/>
                <c:pt idx="0">
                  <c:v>0</c:v>
                </c:pt>
                <c:pt idx="1">
                  <c:v>0</c:v>
                </c:pt>
                <c:pt idx="2">
                  <c:v>0</c:v>
                </c:pt>
                <c:pt idx="3">
                  <c:v>0</c:v>
                </c:pt>
                <c:pt idx="4">
                  <c:v>0</c:v>
                </c:pt>
                <c:pt idx="5">
                  <c:v>62747949.866900854</c:v>
                </c:pt>
              </c:numCache>
            </c:numRef>
          </c:val>
          <c:extLst>
            <c:ext xmlns:c16="http://schemas.microsoft.com/office/drawing/2014/chart" uri="{C3380CC4-5D6E-409C-BE32-E72D297353CC}">
              <c16:uniqueId val="{00000006-6769-4F74-B471-E0FCBF29AB84}"/>
            </c:ext>
          </c:extLst>
        </c:ser>
        <c:dLbls>
          <c:showLegendKey val="0"/>
          <c:showVal val="0"/>
          <c:showCatName val="0"/>
          <c:showSerName val="0"/>
          <c:showPercent val="0"/>
          <c:showBubbleSize val="0"/>
        </c:dLbls>
        <c:gapWidth val="46"/>
        <c:overlap val="100"/>
        <c:axId val="1090534096"/>
        <c:axId val="1090529416"/>
      </c:barChart>
      <c:catAx>
        <c:axId val="10905340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0529416"/>
        <c:crosses val="autoZero"/>
        <c:auto val="1"/>
        <c:lblAlgn val="ctr"/>
        <c:lblOffset val="100"/>
        <c:noMultiLvlLbl val="0"/>
      </c:catAx>
      <c:valAx>
        <c:axId val="1090529416"/>
        <c:scaling>
          <c:orientation val="minMax"/>
        </c:scaling>
        <c:delete val="1"/>
        <c:axPos val="l"/>
        <c:numFmt formatCode="[&lt;1000000]&quot;$&quot;0.00,&quot; K&quot;;[&lt;1000000000]&quot;$&quot;0.00,,&quot; M&quot;;&quot;$&quot;0.00&quot; B&quot;" sourceLinked="1"/>
        <c:majorTickMark val="out"/>
        <c:minorTickMark val="none"/>
        <c:tickLblPos val="nextTo"/>
        <c:crossAx val="1090534096"/>
        <c:crosses val="autoZero"/>
        <c:crossBetween val="between"/>
      </c:valAx>
      <c:spPr>
        <a:noFill/>
        <a:ln>
          <a:noFill/>
        </a:ln>
        <a:effectLst/>
      </c:spPr>
    </c:plotArea>
    <c:plotVisOnly val="1"/>
    <c:dispBlanksAs val="gap"/>
    <c:showDLblsOverMax val="0"/>
  </c:chart>
  <c:spPr>
    <a:solidFill>
      <a:schemeClr val="bg1">
        <a:lumMod val="95000"/>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ubbleChart>
        <c:varyColors val="0"/>
        <c:ser>
          <c:idx val="0"/>
          <c:order val="0"/>
          <c:tx>
            <c:strRef>
              <c:f>'Customer Analysis'!$AK$5</c:f>
              <c:strCache>
                <c:ptCount val="1"/>
                <c:pt idx="0">
                  <c:v>Country</c:v>
                </c:pt>
              </c:strCache>
            </c:strRef>
          </c:tx>
          <c:spPr>
            <a:solidFill>
              <a:schemeClr val="bg1">
                <a:lumMod val="85000"/>
              </a:schemeClr>
            </a:solidFill>
            <a:ln w="25400">
              <a:noFill/>
            </a:ln>
            <a:effectLst/>
          </c:spPr>
          <c:invertIfNegative val="0"/>
          <c:dPt>
            <c:idx val="0"/>
            <c:invertIfNegative val="0"/>
            <c:bubble3D val="0"/>
            <c:spPr>
              <a:solidFill>
                <a:srgbClr val="0B508C"/>
              </a:solidFill>
              <a:ln w="25400">
                <a:noFill/>
              </a:ln>
              <a:effectLst/>
            </c:spPr>
            <c:extLst>
              <c:ext xmlns:c16="http://schemas.microsoft.com/office/drawing/2014/chart" uri="{C3380CC4-5D6E-409C-BE32-E72D297353CC}">
                <c16:uniqueId val="{00000006-C126-4F71-809E-BA795150CD86}"/>
              </c:ext>
            </c:extLst>
          </c:dPt>
          <c:dPt>
            <c:idx val="5"/>
            <c:invertIfNegative val="0"/>
            <c:bubble3D val="0"/>
            <c:spPr>
              <a:solidFill>
                <a:srgbClr val="0B508C"/>
              </a:solidFill>
              <a:ln w="25400">
                <a:noFill/>
              </a:ln>
              <a:effectLst/>
            </c:spPr>
            <c:extLst>
              <c:ext xmlns:c16="http://schemas.microsoft.com/office/drawing/2014/chart" uri="{C3380CC4-5D6E-409C-BE32-E72D297353CC}">
                <c16:uniqueId val="{00000001-C126-4F71-809E-BA795150CD86}"/>
              </c:ext>
            </c:extLst>
          </c:dPt>
          <c:dLbls>
            <c:dLbl>
              <c:idx val="1"/>
              <c:delete val="1"/>
              <c:extLst>
                <c:ext xmlns:c15="http://schemas.microsoft.com/office/drawing/2012/chart" uri="{CE6537A1-D6FC-4f65-9D91-7224C49458BB}"/>
                <c:ext xmlns:c16="http://schemas.microsoft.com/office/drawing/2014/chart" uri="{C3380CC4-5D6E-409C-BE32-E72D297353CC}">
                  <c16:uniqueId val="{00000004-C126-4F71-809E-BA795150CD86}"/>
                </c:ext>
              </c:extLst>
            </c:dLbl>
            <c:dLbl>
              <c:idx val="2"/>
              <c:delete val="1"/>
              <c:extLst>
                <c:ext xmlns:c15="http://schemas.microsoft.com/office/drawing/2012/chart" uri="{CE6537A1-D6FC-4f65-9D91-7224C49458BB}"/>
                <c:ext xmlns:c16="http://schemas.microsoft.com/office/drawing/2014/chart" uri="{C3380CC4-5D6E-409C-BE32-E72D297353CC}">
                  <c16:uniqueId val="{00000005-C126-4F71-809E-BA795150CD86}"/>
                </c:ext>
              </c:extLst>
            </c:dLbl>
            <c:dLbl>
              <c:idx val="3"/>
              <c:delete val="1"/>
              <c:extLst>
                <c:ext xmlns:c15="http://schemas.microsoft.com/office/drawing/2012/chart" uri="{CE6537A1-D6FC-4f65-9D91-7224C49458BB}"/>
                <c:ext xmlns:c16="http://schemas.microsoft.com/office/drawing/2014/chart" uri="{C3380CC4-5D6E-409C-BE32-E72D297353CC}">
                  <c16:uniqueId val="{00000003-C126-4F71-809E-BA795150CD86}"/>
                </c:ext>
              </c:extLst>
            </c:dLbl>
            <c:dLbl>
              <c:idx val="4"/>
              <c:delete val="1"/>
              <c:extLst>
                <c:ext xmlns:c15="http://schemas.microsoft.com/office/drawing/2012/chart" uri="{CE6537A1-D6FC-4f65-9D91-7224C49458BB}"/>
                <c:ext xmlns:c16="http://schemas.microsoft.com/office/drawing/2014/chart" uri="{C3380CC4-5D6E-409C-BE32-E72D297353CC}">
                  <c16:uniqueId val="{00000002-C126-4F71-809E-BA795150CD8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xVal>
            <c:numRef>
              <c:f>'Customer Analysis'!$AI$6:$AI$11</c:f>
              <c:numCache>
                <c:formatCode>General</c:formatCode>
                <c:ptCount val="6"/>
                <c:pt idx="0">
                  <c:v>8</c:v>
                </c:pt>
                <c:pt idx="1">
                  <c:v>1.5</c:v>
                </c:pt>
                <c:pt idx="2">
                  <c:v>1.5</c:v>
                </c:pt>
                <c:pt idx="3">
                  <c:v>4</c:v>
                </c:pt>
                <c:pt idx="4">
                  <c:v>5</c:v>
                </c:pt>
                <c:pt idx="5">
                  <c:v>4</c:v>
                </c:pt>
              </c:numCache>
            </c:numRef>
          </c:xVal>
          <c:yVal>
            <c:numRef>
              <c:f>'Customer Analysis'!$AJ$6:$AJ$11</c:f>
              <c:numCache>
                <c:formatCode>General</c:formatCode>
                <c:ptCount val="6"/>
                <c:pt idx="0">
                  <c:v>2</c:v>
                </c:pt>
                <c:pt idx="1">
                  <c:v>8.5</c:v>
                </c:pt>
                <c:pt idx="2">
                  <c:v>7</c:v>
                </c:pt>
                <c:pt idx="3">
                  <c:v>9.4</c:v>
                </c:pt>
                <c:pt idx="4">
                  <c:v>8</c:v>
                </c:pt>
                <c:pt idx="5">
                  <c:v>8</c:v>
                </c:pt>
              </c:numCache>
            </c:numRef>
          </c:yVal>
          <c:bubbleSize>
            <c:numRef>
              <c:f>'Customer Analysis'!$AF$6:$AF$11</c:f>
              <c:numCache>
                <c:formatCode>[&lt;1000000]"$"0.00," K";[&lt;1000000000]"$"0.00,," M";"$"0.00" B"</c:formatCode>
                <c:ptCount val="6"/>
                <c:pt idx="0">
                  <c:v>38700142.209600322</c:v>
                </c:pt>
                <c:pt idx="1">
                  <c:v>8776905.9438999966</c:v>
                </c:pt>
                <c:pt idx="2">
                  <c:v>11125666.298500009</c:v>
                </c:pt>
                <c:pt idx="3">
                  <c:v>12419219.699099952</c:v>
                </c:pt>
                <c:pt idx="4">
                  <c:v>14731512.316500079</c:v>
                </c:pt>
                <c:pt idx="5">
                  <c:v>40537131.178400628</c:v>
                </c:pt>
              </c:numCache>
            </c:numRef>
          </c:bubbleSize>
          <c:bubble3D val="0"/>
          <c:extLst>
            <c:ext xmlns:c16="http://schemas.microsoft.com/office/drawing/2014/chart" uri="{C3380CC4-5D6E-409C-BE32-E72D297353CC}">
              <c16:uniqueId val="{00000000-C126-4F71-809E-BA795150CD86}"/>
            </c:ext>
          </c:extLst>
        </c:ser>
        <c:dLbls>
          <c:dLblPos val="ctr"/>
          <c:showLegendKey val="0"/>
          <c:showVal val="1"/>
          <c:showCatName val="0"/>
          <c:showSerName val="0"/>
          <c:showPercent val="0"/>
          <c:showBubbleSize val="0"/>
        </c:dLbls>
        <c:bubbleScale val="100"/>
        <c:showNegBubbles val="0"/>
        <c:axId val="553069080"/>
        <c:axId val="553078440"/>
      </c:bubbleChart>
      <c:valAx>
        <c:axId val="553069080"/>
        <c:scaling>
          <c:orientation val="minMax"/>
        </c:scaling>
        <c:delete val="1"/>
        <c:axPos val="b"/>
        <c:numFmt formatCode="General" sourceLinked="1"/>
        <c:majorTickMark val="out"/>
        <c:minorTickMark val="none"/>
        <c:tickLblPos val="nextTo"/>
        <c:crossAx val="553078440"/>
        <c:crosses val="autoZero"/>
        <c:crossBetween val="midCat"/>
      </c:valAx>
      <c:valAx>
        <c:axId val="553078440"/>
        <c:scaling>
          <c:orientation val="minMax"/>
        </c:scaling>
        <c:delete val="1"/>
        <c:axPos val="l"/>
        <c:numFmt formatCode="General" sourceLinked="1"/>
        <c:majorTickMark val="out"/>
        <c:minorTickMark val="none"/>
        <c:tickLblPos val="nextTo"/>
        <c:crossAx val="5530690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blipFill>
      <a:blip xmlns:r="http://schemas.openxmlformats.org/officeDocument/2006/relationships" r:embed="rId3">
        <a:extLst>
          <a:ext uri="{837473B0-CC2E-450A-ABE3-18F120FF3D39}">
            <a1611:picAttrSrcUrl xmlns:a1611="http://schemas.microsoft.com/office/drawing/2016/11/main" r:id="rId4"/>
          </a:ext>
        </a:extLst>
      </a:blip>
      <a:stretch>
        <a:fillRect/>
      </a:stretch>
    </a:blip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nalysis!$D$11"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Detail Dashboard'!A1"/><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hyperlink" Target="#'Dashboard 2'!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gif"/><Relationship Id="rId5" Type="http://schemas.openxmlformats.org/officeDocument/2006/relationships/chart" Target="../charts/chart1.xml"/><Relationship Id="rId10" Type="http://schemas.openxmlformats.org/officeDocument/2006/relationships/image" Target="../media/image6.gif"/><Relationship Id="rId4" Type="http://schemas.openxmlformats.org/officeDocument/2006/relationships/image" Target="../media/image4.png"/><Relationship Id="rId9" Type="http://schemas.openxmlformats.org/officeDocument/2006/relationships/image" Target="../media/image5.gif"/></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12.svg"/><Relationship Id="rId18" Type="http://schemas.openxmlformats.org/officeDocument/2006/relationships/chart" Target="../charts/chart13.xml"/><Relationship Id="rId3" Type="http://schemas.openxmlformats.org/officeDocument/2006/relationships/image" Target="../media/image8.png"/><Relationship Id="rId7" Type="http://schemas.microsoft.com/office/2007/relationships/hdphoto" Target="../media/hdphoto2.wdp"/><Relationship Id="rId12" Type="http://schemas.openxmlformats.org/officeDocument/2006/relationships/image" Target="../media/image11.png"/><Relationship Id="rId17" Type="http://schemas.openxmlformats.org/officeDocument/2006/relationships/chart" Target="../charts/chart12.xml"/><Relationship Id="rId2" Type="http://schemas.openxmlformats.org/officeDocument/2006/relationships/chart" Target="../charts/chart6.xml"/><Relationship Id="rId16" Type="http://schemas.openxmlformats.org/officeDocument/2006/relationships/chart" Target="../charts/chart11.xml"/><Relationship Id="rId20" Type="http://schemas.openxmlformats.org/officeDocument/2006/relationships/hyperlink" Target="#'Time Series Dashboard'!A1"/><Relationship Id="rId1" Type="http://schemas.openxmlformats.org/officeDocument/2006/relationships/chart" Target="../charts/chart5.xml"/><Relationship Id="rId6" Type="http://schemas.openxmlformats.org/officeDocument/2006/relationships/image" Target="../media/image10.png"/><Relationship Id="rId11" Type="http://schemas.openxmlformats.org/officeDocument/2006/relationships/chart" Target="../charts/chart10.xml"/><Relationship Id="rId5" Type="http://schemas.openxmlformats.org/officeDocument/2006/relationships/image" Target="../media/image9.png"/><Relationship Id="rId15" Type="http://schemas.openxmlformats.org/officeDocument/2006/relationships/image" Target="../media/image14.svg"/><Relationship Id="rId10" Type="http://schemas.openxmlformats.org/officeDocument/2006/relationships/chart" Target="../charts/chart9.xml"/><Relationship Id="rId19" Type="http://schemas.openxmlformats.org/officeDocument/2006/relationships/chart" Target="../charts/chart14.xml"/><Relationship Id="rId4" Type="http://schemas.microsoft.com/office/2007/relationships/hdphoto" Target="../media/hdphoto1.wdp"/><Relationship Id="rId9" Type="http://schemas.openxmlformats.org/officeDocument/2006/relationships/chart" Target="../charts/chart8.xml"/><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10</xdr:col>
      <xdr:colOff>525917</xdr:colOff>
      <xdr:row>17</xdr:row>
      <xdr:rowOff>152457</xdr:rowOff>
    </xdr:from>
    <xdr:to>
      <xdr:col>14</xdr:col>
      <xdr:colOff>266700</xdr:colOff>
      <xdr:row>30</xdr:row>
      <xdr:rowOff>135693</xdr:rowOff>
    </xdr:to>
    <xdr:sp macro="" textlink="">
      <xdr:nvSpPr>
        <xdr:cNvPr id="2067" name="Rectangle: Rounded Corners 2066">
          <a:extLst>
            <a:ext uri="{FF2B5EF4-FFF2-40B4-BE49-F238E27FC236}">
              <a16:creationId xmlns:a16="http://schemas.microsoft.com/office/drawing/2014/main" id="{1066F0FB-FBCE-5C8B-BED2-B89EF2110CB0}"/>
            </a:ext>
          </a:extLst>
        </xdr:cNvPr>
        <xdr:cNvSpPr/>
      </xdr:nvSpPr>
      <xdr:spPr>
        <a:xfrm>
          <a:off x="6577093" y="3390957"/>
          <a:ext cx="2161254" cy="2459736"/>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336281</xdr:colOff>
      <xdr:row>3</xdr:row>
      <xdr:rowOff>68120</xdr:rowOff>
    </xdr:from>
    <xdr:to>
      <xdr:col>14</xdr:col>
      <xdr:colOff>94234</xdr:colOff>
      <xdr:row>16</xdr:row>
      <xdr:rowOff>51356</xdr:rowOff>
    </xdr:to>
    <xdr:sp macro="" textlink="">
      <xdr:nvSpPr>
        <xdr:cNvPr id="3" name="Rectangle: Rounded Corners 2">
          <a:extLst>
            <a:ext uri="{FF2B5EF4-FFF2-40B4-BE49-F238E27FC236}">
              <a16:creationId xmlns:a16="http://schemas.microsoft.com/office/drawing/2014/main" id="{BA78CE5D-A06C-EA51-D75D-AFB91DB7BD10}"/>
            </a:ext>
          </a:extLst>
        </xdr:cNvPr>
        <xdr:cNvSpPr/>
      </xdr:nvSpPr>
      <xdr:spPr>
        <a:xfrm>
          <a:off x="336281" y="639620"/>
          <a:ext cx="8229600" cy="2459736"/>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231320</xdr:colOff>
      <xdr:row>5</xdr:row>
      <xdr:rowOff>136071</xdr:rowOff>
    </xdr:from>
    <xdr:to>
      <xdr:col>2</xdr:col>
      <xdr:colOff>245077</xdr:colOff>
      <xdr:row>13</xdr:row>
      <xdr:rowOff>145671</xdr:rowOff>
    </xdr:to>
    <xdr:sp macro="" textlink="">
      <xdr:nvSpPr>
        <xdr:cNvPr id="4" name="Rectangle: Rounded Corners 3">
          <a:extLst>
            <a:ext uri="{FF2B5EF4-FFF2-40B4-BE49-F238E27FC236}">
              <a16:creationId xmlns:a16="http://schemas.microsoft.com/office/drawing/2014/main" id="{7BDBDD71-AD6B-9149-AFAE-D5D9163A8898}"/>
            </a:ext>
          </a:extLst>
        </xdr:cNvPr>
        <xdr:cNvSpPr/>
      </xdr:nvSpPr>
      <xdr:spPr>
        <a:xfrm>
          <a:off x="231320" y="1088571"/>
          <a:ext cx="1238400" cy="1533600"/>
        </a:xfrm>
        <a:prstGeom prst="roundRect">
          <a:avLst>
            <a:gd name="adj" fmla="val 19963"/>
          </a:avLst>
        </a:prstGeom>
        <a:solidFill>
          <a:schemeClr val="tx1">
            <a:lumMod val="75000"/>
            <a:lumOff val="2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506184</xdr:colOff>
      <xdr:row>5</xdr:row>
      <xdr:rowOff>138792</xdr:rowOff>
    </xdr:from>
    <xdr:to>
      <xdr:col>4</xdr:col>
      <xdr:colOff>519941</xdr:colOff>
      <xdr:row>13</xdr:row>
      <xdr:rowOff>148392</xdr:rowOff>
    </xdr:to>
    <xdr:sp macro="" textlink="">
      <xdr:nvSpPr>
        <xdr:cNvPr id="5" name="Rectangle: Rounded Corners 4">
          <a:extLst>
            <a:ext uri="{FF2B5EF4-FFF2-40B4-BE49-F238E27FC236}">
              <a16:creationId xmlns:a16="http://schemas.microsoft.com/office/drawing/2014/main" id="{762B6EFD-454D-304B-DB21-EE90E6B86664}"/>
            </a:ext>
          </a:extLst>
        </xdr:cNvPr>
        <xdr:cNvSpPr/>
      </xdr:nvSpPr>
      <xdr:spPr>
        <a:xfrm>
          <a:off x="1730827" y="1091292"/>
          <a:ext cx="1238400" cy="1533600"/>
        </a:xfrm>
        <a:prstGeom prst="roundRect">
          <a:avLst>
            <a:gd name="adj" fmla="val 19963"/>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168727</xdr:colOff>
      <xdr:row>5</xdr:row>
      <xdr:rowOff>141513</xdr:rowOff>
    </xdr:from>
    <xdr:to>
      <xdr:col>7</xdr:col>
      <xdr:colOff>182484</xdr:colOff>
      <xdr:row>13</xdr:row>
      <xdr:rowOff>151113</xdr:rowOff>
    </xdr:to>
    <xdr:sp macro="" textlink="">
      <xdr:nvSpPr>
        <xdr:cNvPr id="6" name="Rectangle: Rounded Corners 5">
          <a:extLst>
            <a:ext uri="{FF2B5EF4-FFF2-40B4-BE49-F238E27FC236}">
              <a16:creationId xmlns:a16="http://schemas.microsoft.com/office/drawing/2014/main" id="{B2E75D09-95AC-4589-5DF1-2AC6E45665EE}"/>
            </a:ext>
          </a:extLst>
        </xdr:cNvPr>
        <xdr:cNvSpPr/>
      </xdr:nvSpPr>
      <xdr:spPr>
        <a:xfrm>
          <a:off x="3230334" y="1094013"/>
          <a:ext cx="1238400" cy="1533600"/>
        </a:xfrm>
        <a:prstGeom prst="roundRect">
          <a:avLst>
            <a:gd name="adj" fmla="val 19963"/>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443591</xdr:colOff>
      <xdr:row>5</xdr:row>
      <xdr:rowOff>144234</xdr:rowOff>
    </xdr:from>
    <xdr:to>
      <xdr:col>9</xdr:col>
      <xdr:colOff>457348</xdr:colOff>
      <xdr:row>13</xdr:row>
      <xdr:rowOff>153834</xdr:rowOff>
    </xdr:to>
    <xdr:sp macro="" textlink="">
      <xdr:nvSpPr>
        <xdr:cNvPr id="7" name="Rectangle: Rounded Corners 6">
          <a:extLst>
            <a:ext uri="{FF2B5EF4-FFF2-40B4-BE49-F238E27FC236}">
              <a16:creationId xmlns:a16="http://schemas.microsoft.com/office/drawing/2014/main" id="{9B849F70-3EA8-441A-24EE-2F8BD5D41759}"/>
            </a:ext>
          </a:extLst>
        </xdr:cNvPr>
        <xdr:cNvSpPr/>
      </xdr:nvSpPr>
      <xdr:spPr>
        <a:xfrm>
          <a:off x="4729841" y="1096734"/>
          <a:ext cx="1238400" cy="1533600"/>
        </a:xfrm>
        <a:prstGeom prst="roundRect">
          <a:avLst>
            <a:gd name="adj" fmla="val 19963"/>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106134</xdr:colOff>
      <xdr:row>5</xdr:row>
      <xdr:rowOff>146955</xdr:rowOff>
    </xdr:from>
    <xdr:to>
      <xdr:col>12</xdr:col>
      <xdr:colOff>119891</xdr:colOff>
      <xdr:row>13</xdr:row>
      <xdr:rowOff>156555</xdr:rowOff>
    </xdr:to>
    <xdr:sp macro="" textlink="">
      <xdr:nvSpPr>
        <xdr:cNvPr id="8" name="Rectangle: Rounded Corners 7">
          <a:extLst>
            <a:ext uri="{FF2B5EF4-FFF2-40B4-BE49-F238E27FC236}">
              <a16:creationId xmlns:a16="http://schemas.microsoft.com/office/drawing/2014/main" id="{A43D2EE5-4638-5F3B-C8F1-0586FF117AD4}"/>
            </a:ext>
          </a:extLst>
        </xdr:cNvPr>
        <xdr:cNvSpPr/>
      </xdr:nvSpPr>
      <xdr:spPr>
        <a:xfrm>
          <a:off x="6229348" y="1099455"/>
          <a:ext cx="1238400" cy="1533600"/>
        </a:xfrm>
        <a:prstGeom prst="roundRect">
          <a:avLst>
            <a:gd name="adj" fmla="val 19963"/>
          </a:avLst>
        </a:prstGeom>
        <a:solidFill>
          <a:schemeClr val="bg1"/>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380998</xdr:colOff>
      <xdr:row>5</xdr:row>
      <xdr:rowOff>149676</xdr:rowOff>
    </xdr:from>
    <xdr:to>
      <xdr:col>14</xdr:col>
      <xdr:colOff>394755</xdr:colOff>
      <xdr:row>13</xdr:row>
      <xdr:rowOff>159276</xdr:rowOff>
    </xdr:to>
    <xdr:sp macro="" textlink="">
      <xdr:nvSpPr>
        <xdr:cNvPr id="9" name="Rectangle: Rounded Corners 8">
          <a:extLst>
            <a:ext uri="{FF2B5EF4-FFF2-40B4-BE49-F238E27FC236}">
              <a16:creationId xmlns:a16="http://schemas.microsoft.com/office/drawing/2014/main" id="{CA5B6FFB-4EF6-CD5F-D7E7-958BE1760BE0}"/>
            </a:ext>
          </a:extLst>
        </xdr:cNvPr>
        <xdr:cNvSpPr/>
      </xdr:nvSpPr>
      <xdr:spPr>
        <a:xfrm>
          <a:off x="7728855" y="1102176"/>
          <a:ext cx="1238400" cy="1533600"/>
        </a:xfrm>
        <a:prstGeom prst="roundRect">
          <a:avLst>
            <a:gd name="adj" fmla="val 19963"/>
          </a:avLst>
        </a:prstGeom>
        <a:solidFill>
          <a:schemeClr val="tx1">
            <a:lumMod val="75000"/>
            <a:lumOff val="2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244930</xdr:colOff>
      <xdr:row>4</xdr:row>
      <xdr:rowOff>153759</xdr:rowOff>
    </xdr:from>
    <xdr:to>
      <xdr:col>4</xdr:col>
      <xdr:colOff>136072</xdr:colOff>
      <xdr:row>7</xdr:row>
      <xdr:rowOff>85723</xdr:rowOff>
    </xdr:to>
    <xdr:sp macro="" textlink="">
      <xdr:nvSpPr>
        <xdr:cNvPr id="10" name="Flowchart: Connector 9">
          <a:extLst>
            <a:ext uri="{FF2B5EF4-FFF2-40B4-BE49-F238E27FC236}">
              <a16:creationId xmlns:a16="http://schemas.microsoft.com/office/drawing/2014/main" id="{5D1C0693-B193-FD21-DE9E-8723976C94A0}"/>
            </a:ext>
          </a:extLst>
        </xdr:cNvPr>
        <xdr:cNvSpPr/>
      </xdr:nvSpPr>
      <xdr:spPr>
        <a:xfrm>
          <a:off x="2081894" y="915759"/>
          <a:ext cx="503464" cy="503464"/>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533402</xdr:colOff>
      <xdr:row>4</xdr:row>
      <xdr:rowOff>153759</xdr:rowOff>
    </xdr:from>
    <xdr:to>
      <xdr:col>6</xdr:col>
      <xdr:colOff>424544</xdr:colOff>
      <xdr:row>7</xdr:row>
      <xdr:rowOff>85723</xdr:rowOff>
    </xdr:to>
    <xdr:sp macro="" textlink="">
      <xdr:nvSpPr>
        <xdr:cNvPr id="11" name="Flowchart: Connector 10">
          <a:extLst>
            <a:ext uri="{FF2B5EF4-FFF2-40B4-BE49-F238E27FC236}">
              <a16:creationId xmlns:a16="http://schemas.microsoft.com/office/drawing/2014/main" id="{73E2BBC0-F87A-C104-F8CA-20AF1761D553}"/>
            </a:ext>
          </a:extLst>
        </xdr:cNvPr>
        <xdr:cNvSpPr/>
      </xdr:nvSpPr>
      <xdr:spPr>
        <a:xfrm>
          <a:off x="3595009" y="915759"/>
          <a:ext cx="503464" cy="503464"/>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209553</xdr:colOff>
      <xdr:row>4</xdr:row>
      <xdr:rowOff>153759</xdr:rowOff>
    </xdr:from>
    <xdr:to>
      <xdr:col>9</xdr:col>
      <xdr:colOff>100695</xdr:colOff>
      <xdr:row>7</xdr:row>
      <xdr:rowOff>85723</xdr:rowOff>
    </xdr:to>
    <xdr:sp macro="" textlink="">
      <xdr:nvSpPr>
        <xdr:cNvPr id="12" name="Flowchart: Connector 11">
          <a:extLst>
            <a:ext uri="{FF2B5EF4-FFF2-40B4-BE49-F238E27FC236}">
              <a16:creationId xmlns:a16="http://schemas.microsoft.com/office/drawing/2014/main" id="{84C3A1EE-B510-0EA2-CB71-4B083E9EAF92}"/>
            </a:ext>
          </a:extLst>
        </xdr:cNvPr>
        <xdr:cNvSpPr/>
      </xdr:nvSpPr>
      <xdr:spPr>
        <a:xfrm>
          <a:off x="5108124" y="915759"/>
          <a:ext cx="503464" cy="503464"/>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498024</xdr:colOff>
      <xdr:row>4</xdr:row>
      <xdr:rowOff>153759</xdr:rowOff>
    </xdr:from>
    <xdr:to>
      <xdr:col>11</xdr:col>
      <xdr:colOff>389166</xdr:colOff>
      <xdr:row>7</xdr:row>
      <xdr:rowOff>85723</xdr:rowOff>
    </xdr:to>
    <xdr:sp macro="" textlink="">
      <xdr:nvSpPr>
        <xdr:cNvPr id="13" name="Flowchart: Connector 12">
          <a:extLst>
            <a:ext uri="{FF2B5EF4-FFF2-40B4-BE49-F238E27FC236}">
              <a16:creationId xmlns:a16="http://schemas.microsoft.com/office/drawing/2014/main" id="{EB0A3F63-4F33-C257-5C64-CD13EBAA8FED}"/>
            </a:ext>
          </a:extLst>
        </xdr:cNvPr>
        <xdr:cNvSpPr/>
      </xdr:nvSpPr>
      <xdr:spPr>
        <a:xfrm>
          <a:off x="6621238" y="915759"/>
          <a:ext cx="503464" cy="503464"/>
        </a:xfrm>
        <a:prstGeom prst="flowChartConnector">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353786</xdr:colOff>
      <xdr:row>10</xdr:row>
      <xdr:rowOff>163286</xdr:rowOff>
    </xdr:from>
    <xdr:to>
      <xdr:col>2</xdr:col>
      <xdr:colOff>421821</xdr:colOff>
      <xdr:row>14</xdr:row>
      <xdr:rowOff>54429</xdr:rowOff>
    </xdr:to>
    <xdr:sp macro="" textlink="">
      <xdr:nvSpPr>
        <xdr:cNvPr id="14" name="Flowchart: Connector 13">
          <a:extLst>
            <a:ext uri="{FF2B5EF4-FFF2-40B4-BE49-F238E27FC236}">
              <a16:creationId xmlns:a16="http://schemas.microsoft.com/office/drawing/2014/main" id="{5B12D887-693C-CCDE-F00A-39A519D8CBAE}"/>
            </a:ext>
          </a:extLst>
        </xdr:cNvPr>
        <xdr:cNvSpPr/>
      </xdr:nvSpPr>
      <xdr:spPr>
        <a:xfrm>
          <a:off x="966107" y="2068286"/>
          <a:ext cx="680357" cy="653143"/>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193221</xdr:colOff>
      <xdr:row>10</xdr:row>
      <xdr:rowOff>166007</xdr:rowOff>
    </xdr:from>
    <xdr:to>
      <xdr:col>13</xdr:col>
      <xdr:colOff>261256</xdr:colOff>
      <xdr:row>14</xdr:row>
      <xdr:rowOff>57150</xdr:rowOff>
    </xdr:to>
    <xdr:sp macro="" textlink="">
      <xdr:nvSpPr>
        <xdr:cNvPr id="15" name="Flowchart: Connector 14">
          <a:extLst>
            <a:ext uri="{FF2B5EF4-FFF2-40B4-BE49-F238E27FC236}">
              <a16:creationId xmlns:a16="http://schemas.microsoft.com/office/drawing/2014/main" id="{6A09D694-BCDD-6A74-8095-0659416D5342}"/>
            </a:ext>
          </a:extLst>
        </xdr:cNvPr>
        <xdr:cNvSpPr/>
      </xdr:nvSpPr>
      <xdr:spPr>
        <a:xfrm>
          <a:off x="7541078" y="2071007"/>
          <a:ext cx="680357" cy="653143"/>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6</xdr:col>
      <xdr:colOff>0</xdr:colOff>
      <xdr:row>5</xdr:row>
      <xdr:rowOff>50888</xdr:rowOff>
    </xdr:from>
    <xdr:to>
      <xdr:col>6</xdr:col>
      <xdr:colOff>322111</xdr:colOff>
      <xdr:row>6</xdr:row>
      <xdr:rowOff>181503</xdr:rowOff>
    </xdr:to>
    <xdr:pic>
      <xdr:nvPicPr>
        <xdr:cNvPr id="16" name="Picture 15">
          <a:extLst>
            <a:ext uri="{FF2B5EF4-FFF2-40B4-BE49-F238E27FC236}">
              <a16:creationId xmlns:a16="http://schemas.microsoft.com/office/drawing/2014/main" id="{56B91429-EDE0-EFFA-0A76-C61BE59AF734}"/>
            </a:ext>
          </a:extLst>
        </xdr:cNvPr>
        <xdr:cNvPicPr>
          <a:picLocks noChangeAspect="1"/>
        </xdr:cNvPicPr>
      </xdr:nvPicPr>
      <xdr:blipFill>
        <a:blip xmlns:r="http://schemas.openxmlformats.org/officeDocument/2006/relationships" r:embed="rId1">
          <a:lum bright="70000" contrast="-70000"/>
        </a:blip>
        <a:stretch>
          <a:fillRect/>
        </a:stretch>
      </xdr:blipFill>
      <xdr:spPr>
        <a:xfrm>
          <a:off x="3683000" y="1003388"/>
          <a:ext cx="322111" cy="321115"/>
        </a:xfrm>
        <a:prstGeom prst="rect">
          <a:avLst/>
        </a:prstGeom>
      </xdr:spPr>
    </xdr:pic>
    <xdr:clientData/>
  </xdr:twoCellAnchor>
  <xdr:twoCellAnchor editAs="oneCell">
    <xdr:from>
      <xdr:col>3</xdr:col>
      <xdr:colOff>328083</xdr:colOff>
      <xdr:row>5</xdr:row>
      <xdr:rowOff>38838</xdr:rowOff>
    </xdr:from>
    <xdr:to>
      <xdr:col>4</xdr:col>
      <xdr:colOff>89071</xdr:colOff>
      <xdr:row>7</xdr:row>
      <xdr:rowOff>31749</xdr:rowOff>
    </xdr:to>
    <xdr:pic>
      <xdr:nvPicPr>
        <xdr:cNvPr id="17" name="Picture 16">
          <a:extLst>
            <a:ext uri="{FF2B5EF4-FFF2-40B4-BE49-F238E27FC236}">
              <a16:creationId xmlns:a16="http://schemas.microsoft.com/office/drawing/2014/main" id="{F389E331-556B-728E-6664-75DBFE1203D4}"/>
            </a:ext>
          </a:extLst>
        </xdr:cNvPr>
        <xdr:cNvPicPr>
          <a:picLocks noChangeAspect="1"/>
        </xdr:cNvPicPr>
      </xdr:nvPicPr>
      <xdr:blipFill>
        <a:blip xmlns:r="http://schemas.openxmlformats.org/officeDocument/2006/relationships" r:embed="rId2">
          <a:lum bright="70000" contrast="-70000"/>
        </a:blip>
        <a:stretch>
          <a:fillRect/>
        </a:stretch>
      </xdr:blipFill>
      <xdr:spPr>
        <a:xfrm>
          <a:off x="2169583" y="991338"/>
          <a:ext cx="374821" cy="373911"/>
        </a:xfrm>
        <a:prstGeom prst="rect">
          <a:avLst/>
        </a:prstGeom>
      </xdr:spPr>
    </xdr:pic>
    <xdr:clientData/>
  </xdr:twoCellAnchor>
  <xdr:twoCellAnchor editAs="oneCell">
    <xdr:from>
      <xdr:col>8</xdr:col>
      <xdr:colOff>285749</xdr:colOff>
      <xdr:row>5</xdr:row>
      <xdr:rowOff>34443</xdr:rowOff>
    </xdr:from>
    <xdr:to>
      <xdr:col>9</xdr:col>
      <xdr:colOff>54504</xdr:colOff>
      <xdr:row>7</xdr:row>
      <xdr:rowOff>34849</xdr:rowOff>
    </xdr:to>
    <xdr:pic>
      <xdr:nvPicPr>
        <xdr:cNvPr id="19" name="Picture 18">
          <a:extLst>
            <a:ext uri="{FF2B5EF4-FFF2-40B4-BE49-F238E27FC236}">
              <a16:creationId xmlns:a16="http://schemas.microsoft.com/office/drawing/2014/main" id="{A7068A60-D2B6-FF5A-8FB4-24E8FA7446D0}"/>
            </a:ext>
          </a:extLst>
        </xdr:cNvPr>
        <xdr:cNvPicPr>
          <a:picLocks noChangeAspect="1"/>
        </xdr:cNvPicPr>
      </xdr:nvPicPr>
      <xdr:blipFill>
        <a:blip xmlns:r="http://schemas.openxmlformats.org/officeDocument/2006/relationships" r:embed="rId3">
          <a:lum bright="70000" contrast="-70000"/>
        </a:blip>
        <a:stretch>
          <a:fillRect/>
        </a:stretch>
      </xdr:blipFill>
      <xdr:spPr>
        <a:xfrm>
          <a:off x="5196416" y="986943"/>
          <a:ext cx="382588" cy="381406"/>
        </a:xfrm>
        <a:prstGeom prst="rect">
          <a:avLst/>
        </a:prstGeom>
      </xdr:spPr>
    </xdr:pic>
    <xdr:clientData/>
  </xdr:twoCellAnchor>
  <xdr:twoCellAnchor editAs="oneCell">
    <xdr:from>
      <xdr:col>11</xdr:col>
      <xdr:colOff>4097</xdr:colOff>
      <xdr:row>5</xdr:row>
      <xdr:rowOff>47625</xdr:rowOff>
    </xdr:from>
    <xdr:to>
      <xdr:col>11</xdr:col>
      <xdr:colOff>304187</xdr:colOff>
      <xdr:row>6</xdr:row>
      <xdr:rowOff>160735</xdr:rowOff>
    </xdr:to>
    <xdr:pic>
      <xdr:nvPicPr>
        <xdr:cNvPr id="24" name="Picture 23">
          <a:extLst>
            <a:ext uri="{FF2B5EF4-FFF2-40B4-BE49-F238E27FC236}">
              <a16:creationId xmlns:a16="http://schemas.microsoft.com/office/drawing/2014/main" id="{2976487A-861E-5B58-28BE-35DB9FEEC271}"/>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683503" y="1000125"/>
          <a:ext cx="300090" cy="303610"/>
        </a:xfrm>
        <a:prstGeom prst="rect">
          <a:avLst/>
        </a:prstGeom>
      </xdr:spPr>
    </xdr:pic>
    <xdr:clientData/>
  </xdr:twoCellAnchor>
  <xdr:twoCellAnchor>
    <xdr:from>
      <xdr:col>0</xdr:col>
      <xdr:colOff>324929</xdr:colOff>
      <xdr:row>6</xdr:row>
      <xdr:rowOff>68036</xdr:rowOff>
    </xdr:from>
    <xdr:to>
      <xdr:col>2</xdr:col>
      <xdr:colOff>148036</xdr:colOff>
      <xdr:row>7</xdr:row>
      <xdr:rowOff>163286</xdr:rowOff>
    </xdr:to>
    <xdr:sp macro="" textlink="">
      <xdr:nvSpPr>
        <xdr:cNvPr id="25" name="TextBox 24">
          <a:extLst>
            <a:ext uri="{FF2B5EF4-FFF2-40B4-BE49-F238E27FC236}">
              <a16:creationId xmlns:a16="http://schemas.microsoft.com/office/drawing/2014/main" id="{F09D13FF-27AB-8A95-F1C2-479B192E6727}"/>
            </a:ext>
          </a:extLst>
        </xdr:cNvPr>
        <xdr:cNvSpPr txBox="1"/>
      </xdr:nvSpPr>
      <xdr:spPr>
        <a:xfrm>
          <a:off x="324929" y="1211036"/>
          <a:ext cx="1033342" cy="2857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Qty</a:t>
          </a:r>
        </a:p>
      </xdr:txBody>
    </xdr:sp>
    <xdr:clientData/>
  </xdr:twoCellAnchor>
  <xdr:twoCellAnchor>
    <xdr:from>
      <xdr:col>2</xdr:col>
      <xdr:colOff>587829</xdr:colOff>
      <xdr:row>7</xdr:row>
      <xdr:rowOff>114301</xdr:rowOff>
    </xdr:from>
    <xdr:to>
      <xdr:col>4</xdr:col>
      <xdr:colOff>410936</xdr:colOff>
      <xdr:row>9</xdr:row>
      <xdr:rowOff>19051</xdr:rowOff>
    </xdr:to>
    <xdr:sp macro="" textlink="">
      <xdr:nvSpPr>
        <xdr:cNvPr id="26" name="TextBox 25">
          <a:extLst>
            <a:ext uri="{FF2B5EF4-FFF2-40B4-BE49-F238E27FC236}">
              <a16:creationId xmlns:a16="http://schemas.microsoft.com/office/drawing/2014/main" id="{507ED059-1A2E-4484-E550-0B4DEB50CF1C}"/>
            </a:ext>
          </a:extLst>
        </xdr:cNvPr>
        <xdr:cNvSpPr txBox="1"/>
      </xdr:nvSpPr>
      <xdr:spPr>
        <a:xfrm>
          <a:off x="1802267" y="1447801"/>
          <a:ext cx="1037544"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Total COGS</a:t>
          </a:r>
        </a:p>
      </xdr:txBody>
    </xdr:sp>
    <xdr:clientData/>
  </xdr:twoCellAnchor>
  <xdr:twoCellAnchor>
    <xdr:from>
      <xdr:col>5</xdr:col>
      <xdr:colOff>250372</xdr:colOff>
      <xdr:row>7</xdr:row>
      <xdr:rowOff>114301</xdr:rowOff>
    </xdr:from>
    <xdr:to>
      <xdr:col>7</xdr:col>
      <xdr:colOff>73479</xdr:colOff>
      <xdr:row>9</xdr:row>
      <xdr:rowOff>19051</xdr:rowOff>
    </xdr:to>
    <xdr:sp macro="" textlink="">
      <xdr:nvSpPr>
        <xdr:cNvPr id="27" name="TextBox 26">
          <a:extLst>
            <a:ext uri="{FF2B5EF4-FFF2-40B4-BE49-F238E27FC236}">
              <a16:creationId xmlns:a16="http://schemas.microsoft.com/office/drawing/2014/main" id="{B02AFD5B-81A3-EB46-EFAB-D694C01F4381}"/>
            </a:ext>
          </a:extLst>
        </xdr:cNvPr>
        <xdr:cNvSpPr txBox="1"/>
      </xdr:nvSpPr>
      <xdr:spPr>
        <a:xfrm>
          <a:off x="3286466" y="1447801"/>
          <a:ext cx="1037544"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Total Revenue</a:t>
          </a:r>
        </a:p>
      </xdr:txBody>
    </xdr:sp>
    <xdr:clientData/>
  </xdr:twoCellAnchor>
  <xdr:twoCellAnchor>
    <xdr:from>
      <xdr:col>7</xdr:col>
      <xdr:colOff>525236</xdr:colOff>
      <xdr:row>7</xdr:row>
      <xdr:rowOff>114301</xdr:rowOff>
    </xdr:from>
    <xdr:to>
      <xdr:col>9</xdr:col>
      <xdr:colOff>348343</xdr:colOff>
      <xdr:row>9</xdr:row>
      <xdr:rowOff>19051</xdr:rowOff>
    </xdr:to>
    <xdr:sp macro="" textlink="">
      <xdr:nvSpPr>
        <xdr:cNvPr id="28" name="TextBox 27">
          <a:extLst>
            <a:ext uri="{FF2B5EF4-FFF2-40B4-BE49-F238E27FC236}">
              <a16:creationId xmlns:a16="http://schemas.microsoft.com/office/drawing/2014/main" id="{CEF03208-DA6A-7ECF-E505-24E5DE460EA8}"/>
            </a:ext>
          </a:extLst>
        </xdr:cNvPr>
        <xdr:cNvSpPr txBox="1"/>
      </xdr:nvSpPr>
      <xdr:spPr>
        <a:xfrm>
          <a:off x="4775767" y="1447801"/>
          <a:ext cx="1037545"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Total Profit</a:t>
          </a:r>
        </a:p>
      </xdr:txBody>
    </xdr:sp>
    <xdr:clientData/>
  </xdr:twoCellAnchor>
  <xdr:twoCellAnchor>
    <xdr:from>
      <xdr:col>10</xdr:col>
      <xdr:colOff>160565</xdr:colOff>
      <xdr:row>7</xdr:row>
      <xdr:rowOff>146959</xdr:rowOff>
    </xdr:from>
    <xdr:to>
      <xdr:col>12</xdr:col>
      <xdr:colOff>68036</xdr:colOff>
      <xdr:row>8</xdr:row>
      <xdr:rowOff>176894</xdr:rowOff>
    </xdr:to>
    <xdr:sp macro="" textlink="">
      <xdr:nvSpPr>
        <xdr:cNvPr id="29" name="TextBox 28">
          <a:extLst>
            <a:ext uri="{FF2B5EF4-FFF2-40B4-BE49-F238E27FC236}">
              <a16:creationId xmlns:a16="http://schemas.microsoft.com/office/drawing/2014/main" id="{65D92A8F-1895-9D73-9FDD-2D560B2DDE17}"/>
            </a:ext>
          </a:extLst>
        </xdr:cNvPr>
        <xdr:cNvSpPr txBox="1"/>
      </xdr:nvSpPr>
      <xdr:spPr>
        <a:xfrm>
          <a:off x="6232753" y="1480459"/>
          <a:ext cx="1121908" cy="220435"/>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ysClr val="windowText" lastClr="000000"/>
              </a:solidFill>
            </a:rPr>
            <a:t>%</a:t>
          </a:r>
          <a:r>
            <a:rPr lang="en-US" sz="1100" b="1" baseline="0">
              <a:solidFill>
                <a:sysClr val="windowText" lastClr="000000"/>
              </a:solidFill>
            </a:rPr>
            <a:t> Profit Margin</a:t>
          </a:r>
          <a:endParaRPr lang="en-US" sz="1100" b="1">
            <a:solidFill>
              <a:sysClr val="windowText" lastClr="000000"/>
            </a:solidFill>
          </a:endParaRPr>
        </a:p>
      </xdr:txBody>
    </xdr:sp>
    <xdr:clientData/>
  </xdr:twoCellAnchor>
  <xdr:twoCellAnchor>
    <xdr:from>
      <xdr:col>2</xdr:col>
      <xdr:colOff>590551</xdr:colOff>
      <xdr:row>8</xdr:row>
      <xdr:rowOff>171451</xdr:rowOff>
    </xdr:from>
    <xdr:to>
      <xdr:col>4</xdr:col>
      <xdr:colOff>413658</xdr:colOff>
      <xdr:row>10</xdr:row>
      <xdr:rowOff>76201</xdr:rowOff>
    </xdr:to>
    <xdr:sp macro="" textlink="Analysis!C6">
      <xdr:nvSpPr>
        <xdr:cNvPr id="30" name="TextBox 29">
          <a:extLst>
            <a:ext uri="{FF2B5EF4-FFF2-40B4-BE49-F238E27FC236}">
              <a16:creationId xmlns:a16="http://schemas.microsoft.com/office/drawing/2014/main" id="{DE518CE6-D384-24EB-29A0-3EB245E7F3DC}"/>
            </a:ext>
          </a:extLst>
        </xdr:cNvPr>
        <xdr:cNvSpPr txBox="1"/>
      </xdr:nvSpPr>
      <xdr:spPr>
        <a:xfrm>
          <a:off x="1804989" y="1695451"/>
          <a:ext cx="1037544"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CBB7C3-0943-48E7-80B4-297C3C1C9FB2}" type="TxLink">
            <a:rPr lang="en-US" sz="1600" b="1" i="0" u="none" strike="noStrike">
              <a:solidFill>
                <a:srgbClr val="000000"/>
              </a:solidFill>
              <a:latin typeface="Arial" panose="020B0604020202020204" pitchFamily="34" charset="0"/>
              <a:cs typeface="Arial" panose="020B0604020202020204" pitchFamily="34" charset="0"/>
            </a:rPr>
            <a:pPr algn="ctr"/>
            <a:t>$180.80 M</a:t>
          </a:fld>
          <a:endParaRPr lang="en-US" sz="1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527958</xdr:colOff>
      <xdr:row>8</xdr:row>
      <xdr:rowOff>171451</xdr:rowOff>
    </xdr:from>
    <xdr:to>
      <xdr:col>9</xdr:col>
      <xdr:colOff>351065</xdr:colOff>
      <xdr:row>10</xdr:row>
      <xdr:rowOff>76201</xdr:rowOff>
    </xdr:to>
    <xdr:sp macro="" textlink="Analysis!F6">
      <xdr:nvSpPr>
        <xdr:cNvPr id="32" name="TextBox 31">
          <a:extLst>
            <a:ext uri="{FF2B5EF4-FFF2-40B4-BE49-F238E27FC236}">
              <a16:creationId xmlns:a16="http://schemas.microsoft.com/office/drawing/2014/main" id="{5C7391BC-B217-2808-8AFF-833B47EE4ECF}"/>
            </a:ext>
          </a:extLst>
        </xdr:cNvPr>
        <xdr:cNvSpPr txBox="1"/>
      </xdr:nvSpPr>
      <xdr:spPr>
        <a:xfrm>
          <a:off x="4778489" y="1695451"/>
          <a:ext cx="1037545"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ADEA67-9D22-46C6-AF5E-778628790CB5}" type="TxLink">
            <a:rPr lang="en-US" sz="1600" b="1" i="0" u="none" strike="noStrike">
              <a:solidFill>
                <a:srgbClr val="000000"/>
              </a:solidFill>
              <a:latin typeface="Arial" panose="020B0604020202020204" pitchFamily="34" charset="0"/>
              <a:cs typeface="Arial" panose="020B0604020202020204" pitchFamily="34" charset="0"/>
            </a:rPr>
            <a:pPr algn="ctr"/>
            <a:t>$126.29 M</a:t>
          </a:fld>
          <a:endParaRPr lang="en-US" sz="1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10</xdr:col>
      <xdr:colOff>163287</xdr:colOff>
      <xdr:row>9</xdr:row>
      <xdr:rowOff>13609</xdr:rowOff>
    </xdr:from>
    <xdr:to>
      <xdr:col>12</xdr:col>
      <xdr:colOff>70758</xdr:colOff>
      <xdr:row>10</xdr:row>
      <xdr:rowOff>43544</xdr:rowOff>
    </xdr:to>
    <xdr:sp macro="" textlink="Analysis!E6">
      <xdr:nvSpPr>
        <xdr:cNvPr id="33" name="TextBox 32">
          <a:extLst>
            <a:ext uri="{FF2B5EF4-FFF2-40B4-BE49-F238E27FC236}">
              <a16:creationId xmlns:a16="http://schemas.microsoft.com/office/drawing/2014/main" id="{55DAEAA5-72C6-6A64-9562-40CF15C9383C}"/>
            </a:ext>
          </a:extLst>
        </xdr:cNvPr>
        <xdr:cNvSpPr txBox="1"/>
      </xdr:nvSpPr>
      <xdr:spPr>
        <a:xfrm>
          <a:off x="6235475" y="1728109"/>
          <a:ext cx="1121908" cy="220435"/>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6796A1D-7008-4D46-B349-6901B982D10B}" type="TxLink">
            <a:rPr lang="en-US" sz="1600" b="1" i="0" u="none" strike="noStrike">
              <a:solidFill>
                <a:srgbClr val="000000"/>
              </a:solidFill>
              <a:latin typeface="Arial" panose="020B0604020202020204" pitchFamily="34" charset="0"/>
              <a:cs typeface="Arial" panose="020B0604020202020204" pitchFamily="34" charset="0"/>
            </a:rPr>
            <a:pPr algn="ctr"/>
            <a:t>41.1%</a:t>
          </a:fld>
          <a:endParaRPr lang="en-US" sz="1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5</xdr:col>
      <xdr:colOff>255645</xdr:colOff>
      <xdr:row>8</xdr:row>
      <xdr:rowOff>171451</xdr:rowOff>
    </xdr:from>
    <xdr:to>
      <xdr:col>7</xdr:col>
      <xdr:colOff>83855</xdr:colOff>
      <xdr:row>10</xdr:row>
      <xdr:rowOff>76201</xdr:rowOff>
    </xdr:to>
    <xdr:sp macro="" textlink="Analysis!D6">
      <xdr:nvSpPr>
        <xdr:cNvPr id="34" name="TextBox 33">
          <a:extLst>
            <a:ext uri="{FF2B5EF4-FFF2-40B4-BE49-F238E27FC236}">
              <a16:creationId xmlns:a16="http://schemas.microsoft.com/office/drawing/2014/main" id="{D714CBB1-02FA-8C82-ABA4-7A4C12EF33A5}"/>
            </a:ext>
          </a:extLst>
        </xdr:cNvPr>
        <xdr:cNvSpPr txBox="1"/>
      </xdr:nvSpPr>
      <xdr:spPr>
        <a:xfrm>
          <a:off x="3281233" y="1695451"/>
          <a:ext cx="1038446"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CFF060-89DA-41A1-A17D-2D4A8D37DDCB}" type="TxLink">
            <a:rPr lang="en-US" sz="1600" b="1" i="0" u="none" strike="noStrike">
              <a:solidFill>
                <a:srgbClr val="000000"/>
              </a:solidFill>
              <a:latin typeface="Arial" panose="020B0604020202020204" pitchFamily="34" charset="0"/>
              <a:cs typeface="Arial" panose="020B0604020202020204" pitchFamily="34" charset="0"/>
            </a:rPr>
            <a:pPr algn="ctr"/>
            <a:t>$307.09 M</a:t>
          </a:fld>
          <a:endParaRPr lang="en-US" sz="16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12</xdr:col>
      <xdr:colOff>472731</xdr:colOff>
      <xdr:row>6</xdr:row>
      <xdr:rowOff>51434</xdr:rowOff>
    </xdr:from>
    <xdr:to>
      <xdr:col>14</xdr:col>
      <xdr:colOff>295838</xdr:colOff>
      <xdr:row>7</xdr:row>
      <xdr:rowOff>146684</xdr:rowOff>
    </xdr:to>
    <xdr:sp macro="" textlink="">
      <xdr:nvSpPr>
        <xdr:cNvPr id="35" name="TextBox 34">
          <a:extLst>
            <a:ext uri="{FF2B5EF4-FFF2-40B4-BE49-F238E27FC236}">
              <a16:creationId xmlns:a16="http://schemas.microsoft.com/office/drawing/2014/main" id="{1B437738-1691-9E5D-0D1C-895B5D7DE8BE}"/>
            </a:ext>
          </a:extLst>
        </xdr:cNvPr>
        <xdr:cNvSpPr txBox="1"/>
      </xdr:nvSpPr>
      <xdr:spPr>
        <a:xfrm>
          <a:off x="7734143" y="1194434"/>
          <a:ext cx="1033342" cy="2857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#Transactions</a:t>
          </a:r>
        </a:p>
      </xdr:txBody>
    </xdr:sp>
    <xdr:clientData/>
  </xdr:twoCellAnchor>
  <xdr:twoCellAnchor>
    <xdr:from>
      <xdr:col>0</xdr:col>
      <xdr:colOff>236483</xdr:colOff>
      <xdr:row>8</xdr:row>
      <xdr:rowOff>5828</xdr:rowOff>
    </xdr:from>
    <xdr:to>
      <xdr:col>2</xdr:col>
      <xdr:colOff>236482</xdr:colOff>
      <xdr:row>9</xdr:row>
      <xdr:rowOff>101078</xdr:rowOff>
    </xdr:to>
    <xdr:sp macro="" textlink="Analysis!G6">
      <xdr:nvSpPr>
        <xdr:cNvPr id="36" name="TextBox 35">
          <a:extLst>
            <a:ext uri="{FF2B5EF4-FFF2-40B4-BE49-F238E27FC236}">
              <a16:creationId xmlns:a16="http://schemas.microsoft.com/office/drawing/2014/main" id="{1CA25AB1-79EF-FF6B-D796-471401B92120}"/>
            </a:ext>
          </a:extLst>
        </xdr:cNvPr>
        <xdr:cNvSpPr txBox="1"/>
      </xdr:nvSpPr>
      <xdr:spPr>
        <a:xfrm>
          <a:off x="236483" y="1529828"/>
          <a:ext cx="1210234"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8CE6F2-C17E-4D5F-B1FF-176484F6E333}" type="TxLink">
            <a:rPr lang="en-US" sz="1800" b="1" i="0" u="none" strike="noStrike">
              <a:solidFill>
                <a:schemeClr val="bg1"/>
              </a:solidFill>
              <a:latin typeface="Arial" panose="020B0604020202020204" pitchFamily="34" charset="0"/>
              <a:cs typeface="Arial" panose="020B0604020202020204" pitchFamily="34" charset="0"/>
            </a:rPr>
            <a:pPr algn="ctr"/>
            <a:t>631.92 K</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12</xdr:col>
      <xdr:colOff>420414</xdr:colOff>
      <xdr:row>7</xdr:row>
      <xdr:rowOff>185786</xdr:rowOff>
    </xdr:from>
    <xdr:to>
      <xdr:col>14</xdr:col>
      <xdr:colOff>348155</xdr:colOff>
      <xdr:row>9</xdr:row>
      <xdr:rowOff>90536</xdr:rowOff>
    </xdr:to>
    <xdr:sp macro="" textlink="Analysis!B6">
      <xdr:nvSpPr>
        <xdr:cNvPr id="38" name="TextBox 37">
          <a:extLst>
            <a:ext uri="{FF2B5EF4-FFF2-40B4-BE49-F238E27FC236}">
              <a16:creationId xmlns:a16="http://schemas.microsoft.com/office/drawing/2014/main" id="{AE5BB59C-0EEC-F984-594B-DD336CE04B22}"/>
            </a:ext>
          </a:extLst>
        </xdr:cNvPr>
        <xdr:cNvSpPr txBox="1"/>
      </xdr:nvSpPr>
      <xdr:spPr>
        <a:xfrm>
          <a:off x="7681826" y="1519286"/>
          <a:ext cx="1137976"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DB2B04-FD0D-4CE7-A03A-7014AA334DDE}" type="TxLink">
            <a:rPr lang="en-US" sz="1800" b="1" i="0" u="none" strike="noStrike">
              <a:solidFill>
                <a:schemeClr val="bg1"/>
              </a:solidFill>
              <a:latin typeface="Arial" panose="020B0604020202020204" pitchFamily="34" charset="0"/>
              <a:cs typeface="Arial" panose="020B0604020202020204" pitchFamily="34" charset="0"/>
            </a:rPr>
            <a:pPr algn="ctr"/>
            <a:t>60.40 K</a:t>
          </a:fld>
          <a:endParaRPr lang="en-US" sz="1800" b="1">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593912</xdr:colOff>
      <xdr:row>3</xdr:row>
      <xdr:rowOff>50802</xdr:rowOff>
    </xdr:from>
    <xdr:to>
      <xdr:col>21</xdr:col>
      <xdr:colOff>537882</xdr:colOff>
      <xdr:row>16</xdr:row>
      <xdr:rowOff>38100</xdr:rowOff>
    </xdr:to>
    <xdr:sp macro="" textlink="">
      <xdr:nvSpPr>
        <xdr:cNvPr id="39" name="Rectangle: Rounded Corners 38">
          <a:extLst>
            <a:ext uri="{FF2B5EF4-FFF2-40B4-BE49-F238E27FC236}">
              <a16:creationId xmlns:a16="http://schemas.microsoft.com/office/drawing/2014/main" id="{BCFA9CEF-EBCA-1C04-C177-982A055DC505}"/>
            </a:ext>
          </a:extLst>
        </xdr:cNvPr>
        <xdr:cNvSpPr/>
      </xdr:nvSpPr>
      <xdr:spPr>
        <a:xfrm>
          <a:off x="9065559" y="622302"/>
          <a:ext cx="4179794" cy="2463798"/>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16</xdr:col>
          <xdr:colOff>85725</xdr:colOff>
          <xdr:row>3</xdr:row>
          <xdr:rowOff>95250</xdr:rowOff>
        </xdr:from>
        <xdr:to>
          <xdr:col>17</xdr:col>
          <xdr:colOff>447675</xdr:colOff>
          <xdr:row>6</xdr:row>
          <xdr:rowOff>9525</xdr:rowOff>
        </xdr:to>
        <xdr:sp macro="" textlink="">
          <xdr:nvSpPr>
            <xdr:cNvPr id="2050" name="Option Button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Revenue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352425</xdr:colOff>
          <xdr:row>3</xdr:row>
          <xdr:rowOff>95250</xdr:rowOff>
        </xdr:from>
        <xdr:to>
          <xdr:col>19</xdr:col>
          <xdr:colOff>123825</xdr:colOff>
          <xdr:row>6</xdr:row>
          <xdr:rowOff>0</xdr:rowOff>
        </xdr:to>
        <xdr:sp macro="" textlink="">
          <xdr:nvSpPr>
            <xdr:cNvPr id="2051" name="Option Button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Profit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28575</xdr:colOff>
          <xdr:row>3</xdr:row>
          <xdr:rowOff>95250</xdr:rowOff>
        </xdr:from>
        <xdr:to>
          <xdr:col>20</xdr:col>
          <xdr:colOff>390525</xdr:colOff>
          <xdr:row>6</xdr:row>
          <xdr:rowOff>0</xdr:rowOff>
        </xdr:to>
        <xdr:sp macro="" textlink="">
          <xdr:nvSpPr>
            <xdr:cNvPr id="2052" name="Option Button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Transaction</a:t>
              </a:r>
            </a:p>
          </xdr:txBody>
        </xdr:sp>
        <xdr:clientData/>
      </xdr:twoCellAnchor>
    </mc:Choice>
    <mc:Fallback/>
  </mc:AlternateContent>
  <xdr:twoCellAnchor>
    <xdr:from>
      <xdr:col>15</xdr:col>
      <xdr:colOff>78441</xdr:colOff>
      <xdr:row>9</xdr:row>
      <xdr:rowOff>14496</xdr:rowOff>
    </xdr:from>
    <xdr:to>
      <xdr:col>21</xdr:col>
      <xdr:colOff>381000</xdr:colOff>
      <xdr:row>14</xdr:row>
      <xdr:rowOff>161926</xdr:rowOff>
    </xdr:to>
    <xdr:graphicFrame macro="">
      <xdr:nvGraphicFramePr>
        <xdr:cNvPr id="40" name="Chart 39">
          <a:extLst>
            <a:ext uri="{FF2B5EF4-FFF2-40B4-BE49-F238E27FC236}">
              <a16:creationId xmlns:a16="http://schemas.microsoft.com/office/drawing/2014/main" id="{9D0A015E-A848-46A7-BF88-21E2C0254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134471</xdr:colOff>
      <xdr:row>13</xdr:row>
      <xdr:rowOff>85726</xdr:rowOff>
    </xdr:from>
    <xdr:to>
      <xdr:col>21</xdr:col>
      <xdr:colOff>425823</xdr:colOff>
      <xdr:row>15</xdr:row>
      <xdr:rowOff>133350</xdr:rowOff>
    </xdr:to>
    <mc:AlternateContent xmlns:mc="http://schemas.openxmlformats.org/markup-compatibility/2006" xmlns:a14="http://schemas.microsoft.com/office/drawing/2010/main">
      <mc:Choice Requires="a14">
        <xdr:graphicFrame macro="">
          <xdr:nvGraphicFramePr>
            <xdr:cNvPr id="41" name="Year">
              <a:extLst>
                <a:ext uri="{FF2B5EF4-FFF2-40B4-BE49-F238E27FC236}">
                  <a16:creationId xmlns:a16="http://schemas.microsoft.com/office/drawing/2014/main" id="{A7122D52-3CDB-4095-B593-55801F534A7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28167" y="2562226"/>
              <a:ext cx="3968830" cy="428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102085</xdr:colOff>
      <xdr:row>5</xdr:row>
      <xdr:rowOff>29696</xdr:rowOff>
    </xdr:from>
    <xdr:to>
      <xdr:col>16</xdr:col>
      <xdr:colOff>227441</xdr:colOff>
      <xdr:row>6</xdr:row>
      <xdr:rowOff>134470</xdr:rowOff>
    </xdr:to>
    <xdr:sp macro="" textlink="Analysis!B32">
      <xdr:nvSpPr>
        <xdr:cNvPr id="42" name="TextBox 41">
          <a:extLst>
            <a:ext uri="{FF2B5EF4-FFF2-40B4-BE49-F238E27FC236}">
              <a16:creationId xmlns:a16="http://schemas.microsoft.com/office/drawing/2014/main" id="{37CCEED5-EFBC-6F9D-1695-E409B0E5E3F8}"/>
            </a:ext>
          </a:extLst>
        </xdr:cNvPr>
        <xdr:cNvSpPr txBox="1"/>
      </xdr:nvSpPr>
      <xdr:spPr>
        <a:xfrm>
          <a:off x="9246085" y="982196"/>
          <a:ext cx="734956"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F3107AA-A26A-4781-A31F-AFAD41ECC991}" type="TxLink">
            <a:rPr lang="en-US" sz="1600" b="1" i="0" u="none" strike="noStrike">
              <a:solidFill>
                <a:srgbClr val="308FBF"/>
              </a:solidFill>
              <a:latin typeface="Aptos Narrow"/>
              <a:cs typeface="Arial" panose="020B0604020202020204" pitchFamily="34" charset="0"/>
            </a:rPr>
            <a:pPr algn="ctr"/>
            <a:t>67.1%</a:t>
          </a:fld>
          <a:endParaRPr lang="en-US" sz="1600" b="1">
            <a:solidFill>
              <a:srgbClr val="308FBF"/>
            </a:solidFill>
            <a:latin typeface="Arial" panose="020B0604020202020204" pitchFamily="34" charset="0"/>
            <a:cs typeface="Arial" panose="020B0604020202020204" pitchFamily="34" charset="0"/>
          </a:endParaRPr>
        </a:p>
      </xdr:txBody>
    </xdr:sp>
    <xdr:clientData/>
  </xdr:twoCellAnchor>
  <xdr:twoCellAnchor>
    <xdr:from>
      <xdr:col>15</xdr:col>
      <xdr:colOff>206849</xdr:colOff>
      <xdr:row>6</xdr:row>
      <xdr:rowOff>19367</xdr:rowOff>
    </xdr:from>
    <xdr:to>
      <xdr:col>20</xdr:col>
      <xdr:colOff>95250</xdr:colOff>
      <xdr:row>7</xdr:row>
      <xdr:rowOff>124141</xdr:rowOff>
    </xdr:to>
    <xdr:sp macro="" textlink="Analysis!D31">
      <xdr:nvSpPr>
        <xdr:cNvPr id="43" name="TextBox 42">
          <a:extLst>
            <a:ext uri="{FF2B5EF4-FFF2-40B4-BE49-F238E27FC236}">
              <a16:creationId xmlns:a16="http://schemas.microsoft.com/office/drawing/2014/main" id="{9D95EBE6-D670-C3AE-7CB9-B9869578E608}"/>
            </a:ext>
          </a:extLst>
        </xdr:cNvPr>
        <xdr:cNvSpPr txBox="1"/>
      </xdr:nvSpPr>
      <xdr:spPr>
        <a:xfrm>
          <a:off x="9350849" y="1162367"/>
          <a:ext cx="2936401"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B4FD7DD-3433-4667-BFC0-EA8632A7C8DA}" type="TxLink">
            <a:rPr lang="en-US" sz="1200" b="0" i="0" u="none" strike="noStrike">
              <a:solidFill>
                <a:srgbClr val="000000"/>
              </a:solidFill>
              <a:latin typeface="Aptos Narrow"/>
              <a:cs typeface="Arial" panose="020B0604020202020204" pitchFamily="34" charset="0"/>
            </a:rPr>
            <a:pPr algn="l"/>
            <a:t> of Profit came from the highlighted years</a:t>
          </a:fld>
          <a:endParaRPr lang="en-US" sz="1800" b="1">
            <a:solidFill>
              <a:srgbClr val="308FBF"/>
            </a:solidFill>
            <a:latin typeface="Arial" panose="020B0604020202020204" pitchFamily="34" charset="0"/>
            <a:cs typeface="Arial" panose="020B0604020202020204" pitchFamily="34" charset="0"/>
          </a:endParaRPr>
        </a:p>
      </xdr:txBody>
    </xdr:sp>
    <xdr:clientData/>
  </xdr:twoCellAnchor>
  <xdr:twoCellAnchor>
    <xdr:from>
      <xdr:col>15</xdr:col>
      <xdr:colOff>187799</xdr:colOff>
      <xdr:row>8</xdr:row>
      <xdr:rowOff>22024</xdr:rowOff>
    </xdr:from>
    <xdr:to>
      <xdr:col>17</xdr:col>
      <xdr:colOff>347382</xdr:colOff>
      <xdr:row>9</xdr:row>
      <xdr:rowOff>126798</xdr:rowOff>
    </xdr:to>
    <xdr:sp macro="" textlink="Analysis!D22">
      <xdr:nvSpPr>
        <xdr:cNvPr id="44" name="TextBox 43">
          <a:extLst>
            <a:ext uri="{FF2B5EF4-FFF2-40B4-BE49-F238E27FC236}">
              <a16:creationId xmlns:a16="http://schemas.microsoft.com/office/drawing/2014/main" id="{657436F9-AB87-8E5A-D59B-D2F3BB22AE35}"/>
            </a:ext>
          </a:extLst>
        </xdr:cNvPr>
        <xdr:cNvSpPr txBox="1"/>
      </xdr:nvSpPr>
      <xdr:spPr>
        <a:xfrm>
          <a:off x="9264564" y="1546024"/>
          <a:ext cx="1369818"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64E3392-1601-421E-9926-6CD797474D91}" type="TxLink">
            <a:rPr lang="en-US" sz="1200" b="0" i="0" u="none" strike="noStrike">
              <a:solidFill>
                <a:srgbClr val="000000"/>
              </a:solidFill>
              <a:latin typeface="Aptos Narrow"/>
              <a:cs typeface="Arial" panose="020B0604020202020204" pitchFamily="34" charset="0"/>
            </a:rPr>
            <a:pPr algn="l"/>
            <a:t>Average Profit</a:t>
          </a:fld>
          <a:endParaRPr lang="en-US" sz="1800" b="1">
            <a:solidFill>
              <a:srgbClr val="308FBF"/>
            </a:solidFill>
            <a:latin typeface="Arial" panose="020B0604020202020204" pitchFamily="34" charset="0"/>
            <a:cs typeface="Arial" panose="020B0604020202020204" pitchFamily="34" charset="0"/>
          </a:endParaRPr>
        </a:p>
      </xdr:txBody>
    </xdr:sp>
    <xdr:clientData/>
  </xdr:twoCellAnchor>
  <xdr:twoCellAnchor>
    <xdr:from>
      <xdr:col>15</xdr:col>
      <xdr:colOff>49418</xdr:colOff>
      <xdr:row>7</xdr:row>
      <xdr:rowOff>31377</xdr:rowOff>
    </xdr:from>
    <xdr:to>
      <xdr:col>16</xdr:col>
      <xdr:colOff>174773</xdr:colOff>
      <xdr:row>8</xdr:row>
      <xdr:rowOff>136151</xdr:rowOff>
    </xdr:to>
    <xdr:sp macro="" textlink="Analysis!D23">
      <xdr:nvSpPr>
        <xdr:cNvPr id="45" name="TextBox 44">
          <a:extLst>
            <a:ext uri="{FF2B5EF4-FFF2-40B4-BE49-F238E27FC236}">
              <a16:creationId xmlns:a16="http://schemas.microsoft.com/office/drawing/2014/main" id="{4048C2D4-3889-9AEC-E094-A907C802D9AD}"/>
            </a:ext>
          </a:extLst>
        </xdr:cNvPr>
        <xdr:cNvSpPr txBox="1"/>
      </xdr:nvSpPr>
      <xdr:spPr>
        <a:xfrm>
          <a:off x="9126183" y="1364877"/>
          <a:ext cx="730472"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283F5D7-CE98-40FC-8F24-43951EABFACC}" type="TxLink">
            <a:rPr lang="en-US" sz="1200" b="1" i="0" u="none" strike="noStrike">
              <a:solidFill>
                <a:srgbClr val="000000"/>
              </a:solidFill>
              <a:latin typeface="Aptos Narrow"/>
              <a:cs typeface="Arial" panose="020B0604020202020204" pitchFamily="34" charset="0"/>
            </a:rPr>
            <a:pPr algn="ctr"/>
            <a:t>31.57 M</a:t>
          </a:fld>
          <a:endParaRPr lang="en-US" sz="1800" b="1">
            <a:solidFill>
              <a:srgbClr val="308FBF"/>
            </a:solidFill>
            <a:latin typeface="Arial" panose="020B0604020202020204" pitchFamily="34" charset="0"/>
            <a:cs typeface="Arial" panose="020B0604020202020204" pitchFamily="34" charset="0"/>
          </a:endParaRPr>
        </a:p>
      </xdr:txBody>
    </xdr:sp>
    <xdr:clientData/>
  </xdr:twoCellAnchor>
  <xdr:twoCellAnchor>
    <xdr:from>
      <xdr:col>3</xdr:col>
      <xdr:colOff>106134</xdr:colOff>
      <xdr:row>11</xdr:row>
      <xdr:rowOff>23133</xdr:rowOff>
    </xdr:from>
    <xdr:to>
      <xdr:col>4</xdr:col>
      <xdr:colOff>342899</xdr:colOff>
      <xdr:row>12</xdr:row>
      <xdr:rowOff>156483</xdr:rowOff>
    </xdr:to>
    <xdr:sp macro="" textlink="">
      <xdr:nvSpPr>
        <xdr:cNvPr id="46" name="Rectangle: Rounded Corners 45">
          <a:extLst>
            <a:ext uri="{FF2B5EF4-FFF2-40B4-BE49-F238E27FC236}">
              <a16:creationId xmlns:a16="http://schemas.microsoft.com/office/drawing/2014/main" id="{D6364031-2DC3-DCA1-18E7-C1F771EB67A1}"/>
            </a:ext>
          </a:extLst>
        </xdr:cNvPr>
        <xdr:cNvSpPr/>
      </xdr:nvSpPr>
      <xdr:spPr>
        <a:xfrm>
          <a:off x="1934934" y="2118633"/>
          <a:ext cx="846365" cy="323850"/>
        </a:xfrm>
        <a:prstGeom prst="roundRect">
          <a:avLst>
            <a:gd name="adj" fmla="val 19963"/>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360134</xdr:colOff>
      <xdr:row>11</xdr:row>
      <xdr:rowOff>23133</xdr:rowOff>
    </xdr:from>
    <xdr:to>
      <xdr:col>6</xdr:col>
      <xdr:colOff>596899</xdr:colOff>
      <xdr:row>12</xdr:row>
      <xdr:rowOff>156483</xdr:rowOff>
    </xdr:to>
    <xdr:sp macro="" textlink="">
      <xdr:nvSpPr>
        <xdr:cNvPr id="47" name="Rectangle: Rounded Corners 46">
          <a:extLst>
            <a:ext uri="{FF2B5EF4-FFF2-40B4-BE49-F238E27FC236}">
              <a16:creationId xmlns:a16="http://schemas.microsoft.com/office/drawing/2014/main" id="{51391061-F0A7-89D7-0087-1BDA5294E5CD}"/>
            </a:ext>
          </a:extLst>
        </xdr:cNvPr>
        <xdr:cNvSpPr/>
      </xdr:nvSpPr>
      <xdr:spPr>
        <a:xfrm>
          <a:off x="3408134" y="2118633"/>
          <a:ext cx="846365" cy="323850"/>
        </a:xfrm>
        <a:prstGeom prst="roundRect">
          <a:avLst>
            <a:gd name="adj" fmla="val 19963"/>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52159</xdr:colOff>
      <xdr:row>11</xdr:row>
      <xdr:rowOff>13608</xdr:rowOff>
    </xdr:from>
    <xdr:to>
      <xdr:col>9</xdr:col>
      <xdr:colOff>288924</xdr:colOff>
      <xdr:row>12</xdr:row>
      <xdr:rowOff>146958</xdr:rowOff>
    </xdr:to>
    <xdr:sp macro="" textlink="">
      <xdr:nvSpPr>
        <xdr:cNvPr id="48" name="Rectangle: Rounded Corners 47">
          <a:extLst>
            <a:ext uri="{FF2B5EF4-FFF2-40B4-BE49-F238E27FC236}">
              <a16:creationId xmlns:a16="http://schemas.microsoft.com/office/drawing/2014/main" id="{745EFB24-1331-C57D-25AC-4D18859719CA}"/>
            </a:ext>
          </a:extLst>
        </xdr:cNvPr>
        <xdr:cNvSpPr/>
      </xdr:nvSpPr>
      <xdr:spPr>
        <a:xfrm>
          <a:off x="4928959" y="2109108"/>
          <a:ext cx="846365" cy="323850"/>
        </a:xfrm>
        <a:prstGeom prst="roundRect">
          <a:avLst>
            <a:gd name="adj" fmla="val 19963"/>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306159</xdr:colOff>
      <xdr:row>11</xdr:row>
      <xdr:rowOff>4083</xdr:rowOff>
    </xdr:from>
    <xdr:to>
      <xdr:col>11</xdr:col>
      <xdr:colOff>542924</xdr:colOff>
      <xdr:row>12</xdr:row>
      <xdr:rowOff>137433</xdr:rowOff>
    </xdr:to>
    <xdr:sp macro="" textlink="">
      <xdr:nvSpPr>
        <xdr:cNvPr id="49" name="Rectangle: Rounded Corners 48">
          <a:extLst>
            <a:ext uri="{FF2B5EF4-FFF2-40B4-BE49-F238E27FC236}">
              <a16:creationId xmlns:a16="http://schemas.microsoft.com/office/drawing/2014/main" id="{DF4C10DB-DE40-A24A-9511-ECD3CFA932DC}"/>
            </a:ext>
          </a:extLst>
        </xdr:cNvPr>
        <xdr:cNvSpPr/>
      </xdr:nvSpPr>
      <xdr:spPr>
        <a:xfrm>
          <a:off x="6402159" y="2099583"/>
          <a:ext cx="846365" cy="323850"/>
        </a:xfrm>
        <a:prstGeom prst="roundRect">
          <a:avLst>
            <a:gd name="adj" fmla="val 19963"/>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548688</xdr:colOff>
      <xdr:row>11</xdr:row>
      <xdr:rowOff>32287</xdr:rowOff>
    </xdr:from>
    <xdr:to>
      <xdr:col>9</xdr:col>
      <xdr:colOff>371795</xdr:colOff>
      <xdr:row>12</xdr:row>
      <xdr:rowOff>127537</xdr:rowOff>
    </xdr:to>
    <xdr:sp macro="" textlink="Analysis!AA13">
      <xdr:nvSpPr>
        <xdr:cNvPr id="50" name="TextBox 49">
          <a:extLst>
            <a:ext uri="{FF2B5EF4-FFF2-40B4-BE49-F238E27FC236}">
              <a16:creationId xmlns:a16="http://schemas.microsoft.com/office/drawing/2014/main" id="{1D4A8008-7401-63C0-F967-36787F9855CB}"/>
            </a:ext>
          </a:extLst>
        </xdr:cNvPr>
        <xdr:cNvSpPr txBox="1"/>
      </xdr:nvSpPr>
      <xdr:spPr>
        <a:xfrm>
          <a:off x="4784512" y="2127787"/>
          <a:ext cx="1033342"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0DC176-58FA-40AB-B170-7BE857DA7B61}" type="TxLink">
            <a:rPr lang="en-US" sz="1400" b="1" i="0" u="none" strike="noStrike">
              <a:solidFill>
                <a:schemeClr val="bg2">
                  <a:lumMod val="50000"/>
                </a:schemeClr>
              </a:solidFill>
              <a:latin typeface="Aptos Narrow"/>
              <a:cs typeface="Arial" panose="020B0604020202020204" pitchFamily="34" charset="0"/>
            </a:rPr>
            <a:pPr algn="ctr"/>
            <a:t>0.00%</a:t>
          </a:fld>
          <a:endParaRPr lang="en-US" sz="1400" b="1">
            <a:solidFill>
              <a:schemeClr val="bg2">
                <a:lumMod val="50000"/>
              </a:schemeClr>
            </a:solidFill>
            <a:latin typeface="Arial" panose="020B0604020202020204" pitchFamily="34" charset="0"/>
            <a:cs typeface="Arial" panose="020B0604020202020204" pitchFamily="34" charset="0"/>
          </a:endParaRPr>
        </a:p>
      </xdr:txBody>
    </xdr:sp>
    <xdr:clientData/>
  </xdr:twoCellAnchor>
  <xdr:twoCellAnchor>
    <xdr:from>
      <xdr:col>5</xdr:col>
      <xdr:colOff>278627</xdr:colOff>
      <xdr:row>11</xdr:row>
      <xdr:rowOff>32287</xdr:rowOff>
    </xdr:from>
    <xdr:to>
      <xdr:col>7</xdr:col>
      <xdr:colOff>101734</xdr:colOff>
      <xdr:row>12</xdr:row>
      <xdr:rowOff>127537</xdr:rowOff>
    </xdr:to>
    <xdr:sp macro="" textlink="Analysis!AA20">
      <xdr:nvSpPr>
        <xdr:cNvPr id="52" name="TextBox 51">
          <a:extLst>
            <a:ext uri="{FF2B5EF4-FFF2-40B4-BE49-F238E27FC236}">
              <a16:creationId xmlns:a16="http://schemas.microsoft.com/office/drawing/2014/main" id="{ED7472DA-FF46-D320-86FC-BC225F3A85D1}"/>
            </a:ext>
          </a:extLst>
        </xdr:cNvPr>
        <xdr:cNvSpPr txBox="1"/>
      </xdr:nvSpPr>
      <xdr:spPr>
        <a:xfrm>
          <a:off x="3304215" y="2127787"/>
          <a:ext cx="1033343"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992EFC1-B166-4E91-8A97-53C24D5705D7}" type="TxLink">
            <a:rPr lang="en-US" sz="1400" b="1" i="0" u="none" strike="noStrike">
              <a:solidFill>
                <a:schemeClr val="bg2">
                  <a:lumMod val="50000"/>
                </a:schemeClr>
              </a:solidFill>
              <a:latin typeface="Aptos Narrow"/>
              <a:ea typeface="+mn-ea"/>
              <a:cs typeface="Arial" panose="020B0604020202020204" pitchFamily="34" charset="0"/>
            </a:rPr>
            <a:pPr marL="0" indent="0" algn="ctr"/>
            <a:t>0.00%</a:t>
          </a:fld>
          <a:endParaRPr lang="en-US" sz="1400" b="1" i="0" u="none" strike="noStrike">
            <a:solidFill>
              <a:schemeClr val="bg2">
                <a:lumMod val="50000"/>
              </a:schemeClr>
            </a:solidFill>
            <a:latin typeface="Aptos Narrow"/>
            <a:ea typeface="+mn-ea"/>
            <a:cs typeface="Arial" panose="020B0604020202020204" pitchFamily="34" charset="0"/>
          </a:endParaRPr>
        </a:p>
      </xdr:txBody>
    </xdr:sp>
    <xdr:clientData/>
  </xdr:twoCellAnchor>
  <xdr:twoCellAnchor>
    <xdr:from>
      <xdr:col>3</xdr:col>
      <xdr:colOff>4083</xdr:colOff>
      <xdr:row>11</xdr:row>
      <xdr:rowOff>48956</xdr:rowOff>
    </xdr:from>
    <xdr:to>
      <xdr:col>4</xdr:col>
      <xdr:colOff>436790</xdr:colOff>
      <xdr:row>12</xdr:row>
      <xdr:rowOff>110868</xdr:rowOff>
    </xdr:to>
    <xdr:sp macro="" textlink="Analysis!AF13">
      <xdr:nvSpPr>
        <xdr:cNvPr id="53" name="TextBox 52">
          <a:extLst>
            <a:ext uri="{FF2B5EF4-FFF2-40B4-BE49-F238E27FC236}">
              <a16:creationId xmlns:a16="http://schemas.microsoft.com/office/drawing/2014/main" id="{B3302520-69E7-C198-980B-E5593A87F619}"/>
            </a:ext>
          </a:extLst>
        </xdr:cNvPr>
        <xdr:cNvSpPr txBox="1"/>
      </xdr:nvSpPr>
      <xdr:spPr>
        <a:xfrm>
          <a:off x="1819436" y="2144456"/>
          <a:ext cx="1037825" cy="252412"/>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7F3A693-A636-4251-9672-2AE07EA01C06}" type="TxLink">
            <a:rPr lang="en-US" sz="1400" b="1" i="0" u="none" strike="noStrike">
              <a:solidFill>
                <a:schemeClr val="bg2">
                  <a:lumMod val="50000"/>
                </a:schemeClr>
              </a:solidFill>
              <a:latin typeface="Aptos Narrow"/>
              <a:ea typeface="+mn-ea"/>
              <a:cs typeface="Arial" panose="020B0604020202020204" pitchFamily="34" charset="0"/>
            </a:rPr>
            <a:pPr marL="0" indent="0" algn="ctr"/>
            <a:t>0.00%</a:t>
          </a:fld>
          <a:endParaRPr lang="en-US" sz="1400" b="1" i="0" u="none" strike="noStrike">
            <a:solidFill>
              <a:schemeClr val="bg2">
                <a:lumMod val="50000"/>
              </a:schemeClr>
            </a:solidFill>
            <a:latin typeface="Aptos Narrow"/>
            <a:ea typeface="+mn-ea"/>
            <a:cs typeface="Arial" panose="020B0604020202020204" pitchFamily="34" charset="0"/>
          </a:endParaRPr>
        </a:p>
      </xdr:txBody>
    </xdr:sp>
    <xdr:clientData/>
  </xdr:twoCellAnchor>
  <xdr:twoCellAnchor>
    <xdr:from>
      <xdr:col>10</xdr:col>
      <xdr:colOff>213633</xdr:colOff>
      <xdr:row>11</xdr:row>
      <xdr:rowOff>32287</xdr:rowOff>
    </xdr:from>
    <xdr:to>
      <xdr:col>12</xdr:col>
      <xdr:colOff>36740</xdr:colOff>
      <xdr:row>12</xdr:row>
      <xdr:rowOff>127537</xdr:rowOff>
    </xdr:to>
    <xdr:sp macro="" textlink="Analysis!AF20">
      <xdr:nvSpPr>
        <xdr:cNvPr id="54" name="TextBox 53">
          <a:extLst>
            <a:ext uri="{FF2B5EF4-FFF2-40B4-BE49-F238E27FC236}">
              <a16:creationId xmlns:a16="http://schemas.microsoft.com/office/drawing/2014/main" id="{04A49554-47D5-DB4A-AF1A-A400AC1B3501}"/>
            </a:ext>
          </a:extLst>
        </xdr:cNvPr>
        <xdr:cNvSpPr txBox="1"/>
      </xdr:nvSpPr>
      <xdr:spPr>
        <a:xfrm>
          <a:off x="6264809" y="2127787"/>
          <a:ext cx="1033343" cy="28575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656F4A9-7CBA-414C-BA7F-12A1F9136C41}" type="TxLink">
            <a:rPr lang="en-US" sz="1400" b="1" i="0" u="none" strike="noStrike">
              <a:solidFill>
                <a:schemeClr val="bg2">
                  <a:lumMod val="50000"/>
                </a:schemeClr>
              </a:solidFill>
              <a:latin typeface="Aptos Narrow"/>
              <a:ea typeface="+mn-ea"/>
              <a:cs typeface="Arial" panose="020B0604020202020204" pitchFamily="34" charset="0"/>
            </a:rPr>
            <a:pPr marL="0" indent="0" algn="ctr"/>
            <a:t>0.00%</a:t>
          </a:fld>
          <a:endParaRPr lang="en-US" sz="1400" b="1" i="0" u="none" strike="noStrike">
            <a:solidFill>
              <a:schemeClr val="bg2">
                <a:lumMod val="50000"/>
              </a:schemeClr>
            </a:solidFill>
            <a:latin typeface="Aptos Narrow"/>
            <a:ea typeface="+mn-ea"/>
            <a:cs typeface="Arial" panose="020B0604020202020204" pitchFamily="34" charset="0"/>
          </a:endParaRPr>
        </a:p>
      </xdr:txBody>
    </xdr:sp>
    <xdr:clientData/>
  </xdr:twoCellAnchor>
  <xdr:twoCellAnchor>
    <xdr:from>
      <xdr:col>0</xdr:col>
      <xdr:colOff>336282</xdr:colOff>
      <xdr:row>17</xdr:row>
      <xdr:rowOff>152457</xdr:rowOff>
    </xdr:from>
    <xdr:to>
      <xdr:col>10</xdr:col>
      <xdr:colOff>400915</xdr:colOff>
      <xdr:row>30</xdr:row>
      <xdr:rowOff>135693</xdr:rowOff>
    </xdr:to>
    <xdr:sp macro="" textlink="">
      <xdr:nvSpPr>
        <xdr:cNvPr id="62" name="Rectangle: Rounded Corners 61">
          <a:extLst>
            <a:ext uri="{FF2B5EF4-FFF2-40B4-BE49-F238E27FC236}">
              <a16:creationId xmlns:a16="http://schemas.microsoft.com/office/drawing/2014/main" id="{859CD273-19E5-F658-D364-050FBE511FFF}"/>
            </a:ext>
          </a:extLst>
        </xdr:cNvPr>
        <xdr:cNvSpPr/>
      </xdr:nvSpPr>
      <xdr:spPr>
        <a:xfrm>
          <a:off x="336282" y="3390957"/>
          <a:ext cx="6115809" cy="2459736"/>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11</xdr:col>
      <xdr:colOff>9525</xdr:colOff>
      <xdr:row>18</xdr:row>
      <xdr:rowOff>104776</xdr:rowOff>
    </xdr:from>
    <xdr:to>
      <xdr:col>14</xdr:col>
      <xdr:colOff>209550</xdr:colOff>
      <xdr:row>30</xdr:row>
      <xdr:rowOff>85726</xdr:rowOff>
    </xdr:to>
    <mc:AlternateContent xmlns:mc="http://schemas.openxmlformats.org/markup-compatibility/2006" xmlns:a14="http://schemas.microsoft.com/office/drawing/2010/main">
      <mc:Choice Requires="a14">
        <xdr:graphicFrame macro="">
          <xdr:nvGraphicFramePr>
            <xdr:cNvPr id="60" name="Month Name">
              <a:extLst>
                <a:ext uri="{FF2B5EF4-FFF2-40B4-BE49-F238E27FC236}">
                  <a16:creationId xmlns:a16="http://schemas.microsoft.com/office/drawing/2014/main" id="{603135FA-302C-49BF-86DE-6A5FFCF4600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751568" y="3533776"/>
              <a:ext cx="2038765" cy="2266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524996</xdr:colOff>
      <xdr:row>21</xdr:row>
      <xdr:rowOff>95250</xdr:rowOff>
    </xdr:from>
    <xdr:to>
      <xdr:col>10</xdr:col>
      <xdr:colOff>177053</xdr:colOff>
      <xdr:row>30</xdr:row>
      <xdr:rowOff>42580</xdr:rowOff>
    </xdr:to>
    <xdr:graphicFrame macro="">
      <xdr:nvGraphicFramePr>
        <xdr:cNvPr id="61" name="Chart 60">
          <a:extLst>
            <a:ext uri="{FF2B5EF4-FFF2-40B4-BE49-F238E27FC236}">
              <a16:creationId xmlns:a16="http://schemas.microsoft.com/office/drawing/2014/main" id="{E7F52D5A-F089-453B-9972-7389E350CE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492099</xdr:colOff>
      <xdr:row>18</xdr:row>
      <xdr:rowOff>139254</xdr:rowOff>
    </xdr:from>
    <xdr:to>
      <xdr:col>2</xdr:col>
      <xdr:colOff>315206</xdr:colOff>
      <xdr:row>20</xdr:row>
      <xdr:rowOff>82104</xdr:rowOff>
    </xdr:to>
    <xdr:grpSp>
      <xdr:nvGrpSpPr>
        <xdr:cNvPr id="2053" name="Group 2052">
          <a:extLst>
            <a:ext uri="{FF2B5EF4-FFF2-40B4-BE49-F238E27FC236}">
              <a16:creationId xmlns:a16="http://schemas.microsoft.com/office/drawing/2014/main" id="{7BC521B7-ACD8-7E18-8688-C7B9C9121C50}"/>
            </a:ext>
          </a:extLst>
        </xdr:cNvPr>
        <xdr:cNvGrpSpPr/>
      </xdr:nvGrpSpPr>
      <xdr:grpSpPr>
        <a:xfrm>
          <a:off x="492099" y="3568254"/>
          <a:ext cx="1037545" cy="323850"/>
          <a:chOff x="537483" y="3518808"/>
          <a:chExt cx="1042307" cy="323850"/>
        </a:xfrm>
      </xdr:grpSpPr>
      <xdr:sp macro="" textlink="">
        <xdr:nvSpPr>
          <xdr:cNvPr id="2048" name="Rectangle: Rounded Corners 2047">
            <a:extLst>
              <a:ext uri="{FF2B5EF4-FFF2-40B4-BE49-F238E27FC236}">
                <a16:creationId xmlns:a16="http://schemas.microsoft.com/office/drawing/2014/main" id="{0E36CE35-B143-B0E4-74EE-A5640A38FB03}"/>
              </a:ext>
            </a:extLst>
          </xdr:cNvPr>
          <xdr:cNvSpPr/>
        </xdr:nvSpPr>
        <xdr:spPr>
          <a:xfrm>
            <a:off x="658584" y="3518808"/>
            <a:ext cx="846365" cy="323850"/>
          </a:xfrm>
          <a:prstGeom prst="roundRect">
            <a:avLst>
              <a:gd name="adj" fmla="val 19963"/>
            </a:avLst>
          </a:prstGeom>
          <a:solidFill>
            <a:srgbClr val="308FBF"/>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 2'!F12">
        <xdr:nvSpPr>
          <xdr:cNvPr id="63" name="TextBox 62">
            <a:extLst>
              <a:ext uri="{FF2B5EF4-FFF2-40B4-BE49-F238E27FC236}">
                <a16:creationId xmlns:a16="http://schemas.microsoft.com/office/drawing/2014/main" id="{FAAA8087-38F5-87F9-1A02-59C435179342}"/>
              </a:ext>
            </a:extLst>
          </xdr:cNvPr>
          <xdr:cNvSpPr txBox="1"/>
        </xdr:nvSpPr>
        <xdr:spPr>
          <a:xfrm>
            <a:off x="537483" y="3538538"/>
            <a:ext cx="1042307" cy="285750"/>
          </a:xfrm>
          <a:prstGeom prst="rect">
            <a:avLst/>
          </a:prstGeom>
          <a:solidFill>
            <a:srgbClr val="308FBF">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1314B2-51EB-4508-A35B-4720C87F7A87}" type="TxLink">
              <a:rPr lang="en-US" sz="1200" b="1" i="0" u="none" strike="noStrike">
                <a:solidFill>
                  <a:schemeClr val="bg1"/>
                </a:solidFill>
                <a:latin typeface="Arial" panose="020B0604020202020204" pitchFamily="34" charset="0"/>
                <a:ea typeface="+mn-ea"/>
                <a:cs typeface="Arial" panose="020B0604020202020204" pitchFamily="34" charset="0"/>
              </a:rPr>
              <a:pPr marL="0" indent="0" algn="ctr"/>
              <a:t>In 2006</a:t>
            </a:fld>
            <a:endParaRPr lang="en-US" sz="1200" b="1" i="0" u="none" strike="noStrike">
              <a:solidFill>
                <a:schemeClr val="bg1"/>
              </a:solidFill>
              <a:latin typeface="Arial" panose="020B0604020202020204" pitchFamily="34" charset="0"/>
              <a:ea typeface="+mn-ea"/>
              <a:cs typeface="Arial" panose="020B0604020202020204" pitchFamily="34" charset="0"/>
            </a:endParaRPr>
          </a:p>
        </xdr:txBody>
      </xdr:sp>
    </xdr:grpSp>
    <xdr:clientData/>
  </xdr:twoCellAnchor>
  <xdr:twoCellAnchor>
    <xdr:from>
      <xdr:col>2</xdr:col>
      <xdr:colOff>272678</xdr:colOff>
      <xdr:row>18</xdr:row>
      <xdr:rowOff>139254</xdr:rowOff>
    </xdr:from>
    <xdr:to>
      <xdr:col>3</xdr:col>
      <xdr:colOff>540338</xdr:colOff>
      <xdr:row>20</xdr:row>
      <xdr:rowOff>82104</xdr:rowOff>
    </xdr:to>
    <xdr:grpSp>
      <xdr:nvGrpSpPr>
        <xdr:cNvPr id="2054" name="Group 2053">
          <a:extLst>
            <a:ext uri="{FF2B5EF4-FFF2-40B4-BE49-F238E27FC236}">
              <a16:creationId xmlns:a16="http://schemas.microsoft.com/office/drawing/2014/main" id="{B01C1747-1B7F-9820-78EF-C92C94A4CC97}"/>
            </a:ext>
          </a:extLst>
        </xdr:cNvPr>
        <xdr:cNvGrpSpPr/>
      </xdr:nvGrpSpPr>
      <xdr:grpSpPr>
        <a:xfrm>
          <a:off x="1487116" y="3568254"/>
          <a:ext cx="874878" cy="323850"/>
          <a:chOff x="537483" y="3518808"/>
          <a:chExt cx="1042307" cy="323850"/>
        </a:xfrm>
      </xdr:grpSpPr>
      <xdr:sp macro="" textlink="">
        <xdr:nvSpPr>
          <xdr:cNvPr id="2055" name="Rectangle: Rounded Corners 2054">
            <a:extLst>
              <a:ext uri="{FF2B5EF4-FFF2-40B4-BE49-F238E27FC236}">
                <a16:creationId xmlns:a16="http://schemas.microsoft.com/office/drawing/2014/main" id="{D1592178-477C-FD39-99BD-2A2704D7A3D8}"/>
              </a:ext>
            </a:extLst>
          </xdr:cNvPr>
          <xdr:cNvSpPr/>
        </xdr:nvSpPr>
        <xdr:spPr>
          <a:xfrm>
            <a:off x="658584" y="3518808"/>
            <a:ext cx="846365" cy="323850"/>
          </a:xfrm>
          <a:prstGeom prst="roundRect">
            <a:avLst>
              <a:gd name="adj" fmla="val 19963"/>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Analysis 2'!I6">
        <xdr:nvSpPr>
          <xdr:cNvPr id="2056" name="TextBox 2055">
            <a:extLst>
              <a:ext uri="{FF2B5EF4-FFF2-40B4-BE49-F238E27FC236}">
                <a16:creationId xmlns:a16="http://schemas.microsoft.com/office/drawing/2014/main" id="{666BFB3F-59A4-46BD-AA9C-11BB7B0FFC0E}"/>
              </a:ext>
            </a:extLst>
          </xdr:cNvPr>
          <xdr:cNvSpPr txBox="1"/>
        </xdr:nvSpPr>
        <xdr:spPr>
          <a:xfrm>
            <a:off x="537483" y="3538538"/>
            <a:ext cx="1042307" cy="285750"/>
          </a:xfrm>
          <a:prstGeom prst="rect">
            <a:avLst/>
          </a:prstGeom>
          <a:solidFill>
            <a:srgbClr val="308FBF">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90645DF-62E4-4EBA-AA03-6A2420966B2A}" type="TxLink">
              <a:rPr lang="en-US" sz="1100" b="1" i="0" u="none" strike="noStrike">
                <a:solidFill>
                  <a:schemeClr val="tx1"/>
                </a:solidFill>
                <a:latin typeface="Arial" panose="020B0604020202020204" pitchFamily="34" charset="0"/>
                <a:ea typeface="+mn-ea"/>
                <a:cs typeface="Arial" panose="020B0604020202020204" pitchFamily="34" charset="0"/>
              </a:rPr>
              <a:pPr marL="0" indent="0" algn="ctr"/>
              <a:t>May</a:t>
            </a:fld>
            <a:endParaRPr lang="en-US" sz="1200" b="1" i="0" u="none" strike="noStrike">
              <a:solidFill>
                <a:schemeClr val="tx1"/>
              </a:solidFill>
              <a:latin typeface="Arial" panose="020B0604020202020204" pitchFamily="34" charset="0"/>
              <a:ea typeface="+mn-ea"/>
              <a:cs typeface="Arial" panose="020B0604020202020204" pitchFamily="34" charset="0"/>
            </a:endParaRPr>
          </a:p>
        </xdr:txBody>
      </xdr:sp>
    </xdr:grpSp>
    <xdr:clientData/>
  </xdr:twoCellAnchor>
  <xdr:twoCellAnchor>
    <xdr:from>
      <xdr:col>3</xdr:col>
      <xdr:colOff>497810</xdr:colOff>
      <xdr:row>18</xdr:row>
      <xdr:rowOff>139254</xdr:rowOff>
    </xdr:from>
    <xdr:to>
      <xdr:col>5</xdr:col>
      <xdr:colOff>160352</xdr:colOff>
      <xdr:row>20</xdr:row>
      <xdr:rowOff>82104</xdr:rowOff>
    </xdr:to>
    <xdr:grpSp>
      <xdr:nvGrpSpPr>
        <xdr:cNvPr id="2057" name="Group 2056">
          <a:extLst>
            <a:ext uri="{FF2B5EF4-FFF2-40B4-BE49-F238E27FC236}">
              <a16:creationId xmlns:a16="http://schemas.microsoft.com/office/drawing/2014/main" id="{EA52D823-0531-73B1-F5D0-75E56D23943D}"/>
            </a:ext>
          </a:extLst>
        </xdr:cNvPr>
        <xdr:cNvGrpSpPr/>
      </xdr:nvGrpSpPr>
      <xdr:grpSpPr>
        <a:xfrm>
          <a:off x="2319466" y="3568254"/>
          <a:ext cx="876980" cy="323850"/>
          <a:chOff x="537483" y="3518808"/>
          <a:chExt cx="1042307" cy="323850"/>
        </a:xfrm>
      </xdr:grpSpPr>
      <xdr:sp macro="" textlink="">
        <xdr:nvSpPr>
          <xdr:cNvPr id="2058" name="Rectangle: Rounded Corners 2057">
            <a:extLst>
              <a:ext uri="{FF2B5EF4-FFF2-40B4-BE49-F238E27FC236}">
                <a16:creationId xmlns:a16="http://schemas.microsoft.com/office/drawing/2014/main" id="{6FEB8746-4DC4-4A76-A984-8AB538ED0E71}"/>
              </a:ext>
            </a:extLst>
          </xdr:cNvPr>
          <xdr:cNvSpPr/>
        </xdr:nvSpPr>
        <xdr:spPr>
          <a:xfrm>
            <a:off x="658584" y="3518808"/>
            <a:ext cx="846365" cy="323850"/>
          </a:xfrm>
          <a:prstGeom prst="roundRect">
            <a:avLst>
              <a:gd name="adj" fmla="val 19963"/>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Analysis 2'!I7">
        <xdr:nvSpPr>
          <xdr:cNvPr id="2059" name="TextBox 2058">
            <a:extLst>
              <a:ext uri="{FF2B5EF4-FFF2-40B4-BE49-F238E27FC236}">
                <a16:creationId xmlns:a16="http://schemas.microsoft.com/office/drawing/2014/main" id="{A40B5B80-B897-9D62-3BFF-C36856607BF4}"/>
              </a:ext>
            </a:extLst>
          </xdr:cNvPr>
          <xdr:cNvSpPr txBox="1"/>
        </xdr:nvSpPr>
        <xdr:spPr>
          <a:xfrm>
            <a:off x="537483" y="3538538"/>
            <a:ext cx="1042307" cy="285750"/>
          </a:xfrm>
          <a:prstGeom prst="rect">
            <a:avLst/>
          </a:prstGeom>
          <a:solidFill>
            <a:srgbClr val="308FBF">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467E7F8-CB04-4F0C-AA6D-51675833CB89}" type="TxLink">
              <a:rPr lang="en-US" sz="1100" b="1" i="0" u="none" strike="noStrike">
                <a:solidFill>
                  <a:srgbClr val="000000"/>
                </a:solidFill>
                <a:latin typeface="Arial" panose="020B0604020202020204" pitchFamily="34" charset="0"/>
                <a:ea typeface="+mn-ea"/>
                <a:cs typeface="Arial" panose="020B0604020202020204" pitchFamily="34" charset="0"/>
              </a:rPr>
              <a:pPr marL="0" indent="0" algn="ctr"/>
              <a:t>Jun</a:t>
            </a:fld>
            <a:endParaRPr lang="en-US" sz="1200" b="1" i="0" u="none" strike="noStrike">
              <a:solidFill>
                <a:schemeClr val="tx1"/>
              </a:solidFill>
              <a:latin typeface="Arial" panose="020B0604020202020204" pitchFamily="34" charset="0"/>
              <a:ea typeface="+mn-ea"/>
              <a:cs typeface="Arial" panose="020B0604020202020204" pitchFamily="34" charset="0"/>
            </a:endParaRPr>
          </a:p>
        </xdr:txBody>
      </xdr:sp>
    </xdr:grpSp>
    <xdr:clientData/>
  </xdr:twoCellAnchor>
  <xdr:twoCellAnchor>
    <xdr:from>
      <xdr:col>6</xdr:col>
      <xdr:colOff>365412</xdr:colOff>
      <xdr:row>18</xdr:row>
      <xdr:rowOff>101730</xdr:rowOff>
    </xdr:from>
    <xdr:to>
      <xdr:col>9</xdr:col>
      <xdr:colOff>481852</xdr:colOff>
      <xdr:row>20</xdr:row>
      <xdr:rowOff>16004</xdr:rowOff>
    </xdr:to>
    <xdr:sp macro="" textlink="Analysis!D31">
      <xdr:nvSpPr>
        <xdr:cNvPr id="2063" name="TextBox 2062">
          <a:extLst>
            <a:ext uri="{FF2B5EF4-FFF2-40B4-BE49-F238E27FC236}">
              <a16:creationId xmlns:a16="http://schemas.microsoft.com/office/drawing/2014/main" id="{3537544E-25FE-A317-43EC-5A805FE79982}"/>
            </a:ext>
          </a:extLst>
        </xdr:cNvPr>
        <xdr:cNvSpPr txBox="1"/>
      </xdr:nvSpPr>
      <xdr:spPr>
        <a:xfrm>
          <a:off x="3996118" y="3530730"/>
          <a:ext cx="1931793"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rgbClr val="000000"/>
              </a:solidFill>
              <a:latin typeface="Aptos Narrow"/>
              <a:cs typeface="Arial" panose="020B0604020202020204" pitchFamily="34" charset="0"/>
            </a:rPr>
            <a:t>Collectively</a:t>
          </a:r>
          <a:r>
            <a:rPr lang="en-US" sz="1200" b="0" i="0" u="none" strike="noStrike" baseline="0">
              <a:solidFill>
                <a:srgbClr val="000000"/>
              </a:solidFill>
              <a:latin typeface="Aptos Narrow"/>
              <a:cs typeface="Arial" panose="020B0604020202020204" pitchFamily="34" charset="0"/>
            </a:rPr>
            <a:t> accounted for</a:t>
          </a:r>
          <a:endParaRPr lang="en-US" sz="1200" b="1">
            <a:solidFill>
              <a:srgbClr val="308FBF"/>
            </a:solidFill>
            <a:latin typeface="Arial" panose="020B0604020202020204" pitchFamily="34" charset="0"/>
            <a:cs typeface="Arial" panose="020B0604020202020204" pitchFamily="34" charset="0"/>
          </a:endParaRPr>
        </a:p>
      </xdr:txBody>
    </xdr:sp>
    <xdr:clientData/>
  </xdr:twoCellAnchor>
  <xdr:twoCellAnchor>
    <xdr:from>
      <xdr:col>9</xdr:col>
      <xdr:colOff>120283</xdr:colOff>
      <xdr:row>18</xdr:row>
      <xdr:rowOff>70598</xdr:rowOff>
    </xdr:from>
    <xdr:to>
      <xdr:col>10</xdr:col>
      <xdr:colOff>405362</xdr:colOff>
      <xdr:row>19</xdr:row>
      <xdr:rowOff>175372</xdr:rowOff>
    </xdr:to>
    <xdr:sp macro="" textlink="'Analysis 2'!H11">
      <xdr:nvSpPr>
        <xdr:cNvPr id="2064" name="TextBox 2063">
          <a:extLst>
            <a:ext uri="{FF2B5EF4-FFF2-40B4-BE49-F238E27FC236}">
              <a16:creationId xmlns:a16="http://schemas.microsoft.com/office/drawing/2014/main" id="{526940B0-338D-2740-5D28-4484B8D590EE}"/>
            </a:ext>
          </a:extLst>
        </xdr:cNvPr>
        <xdr:cNvSpPr txBox="1"/>
      </xdr:nvSpPr>
      <xdr:spPr>
        <a:xfrm>
          <a:off x="5636500" y="3499598"/>
          <a:ext cx="897992"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ED3DE8-BBA4-470F-9FD4-F0EC63B5B5A5}" type="TxLink">
            <a:rPr lang="en-US" sz="2000" b="1" i="0" u="none" strike="noStrike">
              <a:solidFill>
                <a:srgbClr val="308FBF"/>
              </a:solidFill>
              <a:latin typeface="Aptos Narrow"/>
              <a:ea typeface="+mn-ea"/>
              <a:cs typeface="Arial" panose="020B0604020202020204" pitchFamily="34" charset="0"/>
            </a:rPr>
            <a:pPr marL="0" indent="0" algn="ctr"/>
            <a:t>31.9%</a:t>
          </a:fld>
          <a:endParaRPr lang="en-US" sz="2000" b="1" i="0" u="none" strike="noStrike">
            <a:solidFill>
              <a:srgbClr val="308FBF"/>
            </a:solidFill>
            <a:latin typeface="Aptos Narrow"/>
            <a:ea typeface="+mn-ea"/>
            <a:cs typeface="Arial" panose="020B0604020202020204" pitchFamily="34" charset="0"/>
          </a:endParaRPr>
        </a:p>
      </xdr:txBody>
    </xdr:sp>
    <xdr:clientData/>
  </xdr:twoCellAnchor>
  <xdr:twoCellAnchor>
    <xdr:from>
      <xdr:col>8</xdr:col>
      <xdr:colOff>542512</xdr:colOff>
      <xdr:row>19</xdr:row>
      <xdr:rowOff>119099</xdr:rowOff>
    </xdr:from>
    <xdr:to>
      <xdr:col>10</xdr:col>
      <xdr:colOff>350792</xdr:colOff>
      <xdr:row>21</xdr:row>
      <xdr:rowOff>33373</xdr:rowOff>
    </xdr:to>
    <xdr:sp macro="" textlink="'Analysis 2'!H12">
      <xdr:nvSpPr>
        <xdr:cNvPr id="2065" name="TextBox 2064">
          <a:extLst>
            <a:ext uri="{FF2B5EF4-FFF2-40B4-BE49-F238E27FC236}">
              <a16:creationId xmlns:a16="http://schemas.microsoft.com/office/drawing/2014/main" id="{71A16229-1BEB-E616-3D48-F8626949A5DD}"/>
            </a:ext>
          </a:extLst>
        </xdr:cNvPr>
        <xdr:cNvSpPr txBox="1"/>
      </xdr:nvSpPr>
      <xdr:spPr>
        <a:xfrm>
          <a:off x="5445816" y="3738599"/>
          <a:ext cx="1034106"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6F63A81-E387-45A9-958F-DE7D25ADE76B}" type="TxLink">
            <a:rPr lang="en-US" sz="1200" b="1" i="0" u="none" strike="noStrike">
              <a:solidFill>
                <a:srgbClr val="000000"/>
              </a:solidFill>
              <a:latin typeface="Aptos Narrow"/>
              <a:cs typeface="Arial" panose="020B0604020202020204" pitchFamily="34" charset="0"/>
            </a:rPr>
            <a:pPr algn="l"/>
            <a:t>of Total Profit</a:t>
          </a:fld>
          <a:endParaRPr lang="en-US" sz="1200" b="1">
            <a:solidFill>
              <a:srgbClr val="308FBF"/>
            </a:solidFill>
            <a:latin typeface="Arial" panose="020B0604020202020204" pitchFamily="34" charset="0"/>
            <a:cs typeface="Arial" panose="020B0604020202020204" pitchFamily="34" charset="0"/>
          </a:endParaRPr>
        </a:p>
      </xdr:txBody>
    </xdr:sp>
    <xdr:clientData/>
  </xdr:twoCellAnchor>
  <xdr:twoCellAnchor>
    <xdr:from>
      <xdr:col>14</xdr:col>
      <xdr:colOff>362262</xdr:colOff>
      <xdr:row>17</xdr:row>
      <xdr:rowOff>152457</xdr:rowOff>
    </xdr:from>
    <xdr:to>
      <xdr:col>21</xdr:col>
      <xdr:colOff>526677</xdr:colOff>
      <xdr:row>30</xdr:row>
      <xdr:rowOff>135693</xdr:rowOff>
    </xdr:to>
    <xdr:sp macro="" textlink="">
      <xdr:nvSpPr>
        <xdr:cNvPr id="2069" name="Rectangle: Rounded Corners 2068">
          <a:extLst>
            <a:ext uri="{FF2B5EF4-FFF2-40B4-BE49-F238E27FC236}">
              <a16:creationId xmlns:a16="http://schemas.microsoft.com/office/drawing/2014/main" id="{0035B12C-1529-87FE-01F4-221D4DA29D7E}"/>
            </a:ext>
          </a:extLst>
        </xdr:cNvPr>
        <xdr:cNvSpPr/>
      </xdr:nvSpPr>
      <xdr:spPr>
        <a:xfrm>
          <a:off x="8833909" y="3390957"/>
          <a:ext cx="4400239" cy="2459736"/>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496956</xdr:colOff>
      <xdr:row>20</xdr:row>
      <xdr:rowOff>115957</xdr:rowOff>
    </xdr:from>
    <xdr:to>
      <xdr:col>21</xdr:col>
      <xdr:colOff>414617</xdr:colOff>
      <xdr:row>30</xdr:row>
      <xdr:rowOff>57978</xdr:rowOff>
    </xdr:to>
    <xdr:graphicFrame macro="">
      <xdr:nvGraphicFramePr>
        <xdr:cNvPr id="2068" name="Chart 2067">
          <a:extLst>
            <a:ext uri="{FF2B5EF4-FFF2-40B4-BE49-F238E27FC236}">
              <a16:creationId xmlns:a16="http://schemas.microsoft.com/office/drawing/2014/main" id="{3E8981FE-258E-40FC-BEAC-D32F5BB525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539834</xdr:colOff>
      <xdr:row>18</xdr:row>
      <xdr:rowOff>26393</xdr:rowOff>
    </xdr:from>
    <xdr:to>
      <xdr:col>19</xdr:col>
      <xdr:colOff>361950</xdr:colOff>
      <xdr:row>20</xdr:row>
      <xdr:rowOff>133782</xdr:rowOff>
    </xdr:to>
    <xdr:sp macro="" textlink="Analysis!D31">
      <xdr:nvSpPr>
        <xdr:cNvPr id="2070" name="TextBox 2069">
          <a:extLst>
            <a:ext uri="{FF2B5EF4-FFF2-40B4-BE49-F238E27FC236}">
              <a16:creationId xmlns:a16="http://schemas.microsoft.com/office/drawing/2014/main" id="{F2859F4E-1AC5-A9A6-C723-2E220B8F9A36}"/>
            </a:ext>
          </a:extLst>
        </xdr:cNvPr>
        <xdr:cNvSpPr txBox="1"/>
      </xdr:nvSpPr>
      <xdr:spPr>
        <a:xfrm>
          <a:off x="9074234" y="3455393"/>
          <a:ext cx="2870116" cy="488389"/>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rgbClr val="000000"/>
              </a:solidFill>
              <a:latin typeface="Aptos Narrow"/>
              <a:cs typeface="Arial" panose="020B0604020202020204" pitchFamily="34" charset="0"/>
            </a:rPr>
            <a:t>The Highlighted</a:t>
          </a:r>
          <a:r>
            <a:rPr lang="en-US" sz="1400" b="0" i="0" u="none" strike="noStrike" baseline="0">
              <a:solidFill>
                <a:srgbClr val="000000"/>
              </a:solidFill>
              <a:latin typeface="Aptos Narrow"/>
              <a:cs typeface="Arial" panose="020B0604020202020204" pitchFamily="34" charset="0"/>
            </a:rPr>
            <a:t> weekdays contributed</a:t>
          </a:r>
          <a:endParaRPr lang="en-US" sz="2000" b="1">
            <a:solidFill>
              <a:srgbClr val="308FBF"/>
            </a:solidFill>
            <a:latin typeface="Arial" panose="020B0604020202020204" pitchFamily="34" charset="0"/>
            <a:cs typeface="Arial" panose="020B0604020202020204" pitchFamily="34" charset="0"/>
          </a:endParaRPr>
        </a:p>
      </xdr:txBody>
    </xdr:sp>
    <xdr:clientData/>
  </xdr:twoCellAnchor>
  <xdr:twoCellAnchor>
    <xdr:from>
      <xdr:col>18</xdr:col>
      <xdr:colOff>529532</xdr:colOff>
      <xdr:row>19</xdr:row>
      <xdr:rowOff>106168</xdr:rowOff>
    </xdr:from>
    <xdr:to>
      <xdr:col>20</xdr:col>
      <xdr:colOff>496420</xdr:colOff>
      <xdr:row>21</xdr:row>
      <xdr:rowOff>20442</xdr:rowOff>
    </xdr:to>
    <xdr:sp macro="" textlink="Analysis!D31">
      <xdr:nvSpPr>
        <xdr:cNvPr id="2071" name="TextBox 2070">
          <a:extLst>
            <a:ext uri="{FF2B5EF4-FFF2-40B4-BE49-F238E27FC236}">
              <a16:creationId xmlns:a16="http://schemas.microsoft.com/office/drawing/2014/main" id="{AC9364A2-7804-D182-A1ED-475A89EA01A7}"/>
            </a:ext>
          </a:extLst>
        </xdr:cNvPr>
        <xdr:cNvSpPr txBox="1"/>
      </xdr:nvSpPr>
      <xdr:spPr>
        <a:xfrm>
          <a:off x="11502332" y="3725668"/>
          <a:ext cx="1186088"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rgbClr val="000000"/>
              </a:solidFill>
              <a:latin typeface="Aptos Narrow"/>
              <a:cs typeface="Arial" panose="020B0604020202020204" pitchFamily="34" charset="0"/>
            </a:rPr>
            <a:t>of </a:t>
          </a:r>
          <a:r>
            <a:rPr lang="en-US" sz="1400" b="1" i="0" u="none" strike="noStrike">
              <a:solidFill>
                <a:srgbClr val="000000"/>
              </a:solidFill>
              <a:latin typeface="Aptos Narrow"/>
              <a:cs typeface="Arial" panose="020B0604020202020204" pitchFamily="34" charset="0"/>
            </a:rPr>
            <a:t>Total Profit</a:t>
          </a:r>
          <a:endParaRPr lang="en-US" sz="2000" b="1">
            <a:solidFill>
              <a:srgbClr val="308FBF"/>
            </a:solidFill>
            <a:latin typeface="Arial" panose="020B0604020202020204" pitchFamily="34" charset="0"/>
            <a:cs typeface="Arial" panose="020B0604020202020204" pitchFamily="34" charset="0"/>
          </a:endParaRPr>
        </a:p>
      </xdr:txBody>
    </xdr:sp>
    <xdr:clientData/>
  </xdr:twoCellAnchor>
  <xdr:twoCellAnchor>
    <xdr:from>
      <xdr:col>17</xdr:col>
      <xdr:colOff>273793</xdr:colOff>
      <xdr:row>18</xdr:row>
      <xdr:rowOff>60685</xdr:rowOff>
    </xdr:from>
    <xdr:to>
      <xdr:col>18</xdr:col>
      <xdr:colOff>399149</xdr:colOff>
      <xdr:row>19</xdr:row>
      <xdr:rowOff>165459</xdr:rowOff>
    </xdr:to>
    <xdr:sp macro="" textlink="">
      <xdr:nvSpPr>
        <xdr:cNvPr id="2072" name="TextBox 2071">
          <a:extLst>
            <a:ext uri="{FF2B5EF4-FFF2-40B4-BE49-F238E27FC236}">
              <a16:creationId xmlns:a16="http://schemas.microsoft.com/office/drawing/2014/main" id="{9375211D-5C5D-935E-D427-CC34E71B6EF5}"/>
            </a:ext>
          </a:extLst>
        </xdr:cNvPr>
        <xdr:cNvSpPr txBox="1"/>
      </xdr:nvSpPr>
      <xdr:spPr>
        <a:xfrm>
          <a:off x="10612081" y="3489685"/>
          <a:ext cx="733491"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cs typeface="Arial" panose="020B0604020202020204" pitchFamily="34" charset="0"/>
            </a:rPr>
            <a:t> </a:t>
          </a:r>
        </a:p>
      </xdr:txBody>
    </xdr:sp>
    <xdr:clientData/>
  </xdr:twoCellAnchor>
  <xdr:twoCellAnchor>
    <xdr:from>
      <xdr:col>19</xdr:col>
      <xdr:colOff>239186</xdr:colOff>
      <xdr:row>18</xdr:row>
      <xdr:rowOff>80252</xdr:rowOff>
    </xdr:from>
    <xdr:to>
      <xdr:col>20</xdr:col>
      <xdr:colOff>514911</xdr:colOff>
      <xdr:row>19</xdr:row>
      <xdr:rowOff>185026</xdr:rowOff>
    </xdr:to>
    <xdr:sp macro="" textlink="'Analysis 2'!R15">
      <xdr:nvSpPr>
        <xdr:cNvPr id="2073" name="TextBox 2072">
          <a:extLst>
            <a:ext uri="{FF2B5EF4-FFF2-40B4-BE49-F238E27FC236}">
              <a16:creationId xmlns:a16="http://schemas.microsoft.com/office/drawing/2014/main" id="{1571311D-32AC-4DE0-E55D-BF60ABD6BB16}"/>
            </a:ext>
          </a:extLst>
        </xdr:cNvPr>
        <xdr:cNvSpPr txBox="1"/>
      </xdr:nvSpPr>
      <xdr:spPr>
        <a:xfrm>
          <a:off x="11821586" y="3509252"/>
          <a:ext cx="885325"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AEF8C44-1A9D-4FDB-BA08-9372431F0F0D}" type="TxLink">
            <a:rPr lang="en-US" sz="2000" b="1" i="0" u="none" strike="noStrike">
              <a:solidFill>
                <a:srgbClr val="308FBF"/>
              </a:solidFill>
              <a:latin typeface="Aptos Narrow"/>
              <a:ea typeface="+mn-ea"/>
              <a:cs typeface="Arial" panose="020B0604020202020204" pitchFamily="34" charset="0"/>
            </a:rPr>
            <a:pPr marL="0" indent="0" algn="ctr"/>
            <a:t>43.8%</a:t>
          </a:fld>
          <a:endParaRPr lang="en-US" sz="2000" b="1" i="0" u="none" strike="noStrike">
            <a:solidFill>
              <a:srgbClr val="308FBF"/>
            </a:solidFill>
            <a:latin typeface="Aptos Narrow"/>
            <a:ea typeface="+mn-ea"/>
            <a:cs typeface="Arial" panose="020B0604020202020204" pitchFamily="34" charset="0"/>
          </a:endParaRPr>
        </a:p>
      </xdr:txBody>
    </xdr:sp>
    <xdr:clientData/>
  </xdr:twoCellAnchor>
  <xdr:twoCellAnchor>
    <xdr:from>
      <xdr:col>0</xdr:col>
      <xdr:colOff>336282</xdr:colOff>
      <xdr:row>31</xdr:row>
      <xdr:rowOff>163371</xdr:rowOff>
    </xdr:from>
    <xdr:to>
      <xdr:col>7</xdr:col>
      <xdr:colOff>336176</xdr:colOff>
      <xdr:row>46</xdr:row>
      <xdr:rowOff>134471</xdr:rowOff>
    </xdr:to>
    <xdr:sp macro="" textlink="">
      <xdr:nvSpPr>
        <xdr:cNvPr id="2109" name="Rectangle: Rounded Corners 2108">
          <a:extLst>
            <a:ext uri="{FF2B5EF4-FFF2-40B4-BE49-F238E27FC236}">
              <a16:creationId xmlns:a16="http://schemas.microsoft.com/office/drawing/2014/main" id="{AB32A653-4EA7-5980-707B-2006C089B7AC}"/>
            </a:ext>
          </a:extLst>
        </xdr:cNvPr>
        <xdr:cNvSpPr/>
      </xdr:nvSpPr>
      <xdr:spPr>
        <a:xfrm>
          <a:off x="336282" y="6068871"/>
          <a:ext cx="4235718" cy="2828600"/>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437029</xdr:colOff>
      <xdr:row>32</xdr:row>
      <xdr:rowOff>67235</xdr:rowOff>
    </xdr:from>
    <xdr:to>
      <xdr:col>6</xdr:col>
      <xdr:colOff>324970</xdr:colOff>
      <xdr:row>46</xdr:row>
      <xdr:rowOff>33619</xdr:rowOff>
    </xdr:to>
    <xdr:graphicFrame macro="">
      <xdr:nvGraphicFramePr>
        <xdr:cNvPr id="2108" name="Chart 2107">
          <a:extLst>
            <a:ext uri="{FF2B5EF4-FFF2-40B4-BE49-F238E27FC236}">
              <a16:creationId xmlns:a16="http://schemas.microsoft.com/office/drawing/2014/main" id="{3FC7C3C3-A307-4D10-965D-39BDFE583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117824</xdr:colOff>
      <xdr:row>18</xdr:row>
      <xdr:rowOff>139254</xdr:rowOff>
    </xdr:from>
    <xdr:to>
      <xdr:col>6</xdr:col>
      <xdr:colOff>385483</xdr:colOff>
      <xdr:row>20</xdr:row>
      <xdr:rowOff>82104</xdr:rowOff>
    </xdr:to>
    <xdr:grpSp>
      <xdr:nvGrpSpPr>
        <xdr:cNvPr id="2110" name="Group 2109">
          <a:extLst>
            <a:ext uri="{FF2B5EF4-FFF2-40B4-BE49-F238E27FC236}">
              <a16:creationId xmlns:a16="http://schemas.microsoft.com/office/drawing/2014/main" id="{B57CDF88-9EF5-9597-E12D-522AE5038849}"/>
            </a:ext>
          </a:extLst>
        </xdr:cNvPr>
        <xdr:cNvGrpSpPr/>
      </xdr:nvGrpSpPr>
      <xdr:grpSpPr>
        <a:xfrm>
          <a:off x="3153918" y="3568254"/>
          <a:ext cx="874878" cy="323850"/>
          <a:chOff x="537483" y="3518808"/>
          <a:chExt cx="1042307" cy="323850"/>
        </a:xfrm>
      </xdr:grpSpPr>
      <xdr:sp macro="" textlink="">
        <xdr:nvSpPr>
          <xdr:cNvPr id="2111" name="Rectangle: Rounded Corners 2110">
            <a:extLst>
              <a:ext uri="{FF2B5EF4-FFF2-40B4-BE49-F238E27FC236}">
                <a16:creationId xmlns:a16="http://schemas.microsoft.com/office/drawing/2014/main" id="{E70B88EB-AA26-D246-B9F4-43CD49E0FA70}"/>
              </a:ext>
            </a:extLst>
          </xdr:cNvPr>
          <xdr:cNvSpPr/>
        </xdr:nvSpPr>
        <xdr:spPr>
          <a:xfrm>
            <a:off x="658584" y="3518808"/>
            <a:ext cx="846365" cy="323850"/>
          </a:xfrm>
          <a:prstGeom prst="roundRect">
            <a:avLst>
              <a:gd name="adj" fmla="val 19963"/>
            </a:avLst>
          </a:prstGeom>
          <a:solidFill>
            <a:schemeClr val="bg1">
              <a:lumMod val="85000"/>
            </a:schemeClr>
          </a:solidFill>
          <a:ln>
            <a:noFill/>
          </a:ln>
          <a:effectLst>
            <a:outerShdw blurRad="546100" dir="5400000" sx="102000" sy="102000" algn="ctr"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1"/>
          </a:p>
        </xdr:txBody>
      </xdr:sp>
      <xdr:sp macro="" textlink="'Analysis 2'!I8">
        <xdr:nvSpPr>
          <xdr:cNvPr id="2112" name="TextBox 2111">
            <a:extLst>
              <a:ext uri="{FF2B5EF4-FFF2-40B4-BE49-F238E27FC236}">
                <a16:creationId xmlns:a16="http://schemas.microsoft.com/office/drawing/2014/main" id="{23ABCE62-4802-C873-8749-BBE3B9BEDE1A}"/>
              </a:ext>
            </a:extLst>
          </xdr:cNvPr>
          <xdr:cNvSpPr txBox="1"/>
        </xdr:nvSpPr>
        <xdr:spPr>
          <a:xfrm>
            <a:off x="537483" y="3538538"/>
            <a:ext cx="1042307" cy="285750"/>
          </a:xfrm>
          <a:prstGeom prst="rect">
            <a:avLst/>
          </a:prstGeom>
          <a:solidFill>
            <a:srgbClr val="308FBF">
              <a:alpha val="0"/>
            </a:srgb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F018E6B-2360-4899-9692-61FD05351B65}" type="TxLink">
              <a:rPr lang="en-US" sz="1100" b="1" i="0" u="none" strike="noStrike">
                <a:solidFill>
                  <a:srgbClr val="000000"/>
                </a:solidFill>
                <a:latin typeface="Arial" panose="020B0604020202020204" pitchFamily="34" charset="0"/>
                <a:ea typeface="+mn-ea"/>
                <a:cs typeface="Arial" panose="020B0604020202020204" pitchFamily="34" charset="0"/>
              </a:rPr>
              <a:pPr marL="0" indent="0" algn="ctr"/>
              <a:t>Dec</a:t>
            </a:fld>
            <a:endParaRPr lang="en-US" sz="1200" b="1" i="0" u="none" strike="noStrike">
              <a:solidFill>
                <a:schemeClr val="tx1"/>
              </a:solidFill>
              <a:latin typeface="Arial" panose="020B0604020202020204" pitchFamily="34" charset="0"/>
              <a:ea typeface="+mn-ea"/>
              <a:cs typeface="Arial" panose="020B0604020202020204" pitchFamily="34" charset="0"/>
            </a:endParaRPr>
          </a:p>
        </xdr:txBody>
      </xdr:sp>
    </xdr:grpSp>
    <xdr:clientData/>
  </xdr:twoCellAnchor>
  <xdr:twoCellAnchor>
    <xdr:from>
      <xdr:col>5</xdr:col>
      <xdr:colOff>69577</xdr:colOff>
      <xdr:row>33</xdr:row>
      <xdr:rowOff>130865</xdr:rowOff>
    </xdr:from>
    <xdr:to>
      <xdr:col>7</xdr:col>
      <xdr:colOff>280146</xdr:colOff>
      <xdr:row>35</xdr:row>
      <xdr:rowOff>45139</xdr:rowOff>
    </xdr:to>
    <xdr:sp macro="" textlink="'Analysis 2'!Z13">
      <xdr:nvSpPr>
        <xdr:cNvPr id="2113" name="TextBox 2112">
          <a:extLst>
            <a:ext uri="{FF2B5EF4-FFF2-40B4-BE49-F238E27FC236}">
              <a16:creationId xmlns:a16="http://schemas.microsoft.com/office/drawing/2014/main" id="{E98F81D3-A105-8D0E-A377-4D334FDC5CF0}"/>
            </a:ext>
          </a:extLst>
        </xdr:cNvPr>
        <xdr:cNvSpPr txBox="1"/>
      </xdr:nvSpPr>
      <xdr:spPr>
        <a:xfrm>
          <a:off x="3095165" y="6417365"/>
          <a:ext cx="1420805"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8EE3B0F-3CD6-461D-A895-96E5E1817359}" type="TxLink">
            <a:rPr lang="en-US" sz="1200" b="0" i="0" u="none" strike="noStrike">
              <a:solidFill>
                <a:srgbClr val="000000"/>
              </a:solidFill>
              <a:latin typeface="Aptos Narrow"/>
              <a:cs typeface="Arial" panose="020B0604020202020204" pitchFamily="34" charset="0"/>
            </a:rPr>
            <a:pPr algn="ctr"/>
            <a:t>WEEKDAY make up</a:t>
          </a:fld>
          <a:endParaRPr lang="en-US" sz="1200" b="1">
            <a:solidFill>
              <a:srgbClr val="308FBF"/>
            </a:solidFill>
            <a:latin typeface="Arial" panose="020B0604020202020204" pitchFamily="34" charset="0"/>
            <a:cs typeface="Arial" panose="020B0604020202020204" pitchFamily="34" charset="0"/>
          </a:endParaRPr>
        </a:p>
      </xdr:txBody>
    </xdr:sp>
    <xdr:clientData/>
  </xdr:twoCellAnchor>
  <xdr:twoCellAnchor>
    <xdr:from>
      <xdr:col>5</xdr:col>
      <xdr:colOff>349449</xdr:colOff>
      <xdr:row>35</xdr:row>
      <xdr:rowOff>49903</xdr:rowOff>
    </xdr:from>
    <xdr:to>
      <xdr:col>7</xdr:col>
      <xdr:colOff>273</xdr:colOff>
      <xdr:row>36</xdr:row>
      <xdr:rowOff>154677</xdr:rowOff>
    </xdr:to>
    <xdr:sp macro="" textlink="'Analysis 2'!Z12">
      <xdr:nvSpPr>
        <xdr:cNvPr id="2114" name="TextBox 2113">
          <a:extLst>
            <a:ext uri="{FF2B5EF4-FFF2-40B4-BE49-F238E27FC236}">
              <a16:creationId xmlns:a16="http://schemas.microsoft.com/office/drawing/2014/main" id="{622B9C3F-1BD4-8FDF-E751-49D068309124}"/>
            </a:ext>
          </a:extLst>
        </xdr:cNvPr>
        <xdr:cNvSpPr txBox="1"/>
      </xdr:nvSpPr>
      <xdr:spPr>
        <a:xfrm>
          <a:off x="3375037" y="6717403"/>
          <a:ext cx="861060"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5CA4670-8095-4CF6-B621-B21DC9382035}" type="TxLink">
            <a:rPr lang="en-US" sz="2000" b="1" i="0" u="none" strike="noStrike">
              <a:solidFill>
                <a:srgbClr val="308FBF"/>
              </a:solidFill>
              <a:latin typeface="Aptos Narrow"/>
              <a:ea typeface="+mn-ea"/>
              <a:cs typeface="Arial" panose="020B0604020202020204" pitchFamily="34" charset="0"/>
            </a:rPr>
            <a:pPr marL="0" indent="0" algn="ctr"/>
            <a:t>72.0%</a:t>
          </a:fld>
          <a:endParaRPr lang="en-US" sz="2000" b="1" i="0" u="none" strike="noStrike">
            <a:solidFill>
              <a:srgbClr val="308FBF"/>
            </a:solidFill>
            <a:latin typeface="Aptos Narrow"/>
            <a:ea typeface="+mn-ea"/>
            <a:cs typeface="Arial" panose="020B0604020202020204" pitchFamily="34" charset="0"/>
          </a:endParaRPr>
        </a:p>
      </xdr:txBody>
    </xdr:sp>
    <xdr:clientData/>
  </xdr:twoCellAnchor>
  <xdr:twoCellAnchor>
    <xdr:from>
      <xdr:col>5</xdr:col>
      <xdr:colOff>156422</xdr:colOff>
      <xdr:row>36</xdr:row>
      <xdr:rowOff>159440</xdr:rowOff>
    </xdr:from>
    <xdr:to>
      <xdr:col>7</xdr:col>
      <xdr:colOff>193301</xdr:colOff>
      <xdr:row>38</xdr:row>
      <xdr:rowOff>73714</xdr:rowOff>
    </xdr:to>
    <xdr:sp macro="" textlink="'Analysis 2'!H12">
      <xdr:nvSpPr>
        <xdr:cNvPr id="2115" name="TextBox 2114">
          <a:extLst>
            <a:ext uri="{FF2B5EF4-FFF2-40B4-BE49-F238E27FC236}">
              <a16:creationId xmlns:a16="http://schemas.microsoft.com/office/drawing/2014/main" id="{7C4C0D25-6258-D2DE-689C-2BAF6E9D435C}"/>
            </a:ext>
          </a:extLst>
        </xdr:cNvPr>
        <xdr:cNvSpPr txBox="1"/>
      </xdr:nvSpPr>
      <xdr:spPr>
        <a:xfrm>
          <a:off x="3182010" y="7017440"/>
          <a:ext cx="1247115"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6F63A81-E387-45A9-958F-DE7D25ADE76B}" type="TxLink">
            <a:rPr lang="en-US" sz="1400" b="1" i="0" u="none" strike="noStrike">
              <a:solidFill>
                <a:srgbClr val="000000"/>
              </a:solidFill>
              <a:latin typeface="Aptos Narrow"/>
              <a:cs typeface="Arial" panose="020B0604020202020204" pitchFamily="34" charset="0"/>
            </a:rPr>
            <a:pPr algn="ctr"/>
            <a:t>of Total Profit</a:t>
          </a:fld>
          <a:endParaRPr lang="en-US" sz="1400" b="1">
            <a:solidFill>
              <a:srgbClr val="308FBF"/>
            </a:solidFill>
            <a:latin typeface="Arial" panose="020B0604020202020204" pitchFamily="34" charset="0"/>
            <a:cs typeface="Arial" panose="020B0604020202020204" pitchFamily="34" charset="0"/>
          </a:endParaRPr>
        </a:p>
      </xdr:txBody>
    </xdr:sp>
    <xdr:clientData/>
  </xdr:twoCellAnchor>
  <xdr:twoCellAnchor>
    <xdr:from>
      <xdr:col>2</xdr:col>
      <xdr:colOff>240927</xdr:colOff>
      <xdr:row>34</xdr:row>
      <xdr:rowOff>128069</xdr:rowOff>
    </xdr:from>
    <xdr:to>
      <xdr:col>4</xdr:col>
      <xdr:colOff>521073</xdr:colOff>
      <xdr:row>42</xdr:row>
      <xdr:rowOff>38422</xdr:rowOff>
    </xdr:to>
    <xdr:sp macro="" textlink="">
      <xdr:nvSpPr>
        <xdr:cNvPr id="2116" name="Flowchart: Connector 2115">
          <a:extLst>
            <a:ext uri="{FF2B5EF4-FFF2-40B4-BE49-F238E27FC236}">
              <a16:creationId xmlns:a16="http://schemas.microsoft.com/office/drawing/2014/main" id="{2A2A9FB9-FAF8-6336-7024-1D1180D51495}"/>
            </a:ext>
          </a:extLst>
        </xdr:cNvPr>
        <xdr:cNvSpPr/>
      </xdr:nvSpPr>
      <xdr:spPr>
        <a:xfrm>
          <a:off x="1465570" y="6605069"/>
          <a:ext cx="1504789" cy="1434353"/>
        </a:xfrm>
        <a:prstGeom prst="flowChartConnector">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322688</xdr:colOff>
      <xdr:row>9</xdr:row>
      <xdr:rowOff>134121</xdr:rowOff>
    </xdr:from>
    <xdr:to>
      <xdr:col>2</xdr:col>
      <xdr:colOff>150278</xdr:colOff>
      <xdr:row>11</xdr:row>
      <xdr:rowOff>5533</xdr:rowOff>
    </xdr:to>
    <xdr:sp macro="" textlink="Analysis!AA27">
      <xdr:nvSpPr>
        <xdr:cNvPr id="2119" name="TextBox 2118">
          <a:extLst>
            <a:ext uri="{FF2B5EF4-FFF2-40B4-BE49-F238E27FC236}">
              <a16:creationId xmlns:a16="http://schemas.microsoft.com/office/drawing/2014/main" id="{24B1880B-3C5B-6B9D-FA71-82C853420B1A}"/>
            </a:ext>
          </a:extLst>
        </xdr:cNvPr>
        <xdr:cNvSpPr txBox="1"/>
      </xdr:nvSpPr>
      <xdr:spPr>
        <a:xfrm>
          <a:off x="322688" y="1848621"/>
          <a:ext cx="1037825" cy="252412"/>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269DF9A-0B7F-40C7-92AB-DE6ABDCC00D0}" type="TxLink">
            <a:rPr lang="en-US" sz="1400" b="1" i="0" u="none" strike="noStrike">
              <a:solidFill>
                <a:schemeClr val="bg1">
                  <a:lumMod val="75000"/>
                </a:schemeClr>
              </a:solidFill>
              <a:latin typeface="Aptos Narrow"/>
              <a:ea typeface="+mn-ea"/>
              <a:cs typeface="Arial" panose="020B0604020202020204" pitchFamily="34" charset="0"/>
            </a:rPr>
            <a:pPr marL="0" indent="0" algn="ctr"/>
            <a:t>0.00%</a:t>
          </a:fld>
          <a:endParaRPr lang="en-US" sz="1800" b="1" i="0" u="none" strike="noStrike">
            <a:solidFill>
              <a:schemeClr val="bg1">
                <a:lumMod val="75000"/>
              </a:schemeClr>
            </a:solidFill>
            <a:latin typeface="Aptos Narrow"/>
            <a:ea typeface="+mn-ea"/>
            <a:cs typeface="Arial" panose="020B0604020202020204" pitchFamily="34" charset="0"/>
          </a:endParaRPr>
        </a:p>
      </xdr:txBody>
    </xdr:sp>
    <xdr:clientData/>
  </xdr:twoCellAnchor>
  <xdr:twoCellAnchor>
    <xdr:from>
      <xdr:col>12</xdr:col>
      <xdr:colOff>470490</xdr:colOff>
      <xdr:row>9</xdr:row>
      <xdr:rowOff>129639</xdr:rowOff>
    </xdr:from>
    <xdr:to>
      <xdr:col>14</xdr:col>
      <xdr:colOff>298080</xdr:colOff>
      <xdr:row>11</xdr:row>
      <xdr:rowOff>1051</xdr:rowOff>
    </xdr:to>
    <xdr:sp macro="" textlink="Analysis!AF27">
      <xdr:nvSpPr>
        <xdr:cNvPr id="2120" name="TextBox 2119">
          <a:extLst>
            <a:ext uri="{FF2B5EF4-FFF2-40B4-BE49-F238E27FC236}">
              <a16:creationId xmlns:a16="http://schemas.microsoft.com/office/drawing/2014/main" id="{B0A80A41-1114-34EB-2582-CDC5F69D1458}"/>
            </a:ext>
          </a:extLst>
        </xdr:cNvPr>
        <xdr:cNvSpPr txBox="1"/>
      </xdr:nvSpPr>
      <xdr:spPr>
        <a:xfrm>
          <a:off x="7731902" y="1844139"/>
          <a:ext cx="1037825" cy="252412"/>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05E086F-A88B-49C1-96A6-2DBEE632D355}" type="TxLink">
            <a:rPr lang="en-US" sz="1400" b="1" i="0" u="none" strike="noStrike">
              <a:solidFill>
                <a:schemeClr val="bg1">
                  <a:lumMod val="75000"/>
                </a:schemeClr>
              </a:solidFill>
              <a:latin typeface="Aptos Narrow"/>
              <a:ea typeface="+mn-ea"/>
              <a:cs typeface="Arial" panose="020B0604020202020204" pitchFamily="34" charset="0"/>
            </a:rPr>
            <a:pPr marL="0" indent="0" algn="ctr"/>
            <a:t>0.00%</a:t>
          </a:fld>
          <a:endParaRPr lang="en-US" sz="1400" b="1" i="0" u="none" strike="noStrike">
            <a:solidFill>
              <a:schemeClr val="bg1">
                <a:lumMod val="75000"/>
              </a:schemeClr>
            </a:solidFill>
            <a:latin typeface="Aptos Narrow"/>
            <a:ea typeface="+mn-ea"/>
            <a:cs typeface="Arial" panose="020B0604020202020204" pitchFamily="34" charset="0"/>
          </a:endParaRPr>
        </a:p>
      </xdr:txBody>
    </xdr:sp>
    <xdr:clientData/>
  </xdr:twoCellAnchor>
  <xdr:twoCellAnchor>
    <xdr:from>
      <xdr:col>7</xdr:col>
      <xdr:colOff>557038</xdr:colOff>
      <xdr:row>31</xdr:row>
      <xdr:rowOff>122469</xdr:rowOff>
    </xdr:from>
    <xdr:to>
      <xdr:col>17</xdr:col>
      <xdr:colOff>505386</xdr:colOff>
      <xdr:row>46</xdr:row>
      <xdr:rowOff>100853</xdr:rowOff>
    </xdr:to>
    <xdr:sp macro="" textlink="">
      <xdr:nvSpPr>
        <xdr:cNvPr id="2121" name="Rectangle: Rounded Corners 2120">
          <a:extLst>
            <a:ext uri="{FF2B5EF4-FFF2-40B4-BE49-F238E27FC236}">
              <a16:creationId xmlns:a16="http://schemas.microsoft.com/office/drawing/2014/main" id="{8F03C3B9-899B-124A-C939-94EF06C5AFB8}"/>
            </a:ext>
          </a:extLst>
        </xdr:cNvPr>
        <xdr:cNvSpPr/>
      </xdr:nvSpPr>
      <xdr:spPr>
        <a:xfrm>
          <a:off x="4792862" y="6027969"/>
          <a:ext cx="5999524" cy="2835884"/>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255176</xdr:colOff>
      <xdr:row>76</xdr:row>
      <xdr:rowOff>19852</xdr:rowOff>
    </xdr:from>
    <xdr:to>
      <xdr:col>18</xdr:col>
      <xdr:colOff>208431</xdr:colOff>
      <xdr:row>79</xdr:row>
      <xdr:rowOff>17930</xdr:rowOff>
    </xdr:to>
    <xdr:sp macro="" textlink="">
      <xdr:nvSpPr>
        <xdr:cNvPr id="2127" name="Flowchart: Connector 2126">
          <a:extLst>
            <a:ext uri="{FF2B5EF4-FFF2-40B4-BE49-F238E27FC236}">
              <a16:creationId xmlns:a16="http://schemas.microsoft.com/office/drawing/2014/main" id="{79BE9116-8BF2-52AF-18D7-A575A18C426C}"/>
            </a:ext>
          </a:extLst>
        </xdr:cNvPr>
        <xdr:cNvSpPr/>
      </xdr:nvSpPr>
      <xdr:spPr>
        <a:xfrm>
          <a:off x="10542176" y="14497852"/>
          <a:ext cx="558373" cy="569578"/>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289212</xdr:colOff>
      <xdr:row>64</xdr:row>
      <xdr:rowOff>92764</xdr:rowOff>
    </xdr:from>
    <xdr:to>
      <xdr:col>11</xdr:col>
      <xdr:colOff>510988</xdr:colOff>
      <xdr:row>66</xdr:row>
      <xdr:rowOff>7038</xdr:rowOff>
    </xdr:to>
    <xdr:sp macro="" textlink="Analysis!D31">
      <xdr:nvSpPr>
        <xdr:cNvPr id="2132" name="TextBox 2131">
          <a:extLst>
            <a:ext uri="{FF2B5EF4-FFF2-40B4-BE49-F238E27FC236}">
              <a16:creationId xmlns:a16="http://schemas.microsoft.com/office/drawing/2014/main" id="{1996A134-9C30-C9C6-CB25-6A26098B5A64}"/>
            </a:ext>
          </a:extLst>
        </xdr:cNvPr>
        <xdr:cNvSpPr txBox="1"/>
      </xdr:nvSpPr>
      <xdr:spPr>
        <a:xfrm>
          <a:off x="6340388" y="12284764"/>
          <a:ext cx="826894"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u="none" strike="noStrike">
              <a:solidFill>
                <a:srgbClr val="000000"/>
              </a:solidFill>
              <a:latin typeface="Aptos Narrow"/>
              <a:cs typeface="Arial" panose="020B0604020202020204" pitchFamily="34" charset="0"/>
            </a:rPr>
            <a:t>Quarter</a:t>
          </a:r>
          <a:r>
            <a:rPr lang="en-US" sz="1100" b="0" i="0" u="none" strike="noStrike" baseline="0">
              <a:solidFill>
                <a:srgbClr val="000000"/>
              </a:solidFill>
              <a:latin typeface="Aptos Narrow"/>
              <a:cs typeface="Arial" panose="020B0604020202020204" pitchFamily="34" charset="0"/>
            </a:rPr>
            <a:t> 1</a:t>
          </a:r>
          <a:endParaRPr lang="en-US" sz="1100" b="1">
            <a:solidFill>
              <a:srgbClr val="308FBF"/>
            </a:solidFill>
            <a:latin typeface="Arial" panose="020B0604020202020204" pitchFamily="34" charset="0"/>
            <a:cs typeface="Arial" panose="020B0604020202020204" pitchFamily="34" charset="0"/>
          </a:endParaRPr>
        </a:p>
      </xdr:txBody>
    </xdr:sp>
    <xdr:clientData/>
  </xdr:twoCellAnchor>
  <xdr:twoCellAnchor>
    <xdr:from>
      <xdr:col>8</xdr:col>
      <xdr:colOff>56692</xdr:colOff>
      <xdr:row>35</xdr:row>
      <xdr:rowOff>44822</xdr:rowOff>
    </xdr:from>
    <xdr:to>
      <xdr:col>17</xdr:col>
      <xdr:colOff>378202</xdr:colOff>
      <xdr:row>46</xdr:row>
      <xdr:rowOff>52442</xdr:rowOff>
    </xdr:to>
    <xdr:grpSp>
      <xdr:nvGrpSpPr>
        <xdr:cNvPr id="2083" name="Group 2082">
          <a:extLst>
            <a:ext uri="{FF2B5EF4-FFF2-40B4-BE49-F238E27FC236}">
              <a16:creationId xmlns:a16="http://schemas.microsoft.com/office/drawing/2014/main" id="{F7DCBF6A-7411-CA8E-8969-28E0A0EDDF39}"/>
            </a:ext>
          </a:extLst>
        </xdr:cNvPr>
        <xdr:cNvGrpSpPr/>
      </xdr:nvGrpSpPr>
      <xdr:grpSpPr>
        <a:xfrm>
          <a:off x="4914442" y="6712322"/>
          <a:ext cx="5786479" cy="2103120"/>
          <a:chOff x="5003525" y="6880410"/>
          <a:chExt cx="5767569" cy="2011680"/>
        </a:xfrm>
      </xdr:grpSpPr>
      <xdr:grpSp>
        <xdr:nvGrpSpPr>
          <xdr:cNvPr id="59" name="Group 58">
            <a:extLst>
              <a:ext uri="{FF2B5EF4-FFF2-40B4-BE49-F238E27FC236}">
                <a16:creationId xmlns:a16="http://schemas.microsoft.com/office/drawing/2014/main" id="{5B5E7652-60CD-FD35-1BCD-6AD63EDE7E54}"/>
              </a:ext>
            </a:extLst>
          </xdr:cNvPr>
          <xdr:cNvGrpSpPr/>
        </xdr:nvGrpSpPr>
        <xdr:grpSpPr>
          <a:xfrm>
            <a:off x="5003525" y="6880410"/>
            <a:ext cx="1554480" cy="2011680"/>
            <a:chOff x="5003525" y="6958853"/>
            <a:chExt cx="1361418" cy="1860176"/>
          </a:xfrm>
        </xdr:grpSpPr>
        <xdr:sp macro="" textlink="">
          <xdr:nvSpPr>
            <xdr:cNvPr id="2122" name="Rectangle: Rounded Corners 2121">
              <a:extLst>
                <a:ext uri="{FF2B5EF4-FFF2-40B4-BE49-F238E27FC236}">
                  <a16:creationId xmlns:a16="http://schemas.microsoft.com/office/drawing/2014/main" id="{2549566A-084E-C5D6-4994-561FCC724FCC}"/>
                </a:ext>
              </a:extLst>
            </xdr:cNvPr>
            <xdr:cNvSpPr/>
          </xdr:nvSpPr>
          <xdr:spPr>
            <a:xfrm>
              <a:off x="5053853" y="6958853"/>
              <a:ext cx="1131794" cy="1539688"/>
            </a:xfrm>
            <a:prstGeom prst="roundRect">
              <a:avLst/>
            </a:prstGeom>
            <a:solidFill>
              <a:srgbClr val="A61C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26" name="Flowchart: Connector 2125">
              <a:extLst>
                <a:ext uri="{FF2B5EF4-FFF2-40B4-BE49-F238E27FC236}">
                  <a16:creationId xmlns:a16="http://schemas.microsoft.com/office/drawing/2014/main" id="{1A892EB3-ACEE-C381-9657-CF5DF98EBC23}"/>
                </a:ext>
              </a:extLst>
            </xdr:cNvPr>
            <xdr:cNvSpPr/>
          </xdr:nvSpPr>
          <xdr:spPr>
            <a:xfrm>
              <a:off x="5806570" y="8249451"/>
              <a:ext cx="558373" cy="569578"/>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 2'!AF7">
          <xdr:nvSpPr>
            <xdr:cNvPr id="2131" name="TextBox 2130">
              <a:extLst>
                <a:ext uri="{FF2B5EF4-FFF2-40B4-BE49-F238E27FC236}">
                  <a16:creationId xmlns:a16="http://schemas.microsoft.com/office/drawing/2014/main" id="{4DA5F116-D15F-745E-162D-EE7855C363CB}"/>
                </a:ext>
              </a:extLst>
            </xdr:cNvPr>
            <xdr:cNvSpPr txBox="1"/>
          </xdr:nvSpPr>
          <xdr:spPr>
            <a:xfrm>
              <a:off x="5194026" y="7844995"/>
              <a:ext cx="826894"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A4FDB9-2E9C-477F-8A43-C801921B2CF5}" type="TxLink">
                <a:rPr lang="en-US" sz="1400" b="0" i="0" u="none" strike="noStrike">
                  <a:solidFill>
                    <a:schemeClr val="bg1"/>
                  </a:solidFill>
                  <a:latin typeface="Arial" panose="020B0604020202020204" pitchFamily="34" charset="0"/>
                  <a:cs typeface="Arial" panose="020B0604020202020204" pitchFamily="34" charset="0"/>
                </a:rPr>
                <a:pPr algn="ctr"/>
                <a:t>Qtr 1</a:t>
              </a:fld>
              <a:endParaRPr lang="en-US" sz="1400" b="1">
                <a:solidFill>
                  <a:schemeClr val="bg1"/>
                </a:solidFill>
                <a:latin typeface="Arial" panose="020B0604020202020204" pitchFamily="34" charset="0"/>
                <a:cs typeface="Arial" panose="020B0604020202020204" pitchFamily="34" charset="0"/>
              </a:endParaRPr>
            </a:p>
          </xdr:txBody>
        </xdr:sp>
        <xdr:sp macro="" textlink="'Analysis 2'!AG7">
          <xdr:nvSpPr>
            <xdr:cNvPr id="2137" name="TextBox 2136">
              <a:extLst>
                <a:ext uri="{FF2B5EF4-FFF2-40B4-BE49-F238E27FC236}">
                  <a16:creationId xmlns:a16="http://schemas.microsoft.com/office/drawing/2014/main" id="{DD88BBA3-99DC-B411-C18B-87BB5EECD684}"/>
                </a:ext>
              </a:extLst>
            </xdr:cNvPr>
            <xdr:cNvSpPr txBox="1"/>
          </xdr:nvSpPr>
          <xdr:spPr>
            <a:xfrm>
              <a:off x="5003525" y="7373469"/>
              <a:ext cx="1193327" cy="53788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601EFE-4457-477D-B195-A257C111CAAA}" type="TxLink">
                <a:rPr lang="en-US" sz="1600" b="1" i="0" u="none" strike="noStrike">
                  <a:solidFill>
                    <a:schemeClr val="bg1"/>
                  </a:solidFill>
                  <a:latin typeface="Arial" panose="020B0604020202020204" pitchFamily="34" charset="0"/>
                  <a:cs typeface="Arial" panose="020B0604020202020204" pitchFamily="34" charset="0"/>
                </a:rPr>
                <a:pPr algn="ctr"/>
                <a:t>$32.3 M</a:t>
              </a:fld>
              <a:endParaRPr lang="en-US" sz="1600" b="1">
                <a:solidFill>
                  <a:schemeClr val="bg1"/>
                </a:solidFill>
                <a:latin typeface="Arial" panose="020B0604020202020204" pitchFamily="34" charset="0"/>
                <a:cs typeface="Arial" panose="020B0604020202020204" pitchFamily="34" charset="0"/>
              </a:endParaRPr>
            </a:p>
          </xdr:txBody>
        </xdr:sp>
        <xdr:sp macro="" textlink="'Analysis 2'!AH7">
          <xdr:nvSpPr>
            <xdr:cNvPr id="2141" name="TextBox 2140">
              <a:extLst>
                <a:ext uri="{FF2B5EF4-FFF2-40B4-BE49-F238E27FC236}">
                  <a16:creationId xmlns:a16="http://schemas.microsoft.com/office/drawing/2014/main" id="{33EB225C-9199-9B98-3A8E-A8B28C76FC49}"/>
                </a:ext>
              </a:extLst>
            </xdr:cNvPr>
            <xdr:cNvSpPr txBox="1"/>
          </xdr:nvSpPr>
          <xdr:spPr>
            <a:xfrm>
              <a:off x="5828278" y="8394078"/>
              <a:ext cx="5254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3D7EB4-E897-4A0B-9985-139E757B0C26}" type="TxLink">
                <a:rPr lang="en-US" sz="1400" b="1" i="0" u="none" strike="noStrike">
                  <a:solidFill>
                    <a:srgbClr val="000000"/>
                  </a:solidFill>
                  <a:latin typeface="Aptos Narrow"/>
                  <a:cs typeface="Arial" panose="020B0604020202020204" pitchFamily="34" charset="0"/>
                </a:rPr>
                <a:pPr algn="ctr"/>
                <a:t>26%</a:t>
              </a:fld>
              <a:endParaRPr lang="en-US" sz="1400" b="1">
                <a:solidFill>
                  <a:sysClr val="windowText" lastClr="000000"/>
                </a:solidFill>
                <a:latin typeface="Arial" panose="020B0604020202020204" pitchFamily="34" charset="0"/>
                <a:cs typeface="Arial" panose="020B0604020202020204" pitchFamily="34" charset="0"/>
              </a:endParaRPr>
            </a:p>
          </xdr:txBody>
        </xdr:sp>
      </xdr:grpSp>
      <xdr:grpSp>
        <xdr:nvGrpSpPr>
          <xdr:cNvPr id="2080" name="Group 2079">
            <a:extLst>
              <a:ext uri="{FF2B5EF4-FFF2-40B4-BE49-F238E27FC236}">
                <a16:creationId xmlns:a16="http://schemas.microsoft.com/office/drawing/2014/main" id="{A659AF67-614E-8607-956D-21AF9C6AF1EF}"/>
              </a:ext>
            </a:extLst>
          </xdr:cNvPr>
          <xdr:cNvGrpSpPr/>
        </xdr:nvGrpSpPr>
        <xdr:grpSpPr>
          <a:xfrm>
            <a:off x="6512328" y="6880410"/>
            <a:ext cx="1371600" cy="2011680"/>
            <a:chOff x="6487459" y="6958853"/>
            <a:chExt cx="1165413" cy="1860176"/>
          </a:xfrm>
        </xdr:grpSpPr>
        <xdr:sp macro="" textlink="">
          <xdr:nvSpPr>
            <xdr:cNvPr id="2123" name="Rectangle: Rounded Corners 2122">
              <a:extLst>
                <a:ext uri="{FF2B5EF4-FFF2-40B4-BE49-F238E27FC236}">
                  <a16:creationId xmlns:a16="http://schemas.microsoft.com/office/drawing/2014/main" id="{C6EAA32B-A689-EF01-6E07-4331D87BEE55}"/>
                </a:ext>
              </a:extLst>
            </xdr:cNvPr>
            <xdr:cNvSpPr/>
          </xdr:nvSpPr>
          <xdr:spPr>
            <a:xfrm>
              <a:off x="6487459" y="6958853"/>
              <a:ext cx="1131794" cy="1539688"/>
            </a:xfrm>
            <a:prstGeom prst="roundRect">
              <a:avLst/>
            </a:prstGeom>
            <a:solidFill>
              <a:srgbClr val="0B508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28" name="Flowchart: Connector 2127">
              <a:extLst>
                <a:ext uri="{FF2B5EF4-FFF2-40B4-BE49-F238E27FC236}">
                  <a16:creationId xmlns:a16="http://schemas.microsoft.com/office/drawing/2014/main" id="{D6455D4E-1E2B-D82F-9EB9-58B2747FCC53}"/>
                </a:ext>
              </a:extLst>
            </xdr:cNvPr>
            <xdr:cNvSpPr/>
          </xdr:nvSpPr>
          <xdr:spPr>
            <a:xfrm>
              <a:off x="7094499" y="8249451"/>
              <a:ext cx="558373" cy="569578"/>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 2'!AF8">
          <xdr:nvSpPr>
            <xdr:cNvPr id="2133" name="TextBox 2132">
              <a:extLst>
                <a:ext uri="{FF2B5EF4-FFF2-40B4-BE49-F238E27FC236}">
                  <a16:creationId xmlns:a16="http://schemas.microsoft.com/office/drawing/2014/main" id="{1140D8BA-827A-03D4-ACC9-724551FFB9E0}"/>
                </a:ext>
              </a:extLst>
            </xdr:cNvPr>
            <xdr:cNvSpPr txBox="1"/>
          </xdr:nvSpPr>
          <xdr:spPr>
            <a:xfrm>
              <a:off x="6612690" y="7844995"/>
              <a:ext cx="826894"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3B63E1-0DBF-4DB5-AA4E-40EDA8727E14}" type="TxLink">
                <a:rPr lang="en-US" sz="1400" b="0" i="0" u="none" strike="noStrike">
                  <a:solidFill>
                    <a:schemeClr val="bg1"/>
                  </a:solidFill>
                  <a:latin typeface="Arial" panose="020B0604020202020204" pitchFamily="34" charset="0"/>
                  <a:cs typeface="Arial" panose="020B0604020202020204" pitchFamily="34" charset="0"/>
                </a:rPr>
                <a:pPr algn="ctr"/>
                <a:t>Qtr 2</a:t>
              </a:fld>
              <a:endParaRPr lang="en-US" sz="1400" b="1">
                <a:solidFill>
                  <a:schemeClr val="bg1"/>
                </a:solidFill>
                <a:latin typeface="Arial" panose="020B0604020202020204" pitchFamily="34" charset="0"/>
                <a:cs typeface="Arial" panose="020B0604020202020204" pitchFamily="34" charset="0"/>
              </a:endParaRPr>
            </a:p>
          </xdr:txBody>
        </xdr:sp>
        <xdr:sp macro="" textlink="'Analysis 2'!AG8">
          <xdr:nvSpPr>
            <xdr:cNvPr id="2138" name="TextBox 2137">
              <a:extLst>
                <a:ext uri="{FF2B5EF4-FFF2-40B4-BE49-F238E27FC236}">
                  <a16:creationId xmlns:a16="http://schemas.microsoft.com/office/drawing/2014/main" id="{1ECB89FD-AADC-3E62-3A44-E3CAF88B77C6}"/>
                </a:ext>
              </a:extLst>
            </xdr:cNvPr>
            <xdr:cNvSpPr txBox="1"/>
          </xdr:nvSpPr>
          <xdr:spPr>
            <a:xfrm>
              <a:off x="6506605" y="7340289"/>
              <a:ext cx="1096959" cy="58183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69F021-D1A8-4C4A-9126-7BBACA40FCE6}" type="TxLink">
                <a:rPr lang="en-US" sz="1600" b="1" i="0" u="none" strike="noStrike">
                  <a:solidFill>
                    <a:schemeClr val="bg1"/>
                  </a:solidFill>
                  <a:latin typeface="Arial" panose="020B0604020202020204" pitchFamily="34" charset="0"/>
                  <a:cs typeface="Arial" panose="020B0604020202020204" pitchFamily="34" charset="0"/>
                </a:rPr>
                <a:pPr algn="ctr"/>
                <a:t>$39.0 M</a:t>
              </a:fld>
              <a:endParaRPr lang="en-US" sz="1600" b="1">
                <a:solidFill>
                  <a:schemeClr val="bg1"/>
                </a:solidFill>
                <a:latin typeface="Arial" panose="020B0604020202020204" pitchFamily="34" charset="0"/>
                <a:cs typeface="Arial" panose="020B0604020202020204" pitchFamily="34" charset="0"/>
              </a:endParaRPr>
            </a:p>
          </xdr:txBody>
        </xdr:sp>
        <xdr:sp macro="" textlink="'Analysis 2'!AH8">
          <xdr:nvSpPr>
            <xdr:cNvPr id="2142" name="TextBox 2141">
              <a:extLst>
                <a:ext uri="{FF2B5EF4-FFF2-40B4-BE49-F238E27FC236}">
                  <a16:creationId xmlns:a16="http://schemas.microsoft.com/office/drawing/2014/main" id="{C4A711BA-051D-52D5-1C65-258A0C3F6E61}"/>
                </a:ext>
              </a:extLst>
            </xdr:cNvPr>
            <xdr:cNvSpPr txBox="1"/>
          </xdr:nvSpPr>
          <xdr:spPr>
            <a:xfrm>
              <a:off x="7112473" y="8394078"/>
              <a:ext cx="5254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50637AE-39FC-45FF-8C53-69CA4364F063}" type="TxLink">
                <a:rPr lang="en-US" sz="1400" b="1" i="0" u="none" strike="noStrike">
                  <a:solidFill>
                    <a:srgbClr val="000000"/>
                  </a:solidFill>
                  <a:latin typeface="Aptos Narrow"/>
                  <a:ea typeface="+mn-ea"/>
                  <a:cs typeface="Arial" panose="020B0604020202020204" pitchFamily="34" charset="0"/>
                </a:rPr>
                <a:pPr marL="0" indent="0" algn="ctr"/>
                <a:t>31%</a:t>
              </a:fld>
              <a:endParaRPr lang="en-US" sz="1400" b="1" i="0" u="none" strike="noStrike">
                <a:solidFill>
                  <a:srgbClr val="000000"/>
                </a:solidFill>
                <a:latin typeface="Aptos Narrow"/>
                <a:ea typeface="+mn-ea"/>
                <a:cs typeface="Arial" panose="020B0604020202020204" pitchFamily="34" charset="0"/>
              </a:endParaRPr>
            </a:p>
          </xdr:txBody>
        </xdr:sp>
      </xdr:grpSp>
      <xdr:grpSp>
        <xdr:nvGrpSpPr>
          <xdr:cNvPr id="2081" name="Group 2080">
            <a:extLst>
              <a:ext uri="{FF2B5EF4-FFF2-40B4-BE49-F238E27FC236}">
                <a16:creationId xmlns:a16="http://schemas.microsoft.com/office/drawing/2014/main" id="{47C0FB14-E342-BE80-E14C-04E37BB0C76A}"/>
              </a:ext>
            </a:extLst>
          </xdr:cNvPr>
          <xdr:cNvGrpSpPr/>
        </xdr:nvGrpSpPr>
        <xdr:grpSpPr>
          <a:xfrm>
            <a:off x="7972720" y="6880410"/>
            <a:ext cx="1371600" cy="2011680"/>
            <a:chOff x="7921065" y="6958853"/>
            <a:chExt cx="1213972" cy="1837765"/>
          </a:xfrm>
        </xdr:grpSpPr>
        <xdr:sp macro="" textlink="">
          <xdr:nvSpPr>
            <xdr:cNvPr id="2124" name="Rectangle: Rounded Corners 2123">
              <a:extLst>
                <a:ext uri="{FF2B5EF4-FFF2-40B4-BE49-F238E27FC236}">
                  <a16:creationId xmlns:a16="http://schemas.microsoft.com/office/drawing/2014/main" id="{288D9F89-4507-3B23-4A45-67701593F508}"/>
                </a:ext>
              </a:extLst>
            </xdr:cNvPr>
            <xdr:cNvSpPr/>
          </xdr:nvSpPr>
          <xdr:spPr>
            <a:xfrm>
              <a:off x="7921065" y="6958853"/>
              <a:ext cx="1131794" cy="1539688"/>
            </a:xfrm>
            <a:prstGeom prst="roundRect">
              <a:avLst/>
            </a:prstGeom>
            <a:solidFill>
              <a:srgbClr val="0CB1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29" name="Flowchart: Connector 2128">
              <a:extLst>
                <a:ext uri="{FF2B5EF4-FFF2-40B4-BE49-F238E27FC236}">
                  <a16:creationId xmlns:a16="http://schemas.microsoft.com/office/drawing/2014/main" id="{10AD7A3A-B650-CD01-D527-D795377386A4}"/>
                </a:ext>
              </a:extLst>
            </xdr:cNvPr>
            <xdr:cNvSpPr/>
          </xdr:nvSpPr>
          <xdr:spPr>
            <a:xfrm>
              <a:off x="8561722" y="8227040"/>
              <a:ext cx="558373" cy="569578"/>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 2'!AF9">
          <xdr:nvSpPr>
            <xdr:cNvPr id="2134" name="TextBox 2133">
              <a:extLst>
                <a:ext uri="{FF2B5EF4-FFF2-40B4-BE49-F238E27FC236}">
                  <a16:creationId xmlns:a16="http://schemas.microsoft.com/office/drawing/2014/main" id="{46F92930-349F-3C82-2B67-D0D79E9807B8}"/>
                </a:ext>
              </a:extLst>
            </xdr:cNvPr>
            <xdr:cNvSpPr txBox="1"/>
          </xdr:nvSpPr>
          <xdr:spPr>
            <a:xfrm>
              <a:off x="8098590" y="7833789"/>
              <a:ext cx="826894"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E8929CD-7400-4A61-A0E9-75B00D27965D}" type="TxLink">
                <a:rPr lang="en-US" sz="1400" b="0" i="0" u="none" strike="noStrike">
                  <a:solidFill>
                    <a:schemeClr val="bg1"/>
                  </a:solidFill>
                  <a:latin typeface="Arial" panose="020B0604020202020204" pitchFamily="34" charset="0"/>
                  <a:cs typeface="Arial" panose="020B0604020202020204" pitchFamily="34" charset="0"/>
                </a:rPr>
                <a:pPr algn="ctr"/>
                <a:t>Qtr 3</a:t>
              </a:fld>
              <a:endParaRPr lang="en-US" sz="1400" b="1">
                <a:solidFill>
                  <a:schemeClr val="bg1"/>
                </a:solidFill>
                <a:latin typeface="Arial" panose="020B0604020202020204" pitchFamily="34" charset="0"/>
                <a:cs typeface="Arial" panose="020B0604020202020204" pitchFamily="34" charset="0"/>
              </a:endParaRPr>
            </a:p>
          </xdr:txBody>
        </xdr:sp>
        <xdr:sp macro="" textlink="'Analysis 2'!AG9">
          <xdr:nvSpPr>
            <xdr:cNvPr id="2139" name="TextBox 2138">
              <a:extLst>
                <a:ext uri="{FF2B5EF4-FFF2-40B4-BE49-F238E27FC236}">
                  <a16:creationId xmlns:a16="http://schemas.microsoft.com/office/drawing/2014/main" id="{0049A76B-F3E1-01EF-EFA1-AE4E062BDE3B}"/>
                </a:ext>
              </a:extLst>
            </xdr:cNvPr>
            <xdr:cNvSpPr txBox="1"/>
          </xdr:nvSpPr>
          <xdr:spPr>
            <a:xfrm>
              <a:off x="7922559" y="7494773"/>
              <a:ext cx="1165412"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627714E-1138-4F92-A7F4-FCBAD230F069}" type="TxLink">
                <a:rPr lang="en-US" sz="1600" b="1" i="0" u="none" strike="noStrike">
                  <a:solidFill>
                    <a:schemeClr val="bg1"/>
                  </a:solidFill>
                  <a:latin typeface="Arial" panose="020B0604020202020204" pitchFamily="34" charset="0"/>
                  <a:cs typeface="Arial" panose="020B0604020202020204" pitchFamily="34" charset="0"/>
                </a:rPr>
                <a:pPr algn="ctr"/>
                <a:t>$24.2 M</a:t>
              </a:fld>
              <a:endParaRPr lang="en-US" sz="1600" b="1">
                <a:solidFill>
                  <a:schemeClr val="bg1"/>
                </a:solidFill>
                <a:latin typeface="Arial" panose="020B0604020202020204" pitchFamily="34" charset="0"/>
                <a:cs typeface="Arial" panose="020B0604020202020204" pitchFamily="34" charset="0"/>
              </a:endParaRPr>
            </a:p>
          </xdr:txBody>
        </xdr:sp>
        <xdr:sp macro="" textlink="'Analysis 2'!AH9">
          <xdr:nvSpPr>
            <xdr:cNvPr id="2143" name="TextBox 2142">
              <a:extLst>
                <a:ext uri="{FF2B5EF4-FFF2-40B4-BE49-F238E27FC236}">
                  <a16:creationId xmlns:a16="http://schemas.microsoft.com/office/drawing/2014/main" id="{891EB3A6-9ADB-6014-1B28-42240CC45B78}"/>
                </a:ext>
              </a:extLst>
            </xdr:cNvPr>
            <xdr:cNvSpPr txBox="1"/>
          </xdr:nvSpPr>
          <xdr:spPr>
            <a:xfrm>
              <a:off x="8609580" y="8394078"/>
              <a:ext cx="5254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4F26F24-6170-401C-8F12-CE6294E464D8}" type="TxLink">
                <a:rPr lang="en-US" sz="1400" b="1" i="0" u="none" strike="noStrike">
                  <a:solidFill>
                    <a:srgbClr val="000000"/>
                  </a:solidFill>
                  <a:latin typeface="Aptos Narrow"/>
                  <a:ea typeface="+mn-ea"/>
                  <a:cs typeface="Arial" panose="020B0604020202020204" pitchFamily="34" charset="0"/>
                </a:rPr>
                <a:pPr marL="0" indent="0" algn="ctr"/>
                <a:t>19%</a:t>
              </a:fld>
              <a:endParaRPr lang="en-US" sz="1400" b="1" i="0" u="none" strike="noStrike">
                <a:solidFill>
                  <a:srgbClr val="000000"/>
                </a:solidFill>
                <a:latin typeface="Aptos Narrow"/>
                <a:ea typeface="+mn-ea"/>
                <a:cs typeface="Arial" panose="020B0604020202020204" pitchFamily="34" charset="0"/>
              </a:endParaRPr>
            </a:p>
          </xdr:txBody>
        </xdr:sp>
      </xdr:grpSp>
      <xdr:grpSp>
        <xdr:nvGrpSpPr>
          <xdr:cNvPr id="2082" name="Group 2081">
            <a:extLst>
              <a:ext uri="{FF2B5EF4-FFF2-40B4-BE49-F238E27FC236}">
                <a16:creationId xmlns:a16="http://schemas.microsoft.com/office/drawing/2014/main" id="{2E9E5608-4F3F-3636-6768-4938878F8ECC}"/>
              </a:ext>
            </a:extLst>
          </xdr:cNvPr>
          <xdr:cNvGrpSpPr/>
        </xdr:nvGrpSpPr>
        <xdr:grpSpPr>
          <a:xfrm>
            <a:off x="9399494" y="6880410"/>
            <a:ext cx="1371600" cy="2011680"/>
            <a:chOff x="9354671" y="6958853"/>
            <a:chExt cx="1176619" cy="1848970"/>
          </a:xfrm>
        </xdr:grpSpPr>
        <xdr:sp macro="" textlink="">
          <xdr:nvSpPr>
            <xdr:cNvPr id="2125" name="Rectangle: Rounded Corners 2124">
              <a:extLst>
                <a:ext uri="{FF2B5EF4-FFF2-40B4-BE49-F238E27FC236}">
                  <a16:creationId xmlns:a16="http://schemas.microsoft.com/office/drawing/2014/main" id="{2AE4AA1D-09C3-B59F-4BF5-6C2AF24E3D13}"/>
                </a:ext>
              </a:extLst>
            </xdr:cNvPr>
            <xdr:cNvSpPr/>
          </xdr:nvSpPr>
          <xdr:spPr>
            <a:xfrm>
              <a:off x="9354671" y="6958853"/>
              <a:ext cx="1131794" cy="1539688"/>
            </a:xfrm>
            <a:prstGeom prst="roundRect">
              <a:avLst/>
            </a:prstGeom>
            <a:solidFill>
              <a:srgbClr val="13C9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30" name="Flowchart: Connector 2129">
              <a:extLst>
                <a:ext uri="{FF2B5EF4-FFF2-40B4-BE49-F238E27FC236}">
                  <a16:creationId xmlns:a16="http://schemas.microsoft.com/office/drawing/2014/main" id="{81F2EDD4-AE77-9BDC-5442-EB4B85D427E0}"/>
                </a:ext>
              </a:extLst>
            </xdr:cNvPr>
            <xdr:cNvSpPr/>
          </xdr:nvSpPr>
          <xdr:spPr>
            <a:xfrm>
              <a:off x="9972917" y="8238245"/>
              <a:ext cx="558373" cy="569578"/>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 2'!AF10">
          <xdr:nvSpPr>
            <xdr:cNvPr id="2135" name="TextBox 2134">
              <a:extLst>
                <a:ext uri="{FF2B5EF4-FFF2-40B4-BE49-F238E27FC236}">
                  <a16:creationId xmlns:a16="http://schemas.microsoft.com/office/drawing/2014/main" id="{5264699B-B0F4-19B3-EE02-35CD979BFABA}"/>
                </a:ext>
              </a:extLst>
            </xdr:cNvPr>
            <xdr:cNvSpPr txBox="1"/>
          </xdr:nvSpPr>
          <xdr:spPr>
            <a:xfrm>
              <a:off x="9494841" y="7844995"/>
              <a:ext cx="826894"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739E06-E34C-4A4C-A251-9283F98138EC}" type="TxLink">
                <a:rPr lang="en-US" sz="1400" b="0" i="0" u="none" strike="noStrike">
                  <a:solidFill>
                    <a:schemeClr val="bg1"/>
                  </a:solidFill>
                  <a:latin typeface="Arial" panose="020B0604020202020204" pitchFamily="34" charset="0"/>
                  <a:cs typeface="Arial" panose="020B0604020202020204" pitchFamily="34" charset="0"/>
                </a:rPr>
                <a:pPr algn="ctr"/>
                <a:t>Qtr 4</a:t>
              </a:fld>
              <a:endParaRPr lang="en-US" sz="1400" b="1">
                <a:solidFill>
                  <a:schemeClr val="bg1"/>
                </a:solidFill>
                <a:latin typeface="Arial" panose="020B0604020202020204" pitchFamily="34" charset="0"/>
                <a:cs typeface="Arial" panose="020B0604020202020204" pitchFamily="34" charset="0"/>
              </a:endParaRPr>
            </a:p>
          </xdr:txBody>
        </xdr:sp>
        <xdr:sp macro="" textlink="'Analysis 2'!AG10">
          <xdr:nvSpPr>
            <xdr:cNvPr id="2140" name="TextBox 2139">
              <a:extLst>
                <a:ext uri="{FF2B5EF4-FFF2-40B4-BE49-F238E27FC236}">
                  <a16:creationId xmlns:a16="http://schemas.microsoft.com/office/drawing/2014/main" id="{2A872BE2-AF0A-BFC3-0836-756639BE49FA}"/>
                </a:ext>
              </a:extLst>
            </xdr:cNvPr>
            <xdr:cNvSpPr txBox="1"/>
          </xdr:nvSpPr>
          <xdr:spPr>
            <a:xfrm>
              <a:off x="9360370" y="7494773"/>
              <a:ext cx="1117130"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1A50C5-0A56-4A95-BE97-0C85DB074784}" type="TxLink">
                <a:rPr lang="en-US" sz="1600" b="1" i="0" u="none" strike="noStrike">
                  <a:solidFill>
                    <a:schemeClr val="bg1"/>
                  </a:solidFill>
                  <a:latin typeface="Arial" panose="020B0604020202020204" pitchFamily="34" charset="0"/>
                  <a:cs typeface="Arial" panose="020B0604020202020204" pitchFamily="34" charset="0"/>
                </a:rPr>
                <a:pPr algn="ctr"/>
                <a:t>$30.8 M</a:t>
              </a:fld>
              <a:endParaRPr lang="en-US" sz="1600" b="1">
                <a:solidFill>
                  <a:schemeClr val="bg1"/>
                </a:solidFill>
                <a:latin typeface="Arial" panose="020B0604020202020204" pitchFamily="34" charset="0"/>
                <a:cs typeface="Arial" panose="020B0604020202020204" pitchFamily="34" charset="0"/>
              </a:endParaRPr>
            </a:p>
          </xdr:txBody>
        </xdr:sp>
        <xdr:sp macro="" textlink="'Analysis 2'!AH10">
          <xdr:nvSpPr>
            <xdr:cNvPr id="2144" name="TextBox 2143">
              <a:extLst>
                <a:ext uri="{FF2B5EF4-FFF2-40B4-BE49-F238E27FC236}">
                  <a16:creationId xmlns:a16="http://schemas.microsoft.com/office/drawing/2014/main" id="{4790B173-4CBB-2604-DEB5-3FA0F376ACDA}"/>
                </a:ext>
              </a:extLst>
            </xdr:cNvPr>
            <xdr:cNvSpPr txBox="1"/>
          </xdr:nvSpPr>
          <xdr:spPr>
            <a:xfrm>
              <a:off x="9994627" y="8394078"/>
              <a:ext cx="5254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0FED89-8029-4A9B-A0D0-3B13EC5F1052}" type="TxLink">
                <a:rPr lang="en-US" sz="1400" b="1" i="0" u="none" strike="noStrike">
                  <a:solidFill>
                    <a:srgbClr val="000000"/>
                  </a:solidFill>
                  <a:latin typeface="Aptos Narrow"/>
                  <a:ea typeface="+mn-ea"/>
                  <a:cs typeface="Arial" panose="020B0604020202020204" pitchFamily="34" charset="0"/>
                </a:rPr>
                <a:pPr marL="0" indent="0" algn="ctr"/>
                <a:t>24%</a:t>
              </a:fld>
              <a:endParaRPr lang="en-US" sz="1400" b="1" i="0" u="none" strike="noStrike">
                <a:solidFill>
                  <a:srgbClr val="000000"/>
                </a:solidFill>
                <a:latin typeface="Aptos Narrow"/>
                <a:ea typeface="+mn-ea"/>
                <a:cs typeface="Arial" panose="020B0604020202020204" pitchFamily="34" charset="0"/>
              </a:endParaRPr>
            </a:p>
          </xdr:txBody>
        </xdr:sp>
      </xdr:grpSp>
    </xdr:grpSp>
    <xdr:clientData/>
  </xdr:twoCellAnchor>
  <xdr:twoCellAnchor>
    <xdr:from>
      <xdr:col>8</xdr:col>
      <xdr:colOff>159225</xdr:colOff>
      <xdr:row>33</xdr:row>
      <xdr:rowOff>18807</xdr:rowOff>
    </xdr:from>
    <xdr:to>
      <xdr:col>13</xdr:col>
      <xdr:colOff>56030</xdr:colOff>
      <xdr:row>34</xdr:row>
      <xdr:rowOff>123581</xdr:rowOff>
    </xdr:to>
    <xdr:sp macro="" textlink="">
      <xdr:nvSpPr>
        <xdr:cNvPr id="2145" name="TextBox 2144">
          <a:extLst>
            <a:ext uri="{FF2B5EF4-FFF2-40B4-BE49-F238E27FC236}">
              <a16:creationId xmlns:a16="http://schemas.microsoft.com/office/drawing/2014/main" id="{67C1C12C-2821-6838-A256-C98E8FEE2F7B}"/>
            </a:ext>
          </a:extLst>
        </xdr:cNvPr>
        <xdr:cNvSpPr txBox="1"/>
      </xdr:nvSpPr>
      <xdr:spPr>
        <a:xfrm>
          <a:off x="5000166" y="6305307"/>
          <a:ext cx="2922393"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0">
              <a:cs typeface="Arial" panose="020B0604020202020204" pitchFamily="34" charset="0"/>
            </a:rPr>
            <a:t>Quartely view by </a:t>
          </a:r>
          <a:r>
            <a:rPr lang="en-US" sz="1600" b="1">
              <a:cs typeface="Arial" panose="020B0604020202020204" pitchFamily="34" charset="0"/>
            </a:rPr>
            <a:t>Profit</a:t>
          </a:r>
        </a:p>
      </xdr:txBody>
    </xdr:sp>
    <xdr:clientData/>
  </xdr:twoCellAnchor>
  <xdr:twoCellAnchor>
    <xdr:from>
      <xdr:col>17</xdr:col>
      <xdr:colOff>588818</xdr:colOff>
      <xdr:row>31</xdr:row>
      <xdr:rowOff>169293</xdr:rowOff>
    </xdr:from>
    <xdr:to>
      <xdr:col>21</xdr:col>
      <xdr:colOff>484909</xdr:colOff>
      <xdr:row>46</xdr:row>
      <xdr:rowOff>147677</xdr:rowOff>
    </xdr:to>
    <xdr:sp macro="" textlink="">
      <xdr:nvSpPr>
        <xdr:cNvPr id="2146" name="Rectangle: Rounded Corners 2145">
          <a:extLst>
            <a:ext uri="{FF2B5EF4-FFF2-40B4-BE49-F238E27FC236}">
              <a16:creationId xmlns:a16="http://schemas.microsoft.com/office/drawing/2014/main" id="{CA86C9CB-657E-CF5B-8BC8-75854D626E35}"/>
            </a:ext>
          </a:extLst>
        </xdr:cNvPr>
        <xdr:cNvSpPr/>
      </xdr:nvSpPr>
      <xdr:spPr>
        <a:xfrm>
          <a:off x="10893136" y="6074793"/>
          <a:ext cx="2320637" cy="2835884"/>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9525</xdr:colOff>
      <xdr:row>32</xdr:row>
      <xdr:rowOff>85724</xdr:rowOff>
    </xdr:from>
    <xdr:to>
      <xdr:col>21</xdr:col>
      <xdr:colOff>481965</xdr:colOff>
      <xdr:row>46</xdr:row>
      <xdr:rowOff>152399</xdr:rowOff>
    </xdr:to>
    <mc:AlternateContent xmlns:mc="http://schemas.openxmlformats.org/markup-compatibility/2006" xmlns:a14="http://schemas.microsoft.com/office/drawing/2010/main">
      <mc:Choice Requires="a14">
        <xdr:graphicFrame macro="">
          <xdr:nvGraphicFramePr>
            <xdr:cNvPr id="2147" name="Country">
              <a:extLst>
                <a:ext uri="{FF2B5EF4-FFF2-40B4-BE49-F238E27FC236}">
                  <a16:creationId xmlns:a16="http://schemas.microsoft.com/office/drawing/2014/main" id="{5F5B2777-DFA9-4465-A7E0-1486129B260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041960" y="6181724"/>
              <a:ext cx="2311179" cy="27336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338517</xdr:colOff>
      <xdr:row>1</xdr:row>
      <xdr:rowOff>30012</xdr:rowOff>
    </xdr:from>
    <xdr:to>
      <xdr:col>7</xdr:col>
      <xdr:colOff>145676</xdr:colOff>
      <xdr:row>2</xdr:row>
      <xdr:rowOff>134786</xdr:rowOff>
    </xdr:to>
    <xdr:sp macro="" textlink="">
      <xdr:nvSpPr>
        <xdr:cNvPr id="2148" name="TextBox 2147">
          <a:extLst>
            <a:ext uri="{FF2B5EF4-FFF2-40B4-BE49-F238E27FC236}">
              <a16:creationId xmlns:a16="http://schemas.microsoft.com/office/drawing/2014/main" id="{E8418EA9-A96A-5967-ED8D-09DAEAE6D22A}"/>
            </a:ext>
          </a:extLst>
        </xdr:cNvPr>
        <xdr:cNvSpPr txBox="1"/>
      </xdr:nvSpPr>
      <xdr:spPr>
        <a:xfrm>
          <a:off x="338517" y="220512"/>
          <a:ext cx="4042983"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u="none" strike="noStrike">
              <a:solidFill>
                <a:srgbClr val="0070C0"/>
              </a:solidFill>
              <a:latin typeface="Arial" panose="020B0604020202020204" pitchFamily="34" charset="0"/>
              <a:cs typeface="Arial" panose="020B0604020202020204" pitchFamily="34" charset="0"/>
            </a:rPr>
            <a:t>Adventure</a:t>
          </a:r>
          <a:r>
            <a:rPr lang="en-US" sz="2000" b="1" i="0" u="none" strike="noStrike">
              <a:solidFill>
                <a:sysClr val="windowText" lastClr="000000"/>
              </a:solidFill>
              <a:latin typeface="Arial" panose="020B0604020202020204" pitchFamily="34" charset="0"/>
              <a:cs typeface="Arial" panose="020B0604020202020204" pitchFamily="34" charset="0"/>
            </a:rPr>
            <a:t> Works</a:t>
          </a:r>
          <a:r>
            <a:rPr lang="en-US" sz="2000" b="1" i="0" u="none" strike="noStrike" baseline="0">
              <a:solidFill>
                <a:sysClr val="windowText" lastClr="000000"/>
              </a:solidFill>
              <a:latin typeface="Arial" panose="020B0604020202020204" pitchFamily="34" charset="0"/>
              <a:cs typeface="Arial" panose="020B0604020202020204" pitchFamily="34" charset="0"/>
            </a:rPr>
            <a:t> </a:t>
          </a:r>
          <a:r>
            <a:rPr lang="en-US" sz="2000" b="0" i="0" u="none" strike="noStrike" baseline="0">
              <a:solidFill>
                <a:sysClr val="windowText" lastClr="000000"/>
              </a:solidFill>
              <a:latin typeface="Arial" panose="020B0604020202020204" pitchFamily="34" charset="0"/>
              <a:cs typeface="Arial" panose="020B0604020202020204" pitchFamily="34" charset="0"/>
            </a:rPr>
            <a:t>Sales Analysis</a:t>
          </a:r>
          <a:endParaRPr lang="en-US" sz="20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editAs="oneCell">
    <xdr:from>
      <xdr:col>1</xdr:col>
      <xdr:colOff>476250</xdr:colOff>
      <xdr:row>11</xdr:row>
      <xdr:rowOff>88330</xdr:rowOff>
    </xdr:from>
    <xdr:to>
      <xdr:col>2</xdr:col>
      <xdr:colOff>300250</xdr:colOff>
      <xdr:row>13</xdr:row>
      <xdr:rowOff>142875</xdr:rowOff>
    </xdr:to>
    <xdr:pic>
      <xdr:nvPicPr>
        <xdr:cNvPr id="23" name="Picture 22">
          <a:extLst>
            <a:ext uri="{FF2B5EF4-FFF2-40B4-BE49-F238E27FC236}">
              <a16:creationId xmlns:a16="http://schemas.microsoft.com/office/drawing/2014/main" id="{79595916-A1CC-FDDA-9A81-A76916FEA23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085850" y="2183830"/>
          <a:ext cx="433600" cy="435545"/>
        </a:xfrm>
        <a:prstGeom prst="rect">
          <a:avLst/>
        </a:prstGeom>
      </xdr:spPr>
    </xdr:pic>
    <xdr:clientData/>
  </xdr:twoCellAnchor>
  <xdr:twoCellAnchor editAs="oneCell">
    <xdr:from>
      <xdr:col>2</xdr:col>
      <xdr:colOff>525820</xdr:colOff>
      <xdr:row>35</xdr:row>
      <xdr:rowOff>180975</xdr:rowOff>
    </xdr:from>
    <xdr:to>
      <xdr:col>4</xdr:col>
      <xdr:colOff>285750</xdr:colOff>
      <xdr:row>41</xdr:row>
      <xdr:rowOff>21496</xdr:rowOff>
    </xdr:to>
    <xdr:pic>
      <xdr:nvPicPr>
        <xdr:cNvPr id="2049" name="Picture 2048">
          <a:extLst>
            <a:ext uri="{FF2B5EF4-FFF2-40B4-BE49-F238E27FC236}">
              <a16:creationId xmlns:a16="http://schemas.microsoft.com/office/drawing/2014/main" id="{01496EBC-149E-1AB9-81F5-3EBE6230B0D6}"/>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745020" y="6848475"/>
          <a:ext cx="979130" cy="983521"/>
        </a:xfrm>
        <a:prstGeom prst="rect">
          <a:avLst/>
        </a:prstGeom>
      </xdr:spPr>
    </xdr:pic>
    <xdr:clientData/>
  </xdr:twoCellAnchor>
  <xdr:twoCellAnchor editAs="oneCell">
    <xdr:from>
      <xdr:col>12</xdr:col>
      <xdr:colOff>308164</xdr:colOff>
      <xdr:row>11</xdr:row>
      <xdr:rowOff>109501</xdr:rowOff>
    </xdr:from>
    <xdr:to>
      <xdr:col>13</xdr:col>
      <xdr:colOff>123825</xdr:colOff>
      <xdr:row>13</xdr:row>
      <xdr:rowOff>155663</xdr:rowOff>
    </xdr:to>
    <xdr:pic>
      <xdr:nvPicPr>
        <xdr:cNvPr id="2061" name="Picture 2060">
          <a:extLst>
            <a:ext uri="{FF2B5EF4-FFF2-40B4-BE49-F238E27FC236}">
              <a16:creationId xmlns:a16="http://schemas.microsoft.com/office/drawing/2014/main" id="{CF28FC22-2670-2179-C522-76E8309D60BF}"/>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623364" y="2205001"/>
          <a:ext cx="425261" cy="427162"/>
        </a:xfrm>
        <a:prstGeom prst="rect">
          <a:avLst/>
        </a:prstGeom>
      </xdr:spPr>
    </xdr:pic>
    <xdr:clientData/>
  </xdr:twoCellAnchor>
  <xdr:twoCellAnchor>
    <xdr:from>
      <xdr:col>15</xdr:col>
      <xdr:colOff>22413</xdr:colOff>
      <xdr:row>0</xdr:row>
      <xdr:rowOff>163605</xdr:rowOff>
    </xdr:from>
    <xdr:to>
      <xdr:col>17</xdr:col>
      <xdr:colOff>381001</xdr:colOff>
      <xdr:row>2</xdr:row>
      <xdr:rowOff>174811</xdr:rowOff>
    </xdr:to>
    <xdr:grpSp>
      <xdr:nvGrpSpPr>
        <xdr:cNvPr id="2090" name="Group 2089">
          <a:extLst>
            <a:ext uri="{FF2B5EF4-FFF2-40B4-BE49-F238E27FC236}">
              <a16:creationId xmlns:a16="http://schemas.microsoft.com/office/drawing/2014/main" id="{5AC4FBEC-BA43-800D-FF8F-915F8ECDB83E}"/>
            </a:ext>
          </a:extLst>
        </xdr:cNvPr>
        <xdr:cNvGrpSpPr/>
      </xdr:nvGrpSpPr>
      <xdr:grpSpPr>
        <a:xfrm>
          <a:off x="9130694" y="163605"/>
          <a:ext cx="1573026" cy="392206"/>
          <a:chOff x="9065560" y="123265"/>
          <a:chExt cx="1568823" cy="392206"/>
        </a:xfrm>
      </xdr:grpSpPr>
      <xdr:sp macro="[0]!ClearFilter" textlink="">
        <xdr:nvSpPr>
          <xdr:cNvPr id="57" name="Rectangle: Rounded Corners 56">
            <a:extLst>
              <a:ext uri="{FF2B5EF4-FFF2-40B4-BE49-F238E27FC236}">
                <a16:creationId xmlns:a16="http://schemas.microsoft.com/office/drawing/2014/main" id="{8CA8A2A8-03B4-DAB0-60C1-C5F140ECE737}"/>
              </a:ext>
            </a:extLst>
          </xdr:cNvPr>
          <xdr:cNvSpPr/>
        </xdr:nvSpPr>
        <xdr:spPr>
          <a:xfrm>
            <a:off x="9065560" y="123265"/>
            <a:ext cx="1568823" cy="392206"/>
          </a:xfrm>
          <a:prstGeom prst="roundRect">
            <a:avLst/>
          </a:prstGeom>
          <a:solidFill>
            <a:srgbClr val="A61C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0]!ClearFilter" textlink="">
        <xdr:nvSpPr>
          <xdr:cNvPr id="58" name="TextBox 57">
            <a:extLst>
              <a:ext uri="{FF2B5EF4-FFF2-40B4-BE49-F238E27FC236}">
                <a16:creationId xmlns:a16="http://schemas.microsoft.com/office/drawing/2014/main" id="{1DEE5CE6-1359-6674-FAFF-9D2CF4CB2BEF}"/>
              </a:ext>
            </a:extLst>
          </xdr:cNvPr>
          <xdr:cNvSpPr txBox="1"/>
        </xdr:nvSpPr>
        <xdr:spPr>
          <a:xfrm>
            <a:off x="9283474" y="176493"/>
            <a:ext cx="1132995" cy="2857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Clear Filter</a:t>
            </a:r>
          </a:p>
        </xdr:txBody>
      </xdr:sp>
    </xdr:grpSp>
    <xdr:clientData/>
  </xdr:twoCellAnchor>
  <xdr:twoCellAnchor>
    <xdr:from>
      <xdr:col>7</xdr:col>
      <xdr:colOff>522194</xdr:colOff>
      <xdr:row>0</xdr:row>
      <xdr:rowOff>163605</xdr:rowOff>
    </xdr:from>
    <xdr:to>
      <xdr:col>10</xdr:col>
      <xdr:colOff>275665</xdr:colOff>
      <xdr:row>2</xdr:row>
      <xdr:rowOff>174811</xdr:rowOff>
    </xdr:to>
    <xdr:grpSp>
      <xdr:nvGrpSpPr>
        <xdr:cNvPr id="2088" name="Group 2087">
          <a:extLst>
            <a:ext uri="{FF2B5EF4-FFF2-40B4-BE49-F238E27FC236}">
              <a16:creationId xmlns:a16="http://schemas.microsoft.com/office/drawing/2014/main" id="{042F94BF-CFA5-049D-5B36-68984EBF06E0}"/>
            </a:ext>
          </a:extLst>
        </xdr:cNvPr>
        <xdr:cNvGrpSpPr/>
      </xdr:nvGrpSpPr>
      <xdr:grpSpPr>
        <a:xfrm>
          <a:off x="4772725" y="163605"/>
          <a:ext cx="1575128" cy="392206"/>
          <a:chOff x="4758018" y="174811"/>
          <a:chExt cx="1568823" cy="392206"/>
        </a:xfrm>
      </xdr:grpSpPr>
      <xdr:sp macro="" textlink="">
        <xdr:nvSpPr>
          <xdr:cNvPr id="2084" name="Rectangle: Rounded Corners 2083">
            <a:extLst>
              <a:ext uri="{FF2B5EF4-FFF2-40B4-BE49-F238E27FC236}">
                <a16:creationId xmlns:a16="http://schemas.microsoft.com/office/drawing/2014/main" id="{EA782E75-0C4C-8FA8-2E1B-D612F43DE05E}"/>
              </a:ext>
            </a:extLst>
          </xdr:cNvPr>
          <xdr:cNvSpPr/>
        </xdr:nvSpPr>
        <xdr:spPr>
          <a:xfrm>
            <a:off x="4758018" y="174811"/>
            <a:ext cx="1568823" cy="392206"/>
          </a:xfrm>
          <a:prstGeom prst="roundRect">
            <a:avLst/>
          </a:prstGeom>
          <a:solidFill>
            <a:srgbClr val="A61C4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85" name="TextBox 2084">
            <a:extLst>
              <a:ext uri="{FF2B5EF4-FFF2-40B4-BE49-F238E27FC236}">
                <a16:creationId xmlns:a16="http://schemas.microsoft.com/office/drawing/2014/main" id="{B43FAA1B-437D-C3C9-96FE-51445175B99E}"/>
              </a:ext>
            </a:extLst>
          </xdr:cNvPr>
          <xdr:cNvSpPr txBox="1"/>
        </xdr:nvSpPr>
        <xdr:spPr>
          <a:xfrm>
            <a:off x="4887145" y="228039"/>
            <a:ext cx="1310568" cy="2857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Time Series</a:t>
            </a:r>
          </a:p>
        </xdr:txBody>
      </xdr:sp>
    </xdr:grpSp>
    <xdr:clientData/>
  </xdr:twoCellAnchor>
  <xdr:twoCellAnchor>
    <xdr:from>
      <xdr:col>10</xdr:col>
      <xdr:colOff>416860</xdr:colOff>
      <xdr:row>0</xdr:row>
      <xdr:rowOff>163605</xdr:rowOff>
    </xdr:from>
    <xdr:to>
      <xdr:col>14</xdr:col>
      <xdr:colOff>56030</xdr:colOff>
      <xdr:row>2</xdr:row>
      <xdr:rowOff>174811</xdr:rowOff>
    </xdr:to>
    <xdr:grpSp>
      <xdr:nvGrpSpPr>
        <xdr:cNvPr id="2089" name="Group 2088">
          <a:hlinkClick xmlns:r="http://schemas.openxmlformats.org/officeDocument/2006/relationships" r:id="rId12"/>
          <a:extLst>
            <a:ext uri="{FF2B5EF4-FFF2-40B4-BE49-F238E27FC236}">
              <a16:creationId xmlns:a16="http://schemas.microsoft.com/office/drawing/2014/main" id="{B3C0F31A-3619-F837-197E-E6DE85173527}"/>
            </a:ext>
          </a:extLst>
        </xdr:cNvPr>
        <xdr:cNvGrpSpPr/>
      </xdr:nvGrpSpPr>
      <xdr:grpSpPr>
        <a:xfrm>
          <a:off x="6489048" y="163605"/>
          <a:ext cx="2068045" cy="392206"/>
          <a:chOff x="6468036" y="181534"/>
          <a:chExt cx="2059641" cy="392206"/>
        </a:xfrm>
      </xdr:grpSpPr>
      <xdr:sp macro="" textlink="">
        <xdr:nvSpPr>
          <xdr:cNvPr id="2086" name="Rectangle: Rounded Corners 2085">
            <a:extLst>
              <a:ext uri="{FF2B5EF4-FFF2-40B4-BE49-F238E27FC236}">
                <a16:creationId xmlns:a16="http://schemas.microsoft.com/office/drawing/2014/main" id="{6C4A2C16-23C0-74D6-74E3-B6B06DA6FF55}"/>
              </a:ext>
            </a:extLst>
          </xdr:cNvPr>
          <xdr:cNvSpPr/>
        </xdr:nvSpPr>
        <xdr:spPr>
          <a:xfrm>
            <a:off x="6468036" y="181534"/>
            <a:ext cx="2059641" cy="39220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087" name="TextBox 2086">
            <a:hlinkClick xmlns:r="http://schemas.openxmlformats.org/officeDocument/2006/relationships" r:id="rId13"/>
            <a:extLst>
              <a:ext uri="{FF2B5EF4-FFF2-40B4-BE49-F238E27FC236}">
                <a16:creationId xmlns:a16="http://schemas.microsoft.com/office/drawing/2014/main" id="{D27615E8-9BCB-5EC8-87AB-D3D7850B935A}"/>
              </a:ext>
            </a:extLst>
          </xdr:cNvPr>
          <xdr:cNvSpPr txBox="1"/>
        </xdr:nvSpPr>
        <xdr:spPr>
          <a:xfrm>
            <a:off x="6638625" y="234762"/>
            <a:ext cx="1718462" cy="2857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ysClr val="windowText" lastClr="000000"/>
                </a:solidFill>
                <a:latin typeface="Arial" panose="020B0604020202020204" pitchFamily="34" charset="0"/>
                <a:cs typeface="Arial" panose="020B0604020202020204" pitchFamily="34" charset="0"/>
              </a:rPr>
              <a:t>Detail Dashboard</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281853</xdr:colOff>
      <xdr:row>5</xdr:row>
      <xdr:rowOff>12330</xdr:rowOff>
    </xdr:from>
    <xdr:to>
      <xdr:col>12</xdr:col>
      <xdr:colOff>492223</xdr:colOff>
      <xdr:row>18</xdr:row>
      <xdr:rowOff>151275</xdr:rowOff>
    </xdr:to>
    <xdr:sp macro="" textlink="">
      <xdr:nvSpPr>
        <xdr:cNvPr id="3" name="Rectangle: Rounded Corners 2">
          <a:extLst>
            <a:ext uri="{FF2B5EF4-FFF2-40B4-BE49-F238E27FC236}">
              <a16:creationId xmlns:a16="http://schemas.microsoft.com/office/drawing/2014/main" id="{10EA7C84-D817-44A8-8DE5-E463365705A8}"/>
            </a:ext>
          </a:extLst>
        </xdr:cNvPr>
        <xdr:cNvSpPr/>
      </xdr:nvSpPr>
      <xdr:spPr>
        <a:xfrm>
          <a:off x="281853" y="964830"/>
          <a:ext cx="7558227" cy="2615445"/>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433767</xdr:colOff>
      <xdr:row>2</xdr:row>
      <xdr:rowOff>83913</xdr:rowOff>
    </xdr:from>
    <xdr:to>
      <xdr:col>7</xdr:col>
      <xdr:colOff>240926</xdr:colOff>
      <xdr:row>3</xdr:row>
      <xdr:rowOff>188687</xdr:rowOff>
    </xdr:to>
    <xdr:sp macro="" textlink="">
      <xdr:nvSpPr>
        <xdr:cNvPr id="3119" name="TextBox 3118">
          <a:extLst>
            <a:ext uri="{FF2B5EF4-FFF2-40B4-BE49-F238E27FC236}">
              <a16:creationId xmlns:a16="http://schemas.microsoft.com/office/drawing/2014/main" id="{F59E7E99-7C0B-45B8-88AC-D879ADD93077}"/>
            </a:ext>
          </a:extLst>
        </xdr:cNvPr>
        <xdr:cNvSpPr txBox="1"/>
      </xdr:nvSpPr>
      <xdr:spPr>
        <a:xfrm>
          <a:off x="433767" y="464913"/>
          <a:ext cx="4093409"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i="0" u="none" strike="noStrike">
              <a:solidFill>
                <a:srgbClr val="0070C0"/>
              </a:solidFill>
              <a:latin typeface="Arial" panose="020B0604020202020204" pitchFamily="34" charset="0"/>
              <a:cs typeface="Arial" panose="020B0604020202020204" pitchFamily="34" charset="0"/>
            </a:rPr>
            <a:t>Adventure</a:t>
          </a:r>
          <a:r>
            <a:rPr lang="en-US" sz="2000" b="1" i="0" u="none" strike="noStrike">
              <a:solidFill>
                <a:sysClr val="windowText" lastClr="000000"/>
              </a:solidFill>
              <a:latin typeface="Arial" panose="020B0604020202020204" pitchFamily="34" charset="0"/>
              <a:cs typeface="Arial" panose="020B0604020202020204" pitchFamily="34" charset="0"/>
            </a:rPr>
            <a:t> Works</a:t>
          </a:r>
          <a:r>
            <a:rPr lang="en-US" sz="2000" b="1" i="0" u="none" strike="noStrike" baseline="0">
              <a:solidFill>
                <a:sysClr val="windowText" lastClr="000000"/>
              </a:solidFill>
              <a:latin typeface="Arial" panose="020B0604020202020204" pitchFamily="34" charset="0"/>
              <a:cs typeface="Arial" panose="020B0604020202020204" pitchFamily="34" charset="0"/>
            </a:rPr>
            <a:t> </a:t>
          </a:r>
          <a:r>
            <a:rPr lang="en-US" sz="2000" b="0" i="0" u="none" strike="noStrike" baseline="0">
              <a:solidFill>
                <a:sysClr val="windowText" lastClr="000000"/>
              </a:solidFill>
              <a:latin typeface="Arial" panose="020B0604020202020204" pitchFamily="34" charset="0"/>
              <a:cs typeface="Arial" panose="020B0604020202020204" pitchFamily="34" charset="0"/>
            </a:rPr>
            <a:t>Sales Analysis</a:t>
          </a:r>
          <a:endParaRPr lang="en-US" sz="20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0</xdr:col>
      <xdr:colOff>430940</xdr:colOff>
      <xdr:row>6</xdr:row>
      <xdr:rowOff>146720</xdr:rowOff>
    </xdr:from>
    <xdr:to>
      <xdr:col>7</xdr:col>
      <xdr:colOff>459092</xdr:colOff>
      <xdr:row>18</xdr:row>
      <xdr:rowOff>113589</xdr:rowOff>
    </xdr:to>
    <xdr:graphicFrame macro="">
      <xdr:nvGraphicFramePr>
        <xdr:cNvPr id="3120" name="Chart 3119">
          <a:extLst>
            <a:ext uri="{FF2B5EF4-FFF2-40B4-BE49-F238E27FC236}">
              <a16:creationId xmlns:a16="http://schemas.microsoft.com/office/drawing/2014/main" id="{45AC360C-1817-4DF2-BCF0-D5527C661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419923</xdr:colOff>
      <xdr:row>5</xdr:row>
      <xdr:rowOff>125381</xdr:rowOff>
    </xdr:from>
    <xdr:to>
      <xdr:col>4</xdr:col>
      <xdr:colOff>276876</xdr:colOff>
      <xdr:row>7</xdr:row>
      <xdr:rowOff>2001</xdr:rowOff>
    </xdr:to>
    <xdr:sp macro="" textlink="">
      <xdr:nvSpPr>
        <xdr:cNvPr id="3121" name="TextBox 3120">
          <a:extLst>
            <a:ext uri="{FF2B5EF4-FFF2-40B4-BE49-F238E27FC236}">
              <a16:creationId xmlns:a16="http://schemas.microsoft.com/office/drawing/2014/main" id="{23F42DF6-51EA-3337-EC9E-55F2024A394F}"/>
            </a:ext>
          </a:extLst>
        </xdr:cNvPr>
        <xdr:cNvSpPr txBox="1"/>
      </xdr:nvSpPr>
      <xdr:spPr>
        <a:xfrm>
          <a:off x="419923" y="1077881"/>
          <a:ext cx="2306239" cy="2576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ysClr val="windowText" lastClr="000000"/>
              </a:solidFill>
              <a:latin typeface="Arial" panose="020B0604020202020204" pitchFamily="34" charset="0"/>
              <a:cs typeface="Arial" panose="020B0604020202020204" pitchFamily="34" charset="0"/>
            </a:rPr>
            <a:t>Top 5 Profitable </a:t>
          </a:r>
          <a:r>
            <a:rPr lang="en-US" sz="1400" b="1" i="0" u="none" strike="noStrike">
              <a:solidFill>
                <a:sysClr val="windowText" lastClr="000000"/>
              </a:solidFill>
              <a:latin typeface="Arial" panose="020B0604020202020204" pitchFamily="34" charset="0"/>
              <a:cs typeface="Arial" panose="020B0604020202020204" pitchFamily="34" charset="0"/>
            </a:rPr>
            <a:t>Products</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8</xdr:col>
      <xdr:colOff>25092</xdr:colOff>
      <xdr:row>8</xdr:row>
      <xdr:rowOff>22481</xdr:rowOff>
    </xdr:from>
    <xdr:to>
      <xdr:col>11</xdr:col>
      <xdr:colOff>61528</xdr:colOff>
      <xdr:row>18</xdr:row>
      <xdr:rowOff>14197</xdr:rowOff>
    </xdr:to>
    <xdr:graphicFrame macro="">
      <xdr:nvGraphicFramePr>
        <xdr:cNvPr id="3122" name="Chart 3121">
          <a:extLst>
            <a:ext uri="{FF2B5EF4-FFF2-40B4-BE49-F238E27FC236}">
              <a16:creationId xmlns:a16="http://schemas.microsoft.com/office/drawing/2014/main" id="{F18B29B5-0447-4D74-8C2C-D05C7E31AE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45490</xdr:colOff>
      <xdr:row>11</xdr:row>
      <xdr:rowOff>9424</xdr:rowOff>
    </xdr:from>
    <xdr:to>
      <xdr:col>12</xdr:col>
      <xdr:colOff>140213</xdr:colOff>
      <xdr:row>12</xdr:row>
      <xdr:rowOff>114198</xdr:rowOff>
    </xdr:to>
    <xdr:sp macro="" textlink="">
      <xdr:nvSpPr>
        <xdr:cNvPr id="3123" name="TextBox 3122">
          <a:extLst>
            <a:ext uri="{FF2B5EF4-FFF2-40B4-BE49-F238E27FC236}">
              <a16:creationId xmlns:a16="http://schemas.microsoft.com/office/drawing/2014/main" id="{F9C8034E-F09D-F51B-9451-73EA96853D90}"/>
            </a:ext>
          </a:extLst>
        </xdr:cNvPr>
        <xdr:cNvSpPr txBox="1"/>
      </xdr:nvSpPr>
      <xdr:spPr>
        <a:xfrm>
          <a:off x="6781026" y="2104924"/>
          <a:ext cx="707044"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i="0" u="none" strike="noStrike">
              <a:solidFill>
                <a:sysClr val="windowText" lastClr="000000"/>
              </a:solidFill>
              <a:latin typeface="Arial" panose="020B0604020202020204" pitchFamily="34" charset="0"/>
              <a:cs typeface="Arial" panose="020B0604020202020204" pitchFamily="34" charset="0"/>
            </a:rPr>
            <a:t>Top 5</a:t>
          </a:r>
        </a:p>
      </xdr:txBody>
    </xdr:sp>
    <xdr:clientData/>
  </xdr:twoCellAnchor>
  <xdr:twoCellAnchor>
    <xdr:from>
      <xdr:col>11</xdr:col>
      <xdr:colOff>45490</xdr:colOff>
      <xdr:row>12</xdr:row>
      <xdr:rowOff>70716</xdr:rowOff>
    </xdr:from>
    <xdr:to>
      <xdr:col>12</xdr:col>
      <xdr:colOff>381235</xdr:colOff>
      <xdr:row>13</xdr:row>
      <xdr:rowOff>175490</xdr:rowOff>
    </xdr:to>
    <xdr:sp macro="" textlink="'Product Analysis'!L5">
      <xdr:nvSpPr>
        <xdr:cNvPr id="3126" name="TextBox 3125">
          <a:extLst>
            <a:ext uri="{FF2B5EF4-FFF2-40B4-BE49-F238E27FC236}">
              <a16:creationId xmlns:a16="http://schemas.microsoft.com/office/drawing/2014/main" id="{F3FD02F6-12D3-52AE-2434-5082FFDAB49B}"/>
            </a:ext>
          </a:extLst>
        </xdr:cNvPr>
        <xdr:cNvSpPr txBox="1"/>
      </xdr:nvSpPr>
      <xdr:spPr>
        <a:xfrm>
          <a:off x="6781026" y="2356716"/>
          <a:ext cx="948066"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A85048-76C3-4FB0-A449-451A50406F85}" type="TxLink">
            <a:rPr lang="en-US" sz="1800" b="1" i="0" u="none" strike="noStrike">
              <a:solidFill>
                <a:srgbClr val="0CB1F2"/>
              </a:solidFill>
              <a:latin typeface="Arial" panose="020B0604020202020204" pitchFamily="34" charset="0"/>
              <a:cs typeface="Arial" panose="020B0604020202020204" pitchFamily="34" charset="0"/>
            </a:rPr>
            <a:t>24.8%</a:t>
          </a:fld>
          <a:endParaRPr lang="en-US" sz="1600" b="1" i="0" u="none" strike="noStrike">
            <a:solidFill>
              <a:srgbClr val="0CB1F2"/>
            </a:solidFill>
            <a:latin typeface="Arial" panose="020B0604020202020204" pitchFamily="34" charset="0"/>
            <a:cs typeface="Arial" panose="020B0604020202020204" pitchFamily="34" charset="0"/>
          </a:endParaRPr>
        </a:p>
      </xdr:txBody>
    </xdr:sp>
    <xdr:clientData/>
  </xdr:twoCellAnchor>
  <xdr:twoCellAnchor>
    <xdr:from>
      <xdr:col>11</xdr:col>
      <xdr:colOff>28398</xdr:colOff>
      <xdr:row>11</xdr:row>
      <xdr:rowOff>63894</xdr:rowOff>
    </xdr:from>
    <xdr:to>
      <xdr:col>11</xdr:col>
      <xdr:colOff>28398</xdr:colOff>
      <xdr:row>13</xdr:row>
      <xdr:rowOff>130155</xdr:rowOff>
    </xdr:to>
    <xdr:cxnSp macro="">
      <xdr:nvCxnSpPr>
        <xdr:cNvPr id="3129" name="Straight Connector 3128">
          <a:extLst>
            <a:ext uri="{FF2B5EF4-FFF2-40B4-BE49-F238E27FC236}">
              <a16:creationId xmlns:a16="http://schemas.microsoft.com/office/drawing/2014/main" id="{DEC47EB4-8655-CEDE-4007-57658B8AE9EB}"/>
            </a:ext>
          </a:extLst>
        </xdr:cNvPr>
        <xdr:cNvCxnSpPr/>
      </xdr:nvCxnSpPr>
      <xdr:spPr>
        <a:xfrm>
          <a:off x="6763934" y="2159394"/>
          <a:ext cx="0" cy="447261"/>
        </a:xfrm>
        <a:prstGeom prst="line">
          <a:avLst/>
        </a:prstGeom>
        <a:ln w="38100">
          <a:solidFill>
            <a:srgbClr val="0CB1F2"/>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45530</xdr:colOff>
      <xdr:row>14</xdr:row>
      <xdr:rowOff>21020</xdr:rowOff>
    </xdr:from>
    <xdr:to>
      <xdr:col>12</xdr:col>
      <xdr:colOff>140223</xdr:colOff>
      <xdr:row>15</xdr:row>
      <xdr:rowOff>125794</xdr:rowOff>
    </xdr:to>
    <xdr:sp macro="" textlink="">
      <xdr:nvSpPr>
        <xdr:cNvPr id="3124" name="TextBox 3123">
          <a:extLst>
            <a:ext uri="{FF2B5EF4-FFF2-40B4-BE49-F238E27FC236}">
              <a16:creationId xmlns:a16="http://schemas.microsoft.com/office/drawing/2014/main" id="{8E3A2CA7-DD2A-1CCE-36E4-B70BB8CC23B3}"/>
            </a:ext>
          </a:extLst>
        </xdr:cNvPr>
        <xdr:cNvSpPr txBox="1"/>
      </xdr:nvSpPr>
      <xdr:spPr>
        <a:xfrm>
          <a:off x="6781066" y="2688020"/>
          <a:ext cx="707014"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i="0" u="none" strike="noStrike">
              <a:solidFill>
                <a:sysClr val="windowText" lastClr="000000"/>
              </a:solidFill>
              <a:latin typeface="Arial" panose="020B0604020202020204" pitchFamily="34" charset="0"/>
              <a:cs typeface="Arial" panose="020B0604020202020204" pitchFamily="34" charset="0"/>
            </a:rPr>
            <a:t>Others</a:t>
          </a:r>
        </a:p>
      </xdr:txBody>
    </xdr:sp>
    <xdr:clientData/>
  </xdr:twoCellAnchor>
  <xdr:twoCellAnchor>
    <xdr:from>
      <xdr:col>11</xdr:col>
      <xdr:colOff>45530</xdr:colOff>
      <xdr:row>15</xdr:row>
      <xdr:rowOff>74030</xdr:rowOff>
    </xdr:from>
    <xdr:to>
      <xdr:col>12</xdr:col>
      <xdr:colOff>381235</xdr:colOff>
      <xdr:row>16</xdr:row>
      <xdr:rowOff>178804</xdr:rowOff>
    </xdr:to>
    <xdr:sp macro="" textlink="'Product Analysis'!L6">
      <xdr:nvSpPr>
        <xdr:cNvPr id="3127" name="TextBox 3126">
          <a:extLst>
            <a:ext uri="{FF2B5EF4-FFF2-40B4-BE49-F238E27FC236}">
              <a16:creationId xmlns:a16="http://schemas.microsoft.com/office/drawing/2014/main" id="{D9C51A78-D135-8A82-AAD9-FA28783535DF}"/>
            </a:ext>
          </a:extLst>
        </xdr:cNvPr>
        <xdr:cNvSpPr txBox="1"/>
      </xdr:nvSpPr>
      <xdr:spPr>
        <a:xfrm>
          <a:off x="6781066" y="2931530"/>
          <a:ext cx="948026"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BD48BC0-040E-40CC-B867-77BAC5A8BD43}" type="TxLink">
            <a:rPr lang="en-US" sz="1800" b="1" i="0" u="none" strike="noStrike">
              <a:solidFill>
                <a:schemeClr val="tx1">
                  <a:lumMod val="65000"/>
                  <a:lumOff val="35000"/>
                </a:schemeClr>
              </a:solidFill>
              <a:latin typeface="Arial" panose="020B0604020202020204" pitchFamily="34" charset="0"/>
              <a:ea typeface="+mn-ea"/>
              <a:cs typeface="Arial" panose="020B0604020202020204" pitchFamily="34" charset="0"/>
            </a:rPr>
            <a:pPr marL="0" indent="0" algn="l"/>
            <a:t>75.2%</a:t>
          </a:fld>
          <a:endParaRPr lang="en-US" sz="1800" b="1" i="0" u="none" strike="noStrike">
            <a:solidFill>
              <a:schemeClr val="tx1">
                <a:lumMod val="65000"/>
                <a:lumOff val="35000"/>
              </a:schemeClr>
            </a:solidFill>
            <a:latin typeface="Arial" panose="020B0604020202020204" pitchFamily="34" charset="0"/>
            <a:ea typeface="+mn-ea"/>
            <a:cs typeface="Arial" panose="020B0604020202020204" pitchFamily="34" charset="0"/>
          </a:endParaRPr>
        </a:p>
      </xdr:txBody>
    </xdr:sp>
    <xdr:clientData/>
  </xdr:twoCellAnchor>
  <xdr:twoCellAnchor>
    <xdr:from>
      <xdr:col>11</xdr:col>
      <xdr:colOff>39994</xdr:colOff>
      <xdr:row>14</xdr:row>
      <xdr:rowOff>75490</xdr:rowOff>
    </xdr:from>
    <xdr:to>
      <xdr:col>11</xdr:col>
      <xdr:colOff>39994</xdr:colOff>
      <xdr:row>16</xdr:row>
      <xdr:rowOff>141751</xdr:rowOff>
    </xdr:to>
    <xdr:cxnSp macro="">
      <xdr:nvCxnSpPr>
        <xdr:cNvPr id="3131" name="Straight Connector 3130">
          <a:extLst>
            <a:ext uri="{FF2B5EF4-FFF2-40B4-BE49-F238E27FC236}">
              <a16:creationId xmlns:a16="http://schemas.microsoft.com/office/drawing/2014/main" id="{446CA634-C121-58E7-BBD3-CA4E22EC21B9}"/>
            </a:ext>
          </a:extLst>
        </xdr:cNvPr>
        <xdr:cNvCxnSpPr/>
      </xdr:nvCxnSpPr>
      <xdr:spPr>
        <a:xfrm>
          <a:off x="6775530" y="2742490"/>
          <a:ext cx="0" cy="447261"/>
        </a:xfrm>
        <a:prstGeom prst="line">
          <a:avLst/>
        </a:prstGeom>
        <a:ln w="38100">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558480</xdr:colOff>
      <xdr:row>5</xdr:row>
      <xdr:rowOff>125381</xdr:rowOff>
    </xdr:from>
    <xdr:to>
      <xdr:col>12</xdr:col>
      <xdr:colOff>20115</xdr:colOff>
      <xdr:row>8</xdr:row>
      <xdr:rowOff>63894</xdr:rowOff>
    </xdr:to>
    <xdr:sp macro="" textlink="">
      <xdr:nvSpPr>
        <xdr:cNvPr id="3134" name="TextBox 3133">
          <a:extLst>
            <a:ext uri="{FF2B5EF4-FFF2-40B4-BE49-F238E27FC236}">
              <a16:creationId xmlns:a16="http://schemas.microsoft.com/office/drawing/2014/main" id="{B654179C-FBCF-86FA-C560-D5C0CA592C08}"/>
            </a:ext>
          </a:extLst>
        </xdr:cNvPr>
        <xdr:cNvSpPr txBox="1"/>
      </xdr:nvSpPr>
      <xdr:spPr>
        <a:xfrm>
          <a:off x="4844730" y="1077881"/>
          <a:ext cx="2523242" cy="51001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ysClr val="windowText" lastClr="000000"/>
              </a:solidFill>
              <a:latin typeface="Arial" panose="020B0604020202020204" pitchFamily="34" charset="0"/>
              <a:cs typeface="Arial" panose="020B0604020202020204" pitchFamily="34" charset="0"/>
            </a:rPr>
            <a:t>Profit share </a:t>
          </a:r>
          <a:r>
            <a:rPr lang="en-US" sz="1400" b="0" i="0" u="none" strike="noStrike">
              <a:solidFill>
                <a:sysClr val="windowText" lastClr="000000"/>
              </a:solidFill>
              <a:latin typeface="Arial" panose="020B0604020202020204" pitchFamily="34" charset="0"/>
              <a:cs typeface="Arial" panose="020B0604020202020204" pitchFamily="34" charset="0"/>
            </a:rPr>
            <a:t>of</a:t>
          </a:r>
          <a:r>
            <a:rPr lang="en-US" sz="1400" b="0" i="0" u="none" strike="noStrike" baseline="0">
              <a:solidFill>
                <a:sysClr val="windowText" lastClr="000000"/>
              </a:solidFill>
              <a:latin typeface="Arial" panose="020B0604020202020204" pitchFamily="34" charset="0"/>
              <a:cs typeface="Arial" panose="020B0604020202020204" pitchFamily="34" charset="0"/>
            </a:rPr>
            <a:t> </a:t>
          </a:r>
        </a:p>
        <a:p>
          <a:pPr algn="l"/>
          <a:r>
            <a:rPr lang="en-US" sz="1400" b="1" i="0" u="none" strike="noStrike" baseline="0">
              <a:solidFill>
                <a:srgbClr val="0CB1F2"/>
              </a:solidFill>
              <a:latin typeface="Arial" panose="020B0604020202020204" pitchFamily="34" charset="0"/>
              <a:cs typeface="Arial" panose="020B0604020202020204" pitchFamily="34" charset="0"/>
            </a:rPr>
            <a:t>Top - 5</a:t>
          </a:r>
          <a:r>
            <a:rPr lang="en-US" sz="1400" b="0" i="0" u="none" strike="noStrike" baseline="0">
              <a:solidFill>
                <a:sysClr val="windowText" lastClr="000000"/>
              </a:solidFill>
              <a:latin typeface="Arial" panose="020B0604020202020204" pitchFamily="34" charset="0"/>
              <a:cs typeface="Arial" panose="020B0604020202020204" pitchFamily="34" charset="0"/>
            </a:rPr>
            <a:t> Products vs Others</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13</xdr:col>
      <xdr:colOff>30312</xdr:colOff>
      <xdr:row>5</xdr:row>
      <xdr:rowOff>40905</xdr:rowOff>
    </xdr:from>
    <xdr:to>
      <xdr:col>16</xdr:col>
      <xdr:colOff>314746</xdr:colOff>
      <xdr:row>18</xdr:row>
      <xdr:rowOff>179850</xdr:rowOff>
    </xdr:to>
    <xdr:sp macro="" textlink="">
      <xdr:nvSpPr>
        <xdr:cNvPr id="3135" name="Rectangle: Rounded Corners 3134">
          <a:extLst>
            <a:ext uri="{FF2B5EF4-FFF2-40B4-BE49-F238E27FC236}">
              <a16:creationId xmlns:a16="http://schemas.microsoft.com/office/drawing/2014/main" id="{EB6CDB4B-E8FC-A717-6256-D46369999B21}"/>
            </a:ext>
          </a:extLst>
        </xdr:cNvPr>
        <xdr:cNvSpPr/>
      </xdr:nvSpPr>
      <xdr:spPr>
        <a:xfrm>
          <a:off x="7990491" y="993405"/>
          <a:ext cx="2121398" cy="2615445"/>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214512</xdr:colOff>
      <xdr:row>6</xdr:row>
      <xdr:rowOff>129667</xdr:rowOff>
    </xdr:from>
    <xdr:to>
      <xdr:col>14</xdr:col>
      <xdr:colOff>214512</xdr:colOff>
      <xdr:row>9</xdr:row>
      <xdr:rowOff>118461</xdr:rowOff>
    </xdr:to>
    <xdr:sp macro="" textlink="">
      <xdr:nvSpPr>
        <xdr:cNvPr id="3149" name="Rectangle: Rounded Corners 3148">
          <a:extLst>
            <a:ext uri="{FF2B5EF4-FFF2-40B4-BE49-F238E27FC236}">
              <a16:creationId xmlns:a16="http://schemas.microsoft.com/office/drawing/2014/main" id="{C51055ED-974B-33A8-4A8E-F91426268085}"/>
            </a:ext>
          </a:extLst>
        </xdr:cNvPr>
        <xdr:cNvSpPr/>
      </xdr:nvSpPr>
      <xdr:spPr>
        <a:xfrm>
          <a:off x="8174691" y="1272667"/>
          <a:ext cx="612321" cy="560294"/>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309384</xdr:colOff>
      <xdr:row>6</xdr:row>
      <xdr:rowOff>12704</xdr:rowOff>
    </xdr:from>
    <xdr:to>
      <xdr:col>16</xdr:col>
      <xdr:colOff>163120</xdr:colOff>
      <xdr:row>8</xdr:row>
      <xdr:rowOff>141717</xdr:rowOff>
    </xdr:to>
    <xdr:sp macro="" textlink="">
      <xdr:nvSpPr>
        <xdr:cNvPr id="3136" name="TextBox 3135">
          <a:extLst>
            <a:ext uri="{FF2B5EF4-FFF2-40B4-BE49-F238E27FC236}">
              <a16:creationId xmlns:a16="http://schemas.microsoft.com/office/drawing/2014/main" id="{CB7A778A-0E2B-D713-28C8-C928C2B2B5AA}"/>
            </a:ext>
          </a:extLst>
        </xdr:cNvPr>
        <xdr:cNvSpPr txBox="1"/>
      </xdr:nvSpPr>
      <xdr:spPr>
        <a:xfrm>
          <a:off x="8881884" y="1155704"/>
          <a:ext cx="1078379" cy="51001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ysClr val="windowText" lastClr="000000"/>
              </a:solidFill>
              <a:latin typeface="Arial" panose="020B0604020202020204" pitchFamily="34" charset="0"/>
              <a:cs typeface="Arial" panose="020B0604020202020204" pitchFamily="34" charset="0"/>
            </a:rPr>
            <a:t>Available</a:t>
          </a:r>
          <a:r>
            <a:rPr lang="en-US" sz="1200" b="1" i="0" u="none" strike="noStrike" baseline="0">
              <a:solidFill>
                <a:sysClr val="windowText" lastClr="000000"/>
              </a:solidFill>
              <a:latin typeface="Arial" panose="020B0604020202020204" pitchFamily="34" charset="0"/>
              <a:cs typeface="Arial" panose="020B0604020202020204" pitchFamily="34" charset="0"/>
            </a:rPr>
            <a:t> </a:t>
          </a:r>
        </a:p>
        <a:p>
          <a:pPr algn="l"/>
          <a:r>
            <a:rPr lang="en-US" sz="1200" b="0" i="0" u="none" strike="noStrike" baseline="0">
              <a:solidFill>
                <a:sysClr val="windowText" lastClr="000000"/>
              </a:solidFill>
              <a:latin typeface="Arial" panose="020B0604020202020204" pitchFamily="34" charset="0"/>
              <a:cs typeface="Arial" panose="020B0604020202020204" pitchFamily="34" charset="0"/>
            </a:rPr>
            <a:t>Products</a:t>
          </a:r>
          <a:endParaRPr lang="en-US" sz="12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14</xdr:col>
      <xdr:colOff>309384</xdr:colOff>
      <xdr:row>10</xdr:row>
      <xdr:rowOff>21166</xdr:rowOff>
    </xdr:from>
    <xdr:to>
      <xdr:col>16</xdr:col>
      <xdr:colOff>163120</xdr:colOff>
      <xdr:row>12</xdr:row>
      <xdr:rowOff>150179</xdr:rowOff>
    </xdr:to>
    <xdr:sp macro="" textlink="">
      <xdr:nvSpPr>
        <xdr:cNvPr id="3137" name="TextBox 3136">
          <a:extLst>
            <a:ext uri="{FF2B5EF4-FFF2-40B4-BE49-F238E27FC236}">
              <a16:creationId xmlns:a16="http://schemas.microsoft.com/office/drawing/2014/main" id="{29415306-E794-57D2-F56C-210388F833B2}"/>
            </a:ext>
          </a:extLst>
        </xdr:cNvPr>
        <xdr:cNvSpPr txBox="1"/>
      </xdr:nvSpPr>
      <xdr:spPr>
        <a:xfrm>
          <a:off x="8881884" y="1926166"/>
          <a:ext cx="1078379" cy="51001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ysClr val="windowText" lastClr="000000"/>
              </a:solidFill>
              <a:latin typeface="Arial" panose="020B0604020202020204" pitchFamily="34" charset="0"/>
              <a:cs typeface="Arial" panose="020B0604020202020204" pitchFamily="34" charset="0"/>
            </a:rPr>
            <a:t>Sold</a:t>
          </a:r>
          <a:r>
            <a:rPr lang="en-US" sz="1200" b="1" i="0" u="none" strike="noStrike" baseline="0">
              <a:solidFill>
                <a:sysClr val="windowText" lastClr="000000"/>
              </a:solidFill>
              <a:latin typeface="Arial" panose="020B0604020202020204" pitchFamily="34" charset="0"/>
              <a:cs typeface="Arial" panose="020B0604020202020204" pitchFamily="34" charset="0"/>
            </a:rPr>
            <a:t> </a:t>
          </a:r>
        </a:p>
        <a:p>
          <a:pPr algn="l"/>
          <a:r>
            <a:rPr lang="en-US" sz="1200" b="0" i="0" u="none" strike="noStrike" baseline="0">
              <a:solidFill>
                <a:sysClr val="windowText" lastClr="000000"/>
              </a:solidFill>
              <a:latin typeface="Arial" panose="020B0604020202020204" pitchFamily="34" charset="0"/>
              <a:cs typeface="Arial" panose="020B0604020202020204" pitchFamily="34" charset="0"/>
            </a:rPr>
            <a:t>Products</a:t>
          </a:r>
          <a:endParaRPr lang="en-US" sz="12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14</xdr:col>
      <xdr:colOff>309384</xdr:colOff>
      <xdr:row>14</xdr:row>
      <xdr:rowOff>55904</xdr:rowOff>
    </xdr:from>
    <xdr:to>
      <xdr:col>16</xdr:col>
      <xdr:colOff>163120</xdr:colOff>
      <xdr:row>16</xdr:row>
      <xdr:rowOff>184917</xdr:rowOff>
    </xdr:to>
    <xdr:sp macro="" textlink="">
      <xdr:nvSpPr>
        <xdr:cNvPr id="3138" name="TextBox 3137">
          <a:extLst>
            <a:ext uri="{FF2B5EF4-FFF2-40B4-BE49-F238E27FC236}">
              <a16:creationId xmlns:a16="http://schemas.microsoft.com/office/drawing/2014/main" id="{F99CB8F6-7A04-89E9-D48E-52998ECDA27E}"/>
            </a:ext>
          </a:extLst>
        </xdr:cNvPr>
        <xdr:cNvSpPr txBox="1"/>
      </xdr:nvSpPr>
      <xdr:spPr>
        <a:xfrm>
          <a:off x="8881884" y="2722904"/>
          <a:ext cx="1078379" cy="51001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i="0" u="none" strike="noStrike">
              <a:solidFill>
                <a:sysClr val="windowText" lastClr="000000"/>
              </a:solidFill>
              <a:latin typeface="Arial" panose="020B0604020202020204" pitchFamily="34" charset="0"/>
              <a:cs typeface="Arial" panose="020B0604020202020204" pitchFamily="34" charset="0"/>
            </a:rPr>
            <a:t>Unsold</a:t>
          </a:r>
          <a:r>
            <a:rPr lang="en-US" sz="1200" b="1" i="0" u="none" strike="noStrike" baseline="0">
              <a:solidFill>
                <a:sysClr val="windowText" lastClr="000000"/>
              </a:solidFill>
              <a:latin typeface="Arial" panose="020B0604020202020204" pitchFamily="34" charset="0"/>
              <a:cs typeface="Arial" panose="020B0604020202020204" pitchFamily="34" charset="0"/>
            </a:rPr>
            <a:t> </a:t>
          </a:r>
        </a:p>
        <a:p>
          <a:pPr algn="l"/>
          <a:r>
            <a:rPr lang="en-US" sz="1200" b="0" i="0" u="none" strike="noStrike" baseline="0">
              <a:solidFill>
                <a:sysClr val="windowText" lastClr="000000"/>
              </a:solidFill>
              <a:latin typeface="Arial" panose="020B0604020202020204" pitchFamily="34" charset="0"/>
              <a:cs typeface="Arial" panose="020B0604020202020204" pitchFamily="34" charset="0"/>
            </a:rPr>
            <a:t>Products</a:t>
          </a:r>
          <a:endParaRPr lang="en-US" sz="12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14</xdr:col>
      <xdr:colOff>309384</xdr:colOff>
      <xdr:row>8</xdr:row>
      <xdr:rowOff>62979</xdr:rowOff>
    </xdr:from>
    <xdr:to>
      <xdr:col>16</xdr:col>
      <xdr:colOff>39998</xdr:colOff>
      <xdr:row>9</xdr:row>
      <xdr:rowOff>167753</xdr:rowOff>
    </xdr:to>
    <xdr:sp macro="" textlink="'Product Analysis'!O5">
      <xdr:nvSpPr>
        <xdr:cNvPr id="3145" name="TextBox 3144">
          <a:extLst>
            <a:ext uri="{FF2B5EF4-FFF2-40B4-BE49-F238E27FC236}">
              <a16:creationId xmlns:a16="http://schemas.microsoft.com/office/drawing/2014/main" id="{9B984B49-EE4A-CEFE-F6C7-E6DD6ADF3D7A}"/>
            </a:ext>
          </a:extLst>
        </xdr:cNvPr>
        <xdr:cNvSpPr txBox="1"/>
      </xdr:nvSpPr>
      <xdr:spPr>
        <a:xfrm>
          <a:off x="8881884" y="1586979"/>
          <a:ext cx="9552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02B1E8B7-E553-45D7-BB54-6A5B244C065B}" type="TxLink">
            <a:rPr lang="en-US" sz="2800" b="1" i="0" u="none" strike="noStrike">
              <a:solidFill>
                <a:schemeClr val="tx1">
                  <a:lumMod val="50000"/>
                  <a:lumOff val="50000"/>
                </a:schemeClr>
              </a:solidFill>
              <a:latin typeface="Aptos Narrow"/>
              <a:ea typeface="+mn-ea"/>
              <a:cs typeface="Arial" panose="020B0604020202020204" pitchFamily="34" charset="0"/>
            </a:rPr>
            <a:t>606</a:t>
          </a:fld>
          <a:endParaRPr lang="en-US" sz="4400" b="1" i="0" u="none" strike="noStrike">
            <a:solidFill>
              <a:schemeClr val="tx1">
                <a:lumMod val="50000"/>
                <a:lumOff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14</xdr:col>
      <xdr:colOff>309384</xdr:colOff>
      <xdr:row>12</xdr:row>
      <xdr:rowOff>87476</xdr:rowOff>
    </xdr:from>
    <xdr:to>
      <xdr:col>16</xdr:col>
      <xdr:colOff>39998</xdr:colOff>
      <xdr:row>14</xdr:row>
      <xdr:rowOff>1750</xdr:rowOff>
    </xdr:to>
    <xdr:sp macro="" textlink="'Product Analysis'!P5">
      <xdr:nvSpPr>
        <xdr:cNvPr id="3147" name="TextBox 3146">
          <a:extLst>
            <a:ext uri="{FF2B5EF4-FFF2-40B4-BE49-F238E27FC236}">
              <a16:creationId xmlns:a16="http://schemas.microsoft.com/office/drawing/2014/main" id="{10C2F722-0632-3C58-588D-1092B101D9CB}"/>
            </a:ext>
          </a:extLst>
        </xdr:cNvPr>
        <xdr:cNvSpPr txBox="1"/>
      </xdr:nvSpPr>
      <xdr:spPr>
        <a:xfrm>
          <a:off x="8881884" y="2373476"/>
          <a:ext cx="9552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0ED61D7-D9F8-49C0-9188-D240CE3CA89D}" type="TxLink">
            <a:rPr lang="en-US" sz="2800" b="1" i="0" u="none" strike="noStrike">
              <a:solidFill>
                <a:srgbClr val="0CB1F2"/>
              </a:solidFill>
              <a:latin typeface="Aptos Narrow"/>
              <a:ea typeface="+mn-ea"/>
              <a:cs typeface="Arial" panose="020B0604020202020204" pitchFamily="34" charset="0"/>
            </a:rPr>
            <a:t>158</a:t>
          </a:fld>
          <a:endParaRPr lang="en-US" sz="4400" b="1" i="0" u="none" strike="noStrike">
            <a:solidFill>
              <a:srgbClr val="0CB1F2"/>
            </a:solidFill>
            <a:latin typeface="Arial" panose="020B0604020202020204" pitchFamily="34" charset="0"/>
            <a:ea typeface="+mn-ea"/>
            <a:cs typeface="Arial" panose="020B0604020202020204" pitchFamily="34" charset="0"/>
          </a:endParaRPr>
        </a:p>
      </xdr:txBody>
    </xdr:sp>
    <xdr:clientData/>
  </xdr:twoCellAnchor>
  <xdr:twoCellAnchor>
    <xdr:from>
      <xdr:col>14</xdr:col>
      <xdr:colOff>309384</xdr:colOff>
      <xdr:row>16</xdr:row>
      <xdr:rowOff>105405</xdr:rowOff>
    </xdr:from>
    <xdr:to>
      <xdr:col>16</xdr:col>
      <xdr:colOff>39998</xdr:colOff>
      <xdr:row>18</xdr:row>
      <xdr:rowOff>19679</xdr:rowOff>
    </xdr:to>
    <xdr:sp macro="" textlink="'Product Analysis'!Q5">
      <xdr:nvSpPr>
        <xdr:cNvPr id="3148" name="TextBox 3147">
          <a:extLst>
            <a:ext uri="{FF2B5EF4-FFF2-40B4-BE49-F238E27FC236}">
              <a16:creationId xmlns:a16="http://schemas.microsoft.com/office/drawing/2014/main" id="{F1EA98BE-D337-3F6B-5A1D-7D685862AE9D}"/>
            </a:ext>
          </a:extLst>
        </xdr:cNvPr>
        <xdr:cNvSpPr txBox="1"/>
      </xdr:nvSpPr>
      <xdr:spPr>
        <a:xfrm>
          <a:off x="8881884" y="3153405"/>
          <a:ext cx="9552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FECC663-E975-4DEF-8738-D26D623057FE}" type="TxLink">
            <a:rPr lang="en-US" sz="2800" b="1" i="0" u="none" strike="noStrike">
              <a:solidFill>
                <a:schemeClr val="tx1">
                  <a:lumMod val="50000"/>
                  <a:lumOff val="50000"/>
                </a:schemeClr>
              </a:solidFill>
              <a:latin typeface="Aptos Narrow"/>
              <a:ea typeface="+mn-ea"/>
              <a:cs typeface="Arial" panose="020B0604020202020204" pitchFamily="34" charset="0"/>
            </a:rPr>
            <a:t>448</a:t>
          </a:fld>
          <a:endParaRPr lang="en-US" sz="4400" b="1" i="0" u="none" strike="noStrike">
            <a:solidFill>
              <a:schemeClr val="tx1">
                <a:lumMod val="50000"/>
                <a:lumOff val="50000"/>
              </a:schemeClr>
            </a:solidFill>
            <a:latin typeface="Arial" panose="020B0604020202020204" pitchFamily="34" charset="0"/>
            <a:ea typeface="+mn-ea"/>
            <a:cs typeface="Arial" panose="020B0604020202020204" pitchFamily="34" charset="0"/>
          </a:endParaRPr>
        </a:p>
      </xdr:txBody>
    </xdr:sp>
    <xdr:clientData/>
  </xdr:twoCellAnchor>
  <xdr:twoCellAnchor>
    <xdr:from>
      <xdr:col>13</xdr:col>
      <xdr:colOff>225718</xdr:colOff>
      <xdr:row>10</xdr:row>
      <xdr:rowOff>125185</xdr:rowOff>
    </xdr:from>
    <xdr:to>
      <xdr:col>14</xdr:col>
      <xdr:colOff>225718</xdr:colOff>
      <xdr:row>13</xdr:row>
      <xdr:rowOff>113979</xdr:rowOff>
    </xdr:to>
    <xdr:sp macro="" textlink="">
      <xdr:nvSpPr>
        <xdr:cNvPr id="3150" name="Rectangle: Rounded Corners 3149">
          <a:extLst>
            <a:ext uri="{FF2B5EF4-FFF2-40B4-BE49-F238E27FC236}">
              <a16:creationId xmlns:a16="http://schemas.microsoft.com/office/drawing/2014/main" id="{0E613F45-8155-4B05-E15D-23C64459EA84}"/>
            </a:ext>
          </a:extLst>
        </xdr:cNvPr>
        <xdr:cNvSpPr/>
      </xdr:nvSpPr>
      <xdr:spPr>
        <a:xfrm>
          <a:off x="8185897" y="2030185"/>
          <a:ext cx="612321" cy="560294"/>
        </a:xfrm>
        <a:prstGeom prst="roundRect">
          <a:avLst/>
        </a:prstGeom>
        <a:solidFill>
          <a:srgbClr val="0CB1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214512</xdr:colOff>
      <xdr:row>14</xdr:row>
      <xdr:rowOff>154320</xdr:rowOff>
    </xdr:from>
    <xdr:to>
      <xdr:col>14</xdr:col>
      <xdr:colOff>214512</xdr:colOff>
      <xdr:row>17</xdr:row>
      <xdr:rowOff>143114</xdr:rowOff>
    </xdr:to>
    <xdr:sp macro="" textlink="">
      <xdr:nvSpPr>
        <xdr:cNvPr id="3151" name="Rectangle: Rounded Corners 3150">
          <a:extLst>
            <a:ext uri="{FF2B5EF4-FFF2-40B4-BE49-F238E27FC236}">
              <a16:creationId xmlns:a16="http://schemas.microsoft.com/office/drawing/2014/main" id="{B2F53CA6-5B66-C904-2812-B07CED12B136}"/>
            </a:ext>
          </a:extLst>
        </xdr:cNvPr>
        <xdr:cNvSpPr/>
      </xdr:nvSpPr>
      <xdr:spPr>
        <a:xfrm>
          <a:off x="8174691" y="2821320"/>
          <a:ext cx="612321" cy="560294"/>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13</xdr:col>
      <xdr:colOff>276601</xdr:colOff>
      <xdr:row>14</xdr:row>
      <xdr:rowOff>189595</xdr:rowOff>
    </xdr:from>
    <xdr:to>
      <xdr:col>14</xdr:col>
      <xdr:colOff>152423</xdr:colOff>
      <xdr:row>17</xdr:row>
      <xdr:rowOff>106830</xdr:rowOff>
    </xdr:to>
    <xdr:pic>
      <xdr:nvPicPr>
        <xdr:cNvPr id="3153" name="Picture 3152">
          <a:extLst>
            <a:ext uri="{FF2B5EF4-FFF2-40B4-BE49-F238E27FC236}">
              <a16:creationId xmlns:a16="http://schemas.microsoft.com/office/drawing/2014/main" id="{03350287-A057-B0E0-19E7-BB8C1A640BEB}"/>
            </a:ext>
          </a:extLst>
        </xdr:cNvPr>
        <xdr:cNvPicPr>
          <a:picLocks noChangeAspect="1"/>
        </xdr:cNvPicPr>
      </xdr:nvPicPr>
      <xdr:blipFill>
        <a:blip xmlns:r="http://schemas.openxmlformats.org/officeDocument/2006/relationships" r:embed="rId3" cstate="print">
          <a:lum bright="70000" contrast="-70000"/>
          <a:extLst>
            <a:ext uri="{BEBA8EAE-BF5A-486C-A8C5-ECC9F3942E4B}">
              <a14:imgProps xmlns:a14="http://schemas.microsoft.com/office/drawing/2010/main">
                <a14:imgLayer r:embed="rId4">
                  <a14:imgEffect>
                    <a14:artisticPhotocopy/>
                  </a14:imgEffect>
                </a14:imgLayer>
              </a14:imgProps>
            </a:ext>
            <a:ext uri="{28A0092B-C50C-407E-A947-70E740481C1C}">
              <a14:useLocalDpi xmlns:a14="http://schemas.microsoft.com/office/drawing/2010/main" val="0"/>
            </a:ext>
          </a:extLst>
        </a:blip>
        <a:stretch>
          <a:fillRect/>
        </a:stretch>
      </xdr:blipFill>
      <xdr:spPr>
        <a:xfrm>
          <a:off x="8236780" y="2856595"/>
          <a:ext cx="488143" cy="488735"/>
        </a:xfrm>
        <a:prstGeom prst="rect">
          <a:avLst/>
        </a:prstGeom>
      </xdr:spPr>
    </xdr:pic>
    <xdr:clientData/>
  </xdr:twoCellAnchor>
  <xdr:twoCellAnchor editAs="oneCell">
    <xdr:from>
      <xdr:col>13</xdr:col>
      <xdr:colOff>283910</xdr:colOff>
      <xdr:row>10</xdr:row>
      <xdr:rowOff>167609</xdr:rowOff>
    </xdr:from>
    <xdr:to>
      <xdr:col>14</xdr:col>
      <xdr:colOff>167527</xdr:colOff>
      <xdr:row>13</xdr:row>
      <xdr:rowOff>84844</xdr:rowOff>
    </xdr:to>
    <xdr:pic>
      <xdr:nvPicPr>
        <xdr:cNvPr id="3155" name="Picture 3154">
          <a:extLst>
            <a:ext uri="{FF2B5EF4-FFF2-40B4-BE49-F238E27FC236}">
              <a16:creationId xmlns:a16="http://schemas.microsoft.com/office/drawing/2014/main" id="{677CD641-2CDF-D9D4-9FC0-A3DB245D7B2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8244089" y="2072609"/>
          <a:ext cx="495938" cy="488735"/>
        </a:xfrm>
        <a:prstGeom prst="rect">
          <a:avLst/>
        </a:prstGeom>
      </xdr:spPr>
    </xdr:pic>
    <xdr:clientData/>
  </xdr:twoCellAnchor>
  <xdr:twoCellAnchor editAs="oneCell">
    <xdr:from>
      <xdr:col>13</xdr:col>
      <xdr:colOff>272704</xdr:colOff>
      <xdr:row>6</xdr:row>
      <xdr:rowOff>160727</xdr:rowOff>
    </xdr:from>
    <xdr:to>
      <xdr:col>14</xdr:col>
      <xdr:colOff>156321</xdr:colOff>
      <xdr:row>9</xdr:row>
      <xdr:rowOff>77962</xdr:rowOff>
    </xdr:to>
    <xdr:pic>
      <xdr:nvPicPr>
        <xdr:cNvPr id="3157" name="Picture 3156">
          <a:extLst>
            <a:ext uri="{FF2B5EF4-FFF2-40B4-BE49-F238E27FC236}">
              <a16:creationId xmlns:a16="http://schemas.microsoft.com/office/drawing/2014/main" id="{93CA6B3F-034D-D316-5870-8CF632E370AA}"/>
            </a:ext>
          </a:extLst>
        </xdr:cNvPr>
        <xdr:cNvPicPr>
          <a:picLocks noChangeAspect="1"/>
        </xdr:cNvPicPr>
      </xdr:nvPicPr>
      <xdr:blipFill>
        <a:blip xmlns:r="http://schemas.openxmlformats.org/officeDocument/2006/relationships" r:embed="rId6" cstate="print">
          <a:lum bright="70000" contrast="-70000"/>
          <a:extLst>
            <a:ext uri="{BEBA8EAE-BF5A-486C-A8C5-ECC9F3942E4B}">
              <a14:imgProps xmlns:a14="http://schemas.microsoft.com/office/drawing/2010/main">
                <a14:imgLayer r:embed="rId7">
                  <a14:imgEffect>
                    <a14:artisticPhotocopy/>
                  </a14:imgEffect>
                </a14:imgLayer>
              </a14:imgProps>
            </a:ext>
            <a:ext uri="{28A0092B-C50C-407E-A947-70E740481C1C}">
              <a14:useLocalDpi xmlns:a14="http://schemas.microsoft.com/office/drawing/2010/main" val="0"/>
            </a:ext>
          </a:extLst>
        </a:blip>
        <a:stretch>
          <a:fillRect/>
        </a:stretch>
      </xdr:blipFill>
      <xdr:spPr>
        <a:xfrm>
          <a:off x="8232883" y="1303727"/>
          <a:ext cx="495938" cy="488735"/>
        </a:xfrm>
        <a:prstGeom prst="rect">
          <a:avLst/>
        </a:prstGeom>
      </xdr:spPr>
    </xdr:pic>
    <xdr:clientData/>
  </xdr:twoCellAnchor>
  <xdr:twoCellAnchor>
    <xdr:from>
      <xdr:col>16</xdr:col>
      <xdr:colOff>489858</xdr:colOff>
      <xdr:row>5</xdr:row>
      <xdr:rowOff>40905</xdr:rowOff>
    </xdr:from>
    <xdr:to>
      <xdr:col>21</xdr:col>
      <xdr:colOff>272143</xdr:colOff>
      <xdr:row>18</xdr:row>
      <xdr:rowOff>179850</xdr:rowOff>
    </xdr:to>
    <xdr:sp macro="" textlink="">
      <xdr:nvSpPr>
        <xdr:cNvPr id="3158" name="Rectangle: Rounded Corners 3157">
          <a:extLst>
            <a:ext uri="{FF2B5EF4-FFF2-40B4-BE49-F238E27FC236}">
              <a16:creationId xmlns:a16="http://schemas.microsoft.com/office/drawing/2014/main" id="{B97A4D92-0561-E7B1-01CC-123851D16BA9}"/>
            </a:ext>
          </a:extLst>
        </xdr:cNvPr>
        <xdr:cNvSpPr/>
      </xdr:nvSpPr>
      <xdr:spPr>
        <a:xfrm>
          <a:off x="10287001" y="993405"/>
          <a:ext cx="2843892" cy="2615445"/>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462642</xdr:colOff>
      <xdr:row>7</xdr:row>
      <xdr:rowOff>2093</xdr:rowOff>
    </xdr:from>
    <xdr:to>
      <xdr:col>24</xdr:col>
      <xdr:colOff>170741</xdr:colOff>
      <xdr:row>18</xdr:row>
      <xdr:rowOff>122464</xdr:rowOff>
    </xdr:to>
    <xdr:graphicFrame macro="">
      <xdr:nvGraphicFramePr>
        <xdr:cNvPr id="3159" name="Chart 3158">
          <a:extLst>
            <a:ext uri="{FF2B5EF4-FFF2-40B4-BE49-F238E27FC236}">
              <a16:creationId xmlns:a16="http://schemas.microsoft.com/office/drawing/2014/main" id="{6F5A7100-74E5-4518-A596-5885E5EF6F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148458</xdr:colOff>
      <xdr:row>5</xdr:row>
      <xdr:rowOff>175204</xdr:rowOff>
    </xdr:from>
    <xdr:to>
      <xdr:col>21</xdr:col>
      <xdr:colOff>5410</xdr:colOff>
      <xdr:row>7</xdr:row>
      <xdr:rowOff>51824</xdr:rowOff>
    </xdr:to>
    <xdr:sp macro="" textlink="">
      <xdr:nvSpPr>
        <xdr:cNvPr id="3160" name="TextBox 3159">
          <a:extLst>
            <a:ext uri="{FF2B5EF4-FFF2-40B4-BE49-F238E27FC236}">
              <a16:creationId xmlns:a16="http://schemas.microsoft.com/office/drawing/2014/main" id="{20E56467-A91A-17B5-113C-EC3CAAB4E0BD}"/>
            </a:ext>
          </a:extLst>
        </xdr:cNvPr>
        <xdr:cNvSpPr txBox="1"/>
      </xdr:nvSpPr>
      <xdr:spPr>
        <a:xfrm>
          <a:off x="10557922" y="1127704"/>
          <a:ext cx="2306238" cy="2576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u="none" strike="noStrike">
              <a:solidFill>
                <a:sysClr val="windowText" lastClr="000000"/>
              </a:solidFill>
              <a:latin typeface="Arial" panose="020B0604020202020204" pitchFamily="34" charset="0"/>
              <a:cs typeface="Arial" panose="020B0604020202020204" pitchFamily="34" charset="0"/>
            </a:rPr>
            <a:t>Profit</a:t>
          </a:r>
          <a:r>
            <a:rPr lang="en-US" sz="1400" b="0" i="0" u="none" strike="noStrike" baseline="0">
              <a:solidFill>
                <a:sysClr val="windowText" lastClr="000000"/>
              </a:solidFill>
              <a:latin typeface="Arial" panose="020B0604020202020204" pitchFamily="34" charset="0"/>
              <a:cs typeface="Arial" panose="020B0604020202020204" pitchFamily="34" charset="0"/>
            </a:rPr>
            <a:t> by Product</a:t>
          </a:r>
          <a:r>
            <a:rPr lang="en-US" sz="1400" b="0" i="0" u="none" strike="noStrike">
              <a:solidFill>
                <a:sysClr val="windowText" lastClr="000000"/>
              </a:solidFill>
              <a:latin typeface="Arial" panose="020B0604020202020204" pitchFamily="34" charset="0"/>
              <a:cs typeface="Arial" panose="020B0604020202020204" pitchFamily="34" charset="0"/>
            </a:rPr>
            <a:t> </a:t>
          </a:r>
          <a:r>
            <a:rPr lang="en-US" sz="1400" b="1" i="0" u="none" strike="noStrike">
              <a:solidFill>
                <a:sysClr val="windowText" lastClr="000000"/>
              </a:solidFill>
              <a:latin typeface="Arial" panose="020B0604020202020204" pitchFamily="34" charset="0"/>
              <a:cs typeface="Arial" panose="020B0604020202020204" pitchFamily="34" charset="0"/>
            </a:rPr>
            <a:t>Colors</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21</xdr:col>
      <xdr:colOff>424080</xdr:colOff>
      <xdr:row>5</xdr:row>
      <xdr:rowOff>40905</xdr:rowOff>
    </xdr:from>
    <xdr:to>
      <xdr:col>28</xdr:col>
      <xdr:colOff>171910</xdr:colOff>
      <xdr:row>18</xdr:row>
      <xdr:rowOff>179850</xdr:rowOff>
    </xdr:to>
    <xdr:sp macro="" textlink="">
      <xdr:nvSpPr>
        <xdr:cNvPr id="3163" name="Rectangle: Rounded Corners 3162">
          <a:extLst>
            <a:ext uri="{FF2B5EF4-FFF2-40B4-BE49-F238E27FC236}">
              <a16:creationId xmlns:a16="http://schemas.microsoft.com/office/drawing/2014/main" id="{59B02FFC-B94C-217B-95A3-25A85CAE0B2B}"/>
            </a:ext>
          </a:extLst>
        </xdr:cNvPr>
        <xdr:cNvSpPr/>
      </xdr:nvSpPr>
      <xdr:spPr>
        <a:xfrm>
          <a:off x="13282830" y="993405"/>
          <a:ext cx="4034080" cy="2615445"/>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450396</xdr:colOff>
      <xdr:row>5</xdr:row>
      <xdr:rowOff>71396</xdr:rowOff>
    </xdr:from>
    <xdr:to>
      <xdr:col>28</xdr:col>
      <xdr:colOff>155121</xdr:colOff>
      <xdr:row>23</xdr:row>
      <xdr:rowOff>68035</xdr:rowOff>
    </xdr:to>
    <xdr:graphicFrame macro="">
      <xdr:nvGraphicFramePr>
        <xdr:cNvPr id="3164" name="Chart 3163">
          <a:extLst>
            <a:ext uri="{FF2B5EF4-FFF2-40B4-BE49-F238E27FC236}">
              <a16:creationId xmlns:a16="http://schemas.microsoft.com/office/drawing/2014/main" id="{89DE4FF9-B7FF-F00B-9FA9-5B6573D6BB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579805</xdr:colOff>
      <xdr:row>5</xdr:row>
      <xdr:rowOff>175204</xdr:rowOff>
    </xdr:from>
    <xdr:to>
      <xdr:col>25</xdr:col>
      <xdr:colOff>434036</xdr:colOff>
      <xdr:row>7</xdr:row>
      <xdr:rowOff>51824</xdr:rowOff>
    </xdr:to>
    <xdr:sp macro="" textlink="">
      <xdr:nvSpPr>
        <xdr:cNvPr id="3165" name="TextBox 3164">
          <a:extLst>
            <a:ext uri="{FF2B5EF4-FFF2-40B4-BE49-F238E27FC236}">
              <a16:creationId xmlns:a16="http://schemas.microsoft.com/office/drawing/2014/main" id="{F755EFC9-7261-9B1A-FE00-9730A7FA57C5}"/>
            </a:ext>
          </a:extLst>
        </xdr:cNvPr>
        <xdr:cNvSpPr txBox="1"/>
      </xdr:nvSpPr>
      <xdr:spPr>
        <a:xfrm>
          <a:off x="13438555" y="1127704"/>
          <a:ext cx="2303517" cy="2576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ysClr val="windowText" lastClr="000000"/>
              </a:solidFill>
              <a:latin typeface="Arial" panose="020B0604020202020204" pitchFamily="34" charset="0"/>
              <a:cs typeface="Arial" panose="020B0604020202020204" pitchFamily="34" charset="0"/>
            </a:rPr>
            <a:t>Product</a:t>
          </a:r>
          <a:r>
            <a:rPr lang="en-US" sz="1400" b="0" i="0" u="none" strike="noStrike" baseline="0">
              <a:solidFill>
                <a:sysClr val="windowText" lastClr="000000"/>
              </a:solidFill>
              <a:latin typeface="Arial" panose="020B0604020202020204" pitchFamily="34" charset="0"/>
              <a:cs typeface="Arial" panose="020B0604020202020204" pitchFamily="34" charset="0"/>
            </a:rPr>
            <a:t> Pricing </a:t>
          </a:r>
          <a:r>
            <a:rPr lang="en-US" sz="1400" b="1" i="0" u="none" strike="noStrike">
              <a:solidFill>
                <a:sysClr val="windowText" lastClr="000000"/>
              </a:solidFill>
              <a:latin typeface="Arial" panose="020B0604020202020204" pitchFamily="34" charset="0"/>
              <a:cs typeface="Arial" panose="020B0604020202020204" pitchFamily="34" charset="0"/>
            </a:rPr>
            <a:t>Types</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22</xdr:col>
      <xdr:colOff>50627</xdr:colOff>
      <xdr:row>6</xdr:row>
      <xdr:rowOff>183609</xdr:rowOff>
    </xdr:from>
    <xdr:to>
      <xdr:col>24</xdr:col>
      <xdr:colOff>493501</xdr:colOff>
      <xdr:row>9</xdr:row>
      <xdr:rowOff>108937</xdr:rowOff>
    </xdr:to>
    <xdr:sp macro="" textlink="">
      <xdr:nvSpPr>
        <xdr:cNvPr id="3166" name="TextBox 3165">
          <a:extLst>
            <a:ext uri="{FF2B5EF4-FFF2-40B4-BE49-F238E27FC236}">
              <a16:creationId xmlns:a16="http://schemas.microsoft.com/office/drawing/2014/main" id="{7FAE603A-2DCF-B749-70C2-59C6DCD006C4}"/>
            </a:ext>
          </a:extLst>
        </xdr:cNvPr>
        <xdr:cNvSpPr txBox="1"/>
      </xdr:nvSpPr>
      <xdr:spPr>
        <a:xfrm>
          <a:off x="13521698" y="1326609"/>
          <a:ext cx="1667517" cy="496828"/>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ysClr val="windowText" lastClr="000000"/>
              </a:solidFill>
              <a:latin typeface="Arial" panose="020B0604020202020204" pitchFamily="34" charset="0"/>
              <a:cs typeface="Arial" panose="020B0604020202020204" pitchFamily="34" charset="0"/>
            </a:rPr>
            <a:t>Price Above</a:t>
          </a:r>
          <a:r>
            <a:rPr lang="en-US" sz="1200" b="0" i="0" u="none" strike="noStrike" baseline="0">
              <a:solidFill>
                <a:sysClr val="windowText" lastClr="000000"/>
              </a:solidFill>
              <a:latin typeface="Arial" panose="020B0604020202020204" pitchFamily="34" charset="0"/>
              <a:cs typeface="Arial" panose="020B0604020202020204" pitchFamily="34" charset="0"/>
            </a:rPr>
            <a:t> </a:t>
          </a:r>
          <a:r>
            <a:rPr lang="en-US" sz="1200" b="1" i="0" u="none" strike="noStrike" baseline="0">
              <a:solidFill>
                <a:srgbClr val="0CB1F2"/>
              </a:solidFill>
              <a:latin typeface="Arial" panose="020B0604020202020204" pitchFamily="34" charset="0"/>
              <a:cs typeface="Arial" panose="020B0604020202020204" pitchFamily="34" charset="0"/>
            </a:rPr>
            <a:t>$150</a:t>
          </a:r>
          <a:endParaRPr lang="en-US" sz="1200" b="1" i="0" u="none" strike="noStrike">
            <a:solidFill>
              <a:srgbClr val="0CB1F2"/>
            </a:solidFill>
            <a:latin typeface="Arial" panose="020B0604020202020204" pitchFamily="34" charset="0"/>
            <a:cs typeface="Arial" panose="020B0604020202020204" pitchFamily="34" charset="0"/>
          </a:endParaRPr>
        </a:p>
      </xdr:txBody>
    </xdr:sp>
    <xdr:clientData/>
  </xdr:twoCellAnchor>
  <xdr:twoCellAnchor>
    <xdr:from>
      <xdr:col>25</xdr:col>
      <xdr:colOff>101614</xdr:colOff>
      <xdr:row>7</xdr:row>
      <xdr:rowOff>2634</xdr:rowOff>
    </xdr:from>
    <xdr:to>
      <xdr:col>27</xdr:col>
      <xdr:colOff>544488</xdr:colOff>
      <xdr:row>9</xdr:row>
      <xdr:rowOff>118462</xdr:rowOff>
    </xdr:to>
    <xdr:sp macro="" textlink="">
      <xdr:nvSpPr>
        <xdr:cNvPr id="3167" name="TextBox 3166">
          <a:extLst>
            <a:ext uri="{FF2B5EF4-FFF2-40B4-BE49-F238E27FC236}">
              <a16:creationId xmlns:a16="http://schemas.microsoft.com/office/drawing/2014/main" id="{FAB64C3C-07E5-05AD-E6CE-BA8BF1897EF3}"/>
            </a:ext>
          </a:extLst>
        </xdr:cNvPr>
        <xdr:cNvSpPr txBox="1"/>
      </xdr:nvSpPr>
      <xdr:spPr>
        <a:xfrm>
          <a:off x="15409650" y="1336134"/>
          <a:ext cx="1667517" cy="496828"/>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ysClr val="windowText" lastClr="000000"/>
              </a:solidFill>
              <a:latin typeface="Arial" panose="020B0604020202020204" pitchFamily="34" charset="0"/>
              <a:cs typeface="Arial" panose="020B0604020202020204" pitchFamily="34" charset="0"/>
            </a:rPr>
            <a:t>Price Below</a:t>
          </a:r>
          <a:r>
            <a:rPr lang="en-US" sz="1200" b="0" i="0" u="none" strike="noStrike" baseline="0">
              <a:solidFill>
                <a:sysClr val="windowText" lastClr="000000"/>
              </a:solidFill>
              <a:latin typeface="Arial" panose="020B0604020202020204" pitchFamily="34" charset="0"/>
              <a:cs typeface="Arial" panose="020B0604020202020204" pitchFamily="34" charset="0"/>
            </a:rPr>
            <a:t> </a:t>
          </a:r>
          <a:r>
            <a:rPr lang="en-US" sz="1200" b="1" i="0" u="none" strike="noStrike" baseline="0">
              <a:solidFill>
                <a:schemeClr val="accent2"/>
              </a:solidFill>
              <a:latin typeface="Arial" panose="020B0604020202020204" pitchFamily="34" charset="0"/>
              <a:cs typeface="Arial" panose="020B0604020202020204" pitchFamily="34" charset="0"/>
            </a:rPr>
            <a:t>$150</a:t>
          </a:r>
          <a:endParaRPr lang="en-US" sz="1200" b="1" i="0" u="none" strike="noStrike">
            <a:solidFill>
              <a:schemeClr val="accent2"/>
            </a:solidFill>
            <a:latin typeface="Arial" panose="020B0604020202020204" pitchFamily="34" charset="0"/>
            <a:cs typeface="Arial" panose="020B0604020202020204" pitchFamily="34" charset="0"/>
          </a:endParaRPr>
        </a:p>
      </xdr:txBody>
    </xdr:sp>
    <xdr:clientData/>
  </xdr:twoCellAnchor>
  <xdr:twoCellAnchor>
    <xdr:from>
      <xdr:col>22</xdr:col>
      <xdr:colOff>50627</xdr:colOff>
      <xdr:row>12</xdr:row>
      <xdr:rowOff>112170</xdr:rowOff>
    </xdr:from>
    <xdr:to>
      <xdr:col>24</xdr:col>
      <xdr:colOff>493501</xdr:colOff>
      <xdr:row>15</xdr:row>
      <xdr:rowOff>37498</xdr:rowOff>
    </xdr:to>
    <xdr:sp macro="" textlink="'Product Analysis'!AE11">
      <xdr:nvSpPr>
        <xdr:cNvPr id="3168" name="TextBox 3167">
          <a:extLst>
            <a:ext uri="{FF2B5EF4-FFF2-40B4-BE49-F238E27FC236}">
              <a16:creationId xmlns:a16="http://schemas.microsoft.com/office/drawing/2014/main" id="{1A261E6F-9A3C-CAA0-9722-8F37C0F6000F}"/>
            </a:ext>
          </a:extLst>
        </xdr:cNvPr>
        <xdr:cNvSpPr txBox="1"/>
      </xdr:nvSpPr>
      <xdr:spPr>
        <a:xfrm>
          <a:off x="13521698" y="2398170"/>
          <a:ext cx="1667517" cy="496828"/>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90DB4D-5E0C-40FB-B112-74F330924DC9}" type="TxLink">
            <a:rPr lang="en-US" sz="1800" b="1" i="0" u="none" strike="noStrike">
              <a:solidFill>
                <a:srgbClr val="0CB1F2"/>
              </a:solidFill>
              <a:latin typeface="Aptos Narrow"/>
              <a:cs typeface="Arial" panose="020B0604020202020204" pitchFamily="34" charset="0"/>
            </a:rPr>
            <a:t>95.4%</a:t>
          </a:fld>
          <a:endParaRPr lang="en-US" sz="2000" b="1" i="0" u="none" strike="noStrike">
            <a:solidFill>
              <a:srgbClr val="0CB1F2"/>
            </a:solidFill>
            <a:latin typeface="Arial" panose="020B0604020202020204" pitchFamily="34" charset="0"/>
            <a:cs typeface="Arial" panose="020B0604020202020204" pitchFamily="34" charset="0"/>
          </a:endParaRPr>
        </a:p>
      </xdr:txBody>
    </xdr:sp>
    <xdr:clientData/>
  </xdr:twoCellAnchor>
  <xdr:twoCellAnchor>
    <xdr:from>
      <xdr:col>25</xdr:col>
      <xdr:colOff>101614</xdr:colOff>
      <xdr:row>12</xdr:row>
      <xdr:rowOff>112170</xdr:rowOff>
    </xdr:from>
    <xdr:to>
      <xdr:col>27</xdr:col>
      <xdr:colOff>544488</xdr:colOff>
      <xdr:row>15</xdr:row>
      <xdr:rowOff>37498</xdr:rowOff>
    </xdr:to>
    <xdr:sp macro="" textlink="'Product Analysis'!AE12">
      <xdr:nvSpPr>
        <xdr:cNvPr id="3169" name="TextBox 3168">
          <a:extLst>
            <a:ext uri="{FF2B5EF4-FFF2-40B4-BE49-F238E27FC236}">
              <a16:creationId xmlns:a16="http://schemas.microsoft.com/office/drawing/2014/main" id="{6B32DDBC-78F1-E77E-1223-E4E96DC0A698}"/>
            </a:ext>
          </a:extLst>
        </xdr:cNvPr>
        <xdr:cNvSpPr txBox="1"/>
      </xdr:nvSpPr>
      <xdr:spPr>
        <a:xfrm>
          <a:off x="15409650" y="2398170"/>
          <a:ext cx="1667517" cy="496828"/>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F80045-5DFD-4E1D-8906-BBFB9888385E}" type="TxLink">
            <a:rPr lang="en-US" sz="1800" b="1" i="0" u="none" strike="noStrike">
              <a:solidFill>
                <a:schemeClr val="accent2"/>
              </a:solidFill>
              <a:latin typeface="Aptos Narrow"/>
              <a:cs typeface="Arial" panose="020B0604020202020204" pitchFamily="34" charset="0"/>
            </a:rPr>
            <a:t>4.6%</a:t>
          </a:fld>
          <a:endParaRPr lang="en-US" sz="2000" b="1" i="0" u="none" strike="noStrike">
            <a:solidFill>
              <a:schemeClr val="accent2"/>
            </a:solidFill>
            <a:latin typeface="Arial" panose="020B0604020202020204" pitchFamily="34" charset="0"/>
            <a:cs typeface="Arial" panose="020B0604020202020204" pitchFamily="34" charset="0"/>
          </a:endParaRPr>
        </a:p>
      </xdr:txBody>
    </xdr:sp>
    <xdr:clientData/>
  </xdr:twoCellAnchor>
  <xdr:twoCellAnchor>
    <xdr:from>
      <xdr:col>22</xdr:col>
      <xdr:colOff>50627</xdr:colOff>
      <xdr:row>14</xdr:row>
      <xdr:rowOff>139472</xdr:rowOff>
    </xdr:from>
    <xdr:to>
      <xdr:col>24</xdr:col>
      <xdr:colOff>493501</xdr:colOff>
      <xdr:row>15</xdr:row>
      <xdr:rowOff>110898</xdr:rowOff>
    </xdr:to>
    <xdr:sp macro="" textlink="'Product Analysis'!AC11">
      <xdr:nvSpPr>
        <xdr:cNvPr id="3170" name="TextBox 3169">
          <a:extLst>
            <a:ext uri="{FF2B5EF4-FFF2-40B4-BE49-F238E27FC236}">
              <a16:creationId xmlns:a16="http://schemas.microsoft.com/office/drawing/2014/main" id="{A61B3AB1-9FEB-7DF3-7EBC-6E45E49EA8AD}"/>
            </a:ext>
          </a:extLst>
        </xdr:cNvPr>
        <xdr:cNvSpPr txBox="1"/>
      </xdr:nvSpPr>
      <xdr:spPr>
        <a:xfrm>
          <a:off x="13521698" y="2806472"/>
          <a:ext cx="1667517" cy="161926"/>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C7DA84B-227B-4245-95EB-4F9C3729783C}" type="TxLink">
            <a:rPr lang="en-US" sz="1100" b="0" i="0" u="none" strike="noStrike">
              <a:solidFill>
                <a:srgbClr val="000000"/>
              </a:solidFill>
              <a:latin typeface="Arial" panose="020B0604020202020204" pitchFamily="34" charset="0"/>
              <a:cs typeface="Arial" panose="020B0604020202020204" pitchFamily="34" charset="0"/>
            </a:rPr>
            <a:t>Expensive</a:t>
          </a:fld>
          <a:endParaRPr lang="en-US" sz="1200" b="1" i="0" u="none" strike="noStrike">
            <a:solidFill>
              <a:srgbClr val="0CB1F2"/>
            </a:solidFill>
            <a:latin typeface="Arial" panose="020B0604020202020204" pitchFamily="34" charset="0"/>
            <a:cs typeface="Arial" panose="020B0604020202020204" pitchFamily="34" charset="0"/>
          </a:endParaRPr>
        </a:p>
      </xdr:txBody>
    </xdr:sp>
    <xdr:clientData/>
  </xdr:twoCellAnchor>
  <xdr:twoCellAnchor>
    <xdr:from>
      <xdr:col>25</xdr:col>
      <xdr:colOff>101614</xdr:colOff>
      <xdr:row>14</xdr:row>
      <xdr:rowOff>139472</xdr:rowOff>
    </xdr:from>
    <xdr:to>
      <xdr:col>27</xdr:col>
      <xdr:colOff>544488</xdr:colOff>
      <xdr:row>15</xdr:row>
      <xdr:rowOff>110898</xdr:rowOff>
    </xdr:to>
    <xdr:sp macro="" textlink="'Product Analysis'!AC12">
      <xdr:nvSpPr>
        <xdr:cNvPr id="3171" name="TextBox 3170">
          <a:extLst>
            <a:ext uri="{FF2B5EF4-FFF2-40B4-BE49-F238E27FC236}">
              <a16:creationId xmlns:a16="http://schemas.microsoft.com/office/drawing/2014/main" id="{329FF0BB-7C76-430C-9D53-9C3CE744B1CB}"/>
            </a:ext>
          </a:extLst>
        </xdr:cNvPr>
        <xdr:cNvSpPr txBox="1"/>
      </xdr:nvSpPr>
      <xdr:spPr>
        <a:xfrm>
          <a:off x="15409650" y="2806472"/>
          <a:ext cx="1667517" cy="161926"/>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F85151-43D5-4AAF-9D47-1B1C146B9703}" type="TxLink">
            <a:rPr lang="en-US" sz="1100" b="0" i="0" u="none" strike="noStrike">
              <a:solidFill>
                <a:srgbClr val="000000"/>
              </a:solidFill>
              <a:latin typeface="Arial" panose="020B0604020202020204" pitchFamily="34" charset="0"/>
              <a:cs typeface="Arial" panose="020B0604020202020204" pitchFamily="34" charset="0"/>
            </a:rPr>
            <a:t>Less Expensive</a:t>
          </a:fld>
          <a:endParaRPr lang="en-US" sz="1200" b="1" i="0" u="none" strike="noStrike">
            <a:solidFill>
              <a:srgbClr val="0CB1F2"/>
            </a:solidFill>
            <a:latin typeface="Arial" panose="020B0604020202020204" pitchFamily="34" charset="0"/>
            <a:cs typeface="Arial" panose="020B0604020202020204" pitchFamily="34" charset="0"/>
          </a:endParaRPr>
        </a:p>
      </xdr:txBody>
    </xdr:sp>
    <xdr:clientData/>
  </xdr:twoCellAnchor>
  <xdr:twoCellAnchor>
    <xdr:from>
      <xdr:col>22</xdr:col>
      <xdr:colOff>50627</xdr:colOff>
      <xdr:row>15</xdr:row>
      <xdr:rowOff>148997</xdr:rowOff>
    </xdr:from>
    <xdr:to>
      <xdr:col>24</xdr:col>
      <xdr:colOff>493501</xdr:colOff>
      <xdr:row>17</xdr:row>
      <xdr:rowOff>42317</xdr:rowOff>
    </xdr:to>
    <xdr:sp macro="" textlink="'Product Analysis'!AD11">
      <xdr:nvSpPr>
        <xdr:cNvPr id="3172" name="TextBox 3171">
          <a:extLst>
            <a:ext uri="{FF2B5EF4-FFF2-40B4-BE49-F238E27FC236}">
              <a16:creationId xmlns:a16="http://schemas.microsoft.com/office/drawing/2014/main" id="{D124FB5F-BE0C-594C-CD73-A747B91FED72}"/>
            </a:ext>
          </a:extLst>
        </xdr:cNvPr>
        <xdr:cNvSpPr txBox="1"/>
      </xdr:nvSpPr>
      <xdr:spPr>
        <a:xfrm>
          <a:off x="13521698" y="3006497"/>
          <a:ext cx="1667517" cy="2743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57319C0-13B8-41BE-A131-0CD14E867832}" type="TxLink">
            <a:rPr lang="en-US" sz="1800" b="1" i="0" u="none" strike="noStrike">
              <a:solidFill>
                <a:srgbClr val="0CB1F2"/>
              </a:solidFill>
              <a:latin typeface="Aptos Narrow"/>
              <a:ea typeface="+mn-ea"/>
              <a:cs typeface="Arial" panose="020B0604020202020204" pitchFamily="34" charset="0"/>
            </a:rPr>
            <a:pPr marL="0" indent="0" algn="ctr"/>
            <a:t>$120.52 M</a:t>
          </a:fld>
          <a:endParaRPr lang="en-US" sz="1800" b="1" i="0" u="none" strike="noStrike">
            <a:solidFill>
              <a:srgbClr val="0CB1F2"/>
            </a:solidFill>
            <a:latin typeface="Aptos Narrow"/>
            <a:ea typeface="+mn-ea"/>
            <a:cs typeface="Arial" panose="020B0604020202020204" pitchFamily="34" charset="0"/>
          </a:endParaRPr>
        </a:p>
      </xdr:txBody>
    </xdr:sp>
    <xdr:clientData/>
  </xdr:twoCellAnchor>
  <xdr:twoCellAnchor>
    <xdr:from>
      <xdr:col>25</xdr:col>
      <xdr:colOff>101614</xdr:colOff>
      <xdr:row>15</xdr:row>
      <xdr:rowOff>148997</xdr:rowOff>
    </xdr:from>
    <xdr:to>
      <xdr:col>27</xdr:col>
      <xdr:colOff>544488</xdr:colOff>
      <xdr:row>17</xdr:row>
      <xdr:rowOff>42317</xdr:rowOff>
    </xdr:to>
    <xdr:sp macro="" textlink="'Product Analysis'!AD12">
      <xdr:nvSpPr>
        <xdr:cNvPr id="3173" name="TextBox 3172">
          <a:extLst>
            <a:ext uri="{FF2B5EF4-FFF2-40B4-BE49-F238E27FC236}">
              <a16:creationId xmlns:a16="http://schemas.microsoft.com/office/drawing/2014/main" id="{1E0DB432-4817-0D95-725C-01969C6E3801}"/>
            </a:ext>
          </a:extLst>
        </xdr:cNvPr>
        <xdr:cNvSpPr txBox="1"/>
      </xdr:nvSpPr>
      <xdr:spPr>
        <a:xfrm>
          <a:off x="15409650" y="3006497"/>
          <a:ext cx="1667517" cy="2743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6F71465-4F33-44CF-8BB0-EC3761684D1C}" type="TxLink">
            <a:rPr lang="en-US" sz="1800" b="1" i="0" u="none" strike="noStrike">
              <a:solidFill>
                <a:schemeClr val="accent2"/>
              </a:solidFill>
              <a:latin typeface="Aptos Narrow"/>
              <a:ea typeface="+mn-ea"/>
              <a:cs typeface="Arial" panose="020B0604020202020204" pitchFamily="34" charset="0"/>
            </a:rPr>
            <a:pPr marL="0" indent="0" algn="ctr"/>
            <a:t>$5.77 M</a:t>
          </a:fld>
          <a:endParaRPr lang="en-US" sz="1800" b="1" i="0" u="none" strike="noStrike">
            <a:solidFill>
              <a:schemeClr val="accent2"/>
            </a:solidFill>
            <a:latin typeface="Aptos Narrow"/>
            <a:ea typeface="+mn-ea"/>
            <a:cs typeface="Arial" panose="020B0604020202020204" pitchFamily="34" charset="0"/>
          </a:endParaRPr>
        </a:p>
      </xdr:txBody>
    </xdr:sp>
    <xdr:clientData/>
  </xdr:twoCellAnchor>
  <xdr:twoCellAnchor>
    <xdr:from>
      <xdr:col>21</xdr:col>
      <xdr:colOff>364952</xdr:colOff>
      <xdr:row>16</xdr:row>
      <xdr:rowOff>88359</xdr:rowOff>
    </xdr:from>
    <xdr:to>
      <xdr:col>24</xdr:col>
      <xdr:colOff>198226</xdr:colOff>
      <xdr:row>19</xdr:row>
      <xdr:rowOff>13687</xdr:rowOff>
    </xdr:to>
    <xdr:sp macro="" textlink="">
      <xdr:nvSpPr>
        <xdr:cNvPr id="3174" name="TextBox 3173">
          <a:extLst>
            <a:ext uri="{FF2B5EF4-FFF2-40B4-BE49-F238E27FC236}">
              <a16:creationId xmlns:a16="http://schemas.microsoft.com/office/drawing/2014/main" id="{D8F36CD9-F604-5085-5FD1-24A760E5D22A}"/>
            </a:ext>
          </a:extLst>
        </xdr:cNvPr>
        <xdr:cNvSpPr txBox="1"/>
      </xdr:nvSpPr>
      <xdr:spPr>
        <a:xfrm>
          <a:off x="13223702" y="3136359"/>
          <a:ext cx="1670238" cy="496828"/>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u="none" strike="noStrike">
              <a:solidFill>
                <a:sysClr val="windowText" lastClr="000000"/>
              </a:solidFill>
              <a:latin typeface="Arial" panose="020B0604020202020204" pitchFamily="34" charset="0"/>
              <a:cs typeface="Arial" panose="020B0604020202020204" pitchFamily="34" charset="0"/>
            </a:rPr>
            <a:t>Profit</a:t>
          </a:r>
          <a:endParaRPr lang="en-US" sz="1100" b="1" i="1" u="none" strike="noStrike">
            <a:solidFill>
              <a:srgbClr val="0CB1F2"/>
            </a:solidFill>
            <a:latin typeface="Arial" panose="020B0604020202020204" pitchFamily="34" charset="0"/>
            <a:cs typeface="Arial" panose="020B0604020202020204" pitchFamily="34" charset="0"/>
          </a:endParaRPr>
        </a:p>
      </xdr:txBody>
    </xdr:sp>
    <xdr:clientData/>
  </xdr:twoCellAnchor>
  <xdr:twoCellAnchor>
    <xdr:from>
      <xdr:col>24</xdr:col>
      <xdr:colOff>374477</xdr:colOff>
      <xdr:row>16</xdr:row>
      <xdr:rowOff>88359</xdr:rowOff>
    </xdr:from>
    <xdr:to>
      <xdr:col>27</xdr:col>
      <xdr:colOff>207751</xdr:colOff>
      <xdr:row>19</xdr:row>
      <xdr:rowOff>13687</xdr:rowOff>
    </xdr:to>
    <xdr:sp macro="" textlink="">
      <xdr:nvSpPr>
        <xdr:cNvPr id="3175" name="TextBox 3174">
          <a:extLst>
            <a:ext uri="{FF2B5EF4-FFF2-40B4-BE49-F238E27FC236}">
              <a16:creationId xmlns:a16="http://schemas.microsoft.com/office/drawing/2014/main" id="{00C4743E-2044-C9C4-0F8B-5765AD3EB9DA}"/>
            </a:ext>
          </a:extLst>
        </xdr:cNvPr>
        <xdr:cNvSpPr txBox="1"/>
      </xdr:nvSpPr>
      <xdr:spPr>
        <a:xfrm>
          <a:off x="15070191" y="3136359"/>
          <a:ext cx="1670239" cy="496828"/>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1" u="none" strike="noStrike">
              <a:solidFill>
                <a:sysClr val="windowText" lastClr="000000"/>
              </a:solidFill>
              <a:latin typeface="Arial" panose="020B0604020202020204" pitchFamily="34" charset="0"/>
              <a:cs typeface="Arial" panose="020B0604020202020204" pitchFamily="34" charset="0"/>
            </a:rPr>
            <a:t>Profit</a:t>
          </a:r>
          <a:endParaRPr lang="en-US" sz="1100" b="1" i="1" u="none" strike="noStrike">
            <a:solidFill>
              <a:srgbClr val="0CB1F2"/>
            </a:solidFill>
            <a:latin typeface="Arial" panose="020B0604020202020204" pitchFamily="34" charset="0"/>
            <a:cs typeface="Arial" panose="020B0604020202020204" pitchFamily="34" charset="0"/>
          </a:endParaRPr>
        </a:p>
      </xdr:txBody>
    </xdr:sp>
    <xdr:clientData/>
  </xdr:twoCellAnchor>
  <xdr:twoCellAnchor>
    <xdr:from>
      <xdr:col>0</xdr:col>
      <xdr:colOff>281853</xdr:colOff>
      <xdr:row>20</xdr:row>
      <xdr:rowOff>59955</xdr:rowOff>
    </xdr:from>
    <xdr:to>
      <xdr:col>12</xdr:col>
      <xdr:colOff>548929</xdr:colOff>
      <xdr:row>39</xdr:row>
      <xdr:rowOff>40020</xdr:rowOff>
    </xdr:to>
    <xdr:sp macro="" textlink="">
      <xdr:nvSpPr>
        <xdr:cNvPr id="3176" name="Rectangle: Rounded Corners 3175">
          <a:extLst>
            <a:ext uri="{FF2B5EF4-FFF2-40B4-BE49-F238E27FC236}">
              <a16:creationId xmlns:a16="http://schemas.microsoft.com/office/drawing/2014/main" id="{BD7E13F2-7B33-72B6-45CA-C76BD18B371F}"/>
            </a:ext>
          </a:extLst>
        </xdr:cNvPr>
        <xdr:cNvSpPr/>
      </xdr:nvSpPr>
      <xdr:spPr>
        <a:xfrm>
          <a:off x="281853" y="3869955"/>
          <a:ext cx="7614933" cy="3599565"/>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421822</xdr:colOff>
      <xdr:row>22</xdr:row>
      <xdr:rowOff>32420</xdr:rowOff>
    </xdr:from>
    <xdr:to>
      <xdr:col>7</xdr:col>
      <xdr:colOff>517072</xdr:colOff>
      <xdr:row>38</xdr:row>
      <xdr:rowOff>184820</xdr:rowOff>
    </xdr:to>
    <xdr:graphicFrame macro="">
      <xdr:nvGraphicFramePr>
        <xdr:cNvPr id="3177" name="Chart 3176">
          <a:extLst>
            <a:ext uri="{FF2B5EF4-FFF2-40B4-BE49-F238E27FC236}">
              <a16:creationId xmlns:a16="http://schemas.microsoft.com/office/drawing/2014/main" id="{0E83A70B-A9A5-8B35-2B17-E9C6438A83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609957</xdr:colOff>
      <xdr:row>23</xdr:row>
      <xdr:rowOff>84844</xdr:rowOff>
    </xdr:from>
    <xdr:to>
      <xdr:col>12</xdr:col>
      <xdr:colOff>169688</xdr:colOff>
      <xdr:row>35</xdr:row>
      <xdr:rowOff>73637</xdr:rowOff>
    </xdr:to>
    <xdr:graphicFrame macro="">
      <xdr:nvGraphicFramePr>
        <xdr:cNvPr id="3178" name="Chart 3177">
          <a:extLst>
            <a:ext uri="{FF2B5EF4-FFF2-40B4-BE49-F238E27FC236}">
              <a16:creationId xmlns:a16="http://schemas.microsoft.com/office/drawing/2014/main" id="{98850CDD-B625-90D8-C49A-EC275D5AE3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225062</xdr:colOff>
      <xdr:row>32</xdr:row>
      <xdr:rowOff>85623</xdr:rowOff>
    </xdr:from>
    <xdr:to>
      <xdr:col>12</xdr:col>
      <xdr:colOff>585104</xdr:colOff>
      <xdr:row>35</xdr:row>
      <xdr:rowOff>61189</xdr:rowOff>
    </xdr:to>
    <xdr:grpSp>
      <xdr:nvGrpSpPr>
        <xdr:cNvPr id="3201" name="Group 3200">
          <a:extLst>
            <a:ext uri="{FF2B5EF4-FFF2-40B4-BE49-F238E27FC236}">
              <a16:creationId xmlns:a16="http://schemas.microsoft.com/office/drawing/2014/main" id="{8AD46C98-F1E8-A68D-23E4-252C8DC15B48}"/>
            </a:ext>
          </a:extLst>
        </xdr:cNvPr>
        <xdr:cNvGrpSpPr/>
      </xdr:nvGrpSpPr>
      <xdr:grpSpPr>
        <a:xfrm>
          <a:off x="6904468" y="6181623"/>
          <a:ext cx="967261" cy="547066"/>
          <a:chOff x="6767696" y="4684839"/>
          <a:chExt cx="957955" cy="547066"/>
        </a:xfrm>
      </xdr:grpSpPr>
      <xdr:sp macro="" textlink="">
        <xdr:nvSpPr>
          <xdr:cNvPr id="3180" name="TextBox 3179">
            <a:extLst>
              <a:ext uri="{FF2B5EF4-FFF2-40B4-BE49-F238E27FC236}">
                <a16:creationId xmlns:a16="http://schemas.microsoft.com/office/drawing/2014/main" id="{09B18F3D-4363-7FC9-5E1A-92CD0EB71EAE}"/>
              </a:ext>
            </a:extLst>
          </xdr:cNvPr>
          <xdr:cNvSpPr txBox="1"/>
        </xdr:nvSpPr>
        <xdr:spPr>
          <a:xfrm>
            <a:off x="6784788" y="4684839"/>
            <a:ext cx="699841"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i="0" u="none" strike="noStrike">
                <a:solidFill>
                  <a:sysClr val="windowText" lastClr="000000"/>
                </a:solidFill>
                <a:latin typeface="Arial" panose="020B0604020202020204" pitchFamily="34" charset="0"/>
                <a:cs typeface="Arial" panose="020B0604020202020204" pitchFamily="34" charset="0"/>
              </a:rPr>
              <a:t>Top 5</a:t>
            </a:r>
          </a:p>
        </xdr:txBody>
      </xdr:sp>
      <xdr:sp macro="" textlink="'Customer Analysis'!L6">
        <xdr:nvSpPr>
          <xdr:cNvPr id="3181" name="TextBox 3180">
            <a:extLst>
              <a:ext uri="{FF2B5EF4-FFF2-40B4-BE49-F238E27FC236}">
                <a16:creationId xmlns:a16="http://schemas.microsoft.com/office/drawing/2014/main" id="{91A2C47E-6478-8C42-1F2E-FEDAC33A45B7}"/>
              </a:ext>
            </a:extLst>
          </xdr:cNvPr>
          <xdr:cNvSpPr txBox="1"/>
        </xdr:nvSpPr>
        <xdr:spPr>
          <a:xfrm>
            <a:off x="6784788" y="4936631"/>
            <a:ext cx="940863"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2839DB2C-2F7E-41AA-851E-F0BDD8912327}" type="TxLink">
              <a:rPr lang="en-US" sz="1800" b="1" i="0" u="none" strike="noStrike">
                <a:solidFill>
                  <a:srgbClr val="0CB1F2"/>
                </a:solidFill>
                <a:latin typeface="Arial" panose="020B0604020202020204" pitchFamily="34" charset="0"/>
                <a:ea typeface="+mn-ea"/>
                <a:cs typeface="Arial" panose="020B0604020202020204" pitchFamily="34" charset="0"/>
              </a:rPr>
              <a:pPr marL="0" indent="0" algn="l"/>
              <a:t>0.3%</a:t>
            </a:fld>
            <a:endParaRPr lang="en-US" sz="1800" b="1" i="0" u="none" strike="noStrike">
              <a:solidFill>
                <a:srgbClr val="0CB1F2"/>
              </a:solidFill>
              <a:latin typeface="Arial" panose="020B0604020202020204" pitchFamily="34" charset="0"/>
              <a:ea typeface="+mn-ea"/>
              <a:cs typeface="Arial" panose="020B0604020202020204" pitchFamily="34" charset="0"/>
            </a:endParaRPr>
          </a:p>
        </xdr:txBody>
      </xdr:sp>
      <xdr:cxnSp macro="">
        <xdr:nvCxnSpPr>
          <xdr:cNvPr id="3182" name="Straight Connector 3181">
            <a:extLst>
              <a:ext uri="{FF2B5EF4-FFF2-40B4-BE49-F238E27FC236}">
                <a16:creationId xmlns:a16="http://schemas.microsoft.com/office/drawing/2014/main" id="{91817C0A-664A-2902-422C-868A277AB87B}"/>
              </a:ext>
            </a:extLst>
          </xdr:cNvPr>
          <xdr:cNvCxnSpPr/>
        </xdr:nvCxnSpPr>
        <xdr:spPr>
          <a:xfrm>
            <a:off x="6767696" y="4739309"/>
            <a:ext cx="0" cy="447261"/>
          </a:xfrm>
          <a:prstGeom prst="line">
            <a:avLst/>
          </a:prstGeom>
          <a:ln w="38100">
            <a:solidFill>
              <a:srgbClr val="0CB1F2"/>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11</xdr:col>
      <xdr:colOff>225062</xdr:colOff>
      <xdr:row>35</xdr:row>
      <xdr:rowOff>41190</xdr:rowOff>
    </xdr:from>
    <xdr:to>
      <xdr:col>12</xdr:col>
      <xdr:colOff>573508</xdr:colOff>
      <xdr:row>38</xdr:row>
      <xdr:rowOff>8474</xdr:rowOff>
    </xdr:to>
    <xdr:grpSp>
      <xdr:nvGrpSpPr>
        <xdr:cNvPr id="3202" name="Group 3201">
          <a:extLst>
            <a:ext uri="{FF2B5EF4-FFF2-40B4-BE49-F238E27FC236}">
              <a16:creationId xmlns:a16="http://schemas.microsoft.com/office/drawing/2014/main" id="{137055FE-95C5-6829-C116-A1AC5F22C74A}"/>
            </a:ext>
          </a:extLst>
        </xdr:cNvPr>
        <xdr:cNvGrpSpPr/>
      </xdr:nvGrpSpPr>
      <xdr:grpSpPr>
        <a:xfrm>
          <a:off x="6904468" y="6708690"/>
          <a:ext cx="955665" cy="538784"/>
          <a:chOff x="6779292" y="5267935"/>
          <a:chExt cx="946359" cy="538784"/>
        </a:xfrm>
      </xdr:grpSpPr>
      <xdr:sp macro="" textlink="">
        <xdr:nvSpPr>
          <xdr:cNvPr id="3184" name="TextBox 3183">
            <a:extLst>
              <a:ext uri="{FF2B5EF4-FFF2-40B4-BE49-F238E27FC236}">
                <a16:creationId xmlns:a16="http://schemas.microsoft.com/office/drawing/2014/main" id="{8F17130A-1BD5-8928-7905-6C049B1B8BD5}"/>
              </a:ext>
            </a:extLst>
          </xdr:cNvPr>
          <xdr:cNvSpPr txBox="1"/>
        </xdr:nvSpPr>
        <xdr:spPr>
          <a:xfrm>
            <a:off x="6784828" y="5267935"/>
            <a:ext cx="699811"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b="0" i="0" u="none" strike="noStrike">
                <a:solidFill>
                  <a:sysClr val="windowText" lastClr="000000"/>
                </a:solidFill>
                <a:latin typeface="Arial" panose="020B0604020202020204" pitchFamily="34" charset="0"/>
                <a:cs typeface="Arial" panose="020B0604020202020204" pitchFamily="34" charset="0"/>
              </a:rPr>
              <a:t>Others</a:t>
            </a:r>
          </a:p>
        </xdr:txBody>
      </xdr:sp>
      <xdr:sp macro="" textlink="'Customer Analysis'!L7">
        <xdr:nvSpPr>
          <xdr:cNvPr id="3185" name="TextBox 3184">
            <a:extLst>
              <a:ext uri="{FF2B5EF4-FFF2-40B4-BE49-F238E27FC236}">
                <a16:creationId xmlns:a16="http://schemas.microsoft.com/office/drawing/2014/main" id="{76FBEFFF-E6B4-A51B-9608-692896951AAC}"/>
              </a:ext>
            </a:extLst>
          </xdr:cNvPr>
          <xdr:cNvSpPr txBox="1"/>
        </xdr:nvSpPr>
        <xdr:spPr>
          <a:xfrm>
            <a:off x="6784828" y="5511445"/>
            <a:ext cx="940823"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282A658-77D0-4BFA-BBFE-27500BCE11FA}" type="TxLink">
              <a:rPr lang="en-US" sz="1800" b="1" i="0" u="none" strike="noStrike">
                <a:solidFill>
                  <a:schemeClr val="tx1">
                    <a:lumMod val="65000"/>
                    <a:lumOff val="35000"/>
                  </a:schemeClr>
                </a:solidFill>
                <a:latin typeface="Arial" panose="020B0604020202020204" pitchFamily="34" charset="0"/>
                <a:ea typeface="+mn-ea"/>
                <a:cs typeface="Arial" panose="020B0604020202020204" pitchFamily="34" charset="0"/>
              </a:rPr>
              <a:pPr marL="0" indent="0" algn="l"/>
              <a:t>99.7%</a:t>
            </a:fld>
            <a:endParaRPr lang="en-US" sz="1800" b="1" i="0" u="none" strike="noStrike">
              <a:solidFill>
                <a:schemeClr val="tx1">
                  <a:lumMod val="65000"/>
                  <a:lumOff val="35000"/>
                </a:schemeClr>
              </a:solidFill>
              <a:latin typeface="Arial" panose="020B0604020202020204" pitchFamily="34" charset="0"/>
              <a:ea typeface="+mn-ea"/>
              <a:cs typeface="Arial" panose="020B0604020202020204" pitchFamily="34" charset="0"/>
            </a:endParaRPr>
          </a:p>
        </xdr:txBody>
      </xdr:sp>
      <xdr:cxnSp macro="">
        <xdr:nvCxnSpPr>
          <xdr:cNvPr id="3186" name="Straight Connector 3185">
            <a:extLst>
              <a:ext uri="{FF2B5EF4-FFF2-40B4-BE49-F238E27FC236}">
                <a16:creationId xmlns:a16="http://schemas.microsoft.com/office/drawing/2014/main" id="{1F1E4DA1-D4F7-1D31-A6CF-22AF3DAB3795}"/>
              </a:ext>
            </a:extLst>
          </xdr:cNvPr>
          <xdr:cNvCxnSpPr/>
        </xdr:nvCxnSpPr>
        <xdr:spPr>
          <a:xfrm>
            <a:off x="6779292" y="5322405"/>
            <a:ext cx="0" cy="447261"/>
          </a:xfrm>
          <a:prstGeom prst="line">
            <a:avLst/>
          </a:prstGeom>
          <a:ln w="38100">
            <a:solidFill>
              <a:schemeClr val="tx1">
                <a:lumMod val="65000"/>
                <a:lumOff val="35000"/>
              </a:schemeClr>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0</xdr:col>
      <xdr:colOff>419923</xdr:colOff>
      <xdr:row>21</xdr:row>
      <xdr:rowOff>20606</xdr:rowOff>
    </xdr:from>
    <xdr:to>
      <xdr:col>5</xdr:col>
      <xdr:colOff>117021</xdr:colOff>
      <xdr:row>22</xdr:row>
      <xdr:rowOff>87726</xdr:rowOff>
    </xdr:to>
    <xdr:sp macro="" textlink="">
      <xdr:nvSpPr>
        <xdr:cNvPr id="3187" name="TextBox 3186">
          <a:extLst>
            <a:ext uri="{FF2B5EF4-FFF2-40B4-BE49-F238E27FC236}">
              <a16:creationId xmlns:a16="http://schemas.microsoft.com/office/drawing/2014/main" id="{359E6C2F-50E5-37D8-1B94-3CC2B8CA6F46}"/>
            </a:ext>
          </a:extLst>
        </xdr:cNvPr>
        <xdr:cNvSpPr txBox="1"/>
      </xdr:nvSpPr>
      <xdr:spPr>
        <a:xfrm>
          <a:off x="419923" y="4021106"/>
          <a:ext cx="2758705" cy="2576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0" i="0" u="none" strike="noStrike">
              <a:solidFill>
                <a:sysClr val="windowText" lastClr="000000"/>
              </a:solidFill>
              <a:latin typeface="Arial" panose="020B0604020202020204" pitchFamily="34" charset="0"/>
              <a:cs typeface="Arial" panose="020B0604020202020204" pitchFamily="34" charset="0"/>
            </a:rPr>
            <a:t>Top 5 Profitable </a:t>
          </a:r>
          <a:r>
            <a:rPr lang="en-US" sz="1400" b="1" i="0" u="none" strike="noStrike">
              <a:solidFill>
                <a:sysClr val="windowText" lastClr="000000"/>
              </a:solidFill>
              <a:latin typeface="Arial" panose="020B0604020202020204" pitchFamily="34" charset="0"/>
              <a:cs typeface="Arial" panose="020B0604020202020204" pitchFamily="34" charset="0"/>
            </a:rPr>
            <a:t>Customers</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7</xdr:col>
      <xdr:colOff>558480</xdr:colOff>
      <xdr:row>20</xdr:row>
      <xdr:rowOff>163481</xdr:rowOff>
    </xdr:from>
    <xdr:to>
      <xdr:col>12</xdr:col>
      <xdr:colOff>20115</xdr:colOff>
      <xdr:row>23</xdr:row>
      <xdr:rowOff>101994</xdr:rowOff>
    </xdr:to>
    <xdr:sp macro="" textlink="">
      <xdr:nvSpPr>
        <xdr:cNvPr id="3188" name="TextBox 3187">
          <a:extLst>
            <a:ext uri="{FF2B5EF4-FFF2-40B4-BE49-F238E27FC236}">
              <a16:creationId xmlns:a16="http://schemas.microsoft.com/office/drawing/2014/main" id="{CE4726D5-2A7C-8C5E-EFF1-D93E65145755}"/>
            </a:ext>
          </a:extLst>
        </xdr:cNvPr>
        <xdr:cNvSpPr txBox="1"/>
      </xdr:nvSpPr>
      <xdr:spPr>
        <a:xfrm>
          <a:off x="4844730" y="3973481"/>
          <a:ext cx="2523242" cy="51001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b="1" i="0" u="none" strike="noStrike">
              <a:solidFill>
                <a:sysClr val="windowText" lastClr="000000"/>
              </a:solidFill>
              <a:latin typeface="Arial" panose="020B0604020202020204" pitchFamily="34" charset="0"/>
              <a:cs typeface="Arial" panose="020B0604020202020204" pitchFamily="34" charset="0"/>
            </a:rPr>
            <a:t>Profit share </a:t>
          </a:r>
          <a:r>
            <a:rPr lang="en-US" sz="1400" b="0" i="0" u="none" strike="noStrike">
              <a:solidFill>
                <a:sysClr val="windowText" lastClr="000000"/>
              </a:solidFill>
              <a:latin typeface="Arial" panose="020B0604020202020204" pitchFamily="34" charset="0"/>
              <a:cs typeface="Arial" panose="020B0604020202020204" pitchFamily="34" charset="0"/>
            </a:rPr>
            <a:t>of</a:t>
          </a:r>
          <a:r>
            <a:rPr lang="en-US" sz="1400" b="0" i="0" u="none" strike="noStrike" baseline="0">
              <a:solidFill>
                <a:sysClr val="windowText" lastClr="000000"/>
              </a:solidFill>
              <a:latin typeface="Arial" panose="020B0604020202020204" pitchFamily="34" charset="0"/>
              <a:cs typeface="Arial" panose="020B0604020202020204" pitchFamily="34" charset="0"/>
            </a:rPr>
            <a:t> </a:t>
          </a:r>
        </a:p>
        <a:p>
          <a:pPr algn="l"/>
          <a:r>
            <a:rPr lang="en-US" sz="1400" b="1" i="0" u="none" strike="noStrike" baseline="0">
              <a:solidFill>
                <a:srgbClr val="0CB1F2"/>
              </a:solidFill>
              <a:latin typeface="Arial" panose="020B0604020202020204" pitchFamily="34" charset="0"/>
              <a:cs typeface="Arial" panose="020B0604020202020204" pitchFamily="34" charset="0"/>
            </a:rPr>
            <a:t>Top - 5</a:t>
          </a:r>
          <a:r>
            <a:rPr lang="en-US" sz="1400" b="0" i="0" u="none" strike="noStrike" baseline="0">
              <a:solidFill>
                <a:sysClr val="windowText" lastClr="000000"/>
              </a:solidFill>
              <a:latin typeface="Arial" panose="020B0604020202020204" pitchFamily="34" charset="0"/>
              <a:cs typeface="Arial" panose="020B0604020202020204" pitchFamily="34" charset="0"/>
            </a:rPr>
            <a:t> Customers vs Others</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13</xdr:col>
      <xdr:colOff>30307</xdr:colOff>
      <xdr:row>20</xdr:row>
      <xdr:rowOff>59955</xdr:rowOff>
    </xdr:from>
    <xdr:to>
      <xdr:col>16</xdr:col>
      <xdr:colOff>314751</xdr:colOff>
      <xdr:row>29</xdr:row>
      <xdr:rowOff>174255</xdr:rowOff>
    </xdr:to>
    <xdr:sp macro="" textlink="">
      <xdr:nvSpPr>
        <xdr:cNvPr id="3189" name="Rectangle: Rounded Corners 3188">
          <a:extLst>
            <a:ext uri="{FF2B5EF4-FFF2-40B4-BE49-F238E27FC236}">
              <a16:creationId xmlns:a16="http://schemas.microsoft.com/office/drawing/2014/main" id="{17F73F3D-56A2-2785-3061-B7D92648BD9F}"/>
            </a:ext>
          </a:extLst>
        </xdr:cNvPr>
        <xdr:cNvSpPr/>
      </xdr:nvSpPr>
      <xdr:spPr>
        <a:xfrm>
          <a:off x="7990486" y="3869955"/>
          <a:ext cx="2121408" cy="1828800"/>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153600</xdr:colOff>
      <xdr:row>21</xdr:row>
      <xdr:rowOff>100691</xdr:rowOff>
    </xdr:from>
    <xdr:to>
      <xdr:col>14</xdr:col>
      <xdr:colOff>153600</xdr:colOff>
      <xdr:row>24</xdr:row>
      <xdr:rowOff>89485</xdr:rowOff>
    </xdr:to>
    <xdr:sp macro="" textlink="">
      <xdr:nvSpPr>
        <xdr:cNvPr id="3190" name="Rectangle: Rounded Corners 3189">
          <a:extLst>
            <a:ext uri="{FF2B5EF4-FFF2-40B4-BE49-F238E27FC236}">
              <a16:creationId xmlns:a16="http://schemas.microsoft.com/office/drawing/2014/main" id="{B05FEDD5-65BC-7F02-6572-15A9A4645490}"/>
            </a:ext>
          </a:extLst>
        </xdr:cNvPr>
        <xdr:cNvSpPr/>
      </xdr:nvSpPr>
      <xdr:spPr>
        <a:xfrm>
          <a:off x="8113779" y="4101191"/>
          <a:ext cx="612321" cy="560294"/>
        </a:xfrm>
        <a:prstGeom prst="roundRect">
          <a:avLst/>
        </a:prstGeom>
        <a:solidFill>
          <a:schemeClr val="tx1">
            <a:lumMod val="85000"/>
            <a:lumOff val="1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178757</xdr:colOff>
      <xdr:row>20</xdr:row>
      <xdr:rowOff>151497</xdr:rowOff>
    </xdr:from>
    <xdr:to>
      <xdr:col>16</xdr:col>
      <xdr:colOff>424543</xdr:colOff>
      <xdr:row>23</xdr:row>
      <xdr:rowOff>90010</xdr:rowOff>
    </xdr:to>
    <xdr:sp macro="" textlink="">
      <xdr:nvSpPr>
        <xdr:cNvPr id="3192" name="TextBox 3191">
          <a:extLst>
            <a:ext uri="{FF2B5EF4-FFF2-40B4-BE49-F238E27FC236}">
              <a16:creationId xmlns:a16="http://schemas.microsoft.com/office/drawing/2014/main" id="{A185EDB2-78CE-9538-9093-DF8A08157F88}"/>
            </a:ext>
          </a:extLst>
        </xdr:cNvPr>
        <xdr:cNvSpPr txBox="1"/>
      </xdr:nvSpPr>
      <xdr:spPr>
        <a:xfrm>
          <a:off x="8751257" y="3961497"/>
          <a:ext cx="1470429" cy="51001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ysClr val="windowText" lastClr="000000"/>
              </a:solidFill>
              <a:latin typeface="Arial" panose="020B0604020202020204" pitchFamily="34" charset="0"/>
              <a:cs typeface="Arial" panose="020B0604020202020204" pitchFamily="34" charset="0"/>
            </a:rPr>
            <a:t>Average </a:t>
          </a:r>
        </a:p>
        <a:p>
          <a:pPr algn="l"/>
          <a:r>
            <a:rPr lang="en-US" sz="1200" b="0" i="0" u="none" strike="noStrike">
              <a:solidFill>
                <a:sysClr val="windowText" lastClr="000000"/>
              </a:solidFill>
              <a:latin typeface="Arial" panose="020B0604020202020204" pitchFamily="34" charset="0"/>
              <a:cs typeface="Arial" panose="020B0604020202020204" pitchFamily="34" charset="0"/>
            </a:rPr>
            <a:t>Customer</a:t>
          </a:r>
          <a:r>
            <a:rPr lang="en-US" sz="1200" b="0" i="0" u="none" strike="noStrike" baseline="0">
              <a:solidFill>
                <a:sysClr val="windowText" lastClr="000000"/>
              </a:solidFill>
              <a:latin typeface="Arial" panose="020B0604020202020204" pitchFamily="34" charset="0"/>
              <a:cs typeface="Arial" panose="020B0604020202020204" pitchFamily="34" charset="0"/>
            </a:rPr>
            <a:t> Age</a:t>
          </a:r>
          <a:endParaRPr lang="en-US" sz="12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14</xdr:col>
      <xdr:colOff>178757</xdr:colOff>
      <xdr:row>25</xdr:row>
      <xdr:rowOff>31754</xdr:rowOff>
    </xdr:from>
    <xdr:to>
      <xdr:col>16</xdr:col>
      <xdr:colOff>231322</xdr:colOff>
      <xdr:row>27</xdr:row>
      <xdr:rowOff>160767</xdr:rowOff>
    </xdr:to>
    <xdr:sp macro="" textlink="">
      <xdr:nvSpPr>
        <xdr:cNvPr id="3193" name="TextBox 3192">
          <a:extLst>
            <a:ext uri="{FF2B5EF4-FFF2-40B4-BE49-F238E27FC236}">
              <a16:creationId xmlns:a16="http://schemas.microsoft.com/office/drawing/2014/main" id="{62C58EF5-54F2-388D-B9D4-E2E4220273D6}"/>
            </a:ext>
          </a:extLst>
        </xdr:cNvPr>
        <xdr:cNvSpPr txBox="1"/>
      </xdr:nvSpPr>
      <xdr:spPr>
        <a:xfrm>
          <a:off x="8751257" y="4794254"/>
          <a:ext cx="1277208" cy="510013"/>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0" i="0" u="none" strike="noStrike">
              <a:solidFill>
                <a:sysClr val="windowText" lastClr="000000"/>
              </a:solidFill>
              <a:latin typeface="Arial" panose="020B0604020202020204" pitchFamily="34" charset="0"/>
              <a:cs typeface="Arial" panose="020B0604020202020204" pitchFamily="34" charset="0"/>
            </a:rPr>
            <a:t>Total Customers</a:t>
          </a:r>
        </a:p>
      </xdr:txBody>
    </xdr:sp>
    <xdr:clientData/>
  </xdr:twoCellAnchor>
  <xdr:twoCellAnchor>
    <xdr:from>
      <xdr:col>14</xdr:col>
      <xdr:colOff>162426</xdr:colOff>
      <xdr:row>23</xdr:row>
      <xdr:rowOff>53698</xdr:rowOff>
    </xdr:from>
    <xdr:to>
      <xdr:col>15</xdr:col>
      <xdr:colOff>505362</xdr:colOff>
      <xdr:row>24</xdr:row>
      <xdr:rowOff>158472</xdr:rowOff>
    </xdr:to>
    <xdr:sp macro="" textlink="'Customer Analysis'!Q6">
      <xdr:nvSpPr>
        <xdr:cNvPr id="3194" name="TextBox 3193">
          <a:extLst>
            <a:ext uri="{FF2B5EF4-FFF2-40B4-BE49-F238E27FC236}">
              <a16:creationId xmlns:a16="http://schemas.microsoft.com/office/drawing/2014/main" id="{7FA4957A-1725-A5CD-FAB1-D04699FF533F}"/>
            </a:ext>
          </a:extLst>
        </xdr:cNvPr>
        <xdr:cNvSpPr txBox="1"/>
      </xdr:nvSpPr>
      <xdr:spPr>
        <a:xfrm>
          <a:off x="8734926" y="4435198"/>
          <a:ext cx="9552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5A3FDE3-1DE7-4273-BC6B-7A75D2B0B2D1}" type="TxLink">
            <a:rPr lang="en-US" sz="2800" b="1" i="0" u="none" strike="noStrike">
              <a:solidFill>
                <a:schemeClr val="tx1">
                  <a:lumMod val="50000"/>
                  <a:lumOff val="50000"/>
                </a:schemeClr>
              </a:solidFill>
              <a:latin typeface="Aptos Narrow"/>
              <a:ea typeface="+mn-ea"/>
              <a:cs typeface="Arial" panose="020B0604020202020204" pitchFamily="34" charset="0"/>
            </a:rPr>
            <a:pPr marL="0" indent="0" algn="l"/>
            <a:t>45</a:t>
          </a:fld>
          <a:endParaRPr lang="en-US" sz="2800" b="1" i="0" u="none" strike="noStrike">
            <a:solidFill>
              <a:schemeClr val="tx1">
                <a:lumMod val="50000"/>
                <a:lumOff val="50000"/>
              </a:schemeClr>
            </a:solidFill>
            <a:latin typeface="Aptos Narrow"/>
            <a:ea typeface="+mn-ea"/>
            <a:cs typeface="Arial" panose="020B0604020202020204" pitchFamily="34" charset="0"/>
          </a:endParaRPr>
        </a:p>
      </xdr:txBody>
    </xdr:sp>
    <xdr:clientData/>
  </xdr:twoCellAnchor>
  <xdr:twoCellAnchor>
    <xdr:from>
      <xdr:col>14</xdr:col>
      <xdr:colOff>151541</xdr:colOff>
      <xdr:row>27</xdr:row>
      <xdr:rowOff>138063</xdr:rowOff>
    </xdr:from>
    <xdr:to>
      <xdr:col>15</xdr:col>
      <xdr:colOff>494477</xdr:colOff>
      <xdr:row>29</xdr:row>
      <xdr:rowOff>52337</xdr:rowOff>
    </xdr:to>
    <xdr:sp macro="" textlink="'Customer Analysis'!P6">
      <xdr:nvSpPr>
        <xdr:cNvPr id="3195" name="TextBox 3194">
          <a:extLst>
            <a:ext uri="{FF2B5EF4-FFF2-40B4-BE49-F238E27FC236}">
              <a16:creationId xmlns:a16="http://schemas.microsoft.com/office/drawing/2014/main" id="{B90A469A-2964-299A-7A48-56A65A388C94}"/>
            </a:ext>
          </a:extLst>
        </xdr:cNvPr>
        <xdr:cNvSpPr txBox="1"/>
      </xdr:nvSpPr>
      <xdr:spPr>
        <a:xfrm>
          <a:off x="8724041" y="5281563"/>
          <a:ext cx="955257" cy="295274"/>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7BDCE552-2685-470B-B333-AE8900A6DB15}" type="TxLink">
            <a:rPr lang="en-US" sz="2800" b="1" i="0" u="none" strike="noStrike">
              <a:solidFill>
                <a:srgbClr val="0CB1F2"/>
              </a:solidFill>
              <a:latin typeface="Aptos Narrow"/>
              <a:ea typeface="+mn-ea"/>
              <a:cs typeface="Arial" panose="020B0604020202020204" pitchFamily="34" charset="0"/>
            </a:rPr>
            <a:pPr marL="0" indent="0" algn="l"/>
            <a:t>18484</a:t>
          </a:fld>
          <a:endParaRPr lang="en-US" sz="2800" b="1" i="0" u="none" strike="noStrike">
            <a:solidFill>
              <a:srgbClr val="0CB1F2"/>
            </a:solidFill>
            <a:latin typeface="Aptos Narrow"/>
            <a:ea typeface="+mn-ea"/>
            <a:cs typeface="Arial" panose="020B0604020202020204" pitchFamily="34" charset="0"/>
          </a:endParaRPr>
        </a:p>
      </xdr:txBody>
    </xdr:sp>
    <xdr:clientData/>
  </xdr:twoCellAnchor>
  <xdr:twoCellAnchor editAs="oneCell">
    <xdr:from>
      <xdr:col>13</xdr:col>
      <xdr:colOff>220275</xdr:colOff>
      <xdr:row>21</xdr:row>
      <xdr:rowOff>142002</xdr:rowOff>
    </xdr:from>
    <xdr:to>
      <xdr:col>14</xdr:col>
      <xdr:colOff>86925</xdr:colOff>
      <xdr:row>24</xdr:row>
      <xdr:rowOff>48174</xdr:rowOff>
    </xdr:to>
    <xdr:pic>
      <xdr:nvPicPr>
        <xdr:cNvPr id="3197" name="Graphic 3196" descr="User with solid fill">
          <a:extLst>
            <a:ext uri="{FF2B5EF4-FFF2-40B4-BE49-F238E27FC236}">
              <a16:creationId xmlns:a16="http://schemas.microsoft.com/office/drawing/2014/main" id="{3A47DAB8-A2D9-7398-2986-2E5E17ACD65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180454" y="4142502"/>
          <a:ext cx="478971" cy="477672"/>
        </a:xfrm>
        <a:prstGeom prst="rect">
          <a:avLst/>
        </a:prstGeom>
      </xdr:spPr>
    </xdr:pic>
    <xdr:clientData/>
  </xdr:twoCellAnchor>
  <xdr:twoCellAnchor>
    <xdr:from>
      <xdr:col>13</xdr:col>
      <xdr:colOff>153600</xdr:colOff>
      <xdr:row>25</xdr:row>
      <xdr:rowOff>158682</xdr:rowOff>
    </xdr:from>
    <xdr:to>
      <xdr:col>14</xdr:col>
      <xdr:colOff>153600</xdr:colOff>
      <xdr:row>28</xdr:row>
      <xdr:rowOff>150830</xdr:rowOff>
    </xdr:to>
    <xdr:grpSp>
      <xdr:nvGrpSpPr>
        <xdr:cNvPr id="3200" name="Group 3199">
          <a:extLst>
            <a:ext uri="{FF2B5EF4-FFF2-40B4-BE49-F238E27FC236}">
              <a16:creationId xmlns:a16="http://schemas.microsoft.com/office/drawing/2014/main" id="{18D2B7CD-5531-6A2A-849F-106FC14FEFAA}"/>
            </a:ext>
          </a:extLst>
        </xdr:cNvPr>
        <xdr:cNvGrpSpPr/>
      </xdr:nvGrpSpPr>
      <xdr:grpSpPr>
        <a:xfrm>
          <a:off x="8047444" y="4921182"/>
          <a:ext cx="607219" cy="563648"/>
          <a:chOff x="8132829" y="4634072"/>
          <a:chExt cx="609600" cy="563648"/>
        </a:xfrm>
      </xdr:grpSpPr>
      <xdr:sp macro="" textlink="">
        <xdr:nvSpPr>
          <xdr:cNvPr id="3191" name="Rectangle: Rounded Corners 3190">
            <a:extLst>
              <a:ext uri="{FF2B5EF4-FFF2-40B4-BE49-F238E27FC236}">
                <a16:creationId xmlns:a16="http://schemas.microsoft.com/office/drawing/2014/main" id="{3D5EFAB8-FD8A-A6F0-4A3C-C2BACAE17003}"/>
              </a:ext>
            </a:extLst>
          </xdr:cNvPr>
          <xdr:cNvSpPr/>
        </xdr:nvSpPr>
        <xdr:spPr>
          <a:xfrm>
            <a:off x="8132829" y="4635749"/>
            <a:ext cx="609600" cy="560294"/>
          </a:xfrm>
          <a:prstGeom prst="roundRect">
            <a:avLst/>
          </a:prstGeom>
          <a:solidFill>
            <a:srgbClr val="0CB1F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199" name="Graphic 3198" descr="Users with solid fill">
            <a:extLst>
              <a:ext uri="{FF2B5EF4-FFF2-40B4-BE49-F238E27FC236}">
                <a16:creationId xmlns:a16="http://schemas.microsoft.com/office/drawing/2014/main" id="{A4171246-182D-C4EB-5259-467ECCB7AA3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8157483" y="4634072"/>
            <a:ext cx="560293" cy="563648"/>
          </a:xfrm>
          <a:prstGeom prst="rect">
            <a:avLst/>
          </a:prstGeom>
        </xdr:spPr>
      </xdr:pic>
    </xdr:grpSp>
    <xdr:clientData/>
  </xdr:twoCellAnchor>
  <xdr:twoCellAnchor>
    <xdr:from>
      <xdr:col>13</xdr:col>
      <xdr:colOff>19265</xdr:colOff>
      <xdr:row>30</xdr:row>
      <xdr:rowOff>72175</xdr:rowOff>
    </xdr:from>
    <xdr:to>
      <xdr:col>16</xdr:col>
      <xdr:colOff>303709</xdr:colOff>
      <xdr:row>39</xdr:row>
      <xdr:rowOff>23816</xdr:rowOff>
    </xdr:to>
    <xdr:sp macro="" textlink="">
      <xdr:nvSpPr>
        <xdr:cNvPr id="3203" name="Rectangle: Rounded Corners 3202">
          <a:extLst>
            <a:ext uri="{FF2B5EF4-FFF2-40B4-BE49-F238E27FC236}">
              <a16:creationId xmlns:a16="http://schemas.microsoft.com/office/drawing/2014/main" id="{4075F19E-6A0E-17C9-776B-7972285101D2}"/>
            </a:ext>
          </a:extLst>
        </xdr:cNvPr>
        <xdr:cNvSpPr/>
      </xdr:nvSpPr>
      <xdr:spPr>
        <a:xfrm>
          <a:off x="7979444" y="5787175"/>
          <a:ext cx="2121408" cy="1666141"/>
        </a:xfrm>
        <a:prstGeom prst="roundRect">
          <a:avLst>
            <a:gd name="adj" fmla="val 9734"/>
          </a:avLst>
        </a:prstGeom>
        <a:solidFill>
          <a:schemeClr val="tx1">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38355</xdr:colOff>
      <xdr:row>32</xdr:row>
      <xdr:rowOff>104939</xdr:rowOff>
    </xdr:from>
    <xdr:to>
      <xdr:col>16</xdr:col>
      <xdr:colOff>324863</xdr:colOff>
      <xdr:row>35</xdr:row>
      <xdr:rowOff>82079</xdr:rowOff>
    </xdr:to>
    <xdr:graphicFrame macro="">
      <xdr:nvGraphicFramePr>
        <xdr:cNvPr id="3205" name="Chart 3204">
          <a:extLst>
            <a:ext uri="{FF2B5EF4-FFF2-40B4-BE49-F238E27FC236}">
              <a16:creationId xmlns:a16="http://schemas.microsoft.com/office/drawing/2014/main" id="{F3ED4F27-B99A-4210-890A-7446A8B6BF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13</xdr:col>
      <xdr:colOff>37537</xdr:colOff>
      <xdr:row>36</xdr:row>
      <xdr:rowOff>82175</xdr:rowOff>
    </xdr:from>
    <xdr:to>
      <xdr:col>16</xdr:col>
      <xdr:colOff>325666</xdr:colOff>
      <xdr:row>38</xdr:row>
      <xdr:rowOff>66935</xdr:rowOff>
    </xdr:to>
    <xdr:graphicFrame macro="">
      <xdr:nvGraphicFramePr>
        <xdr:cNvPr id="3206" name="Chart 3205">
          <a:extLst>
            <a:ext uri="{FF2B5EF4-FFF2-40B4-BE49-F238E27FC236}">
              <a16:creationId xmlns:a16="http://schemas.microsoft.com/office/drawing/2014/main" id="{418C134E-6212-4342-AE05-BB6CFE64D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13</xdr:col>
      <xdr:colOff>88701</xdr:colOff>
      <xdr:row>30</xdr:row>
      <xdr:rowOff>70101</xdr:rowOff>
    </xdr:from>
    <xdr:to>
      <xdr:col>16</xdr:col>
      <xdr:colOff>222660</xdr:colOff>
      <xdr:row>32</xdr:row>
      <xdr:rowOff>54861</xdr:rowOff>
    </xdr:to>
    <xdr:sp macro="" textlink="">
      <xdr:nvSpPr>
        <xdr:cNvPr id="3207" name="TextBox 3206">
          <a:extLst>
            <a:ext uri="{FF2B5EF4-FFF2-40B4-BE49-F238E27FC236}">
              <a16:creationId xmlns:a16="http://schemas.microsoft.com/office/drawing/2014/main" id="{6DA55716-9D68-AA69-9992-DAFA6F6EBE63}"/>
            </a:ext>
          </a:extLst>
        </xdr:cNvPr>
        <xdr:cNvSpPr txBox="1"/>
      </xdr:nvSpPr>
      <xdr:spPr>
        <a:xfrm>
          <a:off x="8048880" y="5785101"/>
          <a:ext cx="1970923" cy="36576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0" i="0" u="none" strike="noStrike">
              <a:solidFill>
                <a:schemeClr val="bg1"/>
              </a:solidFill>
              <a:latin typeface="Arial" panose="020B0604020202020204" pitchFamily="34" charset="0"/>
              <a:cs typeface="Arial" panose="020B0604020202020204" pitchFamily="34" charset="0"/>
            </a:rPr>
            <a:t>Profit</a:t>
          </a:r>
          <a:r>
            <a:rPr lang="en-US" sz="1000" b="0" i="0" u="none" strike="noStrike" baseline="0">
              <a:solidFill>
                <a:schemeClr val="bg1"/>
              </a:solidFill>
              <a:latin typeface="Arial" panose="020B0604020202020204" pitchFamily="34" charset="0"/>
              <a:cs typeface="Arial" panose="020B0604020202020204" pitchFamily="34" charset="0"/>
            </a:rPr>
            <a:t> by </a:t>
          </a:r>
          <a:r>
            <a:rPr lang="en-US" sz="1000" b="1" i="0" u="none" strike="noStrike" baseline="0">
              <a:solidFill>
                <a:schemeClr val="bg1"/>
              </a:solidFill>
              <a:latin typeface="Arial" panose="020B0604020202020204" pitchFamily="34" charset="0"/>
              <a:cs typeface="Arial" panose="020B0604020202020204" pitchFamily="34" charset="0"/>
            </a:rPr>
            <a:t>Gender</a:t>
          </a:r>
          <a:endParaRPr lang="en-US" sz="1000" b="1" i="0" u="none" strike="noStrike">
            <a:solidFill>
              <a:schemeClr val="bg1"/>
            </a:solidFill>
            <a:latin typeface="Arial" panose="020B0604020202020204" pitchFamily="34" charset="0"/>
            <a:cs typeface="Arial" panose="020B0604020202020204" pitchFamily="34" charset="0"/>
          </a:endParaRPr>
        </a:p>
      </xdr:txBody>
    </xdr:sp>
    <xdr:clientData/>
  </xdr:twoCellAnchor>
  <xdr:twoCellAnchor>
    <xdr:from>
      <xdr:col>13</xdr:col>
      <xdr:colOff>84760</xdr:colOff>
      <xdr:row>31</xdr:row>
      <xdr:rowOff>117397</xdr:rowOff>
    </xdr:from>
    <xdr:to>
      <xdr:col>16</xdr:col>
      <xdr:colOff>218719</xdr:colOff>
      <xdr:row>33</xdr:row>
      <xdr:rowOff>102157</xdr:rowOff>
    </xdr:to>
    <xdr:sp macro="" textlink="">
      <xdr:nvSpPr>
        <xdr:cNvPr id="3209" name="TextBox 3208">
          <a:extLst>
            <a:ext uri="{FF2B5EF4-FFF2-40B4-BE49-F238E27FC236}">
              <a16:creationId xmlns:a16="http://schemas.microsoft.com/office/drawing/2014/main" id="{849D1CC3-93C2-D046-A814-9D7F5778108E}"/>
            </a:ext>
          </a:extLst>
        </xdr:cNvPr>
        <xdr:cNvSpPr txBox="1"/>
      </xdr:nvSpPr>
      <xdr:spPr>
        <a:xfrm>
          <a:off x="8044939" y="6022897"/>
          <a:ext cx="1970923" cy="36576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solidFill>
                <a:schemeClr val="bg1"/>
              </a:solidFill>
              <a:latin typeface="Arial" panose="020B0604020202020204" pitchFamily="34" charset="0"/>
              <a:cs typeface="Arial" panose="020B0604020202020204" pitchFamily="34" charset="0"/>
            </a:rPr>
            <a:t>Female</a:t>
          </a:r>
        </a:p>
      </xdr:txBody>
    </xdr:sp>
    <xdr:clientData/>
  </xdr:twoCellAnchor>
  <xdr:twoCellAnchor>
    <xdr:from>
      <xdr:col>13</xdr:col>
      <xdr:colOff>84760</xdr:colOff>
      <xdr:row>34</xdr:row>
      <xdr:rowOff>169747</xdr:rowOff>
    </xdr:from>
    <xdr:to>
      <xdr:col>16</xdr:col>
      <xdr:colOff>218719</xdr:colOff>
      <xdr:row>36</xdr:row>
      <xdr:rowOff>154507</xdr:rowOff>
    </xdr:to>
    <xdr:sp macro="" textlink="">
      <xdr:nvSpPr>
        <xdr:cNvPr id="3210" name="TextBox 3209">
          <a:extLst>
            <a:ext uri="{FF2B5EF4-FFF2-40B4-BE49-F238E27FC236}">
              <a16:creationId xmlns:a16="http://schemas.microsoft.com/office/drawing/2014/main" id="{9351AB9A-A76C-6927-7C2E-62A181C00085}"/>
            </a:ext>
          </a:extLst>
        </xdr:cNvPr>
        <xdr:cNvSpPr txBox="1"/>
      </xdr:nvSpPr>
      <xdr:spPr>
        <a:xfrm>
          <a:off x="8044939" y="6646747"/>
          <a:ext cx="1970923" cy="36576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1" i="0" u="none" strike="noStrike">
              <a:solidFill>
                <a:schemeClr val="bg1"/>
              </a:solidFill>
              <a:latin typeface="Arial" panose="020B0604020202020204" pitchFamily="34" charset="0"/>
              <a:cs typeface="Arial" panose="020B0604020202020204" pitchFamily="34" charset="0"/>
            </a:rPr>
            <a:t>Male</a:t>
          </a:r>
        </a:p>
      </xdr:txBody>
    </xdr:sp>
    <xdr:clientData/>
  </xdr:twoCellAnchor>
  <xdr:twoCellAnchor>
    <xdr:from>
      <xdr:col>16</xdr:col>
      <xdr:colOff>506186</xdr:colOff>
      <xdr:row>20</xdr:row>
      <xdr:rowOff>59955</xdr:rowOff>
    </xdr:from>
    <xdr:to>
      <xdr:col>22</xdr:col>
      <xdr:colOff>48986</xdr:colOff>
      <xdr:row>32</xdr:row>
      <xdr:rowOff>59955</xdr:rowOff>
    </xdr:to>
    <xdr:sp macro="" textlink="">
      <xdr:nvSpPr>
        <xdr:cNvPr id="3211" name="Rectangle: Rounded Corners 3210">
          <a:extLst>
            <a:ext uri="{FF2B5EF4-FFF2-40B4-BE49-F238E27FC236}">
              <a16:creationId xmlns:a16="http://schemas.microsoft.com/office/drawing/2014/main" id="{69F33DC1-0A16-8095-32B6-59760689B6DC}"/>
            </a:ext>
          </a:extLst>
        </xdr:cNvPr>
        <xdr:cNvSpPr/>
      </xdr:nvSpPr>
      <xdr:spPr>
        <a:xfrm>
          <a:off x="10303329" y="3869955"/>
          <a:ext cx="3216728" cy="2286000"/>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498020</xdr:colOff>
      <xdr:row>23</xdr:row>
      <xdr:rowOff>115659</xdr:rowOff>
    </xdr:from>
    <xdr:to>
      <xdr:col>22</xdr:col>
      <xdr:colOff>107495</xdr:colOff>
      <xdr:row>32</xdr:row>
      <xdr:rowOff>38098</xdr:rowOff>
    </xdr:to>
    <xdr:graphicFrame macro="">
      <xdr:nvGraphicFramePr>
        <xdr:cNvPr id="3212" name="Chart 3211">
          <a:extLst>
            <a:ext uri="{FF2B5EF4-FFF2-40B4-BE49-F238E27FC236}">
              <a16:creationId xmlns:a16="http://schemas.microsoft.com/office/drawing/2014/main" id="{6C6B678A-A7A3-4202-BF7B-8D9F2857D8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598854</xdr:colOff>
      <xdr:row>21</xdr:row>
      <xdr:rowOff>39133</xdr:rowOff>
    </xdr:from>
    <xdr:to>
      <xdr:col>20</xdr:col>
      <xdr:colOff>155121</xdr:colOff>
      <xdr:row>24</xdr:row>
      <xdr:rowOff>16273</xdr:rowOff>
    </xdr:to>
    <xdr:sp macro="" textlink="'Customer Analysis'!Z20">
      <xdr:nvSpPr>
        <xdr:cNvPr id="3213" name="TextBox 3212">
          <a:extLst>
            <a:ext uri="{FF2B5EF4-FFF2-40B4-BE49-F238E27FC236}">
              <a16:creationId xmlns:a16="http://schemas.microsoft.com/office/drawing/2014/main" id="{288BFEC6-72DB-9AD0-E4F0-64CE44B0145C}"/>
            </a:ext>
          </a:extLst>
        </xdr:cNvPr>
        <xdr:cNvSpPr txBox="1"/>
      </xdr:nvSpPr>
      <xdr:spPr>
        <a:xfrm>
          <a:off x="10395997" y="4039633"/>
          <a:ext cx="2005553" cy="54864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spcCol="274320" rtlCol="0" anchor="ctr"/>
        <a:lstStyle/>
        <a:p>
          <a:pPr algn="l"/>
          <a:fld id="{7E29C7A1-FED5-4BFB-98FD-5DEBA2A98491}" type="TxLink">
            <a:rPr lang="en-US" sz="1200" b="0" i="0" u="none" strike="noStrike" kern="200" baseline="0">
              <a:solidFill>
                <a:srgbClr val="000000"/>
              </a:solidFill>
              <a:latin typeface="Aptos Narrow"/>
              <a:cs typeface="Arial" panose="020B0604020202020204" pitchFamily="34" charset="0"/>
            </a:rPr>
            <a:pPr algn="l"/>
            <a:t>The 50 Plus Age Group Contributed</a:t>
          </a:fld>
          <a:endParaRPr lang="en-US" sz="1600" b="0" i="0" u="none" strike="noStrike" kern="200" baseline="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18</xdr:col>
      <xdr:colOff>193503</xdr:colOff>
      <xdr:row>22</xdr:row>
      <xdr:rowOff>146277</xdr:rowOff>
    </xdr:from>
    <xdr:to>
      <xdr:col>21</xdr:col>
      <xdr:colOff>24396</xdr:colOff>
      <xdr:row>24</xdr:row>
      <xdr:rowOff>39597</xdr:rowOff>
    </xdr:to>
    <xdr:sp macro="" textlink="'Customer Analysis'!Z16">
      <xdr:nvSpPr>
        <xdr:cNvPr id="3214" name="TextBox 3213">
          <a:extLst>
            <a:ext uri="{FF2B5EF4-FFF2-40B4-BE49-F238E27FC236}">
              <a16:creationId xmlns:a16="http://schemas.microsoft.com/office/drawing/2014/main" id="{900D4741-35CA-1C53-66DF-C15325E872AA}"/>
            </a:ext>
          </a:extLst>
        </xdr:cNvPr>
        <xdr:cNvSpPr txBox="1"/>
      </xdr:nvSpPr>
      <xdr:spPr>
        <a:xfrm>
          <a:off x="11215289" y="4337277"/>
          <a:ext cx="1667857" cy="2743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8343B10-970B-486E-949E-0C7544DA1E26}" type="TxLink">
            <a:rPr lang="en-US" sz="2400" b="1" i="0" u="none" strike="noStrike">
              <a:solidFill>
                <a:srgbClr val="0CB1F2"/>
              </a:solidFill>
              <a:latin typeface="Aptos Narrow"/>
              <a:ea typeface="+mn-ea"/>
              <a:cs typeface="Arial" panose="020B0604020202020204" pitchFamily="34" charset="0"/>
            </a:rPr>
            <a:pPr marL="0" indent="0" algn="l"/>
            <a:t>49.7%</a:t>
          </a:fld>
          <a:endParaRPr lang="en-US" sz="2400" b="1" i="0" u="none" strike="noStrike">
            <a:solidFill>
              <a:srgbClr val="0CB1F2"/>
            </a:solidFill>
            <a:latin typeface="Aptos Narrow"/>
            <a:ea typeface="+mn-ea"/>
            <a:cs typeface="Arial" panose="020B0604020202020204" pitchFamily="34" charset="0"/>
          </a:endParaRPr>
        </a:p>
      </xdr:txBody>
    </xdr:sp>
    <xdr:clientData/>
  </xdr:twoCellAnchor>
  <xdr:twoCellAnchor>
    <xdr:from>
      <xdr:col>19</xdr:col>
      <xdr:colOff>405464</xdr:colOff>
      <xdr:row>23</xdr:row>
      <xdr:rowOff>10411</xdr:rowOff>
    </xdr:from>
    <xdr:to>
      <xdr:col>22</xdr:col>
      <xdr:colOff>576773</xdr:colOff>
      <xdr:row>24</xdr:row>
      <xdr:rowOff>71078</xdr:rowOff>
    </xdr:to>
    <xdr:sp macro="" textlink="'Customer Analysis'!Z20">
      <xdr:nvSpPr>
        <xdr:cNvPr id="3215" name="TextBox 3214">
          <a:extLst>
            <a:ext uri="{FF2B5EF4-FFF2-40B4-BE49-F238E27FC236}">
              <a16:creationId xmlns:a16="http://schemas.microsoft.com/office/drawing/2014/main" id="{61ECB2A2-61ED-BB69-95CB-30D9E330CE1F}"/>
            </a:ext>
          </a:extLst>
        </xdr:cNvPr>
        <xdr:cNvSpPr txBox="1"/>
      </xdr:nvSpPr>
      <xdr:spPr>
        <a:xfrm>
          <a:off x="12039571" y="4391911"/>
          <a:ext cx="2008273" cy="251167"/>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rgbClr val="000000"/>
              </a:solidFill>
              <a:latin typeface="Aptos Narrow"/>
              <a:cs typeface="Arial" panose="020B0604020202020204" pitchFamily="34" charset="0"/>
            </a:rPr>
            <a:t>of the Profit</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16</xdr:col>
      <xdr:colOff>538843</xdr:colOff>
      <xdr:row>33</xdr:row>
      <xdr:rowOff>5527</xdr:rowOff>
    </xdr:from>
    <xdr:to>
      <xdr:col>22</xdr:col>
      <xdr:colOff>81643</xdr:colOff>
      <xdr:row>39</xdr:row>
      <xdr:rowOff>51247</xdr:rowOff>
    </xdr:to>
    <xdr:sp macro="" textlink="">
      <xdr:nvSpPr>
        <xdr:cNvPr id="3216" name="Rectangle: Rounded Corners 3215">
          <a:extLst>
            <a:ext uri="{FF2B5EF4-FFF2-40B4-BE49-F238E27FC236}">
              <a16:creationId xmlns:a16="http://schemas.microsoft.com/office/drawing/2014/main" id="{01BC7316-BF01-3997-3F6F-84ECA4267E20}"/>
            </a:ext>
          </a:extLst>
        </xdr:cNvPr>
        <xdr:cNvSpPr/>
      </xdr:nvSpPr>
      <xdr:spPr>
        <a:xfrm>
          <a:off x="10335986" y="6292027"/>
          <a:ext cx="3216728" cy="1188720"/>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20115</xdr:colOff>
      <xdr:row>33</xdr:row>
      <xdr:rowOff>97024</xdr:rowOff>
    </xdr:from>
    <xdr:to>
      <xdr:col>22</xdr:col>
      <xdr:colOff>31297</xdr:colOff>
      <xdr:row>38</xdr:row>
      <xdr:rowOff>188133</xdr:rowOff>
    </xdr:to>
    <mc:AlternateContent xmlns:mc="http://schemas.openxmlformats.org/markup-compatibility/2006">
      <mc:Choice xmlns:a14="http://schemas.microsoft.com/office/drawing/2010/main" Requires="a14">
        <xdr:graphicFrame macro="">
          <xdr:nvGraphicFramePr>
            <xdr:cNvPr id="3218" name="Year 1">
              <a:extLst>
                <a:ext uri="{FF2B5EF4-FFF2-40B4-BE49-F238E27FC236}">
                  <a16:creationId xmlns:a16="http://schemas.microsoft.com/office/drawing/2014/main" id="{D7F2123F-B3FF-41AB-88ED-7E801009B6A0}"/>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342834" y="6383524"/>
              <a:ext cx="3047276" cy="10436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155121</xdr:colOff>
      <xdr:row>20</xdr:row>
      <xdr:rowOff>59955</xdr:rowOff>
    </xdr:from>
    <xdr:to>
      <xdr:col>28</xdr:col>
      <xdr:colOff>155121</xdr:colOff>
      <xdr:row>39</xdr:row>
      <xdr:rowOff>6615</xdr:rowOff>
    </xdr:to>
    <xdr:sp macro="" textlink="">
      <xdr:nvSpPr>
        <xdr:cNvPr id="3219" name="Rectangle: Rounded Corners 3218">
          <a:extLst>
            <a:ext uri="{FF2B5EF4-FFF2-40B4-BE49-F238E27FC236}">
              <a16:creationId xmlns:a16="http://schemas.microsoft.com/office/drawing/2014/main" id="{18DC1820-BF15-B329-4115-3390A7CC2EE5}"/>
            </a:ext>
          </a:extLst>
        </xdr:cNvPr>
        <xdr:cNvSpPr/>
      </xdr:nvSpPr>
      <xdr:spPr>
        <a:xfrm>
          <a:off x="13626192" y="3869955"/>
          <a:ext cx="3673929" cy="3566160"/>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269421</xdr:colOff>
      <xdr:row>24</xdr:row>
      <xdr:rowOff>163286</xdr:rowOff>
    </xdr:from>
    <xdr:to>
      <xdr:col>28</xdr:col>
      <xdr:colOff>78921</xdr:colOff>
      <xdr:row>38</xdr:row>
      <xdr:rowOff>77560</xdr:rowOff>
    </xdr:to>
    <xdr:graphicFrame macro="">
      <xdr:nvGraphicFramePr>
        <xdr:cNvPr id="3220" name="Chart 3219">
          <a:extLst>
            <a:ext uri="{FF2B5EF4-FFF2-40B4-BE49-F238E27FC236}">
              <a16:creationId xmlns:a16="http://schemas.microsoft.com/office/drawing/2014/main" id="{829C1526-1DA0-4DE8-B9DD-314E15704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22</xdr:col>
      <xdr:colOff>246606</xdr:colOff>
      <xdr:row>20</xdr:row>
      <xdr:rowOff>166685</xdr:rowOff>
    </xdr:from>
    <xdr:to>
      <xdr:col>25</xdr:col>
      <xdr:colOff>415194</xdr:colOff>
      <xdr:row>23</xdr:row>
      <xdr:rowOff>143825</xdr:rowOff>
    </xdr:to>
    <xdr:sp macro="" textlink="'Customer Analysis'!AI14">
      <xdr:nvSpPr>
        <xdr:cNvPr id="3221" name="TextBox 3220">
          <a:extLst>
            <a:ext uri="{FF2B5EF4-FFF2-40B4-BE49-F238E27FC236}">
              <a16:creationId xmlns:a16="http://schemas.microsoft.com/office/drawing/2014/main" id="{64BB5802-8D1B-CB34-088F-056D56CF6DBA}"/>
            </a:ext>
          </a:extLst>
        </xdr:cNvPr>
        <xdr:cNvSpPr txBox="1"/>
      </xdr:nvSpPr>
      <xdr:spPr>
        <a:xfrm>
          <a:off x="13717677" y="3976685"/>
          <a:ext cx="2005553" cy="54864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spcCol="274320" rtlCol="0" anchor="ctr"/>
        <a:lstStyle/>
        <a:p>
          <a:pPr algn="l"/>
          <a:fld id="{1A76CB14-6A29-4DC2-903F-121E6AF202B1}" type="TxLink">
            <a:rPr lang="en-US" sz="1100" b="0" i="0" u="none" strike="noStrike" kern="200" baseline="0">
              <a:solidFill>
                <a:srgbClr val="000000"/>
              </a:solidFill>
              <a:latin typeface="Aptos Narrow"/>
              <a:cs typeface="Arial" panose="020B0604020202020204" pitchFamily="34" charset="0"/>
            </a:rPr>
            <a:t>United States &amp; Australia contributed</a:t>
          </a:fld>
          <a:endParaRPr lang="en-US" sz="1600" b="0" i="0" u="none" strike="noStrike" kern="200" baseline="0">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23</xdr:col>
      <xdr:colOff>362468</xdr:colOff>
      <xdr:row>22</xdr:row>
      <xdr:rowOff>58482</xdr:rowOff>
    </xdr:from>
    <xdr:to>
      <xdr:col>26</xdr:col>
      <xdr:colOff>193361</xdr:colOff>
      <xdr:row>23</xdr:row>
      <xdr:rowOff>142302</xdr:rowOff>
    </xdr:to>
    <xdr:sp macro="" textlink="'Customer Analysis'!AO8">
      <xdr:nvSpPr>
        <xdr:cNvPr id="3222" name="TextBox 3221">
          <a:extLst>
            <a:ext uri="{FF2B5EF4-FFF2-40B4-BE49-F238E27FC236}">
              <a16:creationId xmlns:a16="http://schemas.microsoft.com/office/drawing/2014/main" id="{BBF5A676-5F1D-2420-10FD-3C51130E9D30}"/>
            </a:ext>
          </a:extLst>
        </xdr:cNvPr>
        <xdr:cNvSpPr txBox="1"/>
      </xdr:nvSpPr>
      <xdr:spPr>
        <a:xfrm>
          <a:off x="14445861" y="4249482"/>
          <a:ext cx="1667857" cy="274320"/>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AB4708F-1EE0-47DF-8E3F-41070892701F}" type="TxLink">
            <a:rPr lang="en-US" sz="2400" b="1" i="0" u="none" strike="noStrike">
              <a:solidFill>
                <a:srgbClr val="0CB1F2"/>
              </a:solidFill>
              <a:latin typeface="Aptos Narrow"/>
              <a:ea typeface="+mn-ea"/>
              <a:cs typeface="Arial" panose="020B0604020202020204" pitchFamily="34" charset="0"/>
            </a:rPr>
            <a:pPr marL="0" indent="0" algn="l"/>
            <a:t>62.7%</a:t>
          </a:fld>
          <a:endParaRPr lang="en-US" sz="2400" b="1" i="0" u="none" strike="noStrike">
            <a:solidFill>
              <a:srgbClr val="0CB1F2"/>
            </a:solidFill>
            <a:latin typeface="Aptos Narrow"/>
            <a:ea typeface="+mn-ea"/>
            <a:cs typeface="Arial" panose="020B0604020202020204" pitchFamily="34" charset="0"/>
          </a:endParaRPr>
        </a:p>
      </xdr:txBody>
    </xdr:sp>
    <xdr:clientData/>
  </xdr:twoCellAnchor>
  <xdr:twoCellAnchor>
    <xdr:from>
      <xdr:col>24</xdr:col>
      <xdr:colOff>582121</xdr:colOff>
      <xdr:row>22</xdr:row>
      <xdr:rowOff>121398</xdr:rowOff>
    </xdr:from>
    <xdr:to>
      <xdr:col>28</xdr:col>
      <xdr:colOff>141699</xdr:colOff>
      <xdr:row>23</xdr:row>
      <xdr:rowOff>182065</xdr:rowOff>
    </xdr:to>
    <xdr:sp macro="" textlink="'Customer Analysis'!Z20">
      <xdr:nvSpPr>
        <xdr:cNvPr id="3223" name="TextBox 3222">
          <a:extLst>
            <a:ext uri="{FF2B5EF4-FFF2-40B4-BE49-F238E27FC236}">
              <a16:creationId xmlns:a16="http://schemas.microsoft.com/office/drawing/2014/main" id="{495759A3-6824-34F8-48AC-3F81E2B56481}"/>
            </a:ext>
          </a:extLst>
        </xdr:cNvPr>
        <xdr:cNvSpPr txBox="1"/>
      </xdr:nvSpPr>
      <xdr:spPr>
        <a:xfrm>
          <a:off x="15277835" y="4312398"/>
          <a:ext cx="2008864" cy="251167"/>
        </a:xfrm>
        <a:prstGeom prst="rect">
          <a:avLst/>
        </a:prstGeom>
        <a:solidFill>
          <a:schemeClr val="tx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b="0" i="0" u="none" strike="noStrike">
              <a:solidFill>
                <a:srgbClr val="000000"/>
              </a:solidFill>
              <a:latin typeface="Aptos Narrow"/>
              <a:cs typeface="Arial" panose="020B0604020202020204" pitchFamily="34" charset="0"/>
            </a:rPr>
            <a:t>of the Profit</a:t>
          </a:r>
          <a:endParaRPr lang="en-US" sz="1400" b="0" i="0" u="none" strike="noStrike">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15</xdr:col>
      <xdr:colOff>204107</xdr:colOff>
      <xdr:row>0</xdr:row>
      <xdr:rowOff>122464</xdr:rowOff>
    </xdr:from>
    <xdr:to>
      <xdr:col>28</xdr:col>
      <xdr:colOff>81643</xdr:colOff>
      <xdr:row>3</xdr:row>
      <xdr:rowOff>188687</xdr:rowOff>
    </xdr:to>
    <xdr:sp macro="" textlink="">
      <xdr:nvSpPr>
        <xdr:cNvPr id="3224" name="Rectangle: Rounded Corners 3223">
          <a:extLst>
            <a:ext uri="{FF2B5EF4-FFF2-40B4-BE49-F238E27FC236}">
              <a16:creationId xmlns:a16="http://schemas.microsoft.com/office/drawing/2014/main" id="{D51027B2-84BC-4F13-8AEC-461ABD3A1A57}"/>
            </a:ext>
          </a:extLst>
        </xdr:cNvPr>
        <xdr:cNvSpPr/>
      </xdr:nvSpPr>
      <xdr:spPr>
        <a:xfrm>
          <a:off x="9388928" y="122464"/>
          <a:ext cx="7837715" cy="637723"/>
        </a:xfrm>
        <a:prstGeom prst="roundRect">
          <a:avLst>
            <a:gd name="adj" fmla="val 9734"/>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285751</xdr:colOff>
      <xdr:row>0</xdr:row>
      <xdr:rowOff>149680</xdr:rowOff>
    </xdr:from>
    <xdr:to>
      <xdr:col>28</xdr:col>
      <xdr:colOff>14654</xdr:colOff>
      <xdr:row>3</xdr:row>
      <xdr:rowOff>149680</xdr:rowOff>
    </xdr:to>
    <mc:AlternateContent xmlns:mc="http://schemas.openxmlformats.org/markup-compatibility/2006">
      <mc:Choice xmlns:a14="http://schemas.microsoft.com/office/drawing/2010/main" Requires="a14">
        <xdr:graphicFrame macro="">
          <xdr:nvGraphicFramePr>
            <xdr:cNvPr id="3225" name="Country 1">
              <a:extLst>
                <a:ext uri="{FF2B5EF4-FFF2-40B4-BE49-F238E27FC236}">
                  <a16:creationId xmlns:a16="http://schemas.microsoft.com/office/drawing/2014/main" id="{3CA35F48-4CE2-4346-97A4-C261715220D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9394032" y="149680"/>
              <a:ext cx="7622747" cy="57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367393</xdr:colOff>
      <xdr:row>1</xdr:row>
      <xdr:rowOff>177481</xdr:rowOff>
    </xdr:from>
    <xdr:to>
      <xdr:col>11</xdr:col>
      <xdr:colOff>99251</xdr:colOff>
      <xdr:row>3</xdr:row>
      <xdr:rowOff>188687</xdr:rowOff>
    </xdr:to>
    <xdr:grpSp>
      <xdr:nvGrpSpPr>
        <xdr:cNvPr id="3228" name="Group 3227">
          <a:hlinkClick xmlns:r="http://schemas.openxmlformats.org/officeDocument/2006/relationships" r:id="rId20"/>
          <a:extLst>
            <a:ext uri="{FF2B5EF4-FFF2-40B4-BE49-F238E27FC236}">
              <a16:creationId xmlns:a16="http://schemas.microsoft.com/office/drawing/2014/main" id="{EA725C52-D5CD-4B11-AAE9-0EACB666DC55}"/>
            </a:ext>
          </a:extLst>
        </xdr:cNvPr>
        <xdr:cNvGrpSpPr/>
      </xdr:nvGrpSpPr>
      <xdr:grpSpPr>
        <a:xfrm>
          <a:off x="5225143" y="367981"/>
          <a:ext cx="1553514" cy="392206"/>
          <a:chOff x="4758018" y="174811"/>
          <a:chExt cx="1568823" cy="392206"/>
        </a:xfrm>
      </xdr:grpSpPr>
      <xdr:sp macro="" textlink="">
        <xdr:nvSpPr>
          <xdr:cNvPr id="3229" name="Rectangle: Rounded Corners 3228">
            <a:extLst>
              <a:ext uri="{FF2B5EF4-FFF2-40B4-BE49-F238E27FC236}">
                <a16:creationId xmlns:a16="http://schemas.microsoft.com/office/drawing/2014/main" id="{E38E6791-A72A-8BCA-1DEA-1CB294A96B52}"/>
              </a:ext>
            </a:extLst>
          </xdr:cNvPr>
          <xdr:cNvSpPr/>
        </xdr:nvSpPr>
        <xdr:spPr>
          <a:xfrm>
            <a:off x="4758018" y="174811"/>
            <a:ext cx="1568823" cy="392206"/>
          </a:xfrm>
          <a:prstGeom prst="round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30" name="TextBox 3229">
            <a:extLst>
              <a:ext uri="{FF2B5EF4-FFF2-40B4-BE49-F238E27FC236}">
                <a16:creationId xmlns:a16="http://schemas.microsoft.com/office/drawing/2014/main" id="{42D64ACE-B37D-A78F-A675-6FACC85795D3}"/>
              </a:ext>
            </a:extLst>
          </xdr:cNvPr>
          <xdr:cNvSpPr txBox="1"/>
        </xdr:nvSpPr>
        <xdr:spPr>
          <a:xfrm>
            <a:off x="4887145" y="228039"/>
            <a:ext cx="1310568" cy="285750"/>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tx1"/>
                </a:solidFill>
                <a:latin typeface="Arial" panose="020B0604020202020204" pitchFamily="34" charset="0"/>
                <a:cs typeface="Arial" panose="020B0604020202020204" pitchFamily="34" charset="0"/>
              </a:rPr>
              <a:t>Time Series</a:t>
            </a:r>
          </a:p>
        </xdr:txBody>
      </xdr:sp>
    </xdr:grpSp>
    <xdr:clientData/>
  </xdr:twoCellAnchor>
  <xdr:twoCellAnchor>
    <xdr:from>
      <xdr:col>11</xdr:col>
      <xdr:colOff>240446</xdr:colOff>
      <xdr:row>1</xdr:row>
      <xdr:rowOff>177481</xdr:rowOff>
    </xdr:from>
    <xdr:to>
      <xdr:col>14</xdr:col>
      <xdr:colOff>463123</xdr:colOff>
      <xdr:row>3</xdr:row>
      <xdr:rowOff>188687</xdr:rowOff>
    </xdr:to>
    <xdr:grpSp>
      <xdr:nvGrpSpPr>
        <xdr:cNvPr id="3231" name="Group 3230">
          <a:extLst>
            <a:ext uri="{FF2B5EF4-FFF2-40B4-BE49-F238E27FC236}">
              <a16:creationId xmlns:a16="http://schemas.microsoft.com/office/drawing/2014/main" id="{6EBC86A0-4101-45B1-B5AC-3AF99FE37FC9}"/>
            </a:ext>
          </a:extLst>
        </xdr:cNvPr>
        <xdr:cNvGrpSpPr/>
      </xdr:nvGrpSpPr>
      <xdr:grpSpPr>
        <a:xfrm>
          <a:off x="6919852" y="367981"/>
          <a:ext cx="2044334" cy="392206"/>
          <a:chOff x="6468036" y="181534"/>
          <a:chExt cx="2059641" cy="392206"/>
        </a:xfrm>
        <a:solidFill>
          <a:srgbClr val="A61C41"/>
        </a:solidFill>
      </xdr:grpSpPr>
      <xdr:sp macro="" textlink="">
        <xdr:nvSpPr>
          <xdr:cNvPr id="3232" name="Rectangle: Rounded Corners 3231">
            <a:extLst>
              <a:ext uri="{FF2B5EF4-FFF2-40B4-BE49-F238E27FC236}">
                <a16:creationId xmlns:a16="http://schemas.microsoft.com/office/drawing/2014/main" id="{B555CEB0-133F-483A-254E-F053B03A23EA}"/>
              </a:ext>
            </a:extLst>
          </xdr:cNvPr>
          <xdr:cNvSpPr/>
        </xdr:nvSpPr>
        <xdr:spPr>
          <a:xfrm>
            <a:off x="6468036" y="181534"/>
            <a:ext cx="2059641" cy="392206"/>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33" name="TextBox 3232">
            <a:extLst>
              <a:ext uri="{FF2B5EF4-FFF2-40B4-BE49-F238E27FC236}">
                <a16:creationId xmlns:a16="http://schemas.microsoft.com/office/drawing/2014/main" id="{F5A55845-FADC-9BC3-8F79-BEE50D0CFC3F}"/>
              </a:ext>
            </a:extLst>
          </xdr:cNvPr>
          <xdr:cNvSpPr txBox="1"/>
        </xdr:nvSpPr>
        <xdr:spPr>
          <a:xfrm>
            <a:off x="6638625" y="234762"/>
            <a:ext cx="1718462" cy="28575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latin typeface="Arial" panose="020B0604020202020204" pitchFamily="34" charset="0"/>
                <a:cs typeface="Arial" panose="020B0604020202020204" pitchFamily="34" charset="0"/>
              </a:rPr>
              <a:t>Detail Dashboard</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79050925" backgroundQuery="1" createdVersion="8" refreshedVersion="8" minRefreshableVersion="3" recordCount="0" supportSubquery="1" supportAdvancedDrill="1" xr:uid="{16169EAD-8D86-41DE-8C53-0802822D458B}">
  <cacheSource type="external" connectionId="8"/>
  <cacheFields count="2">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0"/>
      </fieldsUsage>
    </cacheHierarchy>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89004632" backgroundQuery="1" createdVersion="8" refreshedVersion="8" minRefreshableVersion="3" recordCount="0" supportSubquery="1" supportAdvancedDrill="1" xr:uid="{D2845E9F-A83A-4C14-B437-2E755FDE3E25}">
  <cacheSource type="external" connectionId="8"/>
  <cacheFields count="3">
    <cacheField name="[Measures].[Sum of Total Profit]" caption="Sum of Total Profit" numFmtId="0" hierarchy="47" level="32767"/>
    <cacheField name="[DimDate].[Year].[Year]" caption="Year" numFmtId="0" hierarchy="10" level="1">
      <sharedItems containsSemiMixedTypes="0" containsNonDate="0" containsString="0"/>
    </cacheField>
    <cacheField name="[DimGeography].[Country].[Country]" caption="Country" numFmtId="0" hierarchy="19" level="1">
      <sharedItems count="6">
        <s v="Australia"/>
        <s v="Canada"/>
        <s v="France"/>
        <s v="Germany"/>
        <s v="United Kingdom"/>
        <s v="United States"/>
      </sharedItems>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1"/>
      </fieldsUsage>
    </cacheHierarchy>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2129627" backgroundQuery="1" createdVersion="8" refreshedVersion="8" minRefreshableVersion="3" recordCount="0" supportSubquery="1" supportAdvancedDrill="1" xr:uid="{3A874F60-AC67-4668-9A12-7E8CE5B4FA79}">
  <cacheSource type="external" connectionId="8"/>
  <cacheFields count="5">
    <cacheField name="[Measures].[Sum of Total Profit]" caption="Sum of Total Profit" numFmtId="0" hierarchy="47" level="32767"/>
    <cacheField name="[DimDate].[Day Name].[Day Name]" caption="Day Name" numFmtId="0" hierarchy="13" level="1">
      <sharedItems count="7">
        <s v="Sun"/>
        <s v="Mon"/>
        <s v="Tue"/>
        <s v="Wed"/>
        <s v="Thu"/>
        <s v="Fri"/>
        <s v="Sat"/>
      </sharedItems>
    </cacheField>
    <cacheField name="[DimDate].[Quarter].[Quarter]" caption="Quarter" numFmtId="0" hierarchy="15" level="1">
      <sharedItems count="4">
        <s v="Qtr 1"/>
        <s v="Qtr 2"/>
        <s v="Qtr 3"/>
        <s v="Qtr 4"/>
      </sharedItems>
    </cacheField>
    <cacheField name="[DimGeography].[Country].[Country]" caption="Country" numFmtId="0" hierarchy="19" level="1">
      <sharedItems containsSemiMixedTypes="0" containsNonDate="0" containsString="0"/>
    </cacheField>
    <cacheField name="Dummy0" numFmtId="0" hierarchy="65" level="32767">
      <extLst>
        <ext xmlns:x14="http://schemas.microsoft.com/office/spreadsheetml/2009/9/main" uri="{63CAB8AC-B538-458d-9737-405883B0398D}">
          <x14:cacheField ignore="1"/>
        </ext>
      </extLst>
    </cacheField>
  </cacheFields>
  <cacheHierarchies count="66">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2" memberValueDatatype="130" unbalanced="0">
      <fieldsUsage count="2">
        <fieldUsage x="-1"/>
        <fieldUsage x="2"/>
      </fieldsUsage>
    </cacheHierarchy>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y uniqueName="Dummy0" caption="All Measures" measure="1" count="0">
      <extLst>
        <ext xmlns:x14="http://schemas.microsoft.com/office/spreadsheetml/2009/9/main" uri="{8CF416AD-EC4C-4aba-99F5-12A058AE0983}">
          <x14:cacheHierarchy ignore="1"/>
        </ext>
      </extLst>
    </cacheHierarchy>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247685" backgroundQuery="1" createdVersion="8" refreshedVersion="8" minRefreshableVersion="3" recordCount="0" supportSubquery="1" supportAdvancedDrill="1" xr:uid="{F2F241F2-2012-4809-9B99-232847B65A64}">
  <cacheSource type="external" connectionId="8"/>
  <cacheFields count="4">
    <cacheField name="[Measures].[Sum of Total Profit]" caption="Sum of Total Profit" numFmtId="0" hierarchy="47" level="32767"/>
    <cacheField name="[DimDate].[Day Name].[Day Name]" caption="Day Name" numFmtId="0" hierarchy="13" level="1">
      <sharedItems count="7">
        <s v="Sun"/>
        <s v="Mon"/>
        <s v="Tue"/>
        <s v="Wed"/>
        <s v="Thu"/>
        <s v="Fri"/>
        <s v="Sat"/>
      </sharedItems>
    </cacheField>
    <cacheField name="[DimDate].[WeekType].[WeekType]" caption="WeekType" numFmtId="0" hierarchy="14" level="1">
      <sharedItems count="2">
        <s v="Weekday"/>
        <s v="Weekend"/>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 caption="WeekType" attribute="1" defaultMemberUniqueName="[DimDate].[WeekType].[All]" allUniqueName="[DimDate].[WeekType].[All]" dimensionUniqueName="[DimDate]" displayFolder="" count="2" memberValueDatatype="130" unbalanced="0">
      <fieldsUsage count="2">
        <fieldUsage x="-1"/>
        <fieldUsage x="2"/>
      </fieldsUsage>
    </cacheHierarchy>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2824073" backgroundQuery="1" createdVersion="8" refreshedVersion="8" minRefreshableVersion="3" recordCount="0" supportSubquery="1" supportAdvancedDrill="1" xr:uid="{06B117C7-C2FF-4596-9D03-6A824EE15144}">
  <cacheSource type="external" connectionId="8"/>
  <cacheFields count="3">
    <cacheField name="[Measures].[Sum of Total Profit]" caption="Sum of Total Profit" numFmtId="0" hierarchy="47" level="32767"/>
    <cacheField name="[DimDate].[Day Name].[Day Name]" caption="Day Name" numFmtId="0" hierarchy="13" level="1">
      <sharedItems count="7">
        <s v="Sun"/>
        <s v="Mon"/>
        <s v="Tue"/>
        <s v="Wed"/>
        <s v="Thu"/>
        <s v="Fri"/>
        <s v="Sat"/>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2" memberValueDatatype="130" unbalanced="0">
      <fieldsUsage count="2">
        <fieldUsage x="-1"/>
        <fieldUsage x="1"/>
      </fieldsUsage>
    </cacheHierarchy>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3287035" backgroundQuery="1" createdVersion="8" refreshedVersion="8" minRefreshableVersion="3" recordCount="0" supportSubquery="1" supportAdvancedDrill="1" xr:uid="{DB9152C0-1FDB-46DB-BE78-9953F344A855}">
  <cacheSource type="external" connectionId="8"/>
  <cacheFields count="3">
    <cacheField name="[Measures].[Sum of Total Profit]" caption="Sum of Total Profit" numFmtId="0" hierarchy="47" level="32767"/>
    <cacheField name="[DimDate].[Month Name].[Month Name]" caption="Month Name" numFmtId="0" hierarchy="12" level="1">
      <sharedItems count="12">
        <s v="Jan"/>
        <s v="Feb"/>
        <s v="Mar"/>
        <s v="Apr"/>
        <s v="May"/>
        <s v="Jun"/>
        <s v="Jul"/>
        <s v="Aug"/>
        <s v="Sep"/>
        <s v="Oct"/>
        <s v="Nov"/>
        <s v="Dec"/>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1"/>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3634258" backgroundQuery="1" createdVersion="8" refreshedVersion="8" minRefreshableVersion="3" recordCount="0" supportSubquery="1" supportAdvancedDrill="1" xr:uid="{04D407F8-F881-46EE-ADEF-F4D452B7DFDF}">
  <cacheSource type="external" connectionId="8"/>
  <cacheFields count="8">
    <cacheField name="[Measures].[#Transactions]" caption="#Transactions" numFmtId="0" hierarchy="50" level="32767"/>
    <cacheField name="[Measures].[Sum of COGS]" caption="Sum of COGS" numFmtId="0" hierarchy="45" level="32767"/>
    <cacheField name="[Measures].[Sum of Total Revenue]" caption="Sum of Total Revenue" numFmtId="0" hierarchy="46" level="32767"/>
    <cacheField name="[Measures].[Sum of Total Profit]" caption="Sum of Total Profit" numFmtId="0" hierarchy="47" level="32767"/>
    <cacheField name="[Measures].[Sum of OrderQuantity]" caption="Sum of OrderQuantity" numFmtId="0" hierarchy="48" level="32767"/>
    <cacheField name="[Measures].[% Profit Margin]" caption="% Profit Margin" numFmtId="0" hierarchy="54"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6"/>
      </fieldsUsage>
    </cacheHierarchy>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7"/>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oneField="1">
      <fieldsUsage count="1">
        <fieldUsage x="5"/>
      </fieldsUsage>
    </cacheHierarchy>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4212966" backgroundQuery="1" createdVersion="8" refreshedVersion="8" minRefreshableVersion="3" recordCount="0" supportSubquery="1" supportAdvancedDrill="1" xr:uid="{693111D9-1665-48CB-AB84-04DB21544490}">
  <cacheSource type="external" connectionId="8"/>
  <cacheFields count="6">
    <cacheField name="[Measures].[#Transactions]" caption="#Transactions" numFmtId="0" hierarchy="50" level="32767"/>
    <cacheField name="[Measures].[Sum of Total Revenue]" caption="Sum of Total Revenue" numFmtId="0" hierarchy="46" level="32767"/>
    <cacheField name="[Measures].[Sum of Total Profit]" caption="Sum of Total Profit" numFmtId="0" hierarchy="47" level="32767"/>
    <cacheField name="[DimDate].[Year].[Year]" caption="Year" numFmtId="0" hierarchy="10"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Year].&amp;[2005]"/>
            <x15:cachedUniqueName index="1" name="[DimDate].[Year].&amp;[2006]"/>
            <x15:cachedUniqueName index="2" name="[DimDate].[Year].&amp;[2007]"/>
            <x15:cachedUniqueName index="3" name="[DimDate].[Year].&amp;[2008]"/>
          </x15:cachedUniqueNames>
        </ext>
      </extLst>
    </cacheField>
    <cacheField name="[DimDate].[Month Name].[Month Name]" caption="Month Name" numFmtId="0" hierarchy="12" level="1">
      <sharedItems containsSemiMixedTypes="0" containsNonDate="0" containsString="0"/>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fieldsUsage count="2">
        <fieldUsage x="-1"/>
        <fieldUsage x="3"/>
      </fieldsUsage>
    </cacheHierarchy>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4"/>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5"/>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1"/>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2"/>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oneField="1">
      <fieldsUsage count="1">
        <fieldUsage x="0"/>
      </fieldsUsage>
    </cacheHierarchy>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4675928" backgroundQuery="1" createdVersion="8" refreshedVersion="8" minRefreshableVersion="3" recordCount="0" supportSubquery="1" supportAdvancedDrill="1" xr:uid="{F54AEF69-D5F8-46E2-8805-C153D9B9BD07}">
  <cacheSource type="external" connectionId="8"/>
  <cacheFields count="11">
    <cacheField name="[Measures].[#Transactions]" caption="#Transactions" numFmtId="0" hierarchy="50" level="32767"/>
    <cacheField name="[Measures].[Sum of COGS]" caption="Sum of COGS" numFmtId="0" hierarchy="45" level="32767"/>
    <cacheField name="[Measures].[Sum of Total Revenue]" caption="Sum of Total Revenue" numFmtId="0" hierarchy="46" level="32767"/>
    <cacheField name="[Measures].[Sum of Total Profit]" caption="Sum of Total Profit" numFmtId="0" hierarchy="47" level="32767"/>
    <cacheField name="[Measures].[Sum of OrderQuantity]" caption="Sum of OrderQuantity" numFmtId="0" hierarchy="48" level="32767"/>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Measures].[% Profit Margin]" caption="% Profit Margin" numFmtId="0" hierarchy="54" level="32767"/>
    <cacheField name="[DimDate].[Month Name].[Month Name]" caption="Month Name" numFmtId="0" hierarchy="12" level="1">
      <sharedItems containsSemiMixedTypes="0" containsNonDate="0" containsString="0"/>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fieldsUsage count="2">
        <fieldUsage x="-1"/>
        <fieldUsage x="9"/>
      </fieldsUsage>
    </cacheHierarchy>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0"/>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oneField="1">
      <fieldsUsage count="1">
        <fieldUsage x="1"/>
      </fieldsUsage>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oneField="1">
      <fieldsUsage count="1">
        <fieldUsage x="2"/>
      </fieldsUsage>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3"/>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oneField="1">
      <fieldsUsage count="1">
        <fieldUsage x="4"/>
      </fieldsUsage>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oneField="1">
      <fieldsUsage count="1">
        <fieldUsage x="0"/>
      </fieldsUsage>
    </cacheHierarchy>
    <cacheHierarchy uniqueName="[Measures].[All Products]" caption="All Products" measure="1" displayFolder="" measureGroup="All Measures" count="0" oneField="1">
      <fieldsUsage count="1">
        <fieldUsage x="5"/>
      </fieldsUsage>
    </cacheHierarchy>
    <cacheHierarchy uniqueName="[Measures].[Sold Products]" caption="Sold Products" measure="1" displayFolder="" measureGroup="All Measures" count="0" oneField="1">
      <fieldsUsage count="1">
        <fieldUsage x="6"/>
      </fieldsUsage>
    </cacheHierarchy>
    <cacheHierarchy uniqueName="[Measures].[Unsold Products]" caption="Unsold Products" measure="1" displayFolder="" measureGroup="All Measures" count="0" oneField="1">
      <fieldsUsage count="1">
        <fieldUsage x="7"/>
      </fieldsUsage>
    </cacheHierarchy>
    <cacheHierarchy uniqueName="[Measures].[% Profit Margin]" caption="% Profit Margin" measure="1" displayFolder="" measureGroup="All Measures" count="0" oneField="1">
      <fieldsUsage count="1">
        <fieldUsage x="8"/>
      </fieldsUsage>
    </cacheHierarchy>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5254629" backgroundQuery="1" createdVersion="8" refreshedVersion="8" minRefreshableVersion="3" recordCount="0" supportSubquery="1" supportAdvancedDrill="1" xr:uid="{833C30B9-B5B8-4C6E-8A62-886BAA5A908E}">
  <cacheSource type="external" connectionId="8"/>
  <cacheFields count="3">
    <cacheField name="[Measures].[Sum of Total Profit]" caption="Sum of Total Profit" numFmtId="0" hierarchy="47" level="32767"/>
    <cacheField name="[DimProduct].[EnglishProductName].[EnglishProductName]" caption="EnglishProductName" numFmtId="0" hierarchy="22"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571759" backgroundQuery="1" createdVersion="8" refreshedVersion="8" minRefreshableVersion="3" recordCount="0" supportSubquery="1" supportAdvancedDrill="1" xr:uid="{5C90AF8C-1282-4940-AD8B-6ED2B3849C5C}">
  <cacheSource type="external" connectionId="8"/>
  <cacheFields count="4">
    <cacheField name="[Measures].[All Products]" caption="All Products" numFmtId="0" hierarchy="51" level="32767"/>
    <cacheField name="[Measures].[Sold Products]" caption="Sold Products" numFmtId="0" hierarchy="52" level="32767"/>
    <cacheField name="[Measures].[Unsold Products]" caption="Unsold Products" numFmtId="0" hierarchy="53"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oneField="1">
      <fieldsUsage count="1">
        <fieldUsage x="0"/>
      </fieldsUsage>
    </cacheHierarchy>
    <cacheHierarchy uniqueName="[Measures].[Sold Products]" caption="Sold Products" measure="1" displayFolder="" measureGroup="All Measures" count="0" oneField="1">
      <fieldsUsage count="1">
        <fieldUsage x="1"/>
      </fieldsUsage>
    </cacheHierarchy>
    <cacheHierarchy uniqueName="[Measures].[Unsold Products]" caption="Unsold Products" measure="1" displayFolder="" measureGroup="All Measures" count="0" oneField="1">
      <fieldsUsage count="1">
        <fieldUsage x="2"/>
      </fieldsUsage>
    </cacheHierarchy>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6064814" backgroundQuery="1" createdVersion="8" refreshedVersion="8" minRefreshableVersion="3" recordCount="0" supportSubquery="1" supportAdvancedDrill="1" xr:uid="{F57E5830-E2B3-44A8-AC33-C5A313F90D36}">
  <cacheSource type="external" connectionId="8"/>
  <cacheFields count="3">
    <cacheField name="[DimProduct].[Color].[Color]" caption="Color" numFmtId="0" hierarchy="23" level="1">
      <sharedItems count="8">
        <s v="Black"/>
        <s v="Blue"/>
        <s v="Multi"/>
        <s v="Red"/>
        <s v="Silver"/>
        <s v="Unspecified"/>
        <s v="White"/>
        <s v="Yellow"/>
      </sharedItems>
    </cacheField>
    <cacheField name="[Measures].[Sum of Total Profit]" caption="Sum of Total Profit" numFmtId="0" hierarchy="47"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0"/>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6527776" backgroundQuery="1" createdVersion="8" refreshedVersion="8" minRefreshableVersion="3" recordCount="0" supportSubquery="1" supportAdvancedDrill="1" xr:uid="{93ECAE63-251D-457E-8231-19E0B884429B}">
  <cacheSource type="external" connectionId="8"/>
  <cacheFields count="4">
    <cacheField name="[DimProduct].[Color].[Color]" caption="Color" numFmtId="0" hierarchy="23" level="1">
      <sharedItems count="8">
        <s v="Black"/>
        <s v="Blue"/>
        <s v="Multi"/>
        <s v="Red"/>
        <s v="Silver"/>
        <s v="Unspecified"/>
        <s v="White"/>
        <s v="Yellow"/>
      </sharedItems>
    </cacheField>
    <cacheField name="[Measures].[Sum of Total Profit]" caption="Sum of Total Profit" numFmtId="0" hierarchy="47" level="32767"/>
    <cacheField name="[FactInternetSales].[Product Price Types].[Product Price Types]" caption="Product Price Types" numFmtId="0" hierarchy="42" level="1">
      <sharedItems count="2">
        <s v="Expensive"/>
        <s v="Less Expensive"/>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2" memberValueDatatype="130" unbalanced="0">
      <fieldsUsage count="2">
        <fieldUsage x="-1"/>
        <fieldUsage x="0"/>
      </fieldsUsage>
    </cacheHierarchy>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2" memberValueDatatype="130" unbalanced="0">
      <fieldsUsage count="2">
        <fieldUsage x="-1"/>
        <fieldUsage x="2"/>
      </fieldsUsage>
    </cacheHierarchy>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7916669" backgroundQuery="1" createdVersion="8" refreshedVersion="8" minRefreshableVersion="3" recordCount="0" supportSubquery="1" supportAdvancedDrill="1" xr:uid="{A7812B7A-3BD0-472E-B0BD-C4BF7E10557C}">
  <cacheSource type="external" connectionId="8"/>
  <cacheFields count="4">
    <cacheField name="[Measures].[Sum of Total Profit]" caption="Sum of Total Profit" numFmtId="0" hierarchy="47" level="32767"/>
    <cacheField name="[DimProduct].[EnglishProductName].[EnglishProductName]" caption="EnglishProductName" numFmtId="0" hierarchy="22" level="1">
      <sharedItems count="504">
        <s v="Adjustable Race"/>
        <s v="All-Purpose Bike Stand"/>
        <s v="AWC Logo Cap"/>
        <s v="BB Ball Bearing"/>
        <s v="Bearing Ball"/>
        <s v="Bike Wash - Dissolver"/>
        <s v="Blade"/>
        <s v="Cable Lock"/>
        <s v="Chain"/>
        <s v="Chain Stays"/>
        <s v="Chainring"/>
        <s v="Chainring Bolts"/>
        <s v="Chainring Nut"/>
        <s v="Classic Vest, L"/>
        <s v="Classic Vest, M"/>
        <s v="Classic Vest, S"/>
        <s v="Cone-Shaped Race"/>
        <s v="Crown Race"/>
        <s v="Cup-Shaped Race"/>
        <s v="Decal 1"/>
        <s v="Decal 2"/>
        <s v="Down Tube"/>
        <s v="External Lock Washer 1"/>
        <s v="External Lock Washer 2"/>
        <s v="External Lock Washer 3"/>
        <s v="External Lock Washer 4"/>
        <s v="External Lock Washer 5"/>
        <s v="External Lock Washer 6"/>
        <s v="External Lock Washer 7"/>
        <s v="External Lock Washer 8"/>
        <s v="External Lock Washer 9"/>
        <s v="Fender Set - Mountain"/>
        <s v="Flat Washer 1"/>
        <s v="Flat Washer 2"/>
        <s v="Flat Washer 3"/>
        <s v="Flat Washer 4"/>
        <s v="Flat Washer 5"/>
        <s v="Flat Washer 6"/>
        <s v="Flat Washer 7"/>
        <s v="Flat Washer 8"/>
        <s v="Flat Washer 9"/>
        <s v="Fork Crown"/>
        <s v="Fork End"/>
        <s v="Freewheel"/>
        <s v="Front Brakes"/>
        <s v="Front Derailleur"/>
        <s v="Front Derailleur Cage"/>
        <s v="Front Derailleur Linkage"/>
        <s v="Full-Finger Gloves, L"/>
        <s v="Full-Finger Gloves, M"/>
        <s v="Full-Finger Gloves, S"/>
        <s v="Guide Pulley"/>
        <s v="Half-Finger Gloves, L"/>
        <s v="Half-Finger Gloves, M"/>
        <s v="Half-Finger Gloves, S"/>
        <s v="Handlebar Tube"/>
        <s v="Head Tube"/>
        <s v="Headlights - Dual-Beam"/>
        <s v="Headlights - Weatherproof"/>
        <s v="Headset Ball Bearings"/>
        <s v="Hex Nut 1"/>
        <s v="Hex Nut 10"/>
        <s v="Hex Nut 11"/>
        <s v="Hex Nut 12"/>
        <s v="Hex Nut 13"/>
        <s v="Hex Nut 14"/>
        <s v="Hex Nut 15"/>
        <s v="Hex Nut 16"/>
        <s v="Hex Nut 17"/>
        <s v="Hex Nut 18"/>
        <s v="Hex Nut 19"/>
        <s v="Hex Nut 2"/>
        <s v="Hex Nut 20"/>
        <s v="Hex Nut 21"/>
        <s v="Hex Nut 22"/>
        <s v="Hex Nut 23"/>
        <s v="Hex Nut 3"/>
        <s v="Hex Nut 4"/>
        <s v="Hex Nut 5"/>
        <s v="Hex Nut 6"/>
        <s v="Hex Nut 7"/>
        <s v="Hex Nut 8"/>
        <s v="Hex Nut 9"/>
        <s v="Hitch Rack - 4-Bike"/>
        <s v="HL Bottom Bracket"/>
        <s v="HL Crankarm"/>
        <s v="HL Crankset"/>
        <s v="HL Fork"/>
        <s v="HL Grip Tape"/>
        <s v="HL Headset"/>
        <s v="HL Hub"/>
        <s v="HL Mountain Frame - Black, 38"/>
        <s v="HL Mountain Frame - Black, 42"/>
        <s v="HL Mountain Frame - Black, 44"/>
        <s v="HL Mountain Frame - Black, 46"/>
        <s v="HL Mountain Frame - Black, 48"/>
        <s v="HL Mountain Frame - Silver, 38"/>
        <s v="HL Mountain Frame - Silver, 42"/>
        <s v="HL Mountain Frame - Silver, 44"/>
        <s v="HL Mountain Frame - Silver, 46"/>
        <s v="HL Mountain Frame - Silver, 48"/>
        <s v="HL Mountain Front Wheel"/>
        <s v="HL Mountain Handlebars"/>
        <s v="HL Mountain Pedal"/>
        <s v="HL Mountain Rear Wheel"/>
        <s v="HL Mountain Rim"/>
        <s v="HL Mountain Seat Assembly"/>
        <s v="HL Mountain Seat/Saddle"/>
        <s v="HL Mountain Tire"/>
        <s v="HL Nipple"/>
        <s v="HL Road Frame - Black, 44"/>
        <s v="HL Road Frame - Black, 48"/>
        <s v="HL Road Frame - Black, 52"/>
        <s v="HL Road Frame - Black, 58"/>
        <s v="HL Road Frame - Black, 62"/>
        <s v="HL Road Frame - Red, 44"/>
        <s v="HL Road Frame - Red, 48"/>
        <s v="HL Road Frame - Red, 52"/>
        <s v="HL Road Frame - Red, 56"/>
        <s v="HL Road Frame - Red, 58"/>
        <s v="HL Road Frame - Red, 62"/>
        <s v="HL Road Front Wheel"/>
        <s v="HL Road Handlebars"/>
        <s v="HL Road Pedal"/>
        <s v="HL Road Rear Wheel"/>
        <s v="HL Road Rim"/>
        <s v="HL Road Seat Assembly"/>
        <s v="HL Road Seat/Saddle"/>
        <s v="HL Road Tire"/>
        <s v="HL Shell"/>
        <s v="HL Spindle/Axle"/>
        <s v="HL Touring Frame - Blue, 46"/>
        <s v="HL Touring Frame - Blue, 50"/>
        <s v="HL Touring Frame - Blue, 54"/>
        <s v="HL Touring Frame - Blue, 60"/>
        <s v="HL Touring Frame - Yellow, 46"/>
        <s v="HL Touring Frame - Yellow, 50"/>
        <s v="HL Touring Frame - Yellow, 54"/>
        <s v="HL Touring Frame - Yellow, 60"/>
        <s v="HL Touring Handlebars"/>
        <s v="HL Touring Seat Assembly"/>
        <s v="HL Touring Seat/Saddle"/>
        <s v="Hydration Pack - 70 oz."/>
        <s v="Internal Lock Washer 1"/>
        <s v="Internal Lock Washer 10"/>
        <s v="Internal Lock Washer 2"/>
        <s v="Internal Lock Washer 3"/>
        <s v="Internal Lock Washer 4"/>
        <s v="Internal Lock Washer 5"/>
        <s v="Internal Lock Washer 6"/>
        <s v="Internal Lock Washer 7"/>
        <s v="Internal Lock Washer 8"/>
        <s v="Internal Lock Washer 9"/>
        <s v="Keyed Washer"/>
        <s v="LL Bottom Bracket"/>
        <s v="LL Crankarm"/>
        <s v="LL Crankset"/>
        <s v="LL Fork"/>
        <s v="LL Grip Tape"/>
        <s v="LL Headset"/>
        <s v="LL Hub"/>
        <s v="LL Mountain Frame - Black, 40"/>
        <s v="LL Mountain Frame - Black, 42"/>
        <s v="LL Mountain Frame - Black, 44"/>
        <s v="LL Mountain Frame - Black, 48"/>
        <s v="LL Mountain Frame - Black, 52"/>
        <s v="LL Mountain Frame - Silver, 40"/>
        <s v="LL Mountain Frame - Silver, 42"/>
        <s v="LL Mountain Frame - Silver, 44"/>
        <s v="LL Mountain Frame - Silver, 48"/>
        <s v="LL Mountain Frame - Silver, 52"/>
        <s v="LL Mountain Front Wheel"/>
        <s v="LL Mountain Handlebars"/>
        <s v="LL Mountain Pedal"/>
        <s v="LL Mountain Rear Wheel"/>
        <s v="LL Mountain Rim"/>
        <s v="LL Mountain Seat Assembly"/>
        <s v="LL Mountain Seat/Saddle"/>
        <s v="LL Mountain Tire"/>
        <s v="LL Nipple"/>
        <s v="LL Road Frame - Black, 44"/>
        <s v="LL Road Frame - Black, 48"/>
        <s v="LL Road Frame - Black, 52"/>
        <s v="LL Road Frame - Black, 58"/>
        <s v="LL Road Frame - Black, 60"/>
        <s v="LL Road Frame - Black, 62"/>
        <s v="LL Road Frame - Red, 44"/>
        <s v="LL Road Frame - Red, 48"/>
        <s v="LL Road Frame - Red, 52"/>
        <s v="LL Road Frame - Red, 58"/>
        <s v="LL Road Frame - Red, 60"/>
        <s v="LL Road Frame - Red, 62"/>
        <s v="LL Road Front Wheel"/>
        <s v="LL Road Handlebars"/>
        <s v="LL Road Pedal"/>
        <s v="LL Road Rear Wheel"/>
        <s v="LL Road Rim"/>
        <s v="LL Road Seat Assembly"/>
        <s v="LL Road Seat/Saddle"/>
        <s v="LL Road Tire"/>
        <s v="LL Shell"/>
        <s v="LL Spindle/Axle"/>
        <s v="LL Touring Frame - Blue, 44"/>
        <s v="LL Touring Frame - Blue, 50"/>
        <s v="LL Touring Frame - Blue, 54"/>
        <s v="LL Touring Frame - Blue, 58"/>
        <s v="LL Touring Frame - Blue, 62"/>
        <s v="LL Touring Frame - Yellow, 44"/>
        <s v="LL Touring Frame - Yellow, 50"/>
        <s v="LL Touring Frame - Yellow, 54"/>
        <s v="LL Touring Frame - Yellow, 58"/>
        <s v="LL Touring Frame - Yellow, 62"/>
        <s v="LL Touring Handlebars"/>
        <s v="LL Touring Seat Assembly"/>
        <s v="LL Touring Seat/Saddle"/>
        <s v="Lock Nut 1"/>
        <s v="Lock Nut 10"/>
        <s v="Lock Nut 11"/>
        <s v="Lock Nut 12"/>
        <s v="Lock Nut 13"/>
        <s v="Lock Nut 14"/>
        <s v="Lock Nut 15"/>
        <s v="Lock Nut 16"/>
        <s v="Lock Nut 17"/>
        <s v="Lock Nut 18"/>
        <s v="Lock Nut 19"/>
        <s v="Lock Nut 2"/>
        <s v="Lock Nut 20"/>
        <s v="Lock Nut 21"/>
        <s v="Lock Nut 22"/>
        <s v="Lock Nut 23"/>
        <s v="Lock Nut 3"/>
        <s v="Lock Nut 4"/>
        <s v="Lock Nut 5"/>
        <s v="Lock Nut 6"/>
        <s v="Lock Nut 7"/>
        <s v="Lock Nut 8"/>
        <s v="Lock Nut 9"/>
        <s v="Lock Ring"/>
        <s v="Lock Washer 1"/>
        <s v="Lock Washer 10"/>
        <s v="Lock Washer 11"/>
        <s v="Lock Washer 12"/>
        <s v="Lock Washer 13"/>
        <s v="Lock Washer 2"/>
        <s v="Lock Washer 3"/>
        <s v="Lock Washer 4"/>
        <s v="Lock Washer 5"/>
        <s v="Lock Washer 6"/>
        <s v="Lock Washer 7"/>
        <s v="Lock Washer 8"/>
        <s v="Lock Washer 9"/>
        <s v="Long-Sleeve Logo Jersey, L"/>
        <s v="Long-Sleeve Logo Jersey, M"/>
        <s v="Long-Sleeve Logo Jersey, S"/>
        <s v="Long-Sleeve Logo Jersey, XL"/>
        <s v="Lower Head Race"/>
        <s v="Men's Bib-Shorts, L"/>
        <s v="Men's Bib-Shorts, M"/>
        <s v="Men's Bib-Shorts, S"/>
        <s v="Men's Sports Shorts, L"/>
        <s v="Men's Sports Shorts, M"/>
        <s v="Men's Sports Shorts, S"/>
        <s v="Men's Sports Shorts, XL"/>
        <s v="Metal Angle"/>
        <s v="Metal Bar 1"/>
        <s v="Metal Bar 2"/>
        <s v="Metal Plate 1"/>
        <s v="Metal Plate 2"/>
        <s v="Metal Plate 3"/>
        <s v="Metal Sheet 1"/>
        <s v="Metal Sheet 2"/>
        <s v="Metal Sheet 3"/>
        <s v="Metal Sheet 4"/>
        <s v="Metal Sheet 5"/>
        <s v="Metal Sheet 6"/>
        <s v="Metal Sheet 7"/>
        <s v="Metal Tread Plate"/>
        <s v="Minipump"/>
        <s v="ML Bottom Bracket"/>
        <s v="ML Crankarm"/>
        <s v="ML Crankset"/>
        <s v="ML Fork"/>
        <s v="ML Grip Tape"/>
        <s v="ML Headset"/>
        <s v="ML Mountain Frame - Black, 38"/>
        <s v="ML Mountain Frame - Black, 40"/>
        <s v="ML Mountain Frame - Black, 44"/>
        <s v="ML Mountain Frame - Black, 48"/>
        <s v="ML Mountain Frame-W - Silver, 38"/>
        <s v="ML Mountain Frame-W - Silver, 40"/>
        <s v="ML Mountain Frame-W - Silver, 42"/>
        <s v="ML Mountain Frame-W - Silver, 46"/>
        <s v="ML Mountain Front Wheel"/>
        <s v="ML Mountain Handlebars"/>
        <s v="ML Mountain Pedal"/>
        <s v="ML Mountain Rear Wheel"/>
        <s v="ML Mountain Rim"/>
        <s v="ML Mountain Seat Assembly"/>
        <s v="ML Mountain Seat/Saddle"/>
        <s v="ML Mountain Tire"/>
        <s v="ML Road Frame - Red, 44"/>
        <s v="ML Road Frame - Red, 48"/>
        <s v="ML Road Frame - Red, 52"/>
        <s v="ML Road Frame - Red, 58"/>
        <s v="ML Road Frame - Red, 60"/>
        <s v="ML Road Frame-W - Yellow, 38"/>
        <s v="ML Road Frame-W - Yellow, 40"/>
        <s v="ML Road Frame-W - Yellow, 42"/>
        <s v="ML Road Frame-W - Yellow, 44"/>
        <s v="ML Road Frame-W - Yellow, 48"/>
        <s v="ML Road Front Wheel"/>
        <s v="ML Road Handlebars"/>
        <s v="ML Road Pedal"/>
        <s v="ML Road Rear Wheel"/>
        <s v="ML Road Rim"/>
        <s v="ML Road Seat Assembly"/>
        <s v="ML Road Seat/Saddle"/>
        <s v="ML Road Tire"/>
        <s v="ML Touring Seat Assembly"/>
        <s v="ML Touring Seat/Saddle"/>
        <s v="Mountain Bike Socks, L"/>
        <s v="Mountain Bike Socks, M"/>
        <s v="Mountain Bottle Cage"/>
        <s v="Mountain End Caps"/>
        <s v="Mountain Pump"/>
        <s v="Mountain Tire Tube"/>
        <s v="Mountain-100 Black, 38"/>
        <s v="Mountain-100 Black, 42"/>
        <s v="Mountain-100 Black, 44"/>
        <s v="Mountain-100 Black, 48"/>
        <s v="Mountain-100 Silver, 38"/>
        <s v="Mountain-100 Silver, 42"/>
        <s v="Mountain-100 Silver, 44"/>
        <s v="Mountain-100 Silver, 48"/>
        <s v="Mountain-200 Black, 38"/>
        <s v="Mountain-200 Black, 42"/>
        <s v="Mountain-200 Black, 46"/>
        <s v="Mountain-200 Silver, 38"/>
        <s v="Mountain-200 Silver, 42"/>
        <s v="Mountain-200 Silver, 46"/>
        <s v="Mountain-300 Black, 38"/>
        <s v="Mountain-300 Black, 40"/>
        <s v="Mountain-300 Black, 44"/>
        <s v="Mountain-300 Black, 48"/>
        <s v="Mountain-400-W Silver, 38"/>
        <s v="Mountain-400-W Silver, 40"/>
        <s v="Mountain-400-W Silver, 42"/>
        <s v="Mountain-400-W Silver, 46"/>
        <s v="Mountain-500 Black, 40"/>
        <s v="Mountain-500 Black, 42"/>
        <s v="Mountain-500 Black, 44"/>
        <s v="Mountain-500 Black, 48"/>
        <s v="Mountain-500 Black, 52"/>
        <s v="Mountain-500 Silver, 40"/>
        <s v="Mountain-500 Silver, 42"/>
        <s v="Mountain-500 Silver, 44"/>
        <s v="Mountain-500 Silver, 48"/>
        <s v="Mountain-500 Silver, 52"/>
        <s v="Paint - Black"/>
        <s v="Paint - Blue"/>
        <s v="Paint - Red"/>
        <s v="Paint - Silver"/>
        <s v="Paint - Yellow"/>
        <s v="Patch Kit/8 Patches"/>
        <s v="Pinch Bolt"/>
        <s v="Racing Socks, L"/>
        <s v="Racing Socks, M"/>
        <s v="Rear Brakes"/>
        <s v="Rear Derailleur"/>
        <s v="Rear Derailleur Cage"/>
        <s v="Reflector"/>
        <s v="Road Bottle Cage"/>
        <s v="Road End Caps"/>
        <s v="Road Tire Tube"/>
        <s v="Road-150 Red, 44"/>
        <s v="Road-150 Red, 48"/>
        <s v="Road-150 Red, 52"/>
        <s v="Road-150 Red, 56"/>
        <s v="Road-150 Red, 62"/>
        <s v="Road-250 Black, 44"/>
        <s v="Road-250 Black, 48"/>
        <s v="Road-250 Black, 52"/>
        <s v="Road-250 Black, 58"/>
        <s v="Road-250 Red, 44"/>
        <s v="Road-250 Red, 48"/>
        <s v="Road-250 Red, 52"/>
        <s v="Road-250 Red, 58"/>
        <s v="Road-350-W Yellow, 40"/>
        <s v="Road-350-W Yellow, 42"/>
        <s v="Road-350-W Yellow, 44"/>
        <s v="Road-350-W Yellow, 48"/>
        <s v="Road-450 Red, 44"/>
        <s v="Road-450 Red, 48"/>
        <s v="Road-450 Red, 52"/>
        <s v="Road-450 Red, 58"/>
        <s v="Road-450 Red, 60"/>
        <s v="Road-550-W Yellow, 38"/>
        <s v="Road-550-W Yellow, 40"/>
        <s v="Road-550-W Yellow, 42"/>
        <s v="Road-550-W Yellow, 44"/>
        <s v="Road-550-W Yellow, 48"/>
        <s v="Road-650 Black, 44"/>
        <s v="Road-650 Black, 48"/>
        <s v="Road-650 Black, 52"/>
        <s v="Road-650 Black, 58"/>
        <s v="Road-650 Black, 60"/>
        <s v="Road-650 Black, 62"/>
        <s v="Road-650 Red, 44"/>
        <s v="Road-650 Red, 48"/>
        <s v="Road-650 Red, 52"/>
        <s v="Road-650 Red, 58"/>
        <s v="Road-650 Red, 60"/>
        <s v="Road-650 Red, 62"/>
        <s v="Road-750 Black, 44"/>
        <s v="Road-750 Black, 48"/>
        <s v="Road-750 Black, 52"/>
        <s v="Road-750 Black, 58"/>
        <s v="Seat Lug"/>
        <s v="Seat Post"/>
        <s v="Seat Stays"/>
        <s v="Seat Tube"/>
        <s v="Short-Sleeve Classic Jersey, L"/>
        <s v="Short-Sleeve Classic Jersey, M"/>
        <s v="Short-Sleeve Classic Jersey, S"/>
        <s v="Short-Sleeve Classic Jersey, XL"/>
        <s v="Spokes"/>
        <s v="Sport-100 Helmet, Black"/>
        <s v="Sport-100 Helmet, Blue"/>
        <s v="Sport-100 Helmet, Red"/>
        <s v="Steerer"/>
        <s v="Stem"/>
        <s v="Taillights - Battery-Powered"/>
        <s v="Tension Pulley"/>
        <s v="Thin-Jam Hex Nut 1"/>
        <s v="Thin-Jam Hex Nut 10"/>
        <s v="Thin-Jam Hex Nut 11"/>
        <s v="Thin-Jam Hex Nut 12"/>
        <s v="Thin-Jam Hex Nut 13"/>
        <s v="Thin-Jam Hex Nut 14"/>
        <s v="Thin-Jam Hex Nut 15"/>
        <s v="Thin-Jam Hex Nut 16"/>
        <s v="Thin-Jam Hex Nut 2"/>
        <s v="Thin-Jam Hex Nut 3"/>
        <s v="Thin-Jam Hex Nut 4"/>
        <s v="Thin-Jam Hex Nut 5"/>
        <s v="Thin-Jam Hex Nut 6"/>
        <s v="Thin-Jam Hex Nut 7"/>
        <s v="Thin-Jam Hex Nut 8"/>
        <s v="Thin-Jam Hex Nut 9"/>
        <s v="Thin-Jam Lock Nut 1"/>
        <s v="Thin-Jam Lock Nut 10"/>
        <s v="Thin-Jam Lock Nut 11"/>
        <s v="Thin-Jam Lock Nut 12"/>
        <s v="Thin-Jam Lock Nut 13"/>
        <s v="Thin-Jam Lock Nut 14"/>
        <s v="Thin-Jam Lock Nut 15"/>
        <s v="Thin-Jam Lock Nut 16"/>
        <s v="Thin-Jam Lock Nut 2"/>
        <s v="Thin-Jam Lock Nut 3"/>
        <s v="Thin-Jam Lock Nut 4"/>
        <s v="Thin-Jam Lock Nut 5"/>
        <s v="Thin-Jam Lock Nut 6"/>
        <s v="Thin-Jam Lock Nut 7"/>
        <s v="Thin-Jam Lock Nut 8"/>
        <s v="Thin-Jam Lock Nut 9"/>
        <s v="Top Tube"/>
        <s v="Touring End Caps"/>
        <s v="Touring Front Wheel"/>
        <s v="Touring Pedal"/>
        <s v="Touring Rear Wheel"/>
        <s v="Touring Rim"/>
        <s v="Touring Tire"/>
        <s v="Touring Tire Tube"/>
        <s v="Touring-1000 Blue, 46"/>
        <s v="Touring-1000 Blue, 50"/>
        <s v="Touring-1000 Blue, 54"/>
        <s v="Touring-1000 Blue, 60"/>
        <s v="Touring-1000 Yellow, 46"/>
        <s v="Touring-1000 Yellow, 50"/>
        <s v="Touring-1000 Yellow, 54"/>
        <s v="Touring-1000 Yellow, 60"/>
        <s v="Touring-2000 Blue, 46"/>
        <s v="Touring-2000 Blue, 50"/>
        <s v="Touring-2000 Blue, 54"/>
        <s v="Touring-2000 Blue, 60"/>
        <s v="Touring-3000 Blue, 44"/>
        <s v="Touring-3000 Blue, 50"/>
        <s v="Touring-3000 Blue, 54"/>
        <s v="Touring-3000 Blue, 58"/>
        <s v="Touring-3000 Blue, 62"/>
        <s v="Touring-3000 Yellow, 44"/>
        <s v="Touring-3000 Yellow, 50"/>
        <s v="Touring-3000 Yellow, 54"/>
        <s v="Touring-3000 Yellow, 58"/>
        <s v="Touring-3000 Yellow, 62"/>
        <s v="Touring-Panniers, Large"/>
        <s v="Water Bottle - 30 oz."/>
        <s v="Women's Mountain Shorts, L"/>
        <s v="Women's Mountain Shorts, M"/>
        <s v="Women's Mountain Shorts, S"/>
        <s v="Women's Tights, L"/>
        <s v="Women's Tights, M"/>
        <s v="Women's Tights, S"/>
      </sharedItems>
    </cacheField>
    <cacheField name="[DimCustomer].[Full Name].[Full Name]" caption="Full Name" numFmtId="0" hierarchy="4" level="1">
      <sharedItems count="18400">
        <s v="Aaron Adams"/>
        <s v="Aaron Alexander"/>
        <s v="Aaron Allen"/>
        <s v="Aaron Baker"/>
        <s v="Aaron Bryant"/>
        <s v="Aaron Butler"/>
        <s v="Aaron Campbell"/>
        <s v="Aaron Carter"/>
        <s v="Aaron Chen"/>
        <s v="Aaron Coleman"/>
        <s v="Aaron Collins"/>
        <s v="Aaron Diaz"/>
        <s v="Aaron Edwards"/>
        <s v="Aaron Evans"/>
        <s v="Aaron Flores"/>
        <s v="Aaron Foster"/>
        <s v="Aaron Gonzales"/>
        <s v="Aaron Gonzalez"/>
        <s v="Aaron Green"/>
        <s v="Aaron Griffin"/>
        <s v="Aaron Hall"/>
        <s v="Aaron Hayes"/>
        <s v="Aaron Henderson"/>
        <s v="Aaron Hernandez"/>
        <s v="Aaron Hill"/>
        <s v="Aaron Hughes"/>
        <s v="Aaron Jai"/>
        <s v="Aaron Jenkins"/>
        <s v="Aaron King"/>
        <s v="Aaron Kumar"/>
        <s v="Aaron Lal"/>
        <s v="Aaron Li"/>
        <s v="Aaron McDonald"/>
        <s v="Aaron Mitchell"/>
        <s v="Aaron Nelson"/>
        <s v="Aaron Patterson"/>
        <s v="Aaron Perez"/>
        <s v="Aaron Perry"/>
        <s v="Aaron Phillips"/>
        <s v="Aaron Powell"/>
        <s v="Aaron Roberts"/>
        <s v="Aaron Ross"/>
        <s v="Aaron Russell"/>
        <s v="Aaron Scott"/>
        <s v="Aaron Shan"/>
        <s v="Aaron Sharma"/>
        <s v="Aaron Simmons"/>
        <s v="Aaron Wang"/>
        <s v="Aaron Washington"/>
        <s v="Aaron Wright"/>
        <s v="Aaron Yang"/>
        <s v="Aaron Young"/>
        <s v="Aaron Zhang"/>
        <s v="Abby Arthur"/>
        <s v="Abby Chandra"/>
        <s v="Abby Fernandez"/>
        <s v="Abby Garcia"/>
        <s v="Abby Gonzalez"/>
        <s v="Abby Kapoor"/>
        <s v="Abby Kovár"/>
        <s v="Abby Lopez"/>
        <s v="Abby Madan"/>
        <s v="Abby Martinez"/>
        <s v="Abby Mehta"/>
        <s v="Abby Patel"/>
        <s v="Abby Perez"/>
        <s v="Abby Raman"/>
        <s v="Abby Rana"/>
        <s v="Abby Sai"/>
        <s v="Abby Sanchez"/>
        <s v="Abby Sandberg"/>
        <s v="Abby Subram"/>
        <s v="Abhijit Thakur"/>
        <s v="Abigail Alexander"/>
        <s v="Abigail Anderson"/>
        <s v="Abigail Bailey"/>
        <s v="Abigail Barnes"/>
        <s v="Abigail Bell"/>
        <s v="Abigail Bennett"/>
        <s v="Abigail Brooks"/>
        <s v="Abigail Bryant"/>
        <s v="Abigail Butler"/>
        <s v="Abigail Clark"/>
        <s v="Abigail Coleman"/>
        <s v="Abigail Cook"/>
        <s v="Abigail Cooper"/>
        <s v="Abigail Cox"/>
        <s v="Abigail Diaz"/>
        <s v="Abigail Flores"/>
        <s v="Abigail Foster"/>
        <s v="Abigail Garcia"/>
        <s v="Abigail Gonzales"/>
        <s v="Abigail Griffin"/>
        <s v="Abigail Harris"/>
        <s v="Abigail Henderson"/>
        <s v="Abigail Howard"/>
        <s v="Abigail Hughes"/>
        <s v="Abigail James"/>
        <s v="Abigail Jenkins"/>
        <s v="Abigail Johnson"/>
        <s v="Abigail Jones"/>
        <s v="Abigail Kelly"/>
        <s v="Abigail Lewis"/>
        <s v="Abigail Long"/>
        <s v="Abigail Martin"/>
        <s v="Abigail Martinez"/>
        <s v="Abigail Miller"/>
        <s v="Abigail Morgan"/>
        <s v="Abigail Morris"/>
        <s v="Abigail Murphy"/>
        <s v="Abigail Patterson"/>
        <s v="Abigail Perry"/>
        <s v="Abigail Peterson"/>
        <s v="Abigail Powell"/>
        <s v="Abigail Price"/>
        <s v="Abigail Ramirez"/>
        <s v="Abigail Reed"/>
        <s v="Abigail Richardson"/>
        <s v="Abigail Rivera"/>
        <s v="Abigail Robinson"/>
        <s v="Abigail Rodriguez"/>
        <s v="Abigail Rogers"/>
        <s v="Abigail Ross"/>
        <s v="Abigail Russell"/>
        <s v="Abigail Sanchez"/>
        <s v="Abigail Sanders"/>
        <s v="Abigail Simmons"/>
        <s v="Abigail Smith"/>
        <s v="Abigail Stewart"/>
        <s v="Abigail Thompson"/>
        <s v="Abigail Torres"/>
        <s v="Abigail Walker"/>
        <s v="Abigail Ward"/>
        <s v="Abigail Washington"/>
        <s v="Abigail White"/>
        <s v="Abigail Williams"/>
        <s v="Abigail Wood"/>
        <s v="Adam Adams"/>
        <s v="Adam Allen"/>
        <s v="Adam Baker"/>
        <s v="Adam Bryant"/>
        <s v="Adam Butler"/>
        <s v="Adam Campbell"/>
        <s v="Adam Chen"/>
        <s v="Adam Collins"/>
        <s v="Adam Diaz"/>
        <s v="Adam Edwards"/>
        <s v="Adam Evans"/>
        <s v="Adam Flores"/>
        <s v="Adam Gonzales"/>
        <s v="Adam Gonzalez"/>
        <s v="Adam Green"/>
        <s v="Adam Griffin"/>
        <s v="Adam Hall"/>
        <s v="Adam Hayes"/>
        <s v="Adam Henderson"/>
        <s v="Adam Hernandez"/>
        <s v="Adam Hill"/>
        <s v="Adam Hughes"/>
        <s v="Adam Jai"/>
        <s v="Adam Jenkins"/>
        <s v="Adam King"/>
        <s v="Adam Kumar"/>
        <s v="Adam Lal"/>
        <s v="Adam Li"/>
        <s v="Adam Long"/>
        <s v="Adam Lopez"/>
        <s v="Adam Mitchell"/>
        <s v="Adam Nelson"/>
        <s v="Adam Parker"/>
        <s v="Adam Patterson"/>
        <s v="Adam Perez"/>
        <s v="Adam Perry"/>
        <s v="Adam Phillips"/>
        <s v="Adam Powell"/>
        <s v="Adam Roberts"/>
        <s v="Adam Ross"/>
        <s v="Adam Russell"/>
        <s v="Adam Scott"/>
        <s v="Adam Shan"/>
        <s v="Adam Sharma"/>
        <s v="Adam Simmons"/>
        <s v="Adam Turner"/>
        <s v="Adam Wang"/>
        <s v="Adam Washington"/>
        <s v="Adam Wright"/>
        <s v="Adam Young"/>
        <s v="Adam Zhang"/>
        <s v="Adrian Bailey"/>
        <s v="Adrian Bell"/>
        <s v="Adrian Brooks"/>
        <s v="Adrian Cook"/>
        <s v="Adrian Cooper"/>
        <s v="Adrian Cox"/>
        <s v="Adrian Gray"/>
        <s v="Adrian Howard"/>
        <s v="Adrian James"/>
        <s v="Adrian Morgan"/>
        <s v="Adrian Morris"/>
        <s v="Adrian Peterson"/>
        <s v="Adrian Ramirez"/>
        <s v="Adrian Richardson"/>
        <s v="Adrian Rivera"/>
        <s v="Adrian Sanchez"/>
        <s v="Adrian Sanders"/>
        <s v="Adrian Stewart"/>
        <s v="Adrian Torres"/>
        <s v="Adrian Ward"/>
        <s v="Adrian Watson"/>
        <s v="Adriana Arthur"/>
        <s v="Adriana Chandra"/>
        <s v="Adriana Garcia"/>
        <s v="Adriana Gonzalez"/>
        <s v="Adriana Kapoor"/>
        <s v="Adriana Lopez"/>
        <s v="Adriana Madan"/>
        <s v="Adriana Malhotra"/>
        <s v="Adriana Martinez"/>
        <s v="Adriana Mehta"/>
        <s v="Adriana Patel"/>
        <s v="Adriana Perez"/>
        <s v="Adriana Prasad"/>
        <s v="Adriana Raman"/>
        <s v="Adriana Rana"/>
        <s v="Adriana Rodriguez"/>
        <s v="Adriana Sai"/>
        <s v="Adriana Sanchez"/>
        <s v="Adriana Sara"/>
        <s v="Adriana Smith"/>
        <s v="Adriana Subram"/>
        <s v="Adriana Suri"/>
        <s v="Adriana Vance"/>
        <s v="Adrienne Alvarez"/>
        <s v="Adrienne Blanco"/>
        <s v="Adrienne Dominguez"/>
        <s v="Adrienne Gill"/>
        <s v="Adrienne Gomez"/>
        <s v="Adrienne Gutierrez"/>
        <s v="Adrienne Hernandez"/>
        <s v="Adrienne Jiménez"/>
        <s v="Adrienne Martin"/>
        <s v="Adrienne Navarro"/>
        <s v="Adrienne Ortega"/>
        <s v="Adrienne Ramos"/>
        <s v="Adrienne Ruiz"/>
        <s v="Adrienne Sanz"/>
        <s v="Adrienne Serrano"/>
        <s v="Adrienne Suarez"/>
        <s v="Adrienne Torres"/>
        <s v="Adrienne Vazquez"/>
        <s v="Aidan Alexander"/>
        <s v="Aidan Barnes"/>
        <s v="Aidan Bennett"/>
        <s v="Aidan Bryant"/>
        <s v="Aidan Butler"/>
        <s v="Aidan Coleman"/>
        <s v="Aidan Diaz"/>
        <s v="Aidan Flores"/>
        <s v="Aidan Foster"/>
        <s v="Aidan Gonzales"/>
        <s v="Aidan Griffin"/>
        <s v="Aidan Hayes"/>
        <s v="Aidan Henderson"/>
        <s v="Aidan Hughes"/>
        <s v="Aidan Jenkins"/>
        <s v="Aidan Long"/>
        <s v="Aidan Patterson"/>
        <s v="Aidan Perry"/>
        <s v="Aidan Powell"/>
        <s v="Aidan Ross"/>
        <s v="Aidan Russell"/>
        <s v="Aidan Simmons"/>
        <s v="Aidan Washington"/>
        <s v="Aidan Wood"/>
        <s v="Aimee Chen"/>
        <s v="Aimee Gao"/>
        <s v="Aimee Guo"/>
        <s v="Aimee He"/>
        <s v="Aimee Hu"/>
        <s v="Aimee Huang"/>
        <s v="Aimee Li"/>
        <s v="Aimee Liu"/>
        <s v="Aimee Lu"/>
        <s v="Aimee Ma"/>
        <s v="Aimee She"/>
        <s v="Aimee Sun"/>
        <s v="Aimee Wang"/>
        <s v="Aimee Wu"/>
        <s v="Aimee Zeng"/>
        <s v="Aimee Zhang"/>
        <s v="Aimee Zheng"/>
        <s v="Aimee Zhou"/>
        <s v="Ajay Solanki"/>
        <s v="Alan Cai"/>
        <s v="Alan Chen"/>
        <s v="Alan Gao"/>
        <s v="Alan Guo"/>
        <s v="Alan He"/>
        <s v="Alan Hu"/>
        <s v="Alan Huang"/>
        <s v="Alan Li"/>
        <s v="Alan Liang"/>
        <s v="Alan Lin"/>
        <s v="Alan Liu"/>
        <s v="Alan Lu"/>
        <s v="Alan Ma"/>
        <s v="Alan She"/>
        <s v="Alan Shen"/>
        <s v="Alan Sun"/>
        <s v="Alan Wang"/>
        <s v="Alan Xu"/>
        <s v="Alan Yang"/>
        <s v="Alan Ye"/>
        <s v="Alan Zeng"/>
        <s v="Alan Zhang"/>
        <s v="Alan Zheng"/>
        <s v="Alan Zhou"/>
        <s v="Alan Zhu"/>
        <s v="Albert Alonso"/>
        <s v="Albert Alvarez"/>
        <s v="Albert Blanco"/>
        <s v="Albert Cabello"/>
        <s v="Albert Castro"/>
        <s v="Albert Diaz"/>
        <s v="Albert Dominguez"/>
        <s v="Albert Gomez"/>
        <s v="Albert Hernandez"/>
        <s v="Albert Jiménez"/>
        <s v="Albert Martin"/>
        <s v="Albert Moreno"/>
        <s v="Albert Navarro"/>
        <s v="Albert Ortega"/>
        <s v="Albert Ramos"/>
        <s v="Albert Romero"/>
        <s v="Albert Rubio"/>
        <s v="Albert Sanz"/>
        <s v="Albert Serrano"/>
        <s v="Albert Suarez"/>
        <s v="Albert Vazquez"/>
        <s v="Alberto Alonso"/>
        <s v="Alberto Alvarez"/>
        <s v="Alberto Blanco"/>
        <s v="Alberto Diaz"/>
        <s v="Alberto Dominguez"/>
        <s v="Alberto Gill"/>
        <s v="Alberto Gomez"/>
        <s v="Alberto Gutierrez"/>
        <s v="Alberto Hernandez"/>
        <s v="Alberto Jiménez"/>
        <s v="Alberto Martin"/>
        <s v="Alberto Muñoz"/>
        <s v="Alberto Navarro"/>
        <s v="Alberto Ortega"/>
        <s v="Alberto Ramos"/>
        <s v="Alberto Romero"/>
        <s v="Alberto Rowe"/>
        <s v="Alberto Ruiz"/>
        <s v="Alberto Sanz"/>
        <s v="Alberto Serrano"/>
        <s v="Alberto Suarez"/>
        <s v="Alejandro Anand"/>
        <s v="Alejandro Andersen"/>
        <s v="Alejandro Beck"/>
        <s v="Alejandro Cai"/>
        <s v="Alejandro Chander"/>
        <s v="Alejandro Chavez"/>
        <s v="Alejandro Chen"/>
        <s v="Alejandro Deng"/>
        <s v="Alejandro Gao"/>
        <s v="Alejandro Goel"/>
        <s v="Alejandro Guo"/>
        <s v="Alejandro Hu"/>
        <s v="Alejandro Huang"/>
        <s v="Alejandro Kumar"/>
        <s v="Alejandro Lal"/>
        <s v="Alejandro Li"/>
        <s v="Alejandro Liang"/>
        <s v="Alejandro Lin"/>
        <s v="Alejandro Liu"/>
        <s v="Alejandro Lu"/>
        <s v="Alejandro Luo"/>
        <s v="Alejandro Ma"/>
        <s v="Alejandro Nara"/>
        <s v="Alejandro Nath"/>
        <s v="Alejandro Rai"/>
        <s v="Alejandro Raji"/>
        <s v="Alejandro Shan"/>
        <s v="Alejandro Sharma"/>
        <s v="Alejandro She"/>
        <s v="Alejandro Shen"/>
        <s v="Alejandro Sun"/>
        <s v="Alejandro Tang"/>
        <s v="Alejandro Wang"/>
        <s v="Alejandro Wu"/>
        <s v="Alejandro Xie"/>
        <s v="Alejandro Xu"/>
        <s v="Alejandro Yang"/>
        <s v="Alejandro Ye"/>
        <s v="Alejandro Yuan"/>
        <s v="Alejandro Zeng"/>
        <s v="Alejandro Zhang"/>
        <s v="Alejandro Zhao"/>
        <s v="Alejandro Zheng"/>
        <s v="Alejandro Zhou"/>
        <s v="Alejandro Zhu"/>
        <s v="Alex Adams"/>
        <s v="Alex Allen"/>
        <s v="Alex Bailey"/>
        <s v="Alex Baker"/>
        <s v="Alex Bell"/>
        <s v="Alex Brooks"/>
        <s v="Alex Campbell"/>
        <s v="Alex Carter"/>
        <s v="Alex Collins"/>
        <s v="Alex Cook"/>
        <s v="Alex Cooper"/>
        <s v="Alex Cox"/>
        <s v="Alex Edwards"/>
        <s v="Alex Evans"/>
        <s v="Alex Gonzalez"/>
        <s v="Alex Gray"/>
        <s v="Alex Green"/>
        <s v="Alex Hernandez"/>
        <s v="Alex Hill"/>
        <s v="Alex Howard"/>
        <s v="Alex James"/>
        <s v="Alex Kelly"/>
        <s v="Alex King"/>
        <s v="Alex Lopez"/>
        <s v="Alex Mitchell"/>
        <s v="Alex Morgan"/>
        <s v="Alex Morris"/>
        <s v="Alex Murphy"/>
        <s v="Alex Nelson"/>
        <s v="Alex Parker"/>
        <s v="Alex Perez"/>
        <s v="Alex Peterson"/>
        <s v="Alex Phillips"/>
        <s v="Alex Ramirez"/>
        <s v="Alex Reed"/>
        <s v="Alex Richardson"/>
        <s v="Alex Roberts"/>
        <s v="Alex Rogers"/>
        <s v="Alex Sanchez"/>
        <s v="Alex Sanders"/>
        <s v="Alex Scott"/>
        <s v="Alex Stewart"/>
        <s v="Alex Torres"/>
        <s v="Alex Turner"/>
        <s v="Alex Ward"/>
        <s v="Alex Watson"/>
        <s v="Alex Wright"/>
        <s v="Alex Young"/>
        <s v="Alexa Bailey"/>
        <s v="Alexa Bell"/>
        <s v="Alexa Brooks"/>
        <s v="Alexa Cook"/>
        <s v="Alexa Cooper"/>
        <s v="Alexa Cox"/>
        <s v="Alexa Gray"/>
        <s v="Alexa Howard"/>
        <s v="Alexa James"/>
        <s v="Alexa Kelly"/>
        <s v="Alexa Morris"/>
        <s v="Alexa Murphy"/>
        <s v="Alexa Peterson"/>
        <s v="Alexa Reed"/>
        <s v="Alexa Richardson"/>
        <s v="Alexa Rivera"/>
        <s v="Alexa Rogers"/>
        <s v="Alexa Sanchez"/>
        <s v="Alexa Sanders"/>
        <s v="Alexa Stewart"/>
        <s v="Alexa Travers"/>
        <s v="Alexa Ward"/>
        <s v="Alexa Watson"/>
        <s v="Alexander Anderson"/>
        <s v="Alexander Brown"/>
        <s v="Alexander Davis"/>
        <s v="Alexander Garcia"/>
        <s v="Alexander Harris"/>
        <s v="Alexander Jackson"/>
        <s v="Alexander Johnson"/>
        <s v="Alexander Jones"/>
        <s v="Alexander Lee"/>
        <s v="Alexander Martin"/>
        <s v="Alexander Martinez"/>
        <s v="Alexander Miller"/>
        <s v="Alexander Robinson"/>
        <s v="Alexander Rodriguez"/>
        <s v="Alexander Smith"/>
        <s v="Alexander Taylor"/>
        <s v="Alexander Thompson"/>
        <s v="Alexander Walker"/>
        <s v="Alexander White"/>
        <s v="Alexander Williams"/>
        <s v="Alexander Wilson"/>
        <s v="Alexandra Adams"/>
        <s v="Alexandra Alexander"/>
        <s v="Alexandra Allen"/>
        <s v="Alexandra Anderson"/>
        <s v="Alexandra Bailey"/>
        <s v="Alexandra Baker"/>
        <s v="Alexandra Barnes"/>
        <s v="Alexandra Bell"/>
        <s v="Alexandra Bennett"/>
        <s v="Alexandra Brooks"/>
        <s v="Alexandra Brown"/>
        <s v="Alexandra Bryant"/>
        <s v="Alexandra Campbell"/>
        <s v="Alexandra Carter"/>
        <s v="Alexandra Clark"/>
        <s v="Alexandra Coleman"/>
        <s v="Alexandra Collins"/>
        <s v="Alexandra Cook"/>
        <s v="Alexandra Cooper"/>
        <s v="Alexandra Cox"/>
        <s v="Alexandra Davis"/>
        <s v="Alexandra Diaz"/>
        <s v="Alexandra Edwards"/>
        <s v="Alexandra Evans"/>
        <s v="Alexandra Flores"/>
        <s v="Alexandra Foster"/>
        <s v="Alexandra Garcia"/>
        <s v="Alexandra Gonzales"/>
        <s v="Alexandra Gray"/>
        <s v="Alexandra Green"/>
        <s v="Alexandra Griffin"/>
        <s v="Alexandra Hall"/>
        <s v="Alexandra Harris"/>
        <s v="Alexandra Henderson"/>
        <s v="Alexandra Hernandez"/>
        <s v="Alexandra Hill"/>
        <s v="Alexandra Howard"/>
        <s v="Alexandra Hughes"/>
        <s v="Alexandra Jackson"/>
        <s v="Alexandra James"/>
        <s v="Alexandra Jenkins"/>
        <s v="Alexandra Johnson"/>
        <s v="Alexandra Jones"/>
        <s v="Alexandra King"/>
        <s v="Alexandra Lee"/>
        <s v="Alexandra Lewis"/>
        <s v="Alexandra Lopez"/>
        <s v="Alexandra Martin"/>
        <s v="Alexandra McDonald"/>
        <s v="Alexandra Miller"/>
        <s v="Alexandra Mitchell"/>
        <s v="Alexandra Moore"/>
        <s v="Alexandra Morgan"/>
        <s v="Alexandra Morris"/>
        <s v="Alexandra Murphy"/>
        <s v="Alexandra Nelson"/>
        <s v="Alexandra Parker"/>
        <s v="Alexandra Patterson"/>
        <s v="Alexandra Perez"/>
        <s v="Alexandra Perry"/>
        <s v="Alexandra Powell"/>
        <s v="Alexandra Price"/>
        <s v="Alexandra Ramirez"/>
        <s v="Alexandra Reed"/>
        <s v="Alexandra Richardson"/>
        <s v="Alexandra Rivera"/>
        <s v="Alexandra Roberts"/>
        <s v="Alexandra Robinson"/>
        <s v="Alexandra Rodriguez"/>
        <s v="Alexandra Rogers"/>
        <s v="Alexandra Ross"/>
        <s v="Alexandra Russell"/>
        <s v="Alexandra Sanchez"/>
        <s v="Alexandra Sanders"/>
        <s v="Alexandra Scott"/>
        <s v="Alexandra Smith"/>
        <s v="Alexandra Stewart"/>
        <s v="Alexandra Taylor"/>
        <s v="Alexandra Thomas"/>
        <s v="Alexandra Thompson"/>
        <s v="Alexandra Turner"/>
        <s v="Alexandra Wagner"/>
        <s v="Alexandra Walker"/>
        <s v="Alexandra Washington"/>
        <s v="Alexandra Watson"/>
        <s v="Alexandra White"/>
        <s v="Alexandra Wilson"/>
        <s v="Alexandra Winston"/>
        <s v="Alexandra Wood"/>
        <s v="Alexandra Wright"/>
        <s v="Alexandra Young"/>
        <s v="Alexandre Lobao"/>
        <s v="Alexandria Alexander"/>
        <s v="Alexandria Bailey"/>
        <s v="Alexandria Barnes"/>
        <s v="Alexandria Bell"/>
        <s v="Alexandria Bradley"/>
        <s v="Alexandria Brooks"/>
        <s v="Alexandria Bryant"/>
        <s v="Alexandria Butler"/>
        <s v="Alexandria Coleman"/>
        <s v="Alexandria Cook"/>
        <s v="Alexandria Cox"/>
        <s v="Alexandria Diaz"/>
        <s v="Alexandria Flores"/>
        <s v="Alexandria Foster"/>
        <s v="Alexandria Gonzales"/>
        <s v="Alexandria Gray"/>
        <s v="Alexandria Griffin"/>
        <s v="Alexandria Hayes"/>
        <s v="Alexandria Henderson"/>
        <s v="Alexandria Howard"/>
        <s v="Alexandria Hughes"/>
        <s v="Alexandria Jenkins"/>
        <s v="Alexandria Kelly"/>
        <s v="Alexandria Long"/>
        <s v="Alexandria Morgan"/>
        <s v="Alexandria Morris"/>
        <s v="Alexandria Murphy"/>
        <s v="Alexandria Patterson"/>
        <s v="Alexandria Peterson"/>
        <s v="Alexandria Powell"/>
        <s v="Alexandria Price"/>
        <s v="Alexandria Ramirez"/>
        <s v="Alexandria Reed"/>
        <s v="Alexandria Richardson"/>
        <s v="Alexandria Rogers"/>
        <s v="Alexandria Ross"/>
        <s v="Alexandria Russell"/>
        <s v="Alexandria Sanchez"/>
        <s v="Alexandria Sandberg"/>
        <s v="Alexandria Simmons"/>
        <s v="Alexandria Stewart"/>
        <s v="Alexandria Ward"/>
        <s v="Alexandria Washington"/>
        <s v="Alexandria Watson"/>
        <s v="Alexandria Wood"/>
        <s v="Alexia Alexander"/>
        <s v="Alexia Barnes"/>
        <s v="Alexia Bennett"/>
        <s v="Alexia Bryant"/>
        <s v="Alexia Butler"/>
        <s v="Alexia Coleman"/>
        <s v="Alexia Diaz"/>
        <s v="Alexia Flores"/>
        <s v="Alexia Foster"/>
        <s v="Alexia Griffin"/>
        <s v="Alexia Hayes"/>
        <s v="Alexia Henderson"/>
        <s v="Alexia Hughes"/>
        <s v="Alexia Perry"/>
        <s v="Alexia Powell"/>
        <s v="Alexia Price"/>
        <s v="Alexia Ross"/>
        <s v="Alexia Russell"/>
        <s v="Alexia Washington"/>
        <s v="Alexia Wood"/>
        <s v="Alexis Alexander"/>
        <s v="Alexis Ashe"/>
        <s v="Alexis Barnes"/>
        <s v="Alexis Bennett"/>
        <s v="Alexis Brown"/>
        <s v="Alexis Bryant"/>
        <s v="Alexis Butler"/>
        <s v="Alexis Clark"/>
        <s v="Alexis Coleman"/>
        <s v="Alexis Diaz"/>
        <s v="Alexis Flores"/>
        <s v="Alexis Foster"/>
        <s v="Alexis Gonzales"/>
        <s v="Alexis Griffin"/>
        <s v="Alexis Hall"/>
        <s v="Alexis Harris"/>
        <s v="Alexis Hayes"/>
        <s v="Alexis Henderson"/>
        <s v="Alexis Hughes"/>
        <s v="Alexis Jenkins"/>
        <s v="Alexis Johnson"/>
        <s v="Alexis Jones"/>
        <s v="Alexis Lee"/>
        <s v="Alexis Lewis"/>
        <s v="Alexis Long"/>
        <s v="Alexis Martinez"/>
        <s v="Alexis Miller"/>
        <s v="Alexis Moore"/>
        <s v="Alexis Patterson"/>
        <s v="Alexis Perry"/>
        <s v="Alexis Powell"/>
        <s v="Alexis Price"/>
        <s v="Alexis Robinson"/>
        <s v="Alexis Rodriguez"/>
        <s v="Alexis Ross"/>
        <s v="Alexis Russell"/>
        <s v="Alexis Simmons"/>
        <s v="Alexis Smith"/>
        <s v="Alexis Taylor"/>
        <s v="Alexis Thomas"/>
        <s v="Alexis Thompson"/>
        <s v="Alexis Walker"/>
        <s v="Alexis Washington"/>
        <s v="Alexis White"/>
        <s v="Alexis Williams"/>
        <s v="Alexis Wilson"/>
        <s v="Alexis Wood"/>
        <s v="Alfredo Alonso"/>
        <s v="Alfredo Blanco"/>
        <s v="Alfredo Carlson"/>
        <s v="Alfredo Diaz"/>
        <s v="Alfredo Dominguez"/>
        <s v="Alfredo Gill"/>
        <s v="Alfredo Gomez"/>
        <s v="Alfredo Gutierrez"/>
        <s v="Alfredo Hernandez"/>
        <s v="Alfredo Jiménez"/>
        <s v="Alfredo Martin"/>
        <s v="Alfredo Moreno"/>
        <s v="Alfredo Munoz"/>
        <s v="Alfredo Navarro"/>
        <s v="Alfredo Ortega"/>
        <s v="Alfredo Ramos"/>
        <s v="Alfredo Romero"/>
        <s v="Alfredo Rubio"/>
        <s v="Alfredo Ruiz"/>
        <s v="Alfredo Sandberg"/>
        <s v="Alfredo Serrano"/>
        <s v="Alfredo Suarez"/>
        <s v="Alfredo Torres"/>
        <s v="Alice Serventi"/>
        <s v="Alícia Anand"/>
        <s v="Alicia Andersen"/>
        <s v="Alicia Beck"/>
        <s v="Alicia Chapman"/>
        <s v="Alicia Goel"/>
        <s v="Alicia Jai"/>
        <s v="Alicia Lal"/>
        <s v="Alicia Luo"/>
        <s v="Alicia Pal"/>
        <s v="Alicia Rai"/>
        <s v="Alicia Raje"/>
        <s v="Alicia Raji"/>
        <s v="Alicia Shan"/>
        <s v="Alicia Sharma"/>
        <s v="Alicia She"/>
        <s v="Alicia Shen"/>
        <s v="Alicia Xie"/>
        <s v="Alicia Xu"/>
        <s v="Alicia Yuan"/>
        <s v="Alisha Alan"/>
        <s v="Alisha Andersen"/>
        <s v="Alisha Beck"/>
        <s v="Alisha Cai"/>
        <s v="Alisha Chande"/>
        <s v="Alisha Chander"/>
        <s v="Alisha Chen"/>
        <s v="Alisha Deng"/>
        <s v="Alisha Gao"/>
        <s v="Alisha Goel"/>
        <s v="Alisha Guo"/>
        <s v="Alisha He"/>
        <s v="Alisha Holt"/>
        <s v="Alisha Hu"/>
        <s v="Alisha Huang"/>
        <s v="Alisha Kumar"/>
        <s v="Alisha Lal"/>
        <s v="Alisha Li"/>
        <s v="Alisha Liang"/>
        <s v="Alisha Lin"/>
        <s v="Alisha Liu"/>
        <s v="Alisha Lu"/>
        <s v="Alisha Luo"/>
        <s v="Alisha Ma"/>
        <s v="Alisha Nara"/>
        <s v="Alisha Nath"/>
        <s v="Alisha Oliver"/>
        <s v="Alisha Rai"/>
        <s v="Alisha Raje"/>
        <s v="Alisha Raji"/>
        <s v="Alisha Shan"/>
        <s v="Alisha She"/>
        <s v="Alisha Shen"/>
        <s v="Alisha Sun"/>
        <s v="Alisha Tang"/>
        <s v="Alisha Wang"/>
        <s v="Alisha Wu"/>
        <s v="Alisha Xie"/>
        <s v="Alisha Xu"/>
        <s v="Alisha Yang"/>
        <s v="Alisha Ye"/>
        <s v="Alisha Yuan"/>
        <s v="Alisha Zeng"/>
        <s v="Alisha Zhang"/>
        <s v="Alisha Zhao"/>
        <s v="Alisha Zheng"/>
        <s v="Alisha Zhu"/>
        <s v="Alison Anand"/>
        <s v="Alison Andersen"/>
        <s v="Alison Beck"/>
        <s v="Alison Chande"/>
        <s v="Alison Chander"/>
        <s v="Alison Deng"/>
        <s v="Alison Goel"/>
        <s v="Alison Jai"/>
        <s v="Alison Kumar"/>
        <s v="Alison Lal"/>
        <s v="Alison Luo"/>
        <s v="Alison Nara"/>
        <s v="Alison Nath"/>
        <s v="Alison Pal"/>
        <s v="Alison Rai"/>
        <s v="Alison Raje"/>
        <s v="Alison Raji"/>
        <s v="Alison Shan"/>
        <s v="Alison Sharma"/>
        <s v="Alison Shen"/>
        <s v="Alison Tang"/>
        <s v="Alison Xie"/>
        <s v="Alison Xu"/>
        <s v="Alison Yuan"/>
        <s v="Allen Arthur"/>
        <s v="Allen Chandra"/>
        <s v="Allen Fernandez"/>
        <s v="Allen Garcia"/>
        <s v="Allen Gonzalez"/>
        <s v="Allen Kapoor"/>
        <s v="Allen Lopez"/>
        <s v="Allen Malhotra"/>
        <s v="Allen Martinez"/>
        <s v="Allen Mehta"/>
        <s v="Allen Patel"/>
        <s v="Allen Perez"/>
        <s v="Allen Raman"/>
        <s v="Allen Rana"/>
        <s v="Allen Rodriguez"/>
        <s v="Allen Sai"/>
        <s v="Allen Schmidt"/>
        <s v="Allen Smith"/>
        <s v="Allen Subram"/>
        <s v="Allen Suri"/>
        <s v="Allison Adams"/>
        <s v="Allison Allen"/>
        <s v="Allison Bailey"/>
        <s v="Allison Baker"/>
        <s v="Allison Bell"/>
        <s v="Allison Brooks"/>
        <s v="Allison Campbell"/>
        <s v="Allison Carter"/>
        <s v="Allison Collins"/>
        <s v="Allison Cooper"/>
        <s v="Allison Cox"/>
        <s v="Allison Edwards"/>
        <s v="Allison Evans"/>
        <s v="Allison Gonzalez"/>
        <s v="Allison Gray"/>
        <s v="Allison Green"/>
        <s v="Allison Hernandez"/>
        <s v="Allison Howard"/>
        <s v="Allison James"/>
        <s v="Allison Kelly"/>
        <s v="Allison King"/>
        <s v="Allison Lopez"/>
        <s v="Allison Mitchell"/>
        <s v="Allison Morris"/>
        <s v="Allison Murphy"/>
        <s v="Allison Nelson"/>
        <s v="Allison Parker"/>
        <s v="Allison Perez"/>
        <s v="Allison Peterson"/>
        <s v="Allison Phillips"/>
        <s v="Allison Ramirez"/>
        <s v="Allison Reed"/>
        <s v="Allison Richardson"/>
        <s v="Allison Rivera"/>
        <s v="Allison Roberts"/>
        <s v="Allison Rogers"/>
        <s v="Allison Sanchez"/>
        <s v="Allison Sanders"/>
        <s v="Allison Scott"/>
        <s v="Allison Stewart"/>
        <s v="Allison Torres"/>
        <s v="Allison Turner"/>
        <s v="Allison Ward"/>
        <s v="Allison Watson"/>
        <s v="Allison Wright"/>
        <s v="Allison Young"/>
        <s v="Alma Son"/>
        <s v="Alvin Anand"/>
        <s v="Alvin Andersen"/>
        <s v="Alvin Beck"/>
        <s v="Alvin Cai"/>
        <s v="Alvin Chande"/>
        <s v="Alvin Chen"/>
        <s v="Alvin Deng"/>
        <s v="Alvin Goldstein"/>
        <s v="Alvin Guo"/>
        <s v="Alvin He"/>
        <s v="Alvin Hu"/>
        <s v="Alvin Huang"/>
        <s v="Alvin Jai"/>
        <s v="Alvin Kumar"/>
        <s v="Alvin Lal"/>
        <s v="Alvin Li"/>
        <s v="Alvin Lin"/>
        <s v="Alvin Liu"/>
        <s v="Alvin Lu"/>
        <s v="Alvin Luo"/>
        <s v="Alvin Ma"/>
        <s v="Alvin Nara"/>
        <s v="Alvin Nath"/>
        <s v="Alvin Pal"/>
        <s v="Alvin Rai"/>
        <s v="Alvin Raji"/>
        <s v="Alvin Sharma"/>
        <s v="Alvin She"/>
        <s v="Alvin Shen"/>
        <s v="Alvin Sun"/>
        <s v="Alvin Tang"/>
        <s v="Alvin Wang"/>
        <s v="Alvin Xie"/>
        <s v="Alvin Xu"/>
        <s v="Alvin Yang"/>
        <s v="Alvin Ye"/>
        <s v="Alvin Yuan"/>
        <s v="Alvin Zeng"/>
        <s v="Alvin Zhang"/>
        <s v="Alvin Zhao"/>
        <s v="Alvin Zheng"/>
        <s v="Alvin Zhu"/>
        <s v="Alyssa Alexander"/>
        <s v="Alyssa Ashe"/>
        <s v="Alyssa Bailey"/>
        <s v="Alyssa Barnes"/>
        <s v="Alyssa Bradley"/>
        <s v="Alyssa Brooks"/>
        <s v="Alyssa Brown"/>
        <s v="Alyssa Bryant"/>
        <s v="Alyssa Butler"/>
        <s v="Alyssa Clark"/>
        <s v="Alyssa Coleman"/>
        <s v="Alyssa Cook"/>
        <s v="Alyssa Cooper"/>
        <s v="Alyssa Cox"/>
        <s v="Alyssa Davis"/>
        <s v="Alyssa Diaz"/>
        <s v="Alyssa Flores"/>
        <s v="Alyssa Foster"/>
        <s v="Alyssa Garcia"/>
        <s v="Alyssa Gonzales"/>
        <s v="Alyssa Gray"/>
        <s v="Alyssa Hall"/>
        <s v="Alyssa Harris"/>
        <s v="Alyssa Henderson"/>
        <s v="Alyssa Howard"/>
        <s v="Alyssa Hughes"/>
        <s v="Alyssa Jackson"/>
        <s v="Alyssa James"/>
        <s v="Alyssa Jenkins"/>
        <s v="Alyssa Johnson"/>
        <s v="Alyssa Jones"/>
        <s v="Alyssa Kelly"/>
        <s v="Alyssa Lee"/>
        <s v="Alyssa Lewis"/>
        <s v="Alyssa Martin"/>
        <s v="Alyssa Martinez"/>
        <s v="Alyssa Miller"/>
        <s v="Alyssa Moore"/>
        <s v="Alyssa Morgan"/>
        <s v="Alyssa Morris"/>
        <s v="Alyssa Murphy"/>
        <s v="Alyssa Patterson"/>
        <s v="Alyssa Perry"/>
        <s v="Alyssa Powell"/>
        <s v="Alyssa Price"/>
        <s v="Alyssa Ramirez"/>
        <s v="Alyssa Reed"/>
        <s v="Alyssa Richardson"/>
        <s v="Alyssa Rivera"/>
        <s v="Alyssa Robinson"/>
        <s v="Alyssa Rodriguez"/>
        <s v="Alyssa Rogers"/>
        <s v="Alyssa Ross"/>
        <s v="Alyssa Russell"/>
        <s v="Alyssa Sanchez"/>
        <s v="Alyssa Sanders"/>
        <s v="Alyssa Smith"/>
        <s v="Alyssa Stewart"/>
        <s v="Alyssa Taylor"/>
        <s v="Alyssa Thomas"/>
        <s v="Alyssa Thompson"/>
        <s v="Alyssa Ward"/>
        <s v="Alyssa Watson"/>
        <s v="Alyssa West"/>
        <s v="Alyssa White"/>
        <s v="Alyssa Wilson"/>
        <s v="Alyssa Wood"/>
        <s v="Amanda Adams"/>
        <s v="Amanda Alexander"/>
        <s v="Amanda Allen"/>
        <s v="Amanda Bailey"/>
        <s v="Amanda Baker"/>
        <s v="Amanda Barnes"/>
        <s v="Amanda Bennett"/>
        <s v="Amanda Bradley"/>
        <s v="Amanda Brooks"/>
        <s v="Amanda Bryant"/>
        <s v="Amanda Butler"/>
        <s v="Amanda Campbell"/>
        <s v="Amanda Carter"/>
        <s v="Amanda Coleman"/>
        <s v="Amanda Collins"/>
        <s v="Amanda Cook"/>
        <s v="Amanda Cooper"/>
        <s v="Amanda Cox"/>
        <s v="Amanda Diaz"/>
        <s v="Amanda Edwards"/>
        <s v="Amanda Evans"/>
        <s v="Amanda Flores"/>
        <s v="Amanda Foster"/>
        <s v="Amanda Gonzales"/>
        <s v="Amanda Gonzalez"/>
        <s v="Amanda Gray"/>
        <s v="Amanda Green"/>
        <s v="Amanda Griffin"/>
        <s v="Amanda Hall"/>
        <s v="Amanda Henderson"/>
        <s v="Amanda Hernandez"/>
        <s v="Amanda Hill"/>
        <s v="Amanda Howard"/>
        <s v="Amanda Hughes"/>
        <s v="Amanda James"/>
        <s v="Amanda Jenkins"/>
        <s v="Amanda King"/>
        <s v="Amanda Long"/>
        <s v="Amanda Lopez"/>
        <s v="Amanda Mitchell"/>
        <s v="Amanda Morgan"/>
        <s v="Amanda Morris"/>
        <s v="Amanda Nelson"/>
        <s v="Amanda Parker"/>
        <s v="Amanda Perez"/>
        <s v="Amanda Perry"/>
        <s v="Amanda Peterson"/>
        <s v="Amanda Phillips"/>
        <s v="Amanda Powell"/>
        <s v="Amanda Price"/>
        <s v="Amanda Ramirez"/>
        <s v="Amanda Richardson"/>
        <s v="Amanda Rivera"/>
        <s v="Amanda Roberts"/>
        <s v="Amanda Rogers"/>
        <s v="Amanda Ross"/>
        <s v="Amanda Russell"/>
        <s v="Amanda Sanders"/>
        <s v="Amanda Scott"/>
        <s v="Amanda Simmons"/>
        <s v="Amanda Stewart"/>
        <s v="Amanda Torres"/>
        <s v="Amanda Turner"/>
        <s v="Amanda Ward"/>
        <s v="Amanda Washington"/>
        <s v="Amanda Watson"/>
        <s v="Amanda Wood"/>
        <s v="Amanda Wright"/>
        <s v="Amanda Young"/>
        <s v="Amber Adams"/>
        <s v="Amber Allen"/>
        <s v="Amber Baker"/>
        <s v="Amber Campbell"/>
        <s v="Amber Carter"/>
        <s v="Amber Collins"/>
        <s v="Amber Edwards"/>
        <s v="Amber Evans"/>
        <s v="Amber Gonzalez"/>
        <s v="Amber Green"/>
        <s v="Amber Hall"/>
        <s v="Amber Hernandez"/>
        <s v="Amber Hill"/>
        <s v="Amber King"/>
        <s v="Amber Lopez"/>
        <s v="Amber Mitchell"/>
        <s v="Amber Nelson"/>
        <s v="Amber Parker"/>
        <s v="Amber Perez"/>
        <s v="Amber Phillips"/>
        <s v="Amber Roberts"/>
        <s v="Amber Scott"/>
        <s v="Amber Turner"/>
        <s v="Amber Wright"/>
        <s v="Amber Young"/>
        <s v="Amy Cai"/>
        <s v="Amy Chow"/>
        <s v="Amy Gao"/>
        <s v="Amy Guo"/>
        <s v="Amy He"/>
        <s v="Amy Hu"/>
        <s v="Amy Huang"/>
        <s v="Amy Li"/>
        <s v="Amy Liang"/>
        <s v="Amy Lin"/>
        <s v="Amy Lu"/>
        <s v="Amy Ma"/>
        <s v="Amy Sun"/>
        <s v="Amy Wu"/>
        <s v="Amy Yang"/>
        <s v="Amy Ye"/>
        <s v="Amy Zeng"/>
        <s v="Amy Zhang"/>
        <s v="Amy Zhao"/>
        <s v="Amy Zheng"/>
        <s v="Amy Zhu"/>
        <s v="Ana Alexander"/>
        <s v="Ana Barnes"/>
        <s v="Ana Bradley"/>
        <s v="Ana Bryant"/>
        <s v="Ana Butler"/>
        <s v="Ana Coleman"/>
        <s v="Ana Diaz"/>
        <s v="Ana Flores"/>
        <s v="Ana Foster"/>
        <s v="Ana Griffin"/>
        <s v="Ana Hayes"/>
        <s v="Ana Henderson"/>
        <s v="Ana Long"/>
        <s v="Ana Patterson"/>
        <s v="Ana Perry"/>
        <s v="Ana Powell"/>
        <s v="Ana Price"/>
        <s v="Ana Ross"/>
        <s v="Ana Russell"/>
        <s v="Ana Simmons"/>
        <s v="Ana Washington"/>
        <s v="Ana Wood"/>
        <s v="Anders Skjønaa"/>
        <s v="Andre Arun"/>
        <s v="Andre Chandra"/>
        <s v="Andre Garcia"/>
        <s v="Andre Gonzalez"/>
        <s v="Andre Kapoor"/>
        <s v="Andre Kovár"/>
        <s v="Andre Lopez"/>
        <s v="Andre Madan"/>
        <s v="Andre Martinez"/>
        <s v="Andre Mehta"/>
        <s v="Andre Patel"/>
        <s v="Andre Perez"/>
        <s v="Andre Prasad"/>
        <s v="Andre Raman"/>
        <s v="Andre Rana"/>
        <s v="Andre Sai"/>
        <s v="Andre Sanchez"/>
        <s v="Andre Sara"/>
        <s v="Andre Smith"/>
        <s v="Andre Subram"/>
        <s v="Andre Suri"/>
        <s v="Andrea Adams"/>
        <s v="Andrea Allen"/>
        <s v="Andrea Baker"/>
        <s v="Andrea Bell"/>
        <s v="Andrea Brooks"/>
        <s v="Andrea Campbell"/>
        <s v="Andrea Collins"/>
        <s v="Andrea Cook"/>
        <s v="Andrea Cooper"/>
        <s v="Andrea Cox"/>
        <s v="Andrea Edwards"/>
        <s v="Andrea Evans"/>
        <s v="Andrea Gonzalez"/>
        <s v="Andrea Gray"/>
        <s v="Andrea Green"/>
        <s v="Andrea Hall"/>
        <s v="Andrea Hernandez"/>
        <s v="Andrea Hill"/>
        <s v="Andrea Howard"/>
        <s v="Andrea James"/>
        <s v="Andrea Kelly"/>
        <s v="Andrea King"/>
        <s v="Andrea Lopez"/>
        <s v="Andrea Morgan"/>
        <s v="Andrea Morris"/>
        <s v="Andrea Murphy"/>
        <s v="Andrea Parker"/>
        <s v="Andrea Perez"/>
        <s v="Andrea Peterson"/>
        <s v="Andrea Phillips"/>
        <s v="Andrea Ramirez"/>
        <s v="Andrea Reed"/>
        <s v="Andrea Richardson"/>
        <s v="Andrea Roberts"/>
        <s v="Andrea Rogers"/>
        <s v="Andrea Rusko"/>
        <s v="Andrea Sanchez"/>
        <s v="Andrea Sanders"/>
        <s v="Andrea Stewart"/>
        <s v="Andrea Torres"/>
        <s v="Andrea Turner"/>
        <s v="Andrea Ward"/>
        <s v="Andrea Watson"/>
        <s v="Andrea Wright"/>
        <s v="Andrea Young"/>
        <s v="Andrés Anand"/>
        <s v="Andres Andersen"/>
        <s v="Andres Chander"/>
        <s v="Andres Chavez"/>
        <s v="Andres Deng"/>
        <s v="Andres Goel"/>
        <s v="Andres Jai"/>
        <s v="Andres Kumar"/>
        <s v="Andres Lal"/>
        <s v="Andres Luo"/>
        <s v="Andres Nara"/>
        <s v="Andres Nath"/>
        <s v="Andres Pal"/>
        <s v="Andres Raje"/>
        <s v="Andres Raji"/>
        <s v="Andres Shan"/>
        <s v="Andres Sharma"/>
        <s v="Andres Shen"/>
        <s v="Andres Xie"/>
        <s v="Andrew Anderson"/>
        <s v="Andrew Brown"/>
        <s v="Andrew Clark"/>
        <s v="Andrew Davis"/>
        <s v="Andrew Garcia"/>
        <s v="Andrew Jackson"/>
        <s v="Andrew Johnson"/>
        <s v="Andrew Jones"/>
        <s v="Andrew Lan"/>
        <s v="Andrew Lee"/>
        <s v="Andrew Lewis"/>
        <s v="Andrew Martinez"/>
        <s v="Andrew Miller"/>
        <s v="Andrew Moore"/>
        <s v="Andrew Robinson"/>
        <s v="Andrew Rodriguez"/>
        <s v="Andrew Smith"/>
        <s v="Andrew Taylor"/>
        <s v="Andrew Thomas"/>
        <s v="Andrew Walker"/>
        <s v="Andrew Wedge"/>
        <s v="Andrew Williams"/>
        <s v="Andrew Wilson"/>
        <s v="Andy Alonso"/>
        <s v="Andy Alvarez"/>
        <s v="Andy Blanco"/>
        <s v="Andy Carlson"/>
        <s v="Andy Diaz"/>
        <s v="Andy Dominguez"/>
        <s v="Andy Gill"/>
        <s v="Andy Gomez"/>
        <s v="Andy Gutierrez"/>
        <s v="Andy Hernandez"/>
        <s v="Andy Jiménez"/>
        <s v="Andy Martin"/>
        <s v="Andy Munoz"/>
        <s v="Andy Navarro"/>
        <s v="Andy Ortega"/>
        <s v="Andy Romero"/>
        <s v="Andy Rubio"/>
        <s v="Andy Ruth"/>
        <s v="Andy Serrano"/>
        <s v="Andy Suarez"/>
        <s v="Andy Torres"/>
        <s v="Andy Vazquez"/>
        <s v="Angel Adams"/>
        <s v="Angel Allen"/>
        <s v="Angel Bailey"/>
        <s v="Angel Baker"/>
        <s v="Angel Brooks"/>
        <s v="Angel Campbell"/>
        <s v="Angel Carter"/>
        <s v="Angel Cook"/>
        <s v="Angel Cooper"/>
        <s v="Angel Cox"/>
        <s v="Angel Edwards"/>
        <s v="Angel Evans"/>
        <s v="Angel Gonzalez"/>
        <s v="Angel Gray"/>
        <s v="Angel Hall"/>
        <s v="Angel Hill"/>
        <s v="Angel Howard"/>
        <s v="Angel James"/>
        <s v="Angel Kelly"/>
        <s v="Angel King"/>
        <s v="Angel Lopez"/>
        <s v="Angel Mitchell"/>
        <s v="Angel Morgan"/>
        <s v="Angel Morris"/>
        <s v="Angel Murphy"/>
        <s v="Angel Nelson"/>
        <s v="Angel Parker"/>
        <s v="Angel Perez"/>
        <s v="Angel Peterson"/>
        <s v="Angel Phillips"/>
        <s v="Angel Ramirez"/>
        <s v="Angel Reed"/>
        <s v="Angel Richardson"/>
        <s v="Angel Rivera"/>
        <s v="Angel Roberts"/>
        <s v="Angel Rogers"/>
        <s v="Angel Sanders"/>
        <s v="Angel Scott"/>
        <s v="Angel Stewart"/>
        <s v="Angel Torres"/>
        <s v="Angel Turner"/>
        <s v="Angel Ward"/>
        <s v="Angel Wright"/>
        <s v="Angel Young"/>
        <s v="Angela Alexander"/>
        <s v="Angela Bailey"/>
        <s v="Angela Barnes"/>
        <s v="Angela Bell"/>
        <s v="Angela Bennett"/>
        <s v="Angela Brooks"/>
        <s v="Angela Butler"/>
        <s v="Angela Coleman"/>
        <s v="Angela Cook"/>
        <s v="Angela Cooper"/>
        <s v="Angela Cox"/>
        <s v="Angela Diaz"/>
        <s v="Angela Flores"/>
        <s v="Angela Foster"/>
        <s v="Angela Gonzales"/>
        <s v="Angela Gray"/>
        <s v="Angela Griffin"/>
        <s v="Angela Hayes"/>
        <s v="Angela Henderson"/>
        <s v="Angela Howard"/>
        <s v="Angela Hughes"/>
        <s v="Angela James"/>
        <s v="Angela Jenkins"/>
        <s v="Angela Kelly"/>
        <s v="Angela Long"/>
        <s v="Angela Morgan"/>
        <s v="Angela Morris"/>
        <s v="Angela Murphy"/>
        <s v="Angela Patterson"/>
        <s v="Angela Perry"/>
        <s v="Angela Peterson"/>
        <s v="Angela Powell"/>
        <s v="Angela Price"/>
        <s v="Angela Ramirez"/>
        <s v="Angela Reed"/>
        <s v="Angela Rivera"/>
        <s v="Angela Rogers"/>
        <s v="Angela Ross"/>
        <s v="Angela Russell"/>
        <s v="Angela Sánchez"/>
        <s v="Angela Sanders"/>
        <s v="Angela Simmons"/>
        <s v="Angela Stewart"/>
        <s v="Angela Torres"/>
        <s v="Angela Ward"/>
        <s v="Angela Washington"/>
        <s v="Angela Watson"/>
        <s v="Angela Wood"/>
        <s v="Angelica Alexander"/>
        <s v="Angelica Barnes"/>
        <s v="Angelica Bennett"/>
        <s v="Angelica Bryant"/>
        <s v="Angelica Butler"/>
        <s v="Angelica Coleman"/>
        <s v="Angelica Diaz"/>
        <s v="Angelica Flores"/>
        <s v="Angelica Foster"/>
        <s v="Angelica Gonzales"/>
        <s v="Angelica Griffin"/>
        <s v="Angelica Hayes"/>
        <s v="Angelica Henderson"/>
        <s v="Angelica Hughes"/>
        <s v="Angelica Jenkins"/>
        <s v="Angelica Long"/>
        <s v="Angelica Patterson"/>
        <s v="Angelica Perry"/>
        <s v="Angelica Powell"/>
        <s v="Angelica Ross"/>
        <s v="Angelica Russell"/>
        <s v="Angelica Washington"/>
        <s v="Angelica Wood"/>
        <s v="Anibal Sousa"/>
        <s v="Ann Arun"/>
        <s v="Ann Chandra"/>
        <s v="Ann Fernandez"/>
        <s v="Ann Gonzalez"/>
        <s v="Ann Kapoor"/>
        <s v="Ann Lopez"/>
        <s v="Ann Madan"/>
        <s v="Ann Malhotra"/>
        <s v="Ann Martinez"/>
        <s v="Ann Mehta"/>
        <s v="Ann Patel"/>
        <s v="Ann Prasad"/>
        <s v="Ann Raman"/>
        <s v="Ann Rana"/>
        <s v="Ann Rodriguez"/>
        <s v="Ann Sai"/>
        <s v="Ann Sanchez"/>
        <s v="Ann Sara"/>
        <s v="Ann Subram"/>
        <s v="Ann Suri"/>
        <s v="Ann Van"/>
        <s v="Anna Alexander"/>
        <s v="Anna Anderson"/>
        <s v="Anna Bailey"/>
        <s v="Anna Barnes"/>
        <s v="Anna Bell"/>
        <s v="Anna Brooks"/>
        <s v="Anna Brown"/>
        <s v="Anna Bryant"/>
        <s v="Anna Butler"/>
        <s v="Anna Clark"/>
        <s v="Anna Coleman"/>
        <s v="Anna Cook"/>
        <s v="Anna Cooper"/>
        <s v="Anna Cox"/>
        <s v="Anna Davis"/>
        <s v="Anna Diaz"/>
        <s v="Anna Flores"/>
        <s v="Anna Foster"/>
        <s v="Anna Garcia"/>
        <s v="Anna Gonzales"/>
        <s v="Anna Gray"/>
        <s v="Anna Griffin"/>
        <s v="Anna Hall"/>
        <s v="Anna Harris"/>
        <s v="Anna Henderson"/>
        <s v="Anna Howard"/>
        <s v="Anna Hughes"/>
        <s v="Anna Jackson"/>
        <s v="Anna James"/>
        <s v="Anna Jenkins"/>
        <s v="Anna Johnson"/>
        <s v="Anna Jones"/>
        <s v="Anna Lee"/>
        <s v="Anna Lewis"/>
        <s v="Anna Long"/>
        <s v="Anna Martin"/>
        <s v="Anna Martinez"/>
        <s v="Anna Miller"/>
        <s v="Anna Moore"/>
        <s v="Anna Morgan"/>
        <s v="Anna Morris"/>
        <s v="Anna Murphy"/>
        <s v="Anna Patterson"/>
        <s v="Anna Perry"/>
        <s v="Anna Powell"/>
        <s v="Anna Price"/>
        <s v="Anna Ramirez"/>
        <s v="Anna Reed"/>
        <s v="Anna Richardson"/>
        <s v="Anna Rivera"/>
        <s v="Anna Robinson"/>
        <s v="Anna Rodriguez"/>
        <s v="Anna Rogers"/>
        <s v="Anna Ross"/>
        <s v="Anna Russell"/>
        <s v="Anna Sanchez"/>
        <s v="Anna Sanders"/>
        <s v="Anna Simmons"/>
        <s v="Anna Stewart"/>
        <s v="Anna Taylor"/>
        <s v="Anna Thomas"/>
        <s v="Anna Thompson"/>
        <s v="Anna Torres"/>
        <s v="Anna Ward"/>
        <s v="Anna Washington"/>
        <s v="Anna Watson"/>
        <s v="Anna White"/>
        <s v="Anna Williams"/>
        <s v="Anna Wood"/>
        <s v="Anne Alonso"/>
        <s v="Anne Alvarez"/>
        <s v="Anne Blanco"/>
        <s v="Anne Carlson"/>
        <s v="Anne Dominguez"/>
        <s v="Anne Gill"/>
        <s v="Anne Gomez"/>
        <s v="Anne Gutierrez"/>
        <s v="Anne Hernandez"/>
        <s v="Anne Jiménez"/>
        <s v="Anne Martin"/>
        <s v="Anne Moreno"/>
        <s v="Anne Munoz"/>
        <s v="Anne Navarro"/>
        <s v="Anne Ortega"/>
        <s v="Anne Ramos"/>
        <s v="Anne Romero"/>
        <s v="Anne Rubio"/>
        <s v="Anne Ruiz"/>
        <s v="Anne Serrano"/>
        <s v="Anne Sims"/>
        <s v="Anne Torres"/>
        <s v="Anne Vazquez"/>
        <s v="Anthony Anderson"/>
        <s v="Anthony Brown"/>
        <s v="Anthony Clark"/>
        <s v="Anthony Davis"/>
        <s v="Anthony Garcia"/>
        <s v="Anthony Harris"/>
        <s v="Anthony Johnson"/>
        <s v="Anthony Jones"/>
        <s v="Anthony Lee"/>
        <s v="Anthony Lewis"/>
        <s v="Anthony Martinez"/>
        <s v="Anthony Miller"/>
        <s v="Anthony Moore"/>
        <s v="Anthony Robinson"/>
        <s v="Anthony Rodriguez"/>
        <s v="Anthony Taylor"/>
        <s v="Anthony Thompson"/>
        <s v="Anthony Walker"/>
        <s v="Anthony White"/>
        <s v="Anthony Williams"/>
        <s v="Anthony Wilson"/>
        <s v="Antonio Alexander"/>
        <s v="Antonio Barnes"/>
        <s v="Antonio Bennett"/>
        <s v="Antonio Bryant"/>
        <s v="Antonio Butler"/>
        <s v="Antonio Diaz"/>
        <s v="Antonio Flores"/>
        <s v="Antonio Foster"/>
        <s v="Antonio Gonzales"/>
        <s v="Antonio Griffin"/>
        <s v="Antonio Hayes"/>
        <s v="Antonio Henderson"/>
        <s v="Antonio Hughes"/>
        <s v="Antonio Jenkins"/>
        <s v="Antonio Long"/>
        <s v="Antonio Patterson"/>
        <s v="Antonio Perry"/>
        <s v="Antonio Powell"/>
        <s v="Antonio Price"/>
        <s v="Antonio Ross"/>
        <s v="Antonio Russell"/>
        <s v="Antonio Simmons"/>
        <s v="Antonio Washington"/>
        <s v="Antonio Wood"/>
        <s v="April Anand"/>
        <s v="April Andersen"/>
        <s v="April Beck"/>
        <s v="April Deng"/>
        <s v="April Goel"/>
        <s v="April Jai"/>
        <s v="April Kumar"/>
        <s v="April Luo"/>
        <s v="April Nara"/>
        <s v="April Nath"/>
        <s v="April Pal"/>
        <s v="April Raje"/>
        <s v="April Raji"/>
        <s v="April Shan"/>
        <s v="April Sharma"/>
        <s v="April She"/>
        <s v="April Shen"/>
        <s v="April Tang"/>
        <s v="April Xie"/>
        <s v="Ariana Bailey"/>
        <s v="Ariana Bell"/>
        <s v="Ariana Brooks"/>
        <s v="Ariana Cook"/>
        <s v="Ariana Cooper"/>
        <s v="Ariana Cox"/>
        <s v="Ariana Gray"/>
        <s v="Ariana Howard"/>
        <s v="Ariana James"/>
        <s v="Ariana Kelly"/>
        <s v="Ariana Morgan"/>
        <s v="Ariana Murphy"/>
        <s v="Ariana Peterson"/>
        <s v="Ariana Ramirez"/>
        <s v="Ariana Ready"/>
        <s v="Ariana Richardson"/>
        <s v="Ariana Rivera"/>
        <s v="Ariana Rogers"/>
        <s v="Ariana Sanchez"/>
        <s v="Ariana Sanders"/>
        <s v="Ariana Stewart"/>
        <s v="Ariana Ward"/>
        <s v="Ariana Watson"/>
        <s v="Arianna Alexander"/>
        <s v="Arianna Bailey"/>
        <s v="Arianna Barnes"/>
        <s v="Arianna Bell"/>
        <s v="Arianna Bennett"/>
        <s v="Arianna Brooks"/>
        <s v="Arianna Bryant"/>
        <s v="Arianna Butler"/>
        <s v="Arianna Coleman"/>
        <s v="Arianna Cook"/>
        <s v="Arianna Cooper"/>
        <s v="Arianna Cox"/>
        <s v="Arianna Diaz"/>
        <s v="Arianna Flores"/>
        <s v="Arianna Foster"/>
        <s v="Arianna Gonzales"/>
        <s v="Arianna Gray"/>
        <s v="Arianna Hayes"/>
        <s v="Arianna Henderson"/>
        <s v="Arianna Howard"/>
        <s v="Arianna Hughes"/>
        <s v="Arianna James"/>
        <s v="Arianna Jenkins"/>
        <s v="Arianna Kelly"/>
        <s v="Arianna Morgan"/>
        <s v="Arianna Morris"/>
        <s v="Arianna Murphy"/>
        <s v="Arianna Peterson"/>
        <s v="Arianna Powell"/>
        <s v="Arianna Price"/>
        <s v="Arianna Ramirez"/>
        <s v="Arianna Reed"/>
        <s v="Arianna Richardson"/>
        <s v="Arianna Rivera"/>
        <s v="Arianna Ross"/>
        <s v="Arianna Russell"/>
        <s v="Arianna Sanchez"/>
        <s v="Arianna Sanders"/>
        <s v="Arianna Simmons"/>
        <s v="Arianna Stewart"/>
        <s v="Arianna Torres"/>
        <s v="Arianna Ward"/>
        <s v="Arianna Washington"/>
        <s v="Arianna Watson"/>
        <s v="Arianna Wood"/>
        <s v="Arif Rizaldy"/>
        <s v="Armando Alonso"/>
        <s v="Armando Alvarez"/>
        <s v="Armando Blanco"/>
        <s v="Armando Carlson"/>
        <s v="Armando Diaz"/>
        <s v="Armando Dominguez"/>
        <s v="Armando Gill"/>
        <s v="Armando Gomez"/>
        <s v="Armando Gutierrez"/>
        <s v="Armando Hernandez"/>
        <s v="Armando Martin"/>
        <s v="Armando Moreno"/>
        <s v="Armando Muñoz"/>
        <s v="Armando Navarro"/>
        <s v="Armando Ortega"/>
        <s v="Armando Ramos"/>
        <s v="Armando Romero"/>
        <s v="Armando Rubio"/>
        <s v="Armando Ruiz"/>
        <s v="Armando Schmidt"/>
        <s v="Armando Suarez"/>
        <s v="Armando Torres"/>
        <s v="Armando Vazquez"/>
        <s v="Arthur Alonso"/>
        <s v="Arthur Alvarez"/>
        <s v="Arthur Blanco"/>
        <s v="Arthur Carlson"/>
        <s v="Arthur Chandra"/>
        <s v="Arthur Diaz"/>
        <s v="Arthur Dominguez"/>
        <s v="Arthur Fernandez"/>
        <s v="Arthur Garcia"/>
        <s v="Arthur Gill"/>
        <s v="Arthur Gomez"/>
        <s v="Arthur Gonzalez"/>
        <s v="Arthur Gutierrez"/>
        <s v="Arthur Hernandez"/>
        <s v="Arthur Jiménez"/>
        <s v="Arthur Kapoor"/>
        <s v="Arthur Madan"/>
        <s v="Arthur Malhotra"/>
        <s v="Arthur Martin"/>
        <s v="Arthur Mehta"/>
        <s v="Arthur Moreno"/>
        <s v="Arthur Munoz"/>
        <s v="Arthur Navarro"/>
        <s v="Arthur Patel"/>
        <s v="Arthur Perez"/>
        <s v="Arthur Perry"/>
        <s v="Arthur Prasad"/>
        <s v="Arthur Raman"/>
        <s v="Arthur Rana"/>
        <s v="Arthur Rodriguez"/>
        <s v="Arthur Romero"/>
        <s v="Arthur Rubio"/>
        <s v="Arthur Ruiz"/>
        <s v="Arthur Sai"/>
        <s v="Arthur Sanchez"/>
        <s v="Arthur Sanz"/>
        <s v="Arthur Sara"/>
        <s v="Arthur Smith"/>
        <s v="Arthur Subram"/>
        <s v="Arthur Suri"/>
        <s v="Arthur Torres"/>
        <s v="Arthur Van"/>
        <s v="Arthur Vazquez"/>
        <s v="Arthur Washington"/>
        <s v="Arthur Wilson"/>
        <s v="Arturo Anand"/>
        <s v="Arturo Andersen"/>
        <s v="Arturo Cai"/>
        <s v="Arturo Carson"/>
        <s v="Arturo Chande"/>
        <s v="Arturo Chen"/>
        <s v="Arturo Deng"/>
        <s v="Arturo Gao"/>
        <s v="Arturo Goel"/>
        <s v="Arturo Guo"/>
        <s v="Arturo He"/>
        <s v="Arturo Hu"/>
        <s v="Arturo Huang"/>
        <s v="Arturo Jai"/>
        <s v="Arturo Kumar"/>
        <s v="Arturo Lal"/>
        <s v="Arturo Li"/>
        <s v="Arturo Liang"/>
        <s v="Arturo Lin"/>
        <s v="Arturo Liu"/>
        <s v="Arturo Lu"/>
        <s v="Arturo Luo"/>
        <s v="Arturo Ma"/>
        <s v="Arturo Nara"/>
        <s v="Arturo Pal"/>
        <s v="Arturo Rai"/>
        <s v="Arturo Raje"/>
        <s v="Arturo Raji"/>
        <s v="Arturo Shan"/>
        <s v="Arturo Sharma"/>
        <s v="Arturo Shen"/>
        <s v="Arturo Sun"/>
        <s v="Arturo Tang"/>
        <s v="Arturo Wang"/>
        <s v="Arturo Wu"/>
        <s v="Arturo Xie"/>
        <s v="Arturo Xu"/>
        <s v="Arturo Yang"/>
        <s v="Arturo Ye"/>
        <s v="Arturo Yuan"/>
        <s v="Arturo Zeng"/>
        <s v="Arturo Zhang"/>
        <s v="Arturo Zhao"/>
        <s v="Arturo Zheng"/>
        <s v="Arturo Zhou"/>
        <s v="Arturo Zhu"/>
        <s v="Ashlee Anand"/>
        <s v="Ashlee Andersen"/>
        <s v="Ashlee Beck"/>
        <s v="Ashlee Chande"/>
        <s v="Ashlee Deng"/>
        <s v="Ashlee Goel"/>
        <s v="Ashlee Jai"/>
        <s v="Ashlee Kumar"/>
        <s v="Ashlee Lal"/>
        <s v="Ashlee Luo"/>
        <s v="Ashlee Moyer"/>
        <s v="Ashlee Nara"/>
        <s v="Ashlee Raje"/>
        <s v="Ashlee Raji"/>
        <s v="Ashlee Shan"/>
        <s v="Ashlee Sharma"/>
        <s v="Ashlee She"/>
        <s v="Ashlee Shen"/>
        <s v="Ashlee Tang"/>
        <s v="Ashlee Xie"/>
        <s v="Ashlee Xu"/>
        <s v="Ashley Alexander"/>
        <s v="Ashley Anderson"/>
        <s v="Ashley Barnes"/>
        <s v="Ashley Bennett"/>
        <s v="Ashley Brown"/>
        <s v="Ashley Bryant"/>
        <s v="Ashley Butler"/>
        <s v="Ashley Clark"/>
        <s v="Ashley Coleman"/>
        <s v="Ashley Davis"/>
        <s v="Ashley Diaz"/>
        <s v="Ashley Flores"/>
        <s v="Ashley Foster"/>
        <s v="Ashley Garcia"/>
        <s v="Ashley Gonzales"/>
        <s v="Ashley Griffin"/>
        <s v="Ashley Hall"/>
        <s v="Ashley Harris"/>
        <s v="Ashley Hayes"/>
        <s v="Ashley Henderson"/>
        <s v="Ashley Hughes"/>
        <s v="Ashley Jackson"/>
        <s v="Ashley Jenkins"/>
        <s v="Ashley Johnson"/>
        <s v="Ashley Jones"/>
        <s v="Ashley Lee"/>
        <s v="Ashley Lewis"/>
        <s v="Ashley Long"/>
        <s v="Ashley Martin"/>
        <s v="Ashley Martinez"/>
        <s v="Ashley Miller"/>
        <s v="Ashley Moore"/>
        <s v="Ashley Patterson"/>
        <s v="Ashley Perry"/>
        <s v="Ashley Powell"/>
        <s v="Ashley Price"/>
        <s v="Ashley Robinson"/>
        <s v="Ashley Rodriguez"/>
        <s v="Ashley Ross"/>
        <s v="Ashley Russell"/>
        <s v="Ashley Simmons"/>
        <s v="Ashley Smith"/>
        <s v="Ashley Taylor"/>
        <s v="Ashley Thomas"/>
        <s v="Ashley Thompson"/>
        <s v="Ashley Walker"/>
        <s v="Ashley Washington"/>
        <s v="Ashley White"/>
        <s v="Ashley Williams"/>
        <s v="Ashley Wilson"/>
        <s v="Ashley Wood"/>
        <s v="Audrey Alonso"/>
        <s v="Audrey Alvarez"/>
        <s v="Audrey Blanco"/>
        <s v="Audrey Carlson"/>
        <s v="Audrey Diaz"/>
        <s v="Audrey Dominguez"/>
        <s v="Audrey Gill"/>
        <s v="Audrey Gomez"/>
        <s v="Audrey Gutierrez"/>
        <s v="Audrey Hernandez"/>
        <s v="Audrey Martin"/>
        <s v="Audrey Moreno"/>
        <s v="Audrey Munoz"/>
        <s v="Audrey Navarro"/>
        <s v="Audrey Ortega"/>
        <s v="Audrey Ramos"/>
        <s v="Audrey Romero"/>
        <s v="Audrey Rubio"/>
        <s v="Audrey Ruiz"/>
        <s v="Audrey Sanz"/>
        <s v="Audrey Serrano"/>
        <s v="Audrey Suarez"/>
        <s v="Audrey Torres"/>
        <s v="Audrey Vazquez"/>
        <s v="Austin Alexander"/>
        <s v="Austin Anderson"/>
        <s v="Austin Brown"/>
        <s v="Austin Bryant"/>
        <s v="Austin Butler"/>
        <s v="Austin Chen"/>
        <s v="Austin Coleman"/>
        <s v="Austin Davis"/>
        <s v="Austin Diaz"/>
        <s v="Austin Flores"/>
        <s v="Austin Foster"/>
        <s v="Austin Garcia"/>
        <s v="Austin Gonzales"/>
        <s v="Austin Griffin"/>
        <s v="Austin Harris"/>
        <s v="Austin Hayes"/>
        <s v="Austin Henderson"/>
        <s v="Austin Hughes"/>
        <s v="Austin Jai"/>
        <s v="Austin Jenkins"/>
        <s v="Austin Johnson"/>
        <s v="Austin Jones"/>
        <s v="Austin Kumar"/>
        <s v="Austin Lal"/>
        <s v="Austin Lee"/>
        <s v="Austin Lewis"/>
        <s v="Austin Li"/>
        <s v="Austin Long"/>
        <s v="Austin Martin"/>
        <s v="Austin Martinez"/>
        <s v="Austin Moore"/>
        <s v="Austin Patterson"/>
        <s v="Austin Perry"/>
        <s v="Austin Powell"/>
        <s v="Austin Robinson"/>
        <s v="Austin Rodriguez"/>
        <s v="Austin Russell"/>
        <s v="Austin Shan"/>
        <s v="Austin Sharma"/>
        <s v="Austin Simmons"/>
        <s v="Austin Smith"/>
        <s v="Austin Taylor"/>
        <s v="Austin Thompson"/>
        <s v="Austin Walker"/>
        <s v="Austin Wang"/>
        <s v="Austin Washington"/>
        <s v="Austin White"/>
        <s v="Austin Williams"/>
        <s v="Austin Yang"/>
        <s v="Austin Zhang"/>
        <s v="Autumn Cai"/>
        <s v="Autumn Chen"/>
        <s v="Autumn Gao"/>
        <s v="Autumn Guo"/>
        <s v="Autumn He"/>
        <s v="Autumn Huang"/>
        <s v="Autumn Li"/>
        <s v="Autumn Liang"/>
        <s v="Autumn Lin"/>
        <s v="Autumn Liu"/>
        <s v="Autumn Lu"/>
        <s v="Autumn Ma"/>
        <s v="Autumn Sun"/>
        <s v="Autumn Wang"/>
        <s v="Autumn Wu"/>
        <s v="Autumn Xu"/>
        <s v="Autumn Zeng"/>
        <s v="Autumn Zhang"/>
        <s v="Autumn Zhao"/>
        <s v="Autumn Zheng"/>
        <s v="Autumn Zhou"/>
        <s v="Autumn Zhu"/>
        <s v="Bailey Adams"/>
        <s v="Bailey Allen"/>
        <s v="Bailey Bailey"/>
        <s v="Bailey Baker"/>
        <s v="Bailey Bell"/>
        <s v="Bailey Brooks"/>
        <s v="Bailey Carter"/>
        <s v="Bailey Collins"/>
        <s v="Bailey Cook"/>
        <s v="Bailey Cooper"/>
        <s v="Bailey Cox"/>
        <s v="Bailey Evans"/>
        <s v="Bailey Gonzalez"/>
        <s v="Bailey Gray"/>
        <s v="Bailey Green"/>
        <s v="Bailey Hall"/>
        <s v="Bailey Hernandez"/>
        <s v="Bailey Hill"/>
        <s v="Bailey James"/>
        <s v="Bailey Kelly"/>
        <s v="Bailey King"/>
        <s v="Bailey Lopez"/>
        <s v="Bailey Mitchell"/>
        <s v="Bailey Morgan"/>
        <s v="Bailey Morris"/>
        <s v="Bailey Murphy"/>
        <s v="Bailey Parker"/>
        <s v="Bailey Peterson"/>
        <s v="Bailey Phillips"/>
        <s v="Bailey Ramirez"/>
        <s v="Bailey Reed"/>
        <s v="Bailey Richardson"/>
        <s v="Bailey Rivera"/>
        <s v="Bailey Roberts"/>
        <s v="Bailey Rogers"/>
        <s v="Bailey Sanchez"/>
        <s v="Bailey Sanders"/>
        <s v="Bailey Scott"/>
        <s v="Bailey Stewart"/>
        <s v="Bailey Torres"/>
        <s v="Bailey Turner"/>
        <s v="Bailey Ward"/>
        <s v="Bailey Wright"/>
        <s v="Bailey Young"/>
        <s v="Barbara Andersen"/>
        <s v="Barbara Ashe"/>
        <s v="Barbara Beck"/>
        <s v="Barbara Cai"/>
        <s v="Barbara Chande"/>
        <s v="Barbara Chen"/>
        <s v="Barbara Deng"/>
        <s v="Barbara Gao"/>
        <s v="Barbara Goel"/>
        <s v="Barbara He"/>
        <s v="Barbara Hu"/>
        <s v="Barbara Huang"/>
        <s v="Barbara Jai"/>
        <s v="Barbara Kumar"/>
        <s v="Barbara Lal"/>
        <s v="Barbara Li"/>
        <s v="Barbara Liang"/>
        <s v="Barbara Lin"/>
        <s v="Barbara Liu"/>
        <s v="Barbara Lu"/>
        <s v="Barbara Luo"/>
        <s v="Barbara Ma"/>
        <s v="Barbara Nara"/>
        <s v="Barbara Rai"/>
        <s v="Barbara Raji"/>
        <s v="Barbara Schultz"/>
        <s v="Barbara Sharma"/>
        <s v="Barbara Shen"/>
        <s v="Barbara Tang"/>
        <s v="Barbara Wang"/>
        <s v="Barbara Wu"/>
        <s v="Barbara Xie"/>
        <s v="Barbara Xu"/>
        <s v="Barbara Ye"/>
        <s v="Barbara Yuan"/>
        <s v="Barbara Zeng"/>
        <s v="Barbara Zhang"/>
        <s v="Barbara Zhao"/>
        <s v="Barbara Zheng"/>
        <s v="Barbara Zhou"/>
        <s v="Barbara Zhu"/>
        <s v="Barry Arun"/>
        <s v="Barry Fernandez"/>
        <s v="Barry Garcia"/>
        <s v="Barry Kovár"/>
        <s v="Barry Lopez"/>
        <s v="Barry Madan"/>
        <s v="Barry Malhotra"/>
        <s v="Barry Martinez"/>
        <s v="Barry Patel"/>
        <s v="Barry Perez"/>
        <s v="Barry Prasad"/>
        <s v="Barry Raman"/>
        <s v="Barry Rana"/>
        <s v="Barry Rodriguez"/>
        <s v="Barry Sai"/>
        <s v="Barry Sara"/>
        <s v="Barry Srini"/>
        <s v="Barry Subram"/>
        <s v="Barry Suri"/>
        <s v="Begoña Hurtado"/>
        <s v="Ben Adams"/>
        <s v="Benjamin Alexander"/>
        <s v="Benjamin Anderson"/>
        <s v="Benjamin Brown"/>
        <s v="Benjamin Bryant"/>
        <s v="Benjamin Butler"/>
        <s v="Benjamin Chen"/>
        <s v="Benjamin Clark"/>
        <s v="Benjamin Coleman"/>
        <s v="Benjamin Davis"/>
        <s v="Benjamin Diaz"/>
        <s v="Benjamin Flores"/>
        <s v="Benjamin Foster"/>
        <s v="Benjamin Garcia"/>
        <s v="Benjamin Gonzales"/>
        <s v="Benjamin Griffin"/>
        <s v="Benjamin Harris"/>
        <s v="Benjamin Hayes"/>
        <s v="Benjamin Henderson"/>
        <s v="Benjamin Hughes"/>
        <s v="Benjamin Jackson"/>
        <s v="Benjamin Jai"/>
        <s v="Benjamin Johnson"/>
        <s v="Benjamin Jones"/>
        <s v="Benjamin Kumar"/>
        <s v="Benjamin Lal"/>
        <s v="Benjamin Lee"/>
        <s v="Benjamin Lewis"/>
        <s v="Benjamin Li"/>
        <s v="Benjamin Long"/>
        <s v="Benjamin Martin"/>
        <s v="Benjamin Martinez"/>
        <s v="Benjamin Miller"/>
        <s v="Benjamin Moore"/>
        <s v="Benjamin Patterson"/>
        <s v="Benjamin Perry"/>
        <s v="Benjamin Powell"/>
        <s v="Benjamin Robinson"/>
        <s v="Benjamin Rodriguez"/>
        <s v="Benjamin Ross"/>
        <s v="Benjamin Russell"/>
        <s v="Benjamin Shan"/>
        <s v="Benjamin Sharma"/>
        <s v="Benjamin Simmons"/>
        <s v="Benjamin Smith"/>
        <s v="Benjamin Taylor"/>
        <s v="Benjamin Thomas"/>
        <s v="Benjamin Thompson"/>
        <s v="Benjamin Walker"/>
        <s v="Benjamin Wang"/>
        <s v="Benjamin Washington"/>
        <s v="Benjamin Wilson"/>
        <s v="Benjamin Winter"/>
        <s v="Benjamin Yang"/>
        <s v="Benjamin Zhang"/>
        <s v="Bernard Thames"/>
        <s v="Beth Alonso"/>
        <s v="Beth Alvarez"/>
        <s v="Beth Blanco"/>
        <s v="Beth Carlson"/>
        <s v="Beth Diaz"/>
        <s v="Beth Dominguez"/>
        <s v="Beth Gill"/>
        <s v="Beth Gomez"/>
        <s v="Beth Gutierrez"/>
        <s v="Beth Hernandez"/>
        <s v="Beth Jiménez"/>
        <s v="Beth Martin"/>
        <s v="Beth Moreno"/>
        <s v="Beth Navarro"/>
        <s v="Beth Ortega"/>
        <s v="Beth Romero"/>
        <s v="Beth Rubio"/>
        <s v="Beth Ruiz"/>
        <s v="Beth Sanz"/>
        <s v="Beth Serrano"/>
        <s v="Beth Srini"/>
        <s v="Beth Suarez"/>
        <s v="Beth Torres"/>
        <s v="Beth Vazquez"/>
        <s v="Bethany Andersen"/>
        <s v="Bethany Ashe"/>
        <s v="Bethany Beck"/>
        <s v="Bethany Chande"/>
        <s v="Bethany Chander"/>
        <s v="Bethany Deng"/>
        <s v="Bethany Goel"/>
        <s v="Bethany Jai"/>
        <s v="Bethany Kumar"/>
        <s v="Bethany Lal"/>
        <s v="Bethany Luo"/>
        <s v="Bethany Nara"/>
        <s v="Bethany Nath"/>
        <s v="Bethany Pal"/>
        <s v="Bethany Raheem"/>
        <s v="Bethany Raje"/>
        <s v="Bethany Raji"/>
        <s v="Bethany Shan"/>
        <s v="Bethany She"/>
        <s v="Bethany Shen"/>
        <s v="Bethany Tang"/>
        <s v="Bethany Xu"/>
        <s v="Bethany Yuan"/>
        <s v="Bharat Mirchandani"/>
        <s v="Bianca Cai"/>
        <s v="Bianca Chen"/>
        <s v="Bianca Gao"/>
        <s v="Bianca Guo"/>
        <s v="Bianca Harrison"/>
        <s v="Bianca Hu"/>
        <s v="Bianca Huang"/>
        <s v="Bianca Liang"/>
        <s v="Bianca Lin"/>
        <s v="Bianca Liu"/>
        <s v="Bianca Lu"/>
        <s v="Bianca Ma"/>
        <s v="Bianca Wang"/>
        <s v="Bianca Wu"/>
        <s v="Bianca Yang"/>
        <s v="Bianca Zhao"/>
        <s v="Bianca Zheng"/>
        <s v="Bianca Zhu"/>
        <s v="Bianca Zimmerman"/>
        <s v="Billy Alonso"/>
        <s v="Billy Alvarez"/>
        <s v="Billy Blanco"/>
        <s v="Billy Carlson"/>
        <s v="Billy Diaz"/>
        <s v="Billy Dominguez"/>
        <s v="Billy Gill"/>
        <s v="Billy Gomez"/>
        <s v="Billy Gutierrez"/>
        <s v="Billy Hernandez"/>
        <s v="Billy Jiménez"/>
        <s v="Billy Martin"/>
        <s v="Billy Moreno"/>
        <s v="Billy Munoz"/>
        <s v="Billy Ortega"/>
        <s v="Billy Romero"/>
        <s v="Billy Rubio"/>
        <s v="Billy Ruiz"/>
        <s v="Billy Schmidt"/>
        <s v="Billy Serrano"/>
        <s v="Billy Suarez"/>
        <s v="Billy Torres"/>
        <s v="Birgit Seidel"/>
        <s v="Blake Adams"/>
        <s v="Blake Allen"/>
        <s v="Blake Anderson"/>
        <s v="Blake Baker"/>
        <s v="Blake Barnes"/>
        <s v="Blake Bennett"/>
        <s v="Blake Brown"/>
        <s v="Blake Bryant"/>
        <s v="Blake Butler"/>
        <s v="Blake Campbell"/>
        <s v="Blake Carter"/>
        <s v="Blake Clark"/>
        <s v="Blake Coleman"/>
        <s v="Blake Collins"/>
        <s v="Blake Davis"/>
        <s v="Blake Diaz"/>
        <s v="Blake Edwards"/>
        <s v="Blake Evans"/>
        <s v="Blake Flores"/>
        <s v="Blake Foster"/>
        <s v="Blake Garcia"/>
        <s v="Blake Gonzales"/>
        <s v="Blake Gonzalez"/>
        <s v="Blake Green"/>
        <s v="Blake Griffin"/>
        <s v="Blake Hall"/>
        <s v="Blake Harris"/>
        <s v="Blake Hayes"/>
        <s v="Blake Henderson"/>
        <s v="Blake Hernandez"/>
        <s v="Blake Hill"/>
        <s v="Blake Hughes"/>
        <s v="Blake Jackson"/>
        <s v="Blake Jenkins"/>
        <s v="Blake Johnson"/>
        <s v="Blake Jones"/>
        <s v="Blake Lee"/>
        <s v="Blake Lewis"/>
        <s v="Blake Long"/>
        <s v="Blake Lopez"/>
        <s v="Blake Martin"/>
        <s v="Blake Martinez"/>
        <s v="Blake Miller"/>
        <s v="Blake Mitchell"/>
        <s v="Blake Moore"/>
        <s v="Blake Nelson"/>
        <s v="Blake Parker"/>
        <s v="Blake Patterson"/>
        <s v="Blake Perez"/>
        <s v="Blake Perry"/>
        <s v="Blake Phillips"/>
        <s v="Blake Powell"/>
        <s v="Blake Price"/>
        <s v="Blake Roberts"/>
        <s v="Blake Robinson"/>
        <s v="Blake Rodriguez"/>
        <s v="Blake Ross"/>
        <s v="Blake Russell"/>
        <s v="Blake Scott"/>
        <s v="Blake Simmons"/>
        <s v="Blake Taylor"/>
        <s v="Blake Thomas"/>
        <s v="Blake Thompson"/>
        <s v="Blake Turner"/>
        <s v="Blake Walker"/>
        <s v="Blake Washington"/>
        <s v="Blake White"/>
        <s v="Blake Williams"/>
        <s v="Blake Wilson"/>
        <s v="Blake Wright"/>
        <s v="Blake Young"/>
        <s v="Bob Alan"/>
        <s v="Bob Chapman"/>
        <s v="Bob Fernandez"/>
        <s v="Bob Garcia"/>
        <s v="Bob Gonzalez"/>
        <s v="Bob Kapoor"/>
        <s v="Bob Lopez"/>
        <s v="Bobby Mehta"/>
        <s v="Bobby Perez"/>
        <s v="Bobby Prasad"/>
        <s v="Bobby Raman"/>
        <s v="Bobby Ray"/>
        <s v="Bobby Rodriguez"/>
        <s v="Bobby Sai"/>
        <s v="Bobby Sanchez"/>
        <s v="Bobby Saunders"/>
        <s v="Bobby Subram"/>
        <s v="Bobby Suri"/>
        <s v="Bobby Van"/>
        <s v="Bonnie Andersen"/>
        <s v="Bonnie Beck"/>
        <s v="Bonnie Chande"/>
        <s v="Bonnie Deng"/>
        <s v="Bonnie Goel"/>
        <s v="Bonnie Jai"/>
        <s v="Bonnie Kennedy"/>
        <s v="Bonnie Lal"/>
        <s v="Bonnie Luo"/>
        <s v="Bonnie Nara"/>
        <s v="Bonnie Nath"/>
        <s v="Bonnie Pal"/>
        <s v="Bonnie Rai"/>
        <s v="Bonnie Raje"/>
        <s v="Bonnie Raji"/>
        <s v="Bonnie Shan"/>
        <s v="Bonnie Sharma"/>
        <s v="Bonnie She"/>
        <s v="Bonnie Shen"/>
        <s v="Bonnie Skelly"/>
        <s v="Bonnie Tang"/>
        <s v="Bonnie Xie"/>
        <s v="Bonnie Xu"/>
        <s v="Bonnie Yuan"/>
        <s v="Brad Andersen"/>
        <s v="Brad Ashe"/>
        <s v="Brad Beck"/>
        <s v="Brad Chande"/>
        <s v="Brad Chander"/>
        <s v="Brad Deng"/>
        <s v="Brad Goel"/>
        <s v="Brad Jai"/>
        <s v="Brad Kumar"/>
        <s v="Brad Lal"/>
        <s v="Brad Nara"/>
        <s v="Brad Nath"/>
        <s v="Brad Oliver"/>
        <s v="Brad Pritchett"/>
        <s v="Brad Rai"/>
        <s v="Brad Raje"/>
        <s v="Brad Raji"/>
        <s v="Brad Shan"/>
        <s v="Brad Sharma"/>
        <s v="Brad She"/>
        <s v="Brad Tang"/>
        <s v="Brad Xie"/>
        <s v="Brad Xu"/>
        <s v="Brad Yuan"/>
        <s v="Bradley Anand"/>
        <s v="Bradley Andersen"/>
        <s v="Bradley Beck"/>
        <s v="Bradley Carson"/>
        <s v="Bradley Chande"/>
        <s v="Bradley Goel"/>
        <s v="Bradley Jai"/>
        <s v="Bradley Kumar"/>
        <s v="Bradley Lal"/>
        <s v="Bradley Luo"/>
        <s v="Bradley Nara"/>
        <s v="Bradley Pal"/>
        <s v="Bradley Rai"/>
        <s v="Bradley Raje"/>
        <s v="Bradley Raji"/>
        <s v="Bradley Sharma"/>
        <s v="Bradley She"/>
        <s v="Bradley Shen"/>
        <s v="Bradley Tang"/>
        <s v="Bradley Xie"/>
        <s v="Bradley Xu"/>
        <s v="Bradley Yuan"/>
        <s v="Brandi Alonso"/>
        <s v="Brandi Ashe"/>
        <s v="Brandi Blanco"/>
        <s v="Brandi Carlson"/>
        <s v="Brandi Diaz"/>
        <s v="Brandi Dominguez"/>
        <s v="Brandi Gill"/>
        <s v="Brandi Gomez"/>
        <s v="Brandi Gutierrez"/>
        <s v="Brandi Hernandez"/>
        <s v="Brandi Jiménez"/>
        <s v="Brandi Martin"/>
        <s v="Brandi Munoz"/>
        <s v="Brandi Navarro"/>
        <s v="Brandi Ortega"/>
        <s v="Brandi Romero"/>
        <s v="Brandi Rubio"/>
        <s v="Brandi Ruiz"/>
        <s v="Brandi Sanz"/>
        <s v="Brandi Serrano"/>
        <s v="Brandi Suarez"/>
        <s v="Brandi Vazquez"/>
        <s v="Brandon Alexander"/>
        <s v="Brandon Anderson"/>
        <s v="Brandon Brown"/>
        <s v="Brandon Bryant"/>
        <s v="Brandon Butler"/>
        <s v="Brandon Chen"/>
        <s v="Brandon Clark"/>
        <s v="Brandon Coleman"/>
        <s v="Brandon Davis"/>
        <s v="Brandon Diaz"/>
        <s v="Brandon Flores"/>
        <s v="Brandon Foster"/>
        <s v="Brandon Garcia"/>
        <s v="Brandon Gonzales"/>
        <s v="Brandon Harris"/>
        <s v="Brandon Hayes"/>
        <s v="Brandon Henderson"/>
        <s v="Brandon Jackson"/>
        <s v="Brandon Jai"/>
        <s v="Brandon Jenkins"/>
        <s v="Brandon Johnson"/>
        <s v="Brandon Jones"/>
        <s v="Brandon Kumar"/>
        <s v="Brandon Lal"/>
        <s v="Brandon Lee"/>
        <s v="Brandon Lewis"/>
        <s v="Brandon Li"/>
        <s v="Brandon Long"/>
        <s v="Brandon Martin"/>
        <s v="Brandon Martinez"/>
        <s v="Brandon Miller"/>
        <s v="Brandon Moore"/>
        <s v="Brandon Patterson"/>
        <s v="Brandon Perry"/>
        <s v="Brandon Powell"/>
        <s v="Brandon Robinson"/>
        <s v="Brandon Rodriguez"/>
        <s v="Brandon Ross"/>
        <s v="Brandon Russell"/>
        <s v="Brandon Sharma"/>
        <s v="Brandon Simmons"/>
        <s v="Brandon Smith"/>
        <s v="Brandon Taylor"/>
        <s v="Brandon Thomas"/>
        <s v="Brandon Thompson"/>
        <s v="Brandon Wagner"/>
        <s v="Brandon Walker"/>
        <s v="Brandon Washington"/>
        <s v="Brandon White"/>
        <s v="Brandon Williams"/>
        <s v="Brandon Wilson"/>
        <s v="Brandon Yang"/>
        <s v="Brandon Zhang"/>
        <s v="Brandy Arun"/>
        <s v="Brandy Chandra"/>
        <s v="Brandy Fernandez"/>
        <s v="Brandy Garcia"/>
        <s v="Brandy Gonzalez"/>
        <s v="Brandy Kapoor"/>
        <s v="Brandy Lopez"/>
        <s v="Brandy Madan"/>
        <s v="Brandy Malhotra"/>
        <s v="Brandy Martinez"/>
        <s v="Brandy Mehta"/>
        <s v="Brandy Patel"/>
        <s v="Brandy Perez"/>
        <s v="Brandy Prasad"/>
        <s v="Brandy Raman"/>
        <s v="Brandy Rana"/>
        <s v="Brandy Sai"/>
        <s v="Brandy Sanchez"/>
        <s v="Brandy Saunders"/>
        <s v="Brandy Srini"/>
        <s v="Brandy Subram"/>
        <s v="Brandy Suri"/>
        <s v="Brenda Arun"/>
        <s v="Brenda Chandra"/>
        <s v="Brenda Fernandez"/>
        <s v="Brenda Garcia"/>
        <s v="Brenda Gonzalez"/>
        <s v="Brenda Kapoor"/>
        <s v="Brenda Lopez"/>
        <s v="Brenda Madan"/>
        <s v="Brenda Malhotra"/>
        <s v="Brenda Martinez"/>
        <s v="Brenda Mehta"/>
        <s v="Brenda Perez"/>
        <s v="Brenda Prasad"/>
        <s v="Brenda Rana"/>
        <s v="Brenda Rodriguez"/>
        <s v="Brenda Sai"/>
        <s v="Brenda Sanchez"/>
        <s v="Brenda Saunders"/>
        <s v="Brenda Stone"/>
        <s v="Brenda Subram"/>
        <s v="Brenda Suri"/>
        <s v="Brenda Van"/>
        <s v="Brendan Anand"/>
        <s v="Brendan Andersen"/>
        <s v="Brendan Beck"/>
        <s v="Brendan Chande"/>
        <s v="Brendan Deng"/>
        <s v="Brendan Goldstein"/>
        <s v="Brendan Jai"/>
        <s v="Brendan Kumar"/>
        <s v="Brendan Lal"/>
        <s v="Brendan Nara"/>
        <s v="Brendan Nath"/>
        <s v="Brendan Pal"/>
        <s v="Brendan Rai"/>
        <s v="Brendan Raje"/>
        <s v="Brendan Raji"/>
        <s v="Brendan Shan"/>
        <s v="Brendan She"/>
        <s v="Brendan Shen"/>
        <s v="Brendan Xie"/>
        <s v="Brendan Xu"/>
        <s v="Brendan Yuan"/>
        <s v="Brent Chen"/>
        <s v="Brent Gao"/>
        <s v="Brent Guo"/>
        <s v="Brent He"/>
        <s v="Brent Huang"/>
        <s v="Brent Li"/>
        <s v="Brent Lin"/>
        <s v="Brent Lu"/>
        <s v="Brent Ma"/>
        <s v="Brent McDonald"/>
        <s v="Brent Stone"/>
        <s v="Brent Sun"/>
        <s v="Brent Wang"/>
        <s v="Brent Wu"/>
        <s v="Brent Yang"/>
        <s v="Brent Ye"/>
        <s v="Brent Zeng"/>
        <s v="Brent Zhang"/>
        <s v="Brent Zhao"/>
        <s v="Brent Zheng"/>
        <s v="Brent Zhou"/>
        <s v="Brent Zhu"/>
        <s v="Brett Arun"/>
        <s v="Brett Chandra"/>
        <s v="Brett Fernandez"/>
        <s v="Brett Garcia"/>
        <s v="Brett Gonzalez"/>
        <s v="Brett Kapoor"/>
        <s v="Brett Lopez"/>
        <s v="Brett Madan"/>
        <s v="Brett Malhotra"/>
        <s v="Brett Martinez"/>
        <s v="Brett Mehta"/>
        <s v="Brett Patel"/>
        <s v="Brett Perez"/>
        <s v="Brett Prasad"/>
        <s v="Brett Raman"/>
        <s v="Brett Rana"/>
        <s v="Brett Rodriguez"/>
        <s v="Brett Sai"/>
        <s v="Brett Sanchez"/>
        <s v="Brett Srini"/>
        <s v="Brett Subram"/>
        <s v="Brett Van"/>
        <s v="Brian Albrecht"/>
        <s v="Brian Bailey"/>
        <s v="Brian Bell"/>
        <s v="Brian Brooks"/>
        <s v="Brian Cook"/>
        <s v="Brian Cooper"/>
        <s v="Brian Cox"/>
        <s v="Brian Gray"/>
        <s v="Brian Howard"/>
        <s v="Brian James"/>
        <s v="Brian Kelly"/>
        <s v="Brian Lauer"/>
        <s v="Brian Morgan"/>
        <s v="Brian Morris"/>
        <s v="Brian Murphy"/>
        <s v="Brian Peterson"/>
        <s v="Brian Ramirez"/>
        <s v="Brian Reed"/>
        <s v="Brian Richardson"/>
        <s v="Brian Rivera"/>
        <s v="Brian Rogers"/>
        <s v="Brian Sanchez"/>
        <s v="Brian Sanders"/>
        <s v="Brian Stewart"/>
        <s v="Brian Torres"/>
        <s v="Brian Watson"/>
        <s v="Briana Alonso"/>
        <s v="Briana Ashe"/>
        <s v="Briana Carlson"/>
        <s v="Briana Diaz"/>
        <s v="Briana Dominguez"/>
        <s v="Briana Gill"/>
        <s v="Briana Gomez"/>
        <s v="Briana Gutierrez"/>
        <s v="Briana Jiménez"/>
        <s v="Briana Martin"/>
        <s v="Briana Moreno"/>
        <s v="Briana Munoz"/>
        <s v="Briana Ortega"/>
        <s v="Briana Ramos"/>
        <s v="Briana Romero"/>
        <s v="Briana Ruiz"/>
        <s v="Briana Sandoval"/>
        <s v="Briana Suarez"/>
        <s v="Briana Torres"/>
        <s v="Brianna Alexander"/>
        <s v="Brianna Anderson"/>
        <s v="Brianna Bailey"/>
        <s v="Brianna Bell"/>
        <s v="Brianna Brooks"/>
        <s v="Brianna Bryant"/>
        <s v="Brianna Butler"/>
        <s v="Brianna Clark"/>
        <s v="Brianna Cook"/>
        <s v="Brianna Cooper"/>
        <s v="Brianna Cox"/>
        <s v="Brianna Davis"/>
        <s v="Brianna Diaz"/>
        <s v="Brianna Flores"/>
        <s v="Brianna Foster"/>
        <s v="Brianna Garcia"/>
        <s v="Brianna Gonzales"/>
        <s v="Brianna Gray"/>
        <s v="Brianna Griffin"/>
        <s v="Brianna Hall"/>
        <s v="Brianna Harris"/>
        <s v="Brianna Henderson"/>
        <s v="Brianna Howard"/>
        <s v="Brianna Hughes"/>
        <s v="Brianna Jackson"/>
        <s v="Brianna James"/>
        <s v="Brianna Jenkins"/>
        <s v="Brianna Johnson"/>
        <s v="Brianna Jones"/>
        <s v="Brianna Kelly"/>
        <s v="Brianna Lee"/>
        <s v="Brianna Lewis"/>
        <s v="Brianna Martin"/>
        <s v="Brianna Martinez"/>
        <s v="Brianna McDonald"/>
        <s v="Brianna Miller"/>
        <s v="Brianna Moore"/>
        <s v="Brianna Morgan"/>
        <s v="Brianna Morris"/>
        <s v="Brianna Murphy"/>
        <s v="Brianna Patterson"/>
        <s v="Brianna Perry"/>
        <s v="Brianna Peterson"/>
        <s v="Brianna Powell"/>
        <s v="Brianna Price"/>
        <s v="Brianna Reed"/>
        <s v="Brianna Richardson"/>
        <s v="Brianna Rivera"/>
        <s v="Brianna Robinson"/>
        <s v="Brianna Rodriguez"/>
        <s v="Brianna Rogers"/>
        <s v="Brianna Ross"/>
        <s v="Brianna Russell"/>
        <s v="Brianna Sanchez"/>
        <s v="Brianna Sandberg"/>
        <s v="Brianna Simmons"/>
        <s v="Brianna Smith"/>
        <s v="Brianna Stewart"/>
        <s v="Brianna Taylor"/>
        <s v="Brianna Thomas"/>
        <s v="Brianna Thompson"/>
        <s v="Brianna Torres"/>
        <s v="Brianna Walker"/>
        <s v="Brianna Ward"/>
        <s v="Brianna Watson"/>
        <s v="Brianna White"/>
        <s v="Brianna Williams"/>
        <s v="Brianna Wood"/>
        <s v="Bridget Anand"/>
        <s v="Bridget Andersen"/>
        <s v="Bridget Chande"/>
        <s v="Bridget Deng"/>
        <s v="Bridget Goel"/>
        <s v="Bridget Jai"/>
        <s v="Bridget Kennedy"/>
        <s v="Bridget Kumar"/>
        <s v="Bridget Luo"/>
        <s v="Bridget Nara"/>
        <s v="Bridget Nath"/>
        <s v="Bridget Pal"/>
        <s v="Bridget Rai"/>
        <s v="Bridget Raje"/>
        <s v="Bridget Shan"/>
        <s v="Bridget Sharma"/>
        <s v="Bridget She"/>
        <s v="Bridget Shen"/>
        <s v="Bridget Tang"/>
        <s v="Bridget Xie"/>
        <s v="Bridget Xu"/>
        <s v="Bridget Yuan"/>
        <s v="Britta Simon"/>
        <s v="Brittany Alexander"/>
        <s v="Brittany Barnes"/>
        <s v="Brittany Bennett"/>
        <s v="Brittany Bryant"/>
        <s v="Brittany Butler"/>
        <s v="Brittany Coleman"/>
        <s v="Brittany Diaz"/>
        <s v="Brittany Flores"/>
        <s v="Brittany Foster"/>
        <s v="Brittany Gonzales"/>
        <s v="Brittany Griffin"/>
        <s v="Brittany Hayes"/>
        <s v="Brittany Henderson"/>
        <s v="Brittany Hughes"/>
        <s v="Brittany Long"/>
        <s v="Brittany Patterson"/>
        <s v="Brittany Perry"/>
        <s v="Brittany Powell"/>
        <s v="Brittany Price"/>
        <s v="Brittany Russell"/>
        <s v="Brittany Simmons"/>
        <s v="Brittany Wood"/>
        <s v="Brittney Cai"/>
        <s v="Brittney Chen"/>
        <s v="Brittney Guo"/>
        <s v="Brittney He"/>
        <s v="Brittney Holt"/>
        <s v="Brittney Hu"/>
        <s v="Brittney Liang"/>
        <s v="Brittney Lin"/>
        <s v="Brittney Liu"/>
        <s v="Brittney Lu"/>
        <s v="Brittney Ma"/>
        <s v="Brittney She"/>
        <s v="Brittney Sun"/>
        <s v="Brittney West"/>
        <s v="Brittney Wu"/>
        <s v="Brittney Xu"/>
        <s v="Brittney Ye"/>
        <s v="Brittney Zeng"/>
        <s v="Brittney Zhang"/>
        <s v="Brittney Zhao"/>
        <s v="Brittney Zheng"/>
        <s v="Brittney Zhou"/>
        <s v="Brittney Zhu"/>
        <s v="Brooke Bell"/>
        <s v="Brooke Brooks"/>
        <s v="Brooke Cook"/>
        <s v="Brooke Cooper"/>
        <s v="Brooke Gray"/>
        <s v="Brooke Howard"/>
        <s v="Brooke James"/>
        <s v="Brooke Kelly"/>
        <s v="Brooke Morgan"/>
        <s v="Brooke Morris"/>
        <s v="Brooke Murphy"/>
        <s v="Brooke Peterson"/>
        <s v="Brooke Ramirez"/>
        <s v="Brooke Reed"/>
        <s v="Brooke Richardson"/>
        <s v="Brooke Rivera"/>
        <s v="Brooke Rogers"/>
        <s v="Brooke Sanchez"/>
        <s v="Brooke Sanders"/>
        <s v="Brooke Stewart"/>
        <s v="Brooke Travers"/>
        <s v="Brooke Ward"/>
        <s v="Brooke Watson"/>
        <s v="Bruce Alonso"/>
        <s v="Bruce Arun"/>
        <s v="Bruce Ashe"/>
        <s v="Bruce Blanco"/>
        <s v="Bruce Carlson"/>
        <s v="Bruce Chandra"/>
        <s v="Bruce Diaz"/>
        <s v="Bruce Dominguez"/>
        <s v="Bruce Fernandez"/>
        <s v="Bruce Garcia"/>
        <s v="Bruce Gomez"/>
        <s v="Bruce Gonzalez"/>
        <s v="Bruce Gutierrez"/>
        <s v="Bruce Hernandez"/>
        <s v="Bruce Jiménez"/>
        <s v="Bruce Jordan"/>
        <s v="Bruce Lopez"/>
        <s v="Bruce Madan"/>
        <s v="Bruce Martin"/>
        <s v="Bruce Martinez"/>
        <s v="Bruce Mehta"/>
        <s v="Bruce Moreno"/>
        <s v="Bruce Navarro"/>
        <s v="Bruce Patel"/>
        <s v="Bruce Perez"/>
        <s v="Bruce Prasad"/>
        <s v="Bruce Raman"/>
        <s v="Bruce Ramos"/>
        <s v="Bruce Rana"/>
        <s v="Bruce Rodriguez"/>
        <s v="Bruce Rubio"/>
        <s v="Bruce Ruiz"/>
        <s v="Bruce Sai"/>
        <s v="Bruce Sanchez"/>
        <s v="Bruce Sanz"/>
        <s v="Bruce Sara"/>
        <s v="Bruce Serrano"/>
        <s v="Bruce Srini"/>
        <s v="Bruce Suarez"/>
        <s v="Bruce Subram"/>
        <s v="Bruce Suri"/>
        <s v="Bruce Torres"/>
        <s v="Bruce Vazquez"/>
        <s v="Bruce Ward"/>
        <s v="Bryan Bailey"/>
        <s v="Bryan Bell"/>
        <s v="Bryan Cooper"/>
        <s v="Bryan Cox"/>
        <s v="Bryan Gray"/>
        <s v="Bryan Howard"/>
        <s v="Bryan James"/>
        <s v="Bryan Kelly"/>
        <s v="Bryan Morgan"/>
        <s v="Bryan Morris"/>
        <s v="Bryan Murphy"/>
        <s v="Bryan Ramirez"/>
        <s v="Bryan Reed"/>
        <s v="Bryan Rivera"/>
        <s v="Bryan Rogers"/>
        <s v="Bryan Sanchez"/>
        <s v="Bryan Sanders"/>
        <s v="Bryan Stewart"/>
        <s v="Bryan Townsend"/>
        <s v="Bryant Arun"/>
        <s v="Bryant Chapman"/>
        <s v="Bryant Fernandez"/>
        <s v="Bryant Garcia"/>
        <s v="Bryant Kapoor"/>
        <s v="Bryant Lopez"/>
        <s v="Bryant Malhotra"/>
        <s v="Bryant Martinez"/>
        <s v="Bryant Mehta"/>
        <s v="Bryant Patel"/>
        <s v="Bryant Perez"/>
        <s v="Bryant Raman"/>
        <s v="Bryant Rana"/>
        <s v="Bryant Rodriguez"/>
        <s v="Bryant Sai"/>
        <s v="Bryant Sanchez"/>
        <s v="Bryant Sara"/>
        <s v="Bryant Srini"/>
        <s v="Bryant Subram"/>
        <s v="Bryant Suri"/>
        <s v="Bryant Van"/>
        <s v="Bryce Bailey"/>
        <s v="Bryce Bell"/>
        <s v="Bryce Brooks"/>
        <s v="Bryce Cook"/>
        <s v="Bryce Cooper"/>
        <s v="Bryce Cox"/>
        <s v="Bryce Howard"/>
        <s v="Bryce James"/>
        <s v="Bryce Morgan"/>
        <s v="Bryce Morris"/>
        <s v="Bryce Murphy"/>
        <s v="Bryce Peterson"/>
        <s v="Bryce Ramirez"/>
        <s v="Bryce Reed"/>
        <s v="Bryce Richardson"/>
        <s v="Bryce Rivera"/>
        <s v="Bryce Rogers"/>
        <s v="Bryce Sanders"/>
        <s v="Bryce Stewart"/>
        <s v="Bryce Torres"/>
        <s v="Bryce Ward"/>
        <s v="Bryce Watson"/>
        <s v="Byron Carlson"/>
        <s v="Byron Diaz"/>
        <s v="Byron Gill"/>
        <s v="Byron Gomez"/>
        <s v="Byron Gutierrez"/>
        <s v="Byron Hernandez"/>
        <s v="Byron Jiménez"/>
        <s v="Byron Martin"/>
        <s v="Byron Navarro"/>
        <s v="Byron Ortega"/>
        <s v="Byron Ramos"/>
        <s v="Byron Romero"/>
        <s v="Byron Rubio"/>
        <s v="Byron Sanz"/>
        <s v="Byron Serrano"/>
        <s v="Byron Suarez"/>
        <s v="Byron Vazquez"/>
        <s v="Caitlin Bailey"/>
        <s v="Caitlin Bell"/>
        <s v="Caitlin Brooks"/>
        <s v="Caitlin Cooper"/>
        <s v="Caitlin Cox"/>
        <s v="Caitlin Howard"/>
        <s v="Caitlin James"/>
        <s v="Caitlin Kelly"/>
        <s v="Caitlin Morgan"/>
        <s v="Caitlin Morris"/>
        <s v="Caitlin Murphy"/>
        <s v="Caitlin Peterson"/>
        <s v="Caitlin Ramirez"/>
        <s v="Caitlin Reed"/>
        <s v="Caitlin Richardson"/>
        <s v="Caitlin Rivera"/>
        <s v="Caitlin Rogers"/>
        <s v="Caitlin Sanchez"/>
        <s v="Caitlin Sanders"/>
        <s v="Caitlin Stewart"/>
        <s v="Caitlin Ward"/>
        <s v="Caitlin Watson"/>
        <s v="Caleb Alexander"/>
        <s v="Caleb Allen"/>
        <s v="Caleb Baker"/>
        <s v="Caleb Butler"/>
        <s v="Caleb Campbell"/>
        <s v="Caleb Carter"/>
        <s v="Caleb Coleman"/>
        <s v="Caleb Collins"/>
        <s v="Caleb Diaz"/>
        <s v="Caleb Edwards"/>
        <s v="Caleb Evans"/>
        <s v="Caleb Flores"/>
        <s v="Caleb Foster"/>
        <s v="Caleb Gonzales"/>
        <s v="Caleb Gonzalez"/>
        <s v="Caleb Green"/>
        <s v="Caleb Griffin"/>
        <s v="Caleb Hall"/>
        <s v="Caleb Hayes"/>
        <s v="Caleb Henderson"/>
        <s v="Caleb Hernandez"/>
        <s v="Caleb Hill"/>
        <s v="Caleb Hughes"/>
        <s v="Caleb Jenkins"/>
        <s v="Caleb King"/>
        <s v="Caleb Kumar"/>
        <s v="Caleb Lal"/>
        <s v="Caleb Li"/>
        <s v="Caleb Long"/>
        <s v="Caleb Lopez"/>
        <s v="Caleb Mitchell"/>
        <s v="Caleb Nelson"/>
        <s v="Caleb Parker"/>
        <s v="Caleb Patterson"/>
        <s v="Caleb Perez"/>
        <s v="Caleb Perry"/>
        <s v="Caleb Phillips"/>
        <s v="Caleb Powell"/>
        <s v="Caleb Roberts"/>
        <s v="Caleb Ross"/>
        <s v="Caleb Russell"/>
        <s v="Caleb Scott"/>
        <s v="Caleb Shan"/>
        <s v="Caleb Sharma"/>
        <s v="Caleb Simmons"/>
        <s v="Caleb Turner"/>
        <s v="Caleb Wang"/>
        <s v="Caleb Washington"/>
        <s v="Caleb Wright"/>
        <s v="Caleb Yang"/>
        <s v="Caleb Young"/>
        <s v="Caleb Zhang"/>
        <s v="Calvin Anand"/>
        <s v="Calvin Andersen"/>
        <s v="Calvin Beck"/>
        <s v="Calvin Chande"/>
        <s v="Calvin Chander"/>
        <s v="Calvin Deng"/>
        <s v="Calvin Goel"/>
        <s v="Calvin Jai"/>
        <s v="Calvin Kumar"/>
        <s v="Calvin Luo"/>
        <s v="Calvin Nara"/>
        <s v="Calvin Nath"/>
        <s v="Calvin Rai"/>
        <s v="Calvin Raji"/>
        <s v="Calvin Shan"/>
        <s v="Calvin Sharma"/>
        <s v="Calvin She"/>
        <s v="Calvin Shen"/>
        <s v="Calvin Sutton"/>
        <s v="Calvin Xie"/>
        <s v="Calvin Xu"/>
        <s v="Calvin Yuan"/>
        <s v="Cameron Alexander"/>
        <s v="Cameron Anderson"/>
        <s v="Cameron Brown"/>
        <s v="Cameron Bryant"/>
        <s v="Cameron Butler"/>
        <s v="Cameron Chen"/>
        <s v="Cameron Clark"/>
        <s v="Cameron Coleman"/>
        <s v="Cameron Diaz"/>
        <s v="Cameron Flores"/>
        <s v="Cameron Foster"/>
        <s v="Cameron Garcia"/>
        <s v="Cameron Gonzales"/>
        <s v="Cameron Griffin"/>
        <s v="Cameron Harris"/>
        <s v="Cameron Hayes"/>
        <s v="Cameron Henderson"/>
        <s v="Cameron Hughes"/>
        <s v="Cameron Jackson"/>
        <s v="Cameron Jai"/>
        <s v="Cameron Johnson"/>
        <s v="Cameron Jones"/>
        <s v="Cameron Kumar"/>
        <s v="Cameron Lal"/>
        <s v="Cameron Lee"/>
        <s v="Cameron Lewis"/>
        <s v="Cameron Li"/>
        <s v="Cameron Long"/>
        <s v="Cameron McDonald"/>
        <s v="Cameron Miller"/>
        <s v="Cameron Moore"/>
        <s v="Cameron Patterson"/>
        <s v="Cameron Perry"/>
        <s v="Cameron Powell"/>
        <s v="Cameron Robinson"/>
        <s v="Cameron Rodriguez"/>
        <s v="Cameron Russell"/>
        <s v="Cameron Shan"/>
        <s v="Cameron Sharma"/>
        <s v="Cameron Simmons"/>
        <s v="Cameron Smith"/>
        <s v="Cameron Taylor"/>
        <s v="Cameron Thomas"/>
        <s v="Cameron Thompson"/>
        <s v="Cameron Walker"/>
        <s v="Cameron Wang"/>
        <s v="Cameron Washington"/>
        <s v="Cameron White"/>
        <s v="Cameron Wilson"/>
        <s v="Cameron Yang"/>
        <s v="Cameron Zhang"/>
        <s v="Candace Arun"/>
        <s v="Candace Chapman"/>
        <s v="Candace Fernandez"/>
        <s v="Candace Gonzalez"/>
        <s v="Candace Kapoor"/>
        <s v="Candace Madan"/>
        <s v="Candace Malhotra"/>
        <s v="Candace Martinez"/>
        <s v="Candace Mehta"/>
        <s v="Candace Patel"/>
        <s v="Candace Perez"/>
        <s v="Candace Prasad"/>
        <s v="Candace Raman"/>
        <s v="Candace Rana"/>
        <s v="Candace Sai"/>
        <s v="Candace Sanchez"/>
        <s v="Candace Sara"/>
        <s v="Candace Srini"/>
        <s v="Candace Subram"/>
        <s v="Candace Van"/>
        <s v="Candice Cai"/>
        <s v="Candice Chow"/>
        <s v="Candice Gao"/>
        <s v="Candice Guo"/>
        <s v="Candice He"/>
        <s v="Candice Hu"/>
        <s v="Candice Huang"/>
        <s v="Candice Liang"/>
        <s v="Candice Lin"/>
        <s v="Candice Liu"/>
        <s v="Candice Lu"/>
        <s v="Candice Ma"/>
        <s v="Candice She"/>
        <s v="Candice Sun"/>
        <s v="Candice Wang"/>
        <s v="Candice Xu"/>
        <s v="Candice Ye"/>
        <s v="Candice Zeng"/>
        <s v="Candice Zhang"/>
        <s v="Candice Zhao"/>
        <s v="Candice Zhou"/>
        <s v="Candice Zhu"/>
        <s v="Candice Zimmerman"/>
        <s v="Cara Cai"/>
        <s v="Cara Gao"/>
        <s v="Cara Guo"/>
        <s v="Cara He"/>
        <s v="Cara Hu"/>
        <s v="Cara Li"/>
        <s v="Cara Liang"/>
        <s v="Cara Lin"/>
        <s v="Cara Lu"/>
        <s v="Cara Ma"/>
        <s v="Cara She"/>
        <s v="Cara Sun"/>
        <s v="Cara Wang"/>
        <s v="Cara Wu"/>
        <s v="Cara Xu"/>
        <s v="Cara Ye"/>
        <s v="Cara Zeng"/>
        <s v="Cara Zhang"/>
        <s v="Cara Zheng"/>
        <s v="Cara Zhou"/>
        <s v="Carl Anand"/>
        <s v="Carl Andersen"/>
        <s v="Carl Beck"/>
        <s v="Carl Chande"/>
        <s v="Carl Chander"/>
        <s v="Carl Deng"/>
        <s v="Carl Goel"/>
        <s v="Carl Jai"/>
        <s v="Carl Kumar"/>
        <s v="Carl Lal"/>
        <s v="Carl Luo"/>
        <s v="Carl Nara"/>
        <s v="Carl Nath"/>
        <s v="Carl Raje"/>
        <s v="Carl Raji"/>
        <s v="Carl Shan"/>
        <s v="Carl Sharma"/>
        <s v="Carl She"/>
        <s v="Carl Shen"/>
        <s v="Carl Tang"/>
        <s v="Carl Xie"/>
        <s v="Carl Yuan"/>
        <s v="Carla Arthur"/>
        <s v="Carla Chapman"/>
        <s v="Carla Fernandez"/>
        <s v="Carla Garcia"/>
        <s v="Carla Gonzalez"/>
        <s v="Carla Kapoor"/>
        <s v="Carla Lopez"/>
        <s v="Carla Madan"/>
        <s v="Carla Malhotra"/>
        <s v="Carla Martinez"/>
        <s v="Carla Mehta"/>
        <s v="Carla Patel"/>
        <s v="Carla Perez"/>
        <s v="Carla Prasad"/>
        <s v="Carla Raman"/>
        <s v="Carla Rana"/>
        <s v="Carla Rodriguez"/>
        <s v="Carla Sanchez"/>
        <s v="Carla Srini"/>
        <s v="Carla Sullivan"/>
        <s v="Carla Suri"/>
        <s v="Carla Van"/>
        <s v="Carlos Adams"/>
        <s v="Carlos Allen"/>
        <s v="Carlos Bailey"/>
        <s v="Carlos Baker"/>
        <s v="Carlos Bell"/>
        <s v="Carlos Brooks"/>
        <s v="Carlos Campbell"/>
        <s v="Carlos Carter"/>
        <s v="Carlos Collins"/>
        <s v="Carlos Cook"/>
        <s v="Carlos Cooper"/>
        <s v="Carlos Cox"/>
        <s v="Carlos Edwards"/>
        <s v="Carlos Evans"/>
        <s v="Carlos Gonzalez"/>
        <s v="Carlos Gray"/>
        <s v="Carlos Green"/>
        <s v="Carlos Hall"/>
        <s v="Carlos Hernandez"/>
        <s v="Carlos Hill"/>
        <s v="Carlos Howard"/>
        <s v="Carlos James"/>
        <s v="Carlos Kelly"/>
        <s v="Carlos King"/>
        <s v="Carlos Lopez"/>
        <s v="Carlos Mitchell"/>
        <s v="Carlos Morgan"/>
        <s v="Carlos Morris"/>
        <s v="Carlos Murphy"/>
        <s v="Carlos Nelson"/>
        <s v="Carlos Parker"/>
        <s v="Carlos Perez"/>
        <s v="Carlos Peterson"/>
        <s v="Carlos Phillips"/>
        <s v="Carlos Ramirez"/>
        <s v="Carlos Reed"/>
        <s v="Carlos Richardson"/>
        <s v="Carlos Rivera"/>
        <s v="Carlos Roberts"/>
        <s v="Carlos Rogers"/>
        <s v="Carlos Sanchez"/>
        <s v="Carlos Sanders"/>
        <s v="Carlos Scott"/>
        <s v="Carlos Short"/>
        <s v="Carlos Stewart"/>
        <s v="Carlos Turner"/>
        <s v="Carlos Ward"/>
        <s v="Carlos Watson"/>
        <s v="Carlos Wright"/>
        <s v="Carlos Young"/>
        <s v="Carly Anand"/>
        <s v="Carly Andersen"/>
        <s v="Carly Beck"/>
        <s v="Carly Chander"/>
        <s v="Carly Deng"/>
        <s v="Carly Goel"/>
        <s v="Carly Jai"/>
        <s v="Carly Kumar"/>
        <s v="Carly Lal"/>
        <s v="Carly Luo"/>
        <s v="Carly Nath"/>
        <s v="Carly Rai"/>
        <s v="Carly Raje"/>
        <s v="Carly Raji"/>
        <s v="Carly Shan"/>
        <s v="Carly Sharma"/>
        <s v="Carly Shen"/>
        <s v="Carly Tang"/>
        <s v="Carly Xie"/>
        <s v="Carly Xu"/>
        <s v="Carly Yuan"/>
        <s v="Carmen Arthur"/>
        <s v="Carmen Chandra"/>
        <s v="Carmen Garcia"/>
        <s v="Carmen Kim"/>
        <s v="Carmen Lopez"/>
        <s v="Carmen Madan"/>
        <s v="Carmen Malhotra"/>
        <s v="Carmen Martinez"/>
        <s v="Carmen Mehta"/>
        <s v="Carmen Patel"/>
        <s v="Carmen Perez"/>
        <s v="Carmen Prasad"/>
        <s v="Carmen Raman"/>
        <s v="Carmen Rana"/>
        <s v="Carmen Sara"/>
        <s v="Carmen Stone"/>
        <s v="Carmen Subram"/>
        <s v="Carmen Suri"/>
        <s v="Carol Ann Rockne"/>
        <s v="Carol Brooks"/>
        <s v="Carol Cooper"/>
        <s v="Carol Cox"/>
        <s v="Carol Howard"/>
        <s v="Carol Long"/>
        <s v="Carol Martinez"/>
        <s v="Carol Nath"/>
        <s v="Carol Nelson"/>
        <s v="Carol Patterson"/>
        <s v="Carol Perry"/>
        <s v="Carol Rai"/>
        <s v="Carol Robinson"/>
        <s v="Carol Rubio"/>
        <s v="Carol Saunders"/>
        <s v="Carol Scott"/>
        <s v="Carol Serrano"/>
        <s v="Carol Simmons"/>
        <s v="Carol Torres"/>
        <s v="Carol Washington"/>
        <s v="Carol White"/>
        <s v="Carol Wright"/>
        <s v="Carol Xu"/>
        <s v="Carol Zhou"/>
        <s v="Caroline Alexander"/>
        <s v="Caroline Barnes"/>
        <s v="Caroline Bennett"/>
        <s v="Caroline Bryant"/>
        <s v="Caroline Butler"/>
        <s v="Caroline Coleman"/>
        <s v="Caroline Diaz"/>
        <s v="Caroline Flores"/>
        <s v="Caroline Foster"/>
        <s v="Caroline Gonzales"/>
        <s v="Caroline Griffin"/>
        <s v="Caroline Henderson"/>
        <s v="Caroline Hughes"/>
        <s v="Caroline Long"/>
        <s v="Caroline Patterson"/>
        <s v="Caroline Perry"/>
        <s v="Caroline Price"/>
        <s v="Caroline Ross"/>
        <s v="Caroline Russell"/>
        <s v="Caroline Simmons"/>
        <s v="Caroline Washington"/>
        <s v="Caroline Wood"/>
        <s v="Carolyn Alonso"/>
        <s v="Carolyn Alvarez"/>
        <s v="Carolyn Arthur"/>
        <s v="Carolyn Browning"/>
        <s v="Carolyn Carlson"/>
        <s v="Carolyn Chandra"/>
        <s v="Carolyn Diaz"/>
        <s v="Carolyn Dominguez"/>
        <s v="Carolyn Fernandez"/>
        <s v="Carolyn Garcia"/>
        <s v="Carolyn Gill"/>
        <s v="Carolyn Gomez"/>
        <s v="Carolyn Gonzalez"/>
        <s v="Carolyn Gutierrez"/>
        <s v="Carolyn Kapoor"/>
        <s v="Carolyn Lopez"/>
        <s v="Carolyn Madan"/>
        <s v="Carolyn Malhotra"/>
        <s v="Carolyn Martin"/>
        <s v="Carolyn Martinez"/>
        <s v="Carolyn Mehta"/>
        <s v="Carolyn Moreno"/>
        <s v="Carolyn Munoz"/>
        <s v="Carolyn Navarro"/>
        <s v="Carolyn Perez"/>
        <s v="Carolyn Prasad"/>
        <s v="Carolyn Raman"/>
        <s v="Carolyn Ramos"/>
        <s v="Carolyn Rana"/>
        <s v="Carolyn Rodriguez"/>
        <s v="Carolyn Rowe"/>
        <s v="Carolyn Ruiz"/>
        <s v="Carolyn Sanchez"/>
        <s v="Carolyn Sanz"/>
        <s v="Carolyn Serrano"/>
        <s v="Carolyn Srini"/>
        <s v="Carolyn Suarez"/>
        <s v="Carolyn Subram"/>
        <s v="Carolyn Suri"/>
        <s v="Carolyn Torres"/>
        <s v="Carolyn Van"/>
        <s v="Carolyn Vazquez"/>
        <s v="Carrie Alonso"/>
        <s v="Carrie Alvarez"/>
        <s v="Carrie Browning"/>
        <s v="Carrie Carlson"/>
        <s v="Carrie Diaz"/>
        <s v="Carrie Gill"/>
        <s v="Carrie Gomez"/>
        <s v="Carrie Gutierrez"/>
        <s v="Carrie Hernandez"/>
        <s v="Carrie Jiménez"/>
        <s v="Carrie Moreno"/>
        <s v="Carrie Munoz"/>
        <s v="Carrie Ortega"/>
        <s v="Carrie Romero"/>
        <s v="Carrie Rubio"/>
        <s v="Carrie Ruiz"/>
        <s v="Carrie Schmidt"/>
        <s v="Carrie Serrano"/>
        <s v="Carrie Torres"/>
        <s v="Carrie Vazquez"/>
        <s v="Carson Alexander"/>
        <s v="Carson Barnes"/>
        <s v="Carson Bryant"/>
        <s v="Carson Butler"/>
        <s v="Carson Coleman"/>
        <s v="Carson Diaz"/>
        <s v="Carson Flores"/>
        <s v="Carson Foster"/>
        <s v="Carson Gonzales"/>
        <s v="Carson Griffin"/>
        <s v="Carson Hayes"/>
        <s v="Carson Henderson"/>
        <s v="Carson Hughes"/>
        <s v="Carson Jenkins"/>
        <s v="Carson Long"/>
        <s v="Carson Patterson"/>
        <s v="Carson Perry"/>
        <s v="Carson Powell"/>
        <s v="Carson Price"/>
        <s v="Carson Russell"/>
        <s v="Carson Simmons"/>
        <s v="Carson Washington"/>
        <s v="Carson Wood"/>
        <s v="Casey Alonso"/>
        <s v="Casey Alvarez"/>
        <s v="Casey Anand"/>
        <s v="Casey Andersen"/>
        <s v="Casey Browning"/>
        <s v="Casey Carlson"/>
        <s v="Casey Chande"/>
        <s v="Casey Chander"/>
        <s v="Casey Deng"/>
        <s v="Casey Diaz"/>
        <s v="Casey Dominguez"/>
        <s v="Casey Gill"/>
        <s v="Casey Gomez"/>
        <s v="Casey Gutierrez"/>
        <s v="Casey Hernandez"/>
        <s v="Casey Jai"/>
        <s v="Casey Jiménez"/>
        <s v="Casey Kumar"/>
        <s v="Casey Lal"/>
        <s v="Casey Luo"/>
        <s v="Casey Martin"/>
        <s v="Casey Moreno"/>
        <s v="Casey Munoz"/>
        <s v="Casey Nara"/>
        <s v="Casey Nath"/>
        <s v="Casey Navarro"/>
        <s v="Casey Ortega"/>
        <s v="Casey Pal"/>
        <s v="Casey Rai"/>
        <s v="Casey Raje"/>
        <s v="Casey Raji"/>
        <s v="Casey Ramos"/>
        <s v="Casey Rowe"/>
        <s v="Casey Rubio"/>
        <s v="Casey Sanz"/>
        <s v="Casey Serrano"/>
        <s v="Casey Shan"/>
        <s v="Casey Sharma"/>
        <s v="Casey She"/>
        <s v="Casey Shen"/>
        <s v="Casey Suarez"/>
        <s v="Casey Tang"/>
        <s v="Casey Torres"/>
        <s v="Casey Vazquez"/>
        <s v="Casey Xie"/>
        <s v="Casey Xu"/>
        <s v="Casey Yuan"/>
        <s v="Cassandra Arthur"/>
        <s v="Cassandra Chandra"/>
        <s v="Cassandra Fernandez"/>
        <s v="Cassandra Garcia"/>
        <s v="Cassandra Gonzalez"/>
        <s v="Cassandra Kapoor"/>
        <s v="Cassandra Lopez"/>
        <s v="Cassandra Madan"/>
        <s v="Cassandra Malhotra"/>
        <s v="Cassandra Martinez"/>
        <s v="Cassandra Mehta"/>
        <s v="Cassandra Patel"/>
        <s v="Cassandra Perez"/>
        <s v="Cassandra Prasad"/>
        <s v="Cassandra Raman"/>
        <s v="Cassandra Rana"/>
        <s v="Cassandra Sai"/>
        <s v="Cassandra Sanchez"/>
        <s v="Cassandra Sara"/>
        <s v="Cassandra Srini"/>
        <s v="Cassandra Subram"/>
        <s v="Cassandra Suri"/>
        <s v="Cassandra Van"/>
        <s v="Cassidy Alexander"/>
        <s v="Cassidy Barnes"/>
        <s v="Cassidy Bennett"/>
        <s v="Cassidy Bryant"/>
        <s v="Cassidy Butler"/>
        <s v="Cassidy Coleman"/>
        <s v="Cassidy Diaz"/>
        <s v="Cassidy Flores"/>
        <s v="Cassidy Foster"/>
        <s v="Cassidy Gonzales"/>
        <s v="Cassidy Griffin"/>
        <s v="Cassidy Hayes"/>
        <s v="Cassidy Henderson"/>
        <s v="Cassidy Hughes"/>
        <s v="Cassidy Jenkins"/>
        <s v="Cassidy Long"/>
        <s v="Cassidy Patterson"/>
        <s v="Cassidy Perry"/>
        <s v="Cassidy Powell"/>
        <s v="Cassidy Price"/>
        <s v="Cassidy Ross"/>
        <s v="Cassidy Russell"/>
        <s v="Cassidy Simmons"/>
        <s v="Cassidy Washington"/>
        <s v="Cassidy Wood"/>
        <s v="Cassie Anand"/>
        <s v="Cassie Andersen"/>
        <s v="Cassie Chande"/>
        <s v="Cassie Chander"/>
        <s v="Cassie Deng"/>
        <s v="Cassie Goel"/>
        <s v="Cassie Jai"/>
        <s v="Cassie Kennedy"/>
        <s v="Cassie Lal"/>
        <s v="Cassie Luo"/>
        <s v="Cassie Nara"/>
        <s v="Cassie Nath"/>
        <s v="Cassie Rai"/>
        <s v="Cassie Raje"/>
        <s v="Cassie Raji"/>
        <s v="Cassie Shan"/>
        <s v="Cassie Sharma"/>
        <s v="Cassie She"/>
        <s v="Cassie Sutton"/>
        <s v="Cassie Xu"/>
        <s v="Cassie Yuan"/>
        <s v="Catherine Brooks"/>
        <s v="Catherine Cooper"/>
        <s v="Catherine Cox"/>
        <s v="Catherine Howard"/>
        <s v="Catherine James"/>
        <s v="Catherine Kelly"/>
        <s v="Catherine Morgan"/>
        <s v="Catherine Morris"/>
        <s v="Catherine Murphy"/>
        <s v="Catherine Peterson"/>
        <s v="Catherine Ramirez"/>
        <s v="Catherine Reed"/>
        <s v="Catherine Richardson"/>
        <s v="Catherine Rivera"/>
        <s v="Catherine Rogers"/>
        <s v="Catherine Sanchez"/>
        <s v="Catherine Sanders"/>
        <s v="Catherine Stewart"/>
        <s v="Catherine Torres"/>
        <s v="Catherine Ward"/>
        <s v="Cathy Sloan"/>
        <s v="Cedric Anand"/>
        <s v="Cedric Beck"/>
        <s v="Cedric Cai"/>
        <s v="Cedric Chande"/>
        <s v="Cedric Chander"/>
        <s v="Cedric Chen"/>
        <s v="Cedric Gao"/>
        <s v="Cedric Guo"/>
        <s v="Cedric He"/>
        <s v="Cedric Hu"/>
        <s v="Cedric Huang"/>
        <s v="Cedric Kumar"/>
        <s v="Cedric Li"/>
        <s v="Cedric Liang"/>
        <s v="Cedric Lin"/>
        <s v="Cedric Liu"/>
        <s v="Cedric Ma"/>
        <s v="Cedric Nara"/>
        <s v="Cedric Nath"/>
        <s v="Cedric Pal"/>
        <s v="Cedric Rai"/>
        <s v="Cedric Raji"/>
        <s v="Cedric Shan"/>
        <s v="Cedric Sharma"/>
        <s v="Cedric She"/>
        <s v="Cedric Shen"/>
        <s v="Cedric Sun"/>
        <s v="Cedric Tang"/>
        <s v="Cedric Wang"/>
        <s v="Cedric Wu"/>
        <s v="Cedric Xie"/>
        <s v="Cedric Xu"/>
        <s v="Cedric Yang"/>
        <s v="Cedric Ye"/>
        <s v="Cedric Yuan"/>
        <s v="Cedric Zeng"/>
        <s v="Cedric Zhang"/>
        <s v="Cedric Zheng"/>
        <s v="Cedric Zhou"/>
        <s v="Cedric Zhu"/>
        <s v="Cesar Arun"/>
        <s v="Cesar Chandra"/>
        <s v="Cesar Fernandez"/>
        <s v="Cesar Garcia"/>
        <s v="Cesar Gonzalez"/>
        <s v="Cesar Kapoor"/>
        <s v="Cesar Lopez"/>
        <s v="Cesar Madan"/>
        <s v="Cesar Martinez"/>
        <s v="Cesar McDonald"/>
        <s v="Cesar Mehta"/>
        <s v="Cesar Perez"/>
        <s v="Cesar Prasad"/>
        <s v="César Raman"/>
        <s v="Cesar Rana"/>
        <s v="Cesar Rodriguez"/>
        <s v="Cesar Sai"/>
        <s v="Cesar Sánchez"/>
        <s v="Cesar Sara"/>
        <s v="Cesar Srini"/>
        <s v="Cesar Subram"/>
        <s v="Cesar Suri"/>
        <s v="Chad Anand"/>
        <s v="Chad Andersen"/>
        <s v="Chad Deng"/>
        <s v="Chad Goel"/>
        <s v="Chad Jai"/>
        <s v="Chad Kumar"/>
        <s v="Chad Lal"/>
        <s v="Chad Luo"/>
        <s v="Chad Nara"/>
        <s v="Chad Nath"/>
        <s v="Chad Pal"/>
        <s v="Chad Rai"/>
        <s v="Chad Raje"/>
        <s v="Chad Raji"/>
        <s v="Chad Shan"/>
        <s v="Chad Sharma"/>
        <s v="Chad Shen"/>
        <s v="Chad Tang"/>
        <s v="Chad Xie"/>
        <s v="Chad Xu"/>
        <s v="Chad Yuan"/>
        <s v="Charles Adams"/>
        <s v="Charles Allen"/>
        <s v="Charles Anderson"/>
        <s v="Charles Bailey"/>
        <s v="Charles Baker"/>
        <s v="Charles Bell"/>
        <s v="Charles Brooks"/>
        <s v="Charles Brown"/>
        <s v="Charles Carter"/>
        <s v="Charles Clark"/>
        <s v="Charles Collins"/>
        <s v="Charles Cook"/>
        <s v="Charles Cooper"/>
        <s v="Charles Cox"/>
        <s v="Charles Davis"/>
        <s v="Charles Evans"/>
        <s v="Charles Garcia"/>
        <s v="Charles Gonzalez"/>
        <s v="Charles Gray"/>
        <s v="Charles Green"/>
        <s v="Charles Hall"/>
        <s v="Charles Harris"/>
        <s v="Charles Hernandez"/>
        <s v="Charles Howard"/>
        <s v="Charles Jackson"/>
        <s v="Charles James"/>
        <s v="Charles Johnston"/>
        <s v="Charles Jones"/>
        <s v="Charles Kelly"/>
        <s v="Charles King"/>
        <s v="Charles Lee"/>
        <s v="Charles Lewis"/>
        <s v="Charles Lopez"/>
        <s v="Charles Martin"/>
        <s v="Charles Martinez"/>
        <s v="Charles Miller"/>
        <s v="Charles Mitchell"/>
        <s v="Charles Moore"/>
        <s v="Charles Morgan"/>
        <s v="Charles Morris"/>
        <s v="Charles Murphy"/>
        <s v="Charles Parker"/>
        <s v="Charles Perez"/>
        <s v="Charles Peterson"/>
        <s v="Charles Phillips"/>
        <s v="Charles Ramirez"/>
        <s v="Charles Reed"/>
        <s v="Charles Richardson"/>
        <s v="Charles Rivera"/>
        <s v="Charles Robinson"/>
        <s v="Charles Rodriguez"/>
        <s v="Charles Rogers"/>
        <s v="Charles Sanchez"/>
        <s v="Charles Sanders"/>
        <s v="Charles Scott"/>
        <s v="Charles Smith"/>
        <s v="Charles Stewart"/>
        <s v="Charles Taylor"/>
        <s v="Charles Thomas"/>
        <s v="Charles Thompson"/>
        <s v="Charles Torres"/>
        <s v="Charles Turner"/>
        <s v="Charles Walker"/>
        <s v="Charles Ward"/>
        <s v="Charles Watson"/>
        <s v="Charles Weisman"/>
        <s v="Charles Williams"/>
        <s v="Charles Wilson"/>
        <s v="Chase Bailey"/>
        <s v="Chase Bell"/>
        <s v="Chase Brooks"/>
        <s v="Chase Cook"/>
        <s v="Chase Cooper"/>
        <s v="Chase Cox"/>
        <s v="Chase Gray"/>
        <s v="Chase Howard"/>
        <s v="Chase James"/>
        <s v="Chase Kelly"/>
        <s v="Chase Morgan"/>
        <s v="Chase Morris"/>
        <s v="Chase Murphy"/>
        <s v="Chase Peterson"/>
        <s v="Chase Ramirez"/>
        <s v="Chase Reed"/>
        <s v="Chase Richardson"/>
        <s v="Chase Rivera"/>
        <s v="Chase Rogers"/>
        <s v="Chase Sanchez"/>
        <s v="Chase Sandberg"/>
        <s v="Chase Stewart"/>
        <s v="Chase Ward"/>
        <s v="Chase Watson"/>
        <s v="Chelsea Arun"/>
        <s v="Chelsea Chandra"/>
        <s v="Chelsea Fernandez"/>
        <s v="Chelsea Garcia"/>
        <s v="Chelsea Gonzalez"/>
        <s v="Chelsea Jordan"/>
        <s v="Chelsea Lopez"/>
        <s v="Chelsea Madan"/>
        <s v="Chelsea Martinez"/>
        <s v="Chelsea McDonald"/>
        <s v="Chelsea Mehta"/>
        <s v="Chelsea Patel"/>
        <s v="Chelsea Perez"/>
        <s v="Chelsea Prasad"/>
        <s v="Chelsea Raman"/>
        <s v="Chelsea Ray"/>
        <s v="Chelsea Rodriguez"/>
        <s v="Chelsea Sai"/>
        <s v="Chelsea Sanchez"/>
        <s v="Chelsea Sara"/>
        <s v="Chelsea Srini"/>
        <s v="Chelsea Subram"/>
        <s v="Chelsea Suri"/>
        <s v="Chelsea Weber"/>
        <s v="Cheryl Alan"/>
        <s v="Cheryl Alvarez"/>
        <s v="Cheryl Blanco"/>
        <s v="Cheryl Carlson"/>
        <s v="Cheryl Diaz"/>
        <s v="Cheryl Dominguez"/>
        <s v="Cheryl Gill"/>
        <s v="Cheryl Gutierrez"/>
        <s v="Cheryl Hernandez"/>
        <s v="Cheryl Jiménez"/>
        <s v="Cheryl Martin"/>
        <s v="Cheryl Moreno"/>
        <s v="Cheryl Munoz"/>
        <s v="Cheryl Navarro"/>
        <s v="Cheryl Ortega"/>
        <s v="Cheryl Ramos"/>
        <s v="Cheryl Romero"/>
        <s v="Cheryl Ruiz"/>
        <s v="Cheryl Sanz"/>
        <s v="Cheryl Serrano"/>
        <s v="Cheryl Suarez"/>
        <s v="Cheryl Torres"/>
        <s v="Cheryl Vazquez"/>
        <s v="Chloe Adams"/>
        <s v="Chloe Alexander"/>
        <s v="Chloe Allen"/>
        <s v="Chloe Anderson"/>
        <s v="Chloe Bailey"/>
        <s v="Chloe Baker"/>
        <s v="Chloe Bell"/>
        <s v="Chloe Bennett"/>
        <s v="Chloe Bradley"/>
        <s v="Chloe Brooks"/>
        <s v="Chloe Brown"/>
        <s v="Chloe Bryant"/>
        <s v="Chloe Butler"/>
        <s v="Chloe Campbell"/>
        <s v="Chloe Carter"/>
        <s v="Chloe Clark"/>
        <s v="Chloe Coleman"/>
        <s v="Chloe Collins"/>
        <s v="Chloe Cook"/>
        <s v="Chloe Cox"/>
        <s v="Chloe Diaz"/>
        <s v="Chloe Evans"/>
        <s v="Chloe Flores"/>
        <s v="Chloe Garcia"/>
        <s v="Chloe Gonzales"/>
        <s v="Chloe Gonzalez"/>
        <s v="Chloe Green"/>
        <s v="Chloe Griffin"/>
        <s v="Chloe Hall"/>
        <s v="Chloe Harris"/>
        <s v="Chloe Henderson"/>
        <s v="Chloe Hernandez"/>
        <s v="Chloe Hill"/>
        <s v="Chloe Howard"/>
        <s v="Chloe Hughes"/>
        <s v="Chloe Jackson"/>
        <s v="Chloe Jenkins"/>
        <s v="Chloe Johnson"/>
        <s v="Chloe Jones"/>
        <s v="Chloe Kelly"/>
        <s v="Chloe King"/>
        <s v="Chloe Lee"/>
        <s v="Chloe Long"/>
        <s v="Chloe Lopez"/>
        <s v="Chloe Martin"/>
        <s v="Chloe Miller"/>
        <s v="Chloe Mitchell"/>
        <s v="Chloe Moore"/>
        <s v="Chloe Morgan"/>
        <s v="Chloe Morris"/>
        <s v="Chloe Nelson"/>
        <s v="Chloe Parker"/>
        <s v="Chloe Patterson"/>
        <s v="Chloe Perez"/>
        <s v="Chloe Perry"/>
        <s v="Chloe Peterson"/>
        <s v="Chloe Phillips"/>
        <s v="Chloe Powell"/>
        <s v="Chloe Price"/>
        <s v="Chloe Ramirez"/>
        <s v="Chloe Reed"/>
        <s v="Chloe Richardson"/>
        <s v="Chloe Rivera"/>
        <s v="Chloe Roberts"/>
        <s v="Chloe Robinson"/>
        <s v="Chloe Rodriguez"/>
        <s v="Chloe Rogers"/>
        <s v="Chloe Ross"/>
        <s v="Chloe Russell"/>
        <s v="Chloe Sanchez"/>
        <s v="Chloe Sanders"/>
        <s v="Chloe Scott"/>
        <s v="Chloe Smith"/>
        <s v="Chloe Taylor"/>
        <s v="Chloe Thompson"/>
        <s v="Chloe Torres"/>
        <s v="Chloe Turner"/>
        <s v="Chloe Walker"/>
        <s v="Chloe Ward"/>
        <s v="Chloe Washington"/>
        <s v="Chloe Watson"/>
        <s v="Chloe White"/>
        <s v="Chloe Williams"/>
        <s v="Chloe Wilson"/>
        <s v="Chloe Wood"/>
        <s v="Chloe Wright"/>
        <s v="Chloe Young"/>
        <s v="Christian Alexander"/>
        <s v="Christian Anderson"/>
        <s v="Christian Brown"/>
        <s v="Christian Bryant"/>
        <s v="Christian Butler"/>
        <s v="Christian Chen"/>
        <s v="Christian Clark"/>
        <s v="Christian Coleman"/>
        <s v="Christian Davis"/>
        <s v="Christian Flores"/>
        <s v="Christian Foster"/>
        <s v="Christian Garcia"/>
        <s v="Christian Gonzales"/>
        <s v="Christian Griffin"/>
        <s v="Christian Harris"/>
        <s v="Christian Hayes"/>
        <s v="Christian Henderson"/>
        <s v="Christian Hughes"/>
        <s v="Christian Jackson"/>
        <s v="Christian Jenkins"/>
        <s v="Christian Johnson"/>
        <s v="Christian Jones"/>
        <s v="Christian Kumar"/>
        <s v="Christian Lal"/>
        <s v="Christian Lee"/>
        <s v="Christian Lewis"/>
        <s v="Christian Long"/>
        <s v="Christian Martin"/>
        <s v="Christian Martinez"/>
        <s v="Christian Moore"/>
        <s v="Christian Patterson"/>
        <s v="Christian Perry"/>
        <s v="Christian Powell"/>
        <s v="Christian Robinson"/>
        <s v="Christian Rodriguez"/>
        <s v="Christian Ross"/>
        <s v="Christian Russell"/>
        <s v="Christian Shan"/>
        <s v="Christian Sharma"/>
        <s v="Christian Simmons"/>
        <s v="Christian Smith"/>
        <s v="Christian Taylor"/>
        <s v="Christian Thomas"/>
        <s v="Christian Thompson"/>
        <s v="Christian Walker"/>
        <s v="Christian Wang"/>
        <s v="Christian Washington"/>
        <s v="Christian White"/>
        <s v="Christian Williams"/>
        <s v="Christian Wilson"/>
        <s v="Christian Yang"/>
        <s v="Christian Zhang"/>
        <s v="Christina Bailey"/>
        <s v="Christina Bell"/>
        <s v="Christina Brooks"/>
        <s v="Christina Cook"/>
        <s v="Christina Cooper"/>
        <s v="Christina Cox"/>
        <s v="Christina Gray"/>
        <s v="Christina Howard"/>
        <s v="Christina James"/>
        <s v="Christina Morris"/>
        <s v="Christina Murphy"/>
        <s v="Christina Peterson"/>
        <s v="Christina Ramirez"/>
        <s v="Christina Reed"/>
        <s v="Christina Richardson"/>
        <s v="Christina Rivera"/>
        <s v="Christina Rogers"/>
        <s v="Christina Sanchez"/>
        <s v="Christina Sanders"/>
        <s v="Christina Stewart"/>
        <s v="Christina Torres"/>
        <s v="Christina Ward"/>
        <s v="Christina Watson"/>
        <s v="Christine Andersen"/>
        <s v="Christine Beck"/>
        <s v="Christine Chande"/>
        <s v="Christine Chander"/>
        <s v="Christine Goel"/>
        <s v="Christine Jai"/>
        <s v="Christine Luo"/>
        <s v="Christine Nara"/>
        <s v="Christine Nath"/>
        <s v="Christine Pal"/>
        <s v="Christine Raje"/>
        <s v="Christine Raji"/>
        <s v="Christine Shan"/>
        <s v="Christine She"/>
        <s v="Christine Stone"/>
        <s v="Christine Sutton"/>
        <s v="Christine Yuan"/>
        <s v="Christopher Anderson"/>
        <s v="Christopher Brown"/>
        <s v="Christopher Clark"/>
        <s v="Christopher Davis"/>
        <s v="Christopher Garcia"/>
        <s v="Christopher Harris"/>
        <s v="Christopher Jackson"/>
        <s v="Christopher Johnson"/>
        <s v="Christopher Jones"/>
        <s v="Christopher Lee"/>
        <s v="Christopher Lewis"/>
        <s v="Christopher Martin"/>
        <s v="Christopher Martinez"/>
        <s v="Christopher Miller"/>
        <s v="Christopher Moore"/>
        <s v="Christopher Robinson"/>
        <s v="Christopher Rodriguez"/>
        <s v="Christopher Smith"/>
        <s v="Christopher Taylor"/>
        <s v="Christopher Thomas"/>
        <s v="Christopher Walker"/>
        <s v="Christopher White"/>
        <s v="Christopher Wilson"/>
        <s v="Christopher Winston"/>
        <s v="Christy Andersen"/>
        <s v="Christy Beck"/>
        <s v="Christy Cai"/>
        <s v="Christy Chande"/>
        <s v="Christy Chander"/>
        <s v="Christy Chow"/>
        <s v="Christy Deng"/>
        <s v="Christy Gao"/>
        <s v="Christy Goel"/>
        <s v="Christy Guo"/>
        <s v="Christy Hu"/>
        <s v="Christy Huang"/>
        <s v="Christy Jai"/>
        <s v="Christy Kumar"/>
        <s v="Christy Lal"/>
        <s v="Christy Li"/>
        <s v="Christy Liang"/>
        <s v="Christy Liu"/>
        <s v="Christy Lu"/>
        <s v="Christy Luo"/>
        <s v="Christy Ma"/>
        <s v="Christy McDonald"/>
        <s v="Christy Nara"/>
        <s v="Christy Nath"/>
        <s v="Christy Pal"/>
        <s v="Christy Rai"/>
        <s v="Christy Raje"/>
        <s v="Christy Raji"/>
        <s v="Christy Shan"/>
        <s v="Christy Sun"/>
        <s v="Christy Tang"/>
        <s v="Christy Wang"/>
        <s v="Christy Wu"/>
        <s v="Christy Xie"/>
        <s v="Christy Ye"/>
        <s v="Christy Zeng"/>
        <s v="Christy Zheng"/>
        <s v="Christy Zhou"/>
        <s v="Christy Zhu"/>
        <s v="Christy Zimmerman"/>
        <s v="Cindy Edwards"/>
        <s v="Cindy Foster"/>
        <s v="Cindy Garcia"/>
        <s v="Cindy Gonzalez"/>
        <s v="Cindy Gray"/>
        <s v="Cindy James"/>
        <s v="Cindy Jordan"/>
        <s v="Cindy Lewis"/>
        <s v="Cindy Lopez"/>
        <s v="Cindy Madan"/>
        <s v="Cindy Malhotra"/>
        <s v="Cindy Mehta"/>
        <s v="Cindy Murphy"/>
        <s v="Cindy Patel"/>
        <s v="Cindy Prasad"/>
        <s v="Cindy Raman"/>
        <s v="Cindy Ramos"/>
        <s v="Cindy Rana"/>
        <s v="Cindy Rodriguez"/>
        <s v="Cindy Sai"/>
        <s v="Cindy Sanchez"/>
        <s v="Cindy Sara"/>
        <s v="Cindy Srini"/>
        <s v="Cindy Stewart"/>
        <s v="Cindy Subram"/>
        <s v="Cindy Suri"/>
        <s v="Cindy Weber"/>
        <s v="Clarence Anand"/>
        <s v="Clarence Andersen"/>
        <s v="Clarence Cai"/>
        <s v="Clarence Chande"/>
        <s v="Clarence Chander"/>
        <s v="Clarence Chen"/>
        <s v="Clarence Deng"/>
        <s v="Clarence Gao"/>
        <s v="Clarence Goel"/>
        <s v="Clarence Guo"/>
        <s v="Clarence He"/>
        <s v="Clarence Hu"/>
        <s v="Clarence Huang"/>
        <s v="Clarence Jai"/>
        <s v="Clarence Kumar"/>
        <s v="Clarence Lal"/>
        <s v="Clarence Li"/>
        <s v="Clarence Liang"/>
        <s v="Clarence Lin"/>
        <s v="Clarence Liu"/>
        <s v="Clarence Luo"/>
        <s v="Clarence Nara"/>
        <s v="Clarence Nath"/>
        <s v="Clarence Pal"/>
        <s v="Clarence Rai"/>
        <s v="Clarence Raji"/>
        <s v="Clarence Shan"/>
        <s v="Clarence Sharma"/>
        <s v="Clarence She"/>
        <s v="Clarence Wu"/>
        <s v="Clarence Xie"/>
        <s v="Clarence Xu"/>
        <s v="Clarence Yang"/>
        <s v="Clarence Ye"/>
        <s v="Clarence Yuan"/>
        <s v="Clarence Zeng"/>
        <s v="Clarence Zhang"/>
        <s v="Clarence Zhao"/>
        <s v="Clarence Zheng"/>
        <s v="Clarence Zhou"/>
        <s v="Clarence Zhu"/>
        <s v="Claudia Chen"/>
        <s v="Claudia Gao"/>
        <s v="Claudia Guo"/>
        <s v="Claudia He"/>
        <s v="Claudia Holt"/>
        <s v="Claudia Huang"/>
        <s v="Claudia Li"/>
        <s v="Claudia Lin"/>
        <s v="Claudia Ma"/>
        <s v="Claudia McDonald"/>
        <s v="Claudia She"/>
        <s v="Claudia Sun"/>
        <s v="Claudia Xu"/>
        <s v="Claudia Yang"/>
        <s v="Claudia Ye"/>
        <s v="Claudia Zeng"/>
        <s v="Claudia Zhang"/>
        <s v="Claudia Zhao"/>
        <s v="Claudia Zheng"/>
        <s v="Claudia Zhou"/>
        <s v="Clayton Anand"/>
        <s v="Clayton Andersen"/>
        <s v="Clayton Beck"/>
        <s v="Clayton Cai"/>
        <s v="Clayton Chavez"/>
        <s v="Clayton Chen"/>
        <s v="Clayton Deng"/>
        <s v="Clayton Gao"/>
        <s v="Clayton Goel"/>
        <s v="Clayton Guo"/>
        <s v="Clayton He"/>
        <s v="Clayton Jai"/>
        <s v="Clayton Kumar"/>
        <s v="Clayton Li"/>
        <s v="Clayton Liang"/>
        <s v="Clayton Lin"/>
        <s v="Clayton Liu"/>
        <s v="Clayton Lu"/>
        <s v="Clayton Nara"/>
        <s v="Clayton Nath"/>
        <s v="Clayton Pal"/>
        <s v="Clayton Rai"/>
        <s v="Clayton Raje"/>
        <s v="Clayton Raji"/>
        <s v="Clayton Shan"/>
        <s v="Clayton Sharma"/>
        <s v="Clayton She"/>
        <s v="Clayton Stone"/>
        <s v="Clayton Sun"/>
        <s v="Clayton Tang"/>
        <s v="Clayton Wagner"/>
        <s v="Clayton Xie"/>
        <s v="Clayton Xu"/>
        <s v="Clayton Yang"/>
        <s v="Clayton Ye"/>
        <s v="Clayton Zeng"/>
        <s v="Clayton Zhang"/>
        <s v="Clayton Zhao"/>
        <s v="Clayton Zhou"/>
        <s v="Clayton Zhu"/>
        <s v="Clifford Arun"/>
        <s v="Clifford Chapman"/>
        <s v="Clifford Fernandez"/>
        <s v="Clifford Garcia"/>
        <s v="Clifford Gonzalez"/>
        <s v="Clifford Kapoor"/>
        <s v="Clifford Lopez"/>
        <s v="Clifford Malhotra"/>
        <s v="Clifford Martinez"/>
        <s v="Clifford Mehta"/>
        <s v="Clifford Patel"/>
        <s v="Clifford Perez"/>
        <s v="Clifford Prasad"/>
        <s v="Clifford Rodriguez"/>
        <s v="Clifford Sai"/>
        <s v="Clifford Sanchez"/>
        <s v="Clifford Sara"/>
        <s v="Clifford Srini"/>
        <s v="Clifford Subram"/>
        <s v="Clifford Suri"/>
        <s v="Clifford Weber"/>
        <s v="Clinton Alonso"/>
        <s v="Clinton Alvarez"/>
        <s v="Clinton Blanco"/>
        <s v="Clinton Carlson"/>
        <s v="Clinton Dominguez"/>
        <s v="Clinton Gill"/>
        <s v="Clinton Gutierrez"/>
        <s v="Clinton Hernandez"/>
        <s v="Clinton Jiménez"/>
        <s v="Clinton Moreno"/>
        <s v="Clinton Munoz"/>
        <s v="Clinton Navarro"/>
        <s v="Clinton Romero"/>
        <s v="Clinton Rubio"/>
        <s v="Clinton Sandberg"/>
        <s v="Clinton Serrano"/>
        <s v="Clinton Suarez"/>
        <s v="Clinton Vazquez"/>
        <s v="Cody Bailey"/>
        <s v="Cody Bell"/>
        <s v="Cody Cook"/>
        <s v="Cody Cooper"/>
        <s v="Cody Cox"/>
        <s v="Cody Gray"/>
        <s v="Cody Howard"/>
        <s v="Cody James"/>
        <s v="Cody Kelly"/>
        <s v="Cody Morgan"/>
        <s v="Cody Morris"/>
        <s v="Cody Murphy"/>
        <s v="Cody Ramirez"/>
        <s v="Cody Reed"/>
        <s v="Cody Richardson"/>
        <s v="Cody Rivera"/>
        <s v="Cody Rogers"/>
        <s v="Cody Sanchez"/>
        <s v="Cody Sanders"/>
        <s v="Cody Stewart"/>
        <s v="Cody Torres"/>
        <s v="Cody Ward"/>
        <s v="Cody West"/>
        <s v="Cole Bailey"/>
        <s v="Cole Bell"/>
        <s v="Cole Brooks"/>
        <s v="Cole Cook"/>
        <s v="Cole Cooper"/>
        <s v="Cole Cox"/>
        <s v="Cole Gray"/>
        <s v="Cole James"/>
        <s v="Cole Kelly"/>
        <s v="Cole Morgan"/>
        <s v="Cole Morris"/>
        <s v="Cole Murphy"/>
        <s v="Cole Peterson"/>
        <s v="Cole Ramirez"/>
        <s v="Cole Reed"/>
        <s v="Cole Richardson"/>
        <s v="Cole Rivera"/>
        <s v="Cole Rogers"/>
        <s v="Cole Sanchez"/>
        <s v="Cole Sanders"/>
        <s v="Cole Stewart"/>
        <s v="Cole Torres"/>
        <s v="Cole Ward"/>
        <s v="Cole Watson"/>
        <s v="Colin Anand"/>
        <s v="Colin Andersen"/>
        <s v="Colin Beck"/>
        <s v="Colin Cai"/>
        <s v="Colin Chander"/>
        <s v="Colin Chavez"/>
        <s v="Colin Chen"/>
        <s v="Colin Deng"/>
        <s v="Colin Gao"/>
        <s v="Colin Goel"/>
        <s v="Colin He"/>
        <s v="Colin Huang"/>
        <s v="Colin Jai"/>
        <s v="Colin Kumar"/>
        <s v="Colin Lal"/>
        <s v="Colin Li"/>
        <s v="Colin Liang"/>
        <s v="Colin Lin"/>
        <s v="Colin Liu"/>
        <s v="Colin Lu"/>
        <s v="Colin Luo"/>
        <s v="Colin Ma"/>
        <s v="Colin Nath"/>
        <s v="Colin Pal"/>
        <s v="Colin Rai"/>
        <s v="Colin Raje"/>
        <s v="Colin Raji"/>
        <s v="Colin Shan"/>
        <s v="Colin She"/>
        <s v="Colin Stone"/>
        <s v="Colin Sun"/>
        <s v="Colin Tang"/>
        <s v="Colin Wang"/>
        <s v="Colin Wu"/>
        <s v="Colin Xie"/>
        <s v="Colin Xu"/>
        <s v="Colin Yang"/>
        <s v="Colin Ye"/>
        <s v="Colin Yuan"/>
        <s v="Colin Zeng"/>
        <s v="Colin Zhao"/>
        <s v="Colin Zheng"/>
        <s v="Colin Zhou"/>
        <s v="Colin Zhu"/>
        <s v="Colleen Anand"/>
        <s v="Colleen Andersen"/>
        <s v="Colleen Beck"/>
        <s v="Colleen Cai"/>
        <s v="Colleen Chavez"/>
        <s v="Colleen Chen"/>
        <s v="Colleen Deng"/>
        <s v="Colleen Gao"/>
        <s v="Colleen Goel"/>
        <s v="Colleen Guo"/>
        <s v="Colleen Harrison"/>
        <s v="Colleen Hu"/>
        <s v="Colleen Huang"/>
        <s v="Colleen Jai"/>
        <s v="Colleen Kumar"/>
        <s v="Colleen Li"/>
        <s v="Colleen Liang"/>
        <s v="Colleen Lin"/>
        <s v="Colleen Liu"/>
        <s v="Colleen Lu"/>
        <s v="Colleen Luo"/>
        <s v="Colleen Ma"/>
        <s v="Colleen Nara"/>
        <s v="Colleen Nath"/>
        <s v="Colleen Rai"/>
        <s v="Colleen Raje"/>
        <s v="Colleen Raji"/>
        <s v="Colleen Shan"/>
        <s v="Colleen Sharma"/>
        <s v="Colleen She"/>
        <s v="Colleen Shen"/>
        <s v="Colleen Sun"/>
        <s v="Colleen Tang"/>
        <s v="Colleen West"/>
        <s v="Colleen Wu"/>
        <s v="Colleen Xie"/>
        <s v="Colleen Xu"/>
        <s v="Colleen Yang"/>
        <s v="Colleen Yuan"/>
        <s v="Colleen Zeng"/>
        <s v="Colleen Zhang"/>
        <s v="Colleen Zhao"/>
        <s v="Colleen Zheng"/>
        <s v="Colleen Zhou"/>
        <s v="Colleen Zhu"/>
        <s v="Connie Liang"/>
        <s v="Connie Morgan"/>
        <s v="Connie Rai"/>
        <s v="Connor Adams"/>
        <s v="Connor Alexander"/>
        <s v="Connor Allen"/>
        <s v="Connor Baker"/>
        <s v="Connor Bryant"/>
        <s v="Connor Butler"/>
        <s v="Connor Campbell"/>
        <s v="Connor Chen"/>
        <s v="Connor Coleman"/>
        <s v="Connor Collins"/>
        <s v="Connor Diaz"/>
        <s v="Connor Edwards"/>
        <s v="Connor Evans"/>
        <s v="Connor Flores"/>
        <s v="Connor Gonzales"/>
        <s v="Connor Green"/>
        <s v="Connor Griffin"/>
        <s v="Connor Hall"/>
        <s v="Connor Hayes"/>
        <s v="Connor Henderson"/>
        <s v="Connor Hernandez"/>
        <s v="Connor Hill"/>
        <s v="Connor Hughes"/>
        <s v="Connor Jai"/>
        <s v="Connor Jenkins"/>
        <s v="Connor King"/>
        <s v="Connor Kumar"/>
        <s v="Connor Lal"/>
        <s v="Connor Li"/>
        <s v="Connor Lopez"/>
        <s v="Connor Mitchell"/>
        <s v="Connor Nelson"/>
        <s v="Connor Parker"/>
        <s v="Connor Perez"/>
        <s v="Connor Perry"/>
        <s v="Connor Phillips"/>
        <s v="Connor Powell"/>
        <s v="Connor Roberts"/>
        <s v="Connor Ross"/>
        <s v="Connor Russell"/>
        <s v="Connor Scott"/>
        <s v="Connor Shan"/>
        <s v="Connor Sharma"/>
        <s v="Connor Simmons"/>
        <s v="Connor Turner"/>
        <s v="Connor Washington"/>
        <s v="Connor Winston"/>
        <s v="Connor Wright"/>
        <s v="Connor Yang"/>
        <s v="Connor Young"/>
        <s v="Connor Zhang"/>
        <s v="Corey Anand"/>
        <s v="Corey Andersen"/>
        <s v="Corey Beck"/>
        <s v="Corey Chander"/>
        <s v="Corey Chavez"/>
        <s v="Corey Deng"/>
        <s v="Corey Goel"/>
        <s v="Corey Kumar"/>
        <s v="Corey Lal"/>
        <s v="Corey Luo"/>
        <s v="Corey Nara"/>
        <s v="Corey Pal"/>
        <s v="Corey Raje"/>
        <s v="Corey Raji"/>
        <s v="Corey Sharma"/>
        <s v="Corey She"/>
        <s v="Corey Shen"/>
        <s v="Corey Tang"/>
        <s v="Corey Xie"/>
        <s v="Corey Yuan"/>
        <s v="Cory Arun"/>
        <s v="Cory Chandra"/>
        <s v="Cory Fernandez"/>
        <s v="Cory Garcia"/>
        <s v="Cory Kapoor"/>
        <s v="Cory Madan"/>
        <s v="Cory Malhotra"/>
        <s v="Cory Martinez"/>
        <s v="Cory Mehta"/>
        <s v="Cory Patel"/>
        <s v="Cory Perez"/>
        <s v="Cory Prasad"/>
        <s v="Cory Raman"/>
        <s v="Cory Rana"/>
        <s v="Cory Rodriguez"/>
        <s v="Cory Sai"/>
        <s v="Cory Sara"/>
        <s v="Cory Subram"/>
        <s v="Cory Suri"/>
        <s v="Cory Weber"/>
        <s v="Courtney Adams"/>
        <s v="Courtney Allen"/>
        <s v="Courtney Baker"/>
        <s v="Courtney Campbell"/>
        <s v="Courtney Carter"/>
        <s v="Courtney Edwards"/>
        <s v="Courtney Evans"/>
        <s v="Courtney Gonzalez"/>
        <s v="Courtney Green"/>
        <s v="Courtney Hall"/>
        <s v="Courtney Hernandez"/>
        <s v="Courtney Hill"/>
        <s v="Courtney King"/>
        <s v="Courtney Lopez"/>
        <s v="Courtney Mitchell"/>
        <s v="Courtney Nelson"/>
        <s v="Courtney Parker"/>
        <s v="Courtney Phillips"/>
        <s v="Courtney Turner"/>
        <s v="Courtney Wright"/>
        <s v="Courtney Young"/>
        <s v="Craig Alonso"/>
        <s v="Craig Blanco"/>
        <s v="Craig Carlson"/>
        <s v="Craig Diaz"/>
        <s v="Craig Gill"/>
        <s v="Craig Gomez"/>
        <s v="Craig Gutierrez"/>
        <s v="Craig Jiménez"/>
        <s v="Craig Martin"/>
        <s v="Craig Moreno"/>
        <s v="Craig Munoz"/>
        <s v="Craig Navarro"/>
        <s v="Craig Ortega"/>
        <s v="Craig Ramos"/>
        <s v="Craig Romero"/>
        <s v="Craig Rubio"/>
        <s v="Craig Ruiz"/>
        <s v="Craig Sanz"/>
        <s v="Craig Suarez"/>
        <s v="Craig Vazquez"/>
        <s v="Cristina Anand"/>
        <s v="Cristina Beck"/>
        <s v="Cristina Chande"/>
        <s v="Cristina Chander"/>
        <s v="Cristina Deng"/>
        <s v="Cristina Goel"/>
        <s v="Cristina Jai"/>
        <s v="Cristina Kumar"/>
        <s v="Cristina Lal"/>
        <s v="Cristina Nara"/>
        <s v="Cristina Raje"/>
        <s v="Cristina Raji"/>
        <s v="Cristina Shan"/>
        <s v="Cristina Sharma"/>
        <s v="Cristina She"/>
        <s v="Cristina Shen"/>
        <s v="Cristina Tang"/>
        <s v="Cristina Xie"/>
        <s v="Cristina Xu"/>
        <s v="Cristina Yuan"/>
        <s v="Crystal Cai"/>
        <s v="Crystal Chen"/>
        <s v="Crystal Gao"/>
        <s v="Crystal Guo"/>
        <s v="Crystal He"/>
        <s v="Crystal Hu"/>
        <s v="Crystal Huang"/>
        <s v="Crystal Li"/>
        <s v="Crystal Liang"/>
        <s v="Crystal Lin"/>
        <s v="Crystal Liu"/>
        <s v="Crystal Lu"/>
        <s v="Crystal Sun"/>
        <s v="Crystal Wang"/>
        <s v="Crystal Wu"/>
        <s v="Crystal Xu"/>
        <s v="Crystal Yang"/>
        <s v="Crystal Zeng"/>
        <s v="Crystal Zhang"/>
        <s v="Crystal Zhao"/>
        <s v="Crystal Zheng"/>
        <s v="Crystal Zhu"/>
        <s v="Curtis Cai"/>
        <s v="Curtis Gao"/>
        <s v="Curtis Guo"/>
        <s v="Curtis He"/>
        <s v="Curtis Hu"/>
        <s v="Curtis Li"/>
        <s v="Curtis Liang"/>
        <s v="Curtis Lin"/>
        <s v="Curtis Liu"/>
        <s v="Curtis Lu"/>
        <s v="Curtis Ma"/>
        <s v="Curtis She"/>
        <s v="Curtis Wang"/>
        <s v="Curtis Wu"/>
        <s v="Curtis Xu"/>
        <s v="Curtis Yang"/>
        <s v="Curtis Zeng"/>
        <s v="Curtis Zheng"/>
        <s v="Curtis Zhou"/>
        <s v="Curtis Zimmerman"/>
        <s v="Cynthia Arun"/>
        <s v="Cynthia Chandra"/>
        <s v="Cynthia Fernandez"/>
        <s v="Cynthia Garcia"/>
        <s v="Cynthia Gonzalez"/>
        <s v="Cynthia Kapoor"/>
        <s v="Cynthia Lopez"/>
        <s v="Cynthia Madan"/>
        <s v="Cynthia Malhotra"/>
        <s v="Cynthia Martinez"/>
        <s v="Cynthia Mehta"/>
        <s v="Cynthia Patel"/>
        <s v="Cynthia Perez"/>
        <s v="Cynthia Prasad"/>
        <s v="Cynthia Raman"/>
        <s v="Cynthia Rana"/>
        <s v="Cynthia Rodriguez"/>
        <s v="Cynthia Sai"/>
        <s v="Cynthia Sanchez"/>
        <s v="Cynthia Saunders"/>
        <s v="Cynthia Srini"/>
        <s v="Cynthia Subram"/>
        <s v="Cynthia Suri"/>
        <s v="Cynthia Weber"/>
        <s v="Daisuke Yanagishima"/>
        <s v="Daisy Alonso"/>
        <s v="Daisy Alvarez"/>
        <s v="Daisy Blanco"/>
        <s v="Daisy Carlson"/>
        <s v="Daisy Gill"/>
        <s v="Daisy Gutierrez"/>
        <s v="Daisy Hernandez"/>
        <s v="Daisy Jiménez"/>
        <s v="Daisy Munoz"/>
        <s v="Daisy Navarro"/>
        <s v="Daisy Ortega"/>
        <s v="Daisy Ramos"/>
        <s v="Daisy Romero"/>
        <s v="Daisy Rubio"/>
        <s v="Daisy Sanz"/>
        <s v="Daisy Serrano"/>
        <s v="Daisy Suarez"/>
        <s v="Daisy Vazquez"/>
        <s v="Dakota Alexander"/>
        <s v="Dakota Barnes"/>
        <s v="Dakota Bradley"/>
        <s v="Dakota Bryant"/>
        <s v="Dakota Butler"/>
        <s v="Dakota Diaz"/>
        <s v="Dakota Flores"/>
        <s v="Dakota Gonzales"/>
        <s v="Dakota Griffin"/>
        <s v="Dakota Henderson"/>
        <s v="Dakota Jenkins"/>
        <s v="Dakota Long"/>
        <s v="Dakota Patterson"/>
        <s v="Dakota Perry"/>
        <s v="Dakota Powell"/>
        <s v="Dakota Ross"/>
        <s v="Dakota Russell"/>
        <s v="Dakota Simmons"/>
        <s v="Dakota Wood"/>
        <s v="Dale Anand"/>
        <s v="Dale Andersen"/>
        <s v="Dale Beck"/>
        <s v="Dale Chande"/>
        <s v="Dale Chander"/>
        <s v="Dale Deng"/>
        <s v="Dale Goel"/>
        <s v="Dale Holt"/>
        <s v="Dale Lal"/>
        <s v="Dale Luo"/>
        <s v="Dale Nara"/>
        <s v="Dale Nath"/>
        <s v="Dale Pal"/>
        <s v="Dale Rai"/>
        <s v="Dale Raje"/>
        <s v="Dale Raji"/>
        <s v="Dale She"/>
        <s v="Dale Shen"/>
        <s v="Dale Tang"/>
        <s v="Dale Xu"/>
        <s v="Dale Yuan"/>
        <s v="Dalton Adams"/>
        <s v="Dalton Alexander"/>
        <s v="Dalton Anderson"/>
        <s v="Dalton Bailey"/>
        <s v="Dalton Baker"/>
        <s v="Dalton Barnes"/>
        <s v="Dalton Bell"/>
        <s v="Dalton Bennett"/>
        <s v="Dalton Brooks"/>
        <s v="Dalton Brown"/>
        <s v="Dalton Bryant"/>
        <s v="Dalton Butler"/>
        <s v="Dalton Campbell"/>
        <s v="Dalton Carter"/>
        <s v="Dalton Clark"/>
        <s v="Dalton Coleman"/>
        <s v="Dalton Collins"/>
        <s v="Dalton Cook"/>
        <s v="Dalton Cooper"/>
        <s v="Dalton Cox"/>
        <s v="Dalton Diaz"/>
        <s v="Dalton Edwards"/>
        <s v="Dalton Evans"/>
        <s v="Dalton Flores"/>
        <s v="Dalton Foster"/>
        <s v="Dalton Garcia"/>
        <s v="Dalton Gonzales"/>
        <s v="Dalton Gonzalez"/>
        <s v="Dalton Gray"/>
        <s v="Dalton Green"/>
        <s v="Dalton Hall"/>
        <s v="Dalton Hayes"/>
        <s v="Dalton Henderson"/>
        <s v="Dalton Hernandez"/>
        <s v="Dalton Hill"/>
        <s v="Dalton Howard"/>
        <s v="Dalton Hughes"/>
        <s v="Dalton Jackson"/>
        <s v="Dalton James"/>
        <s v="Dalton Jenkins"/>
        <s v="Dalton Johnson"/>
        <s v="Dalton Jones"/>
        <s v="Dalton Kelly"/>
        <s v="Dalton Lee"/>
        <s v="Dalton Lewis"/>
        <s v="Dalton Long"/>
        <s v="Dalton Lopez"/>
        <s v="Dalton Martin"/>
        <s v="Dalton Martinez"/>
        <s v="Dalton Miller"/>
        <s v="Dalton Mitchell"/>
        <s v="Dalton Moore"/>
        <s v="Dalton Morgan"/>
        <s v="Dalton Morris"/>
        <s v="Dalton Murphy"/>
        <s v="Dalton Nicholls"/>
        <s v="Dalton Parker"/>
        <s v="Dalton Patterson"/>
        <s v="Dalton Perez"/>
        <s v="Dalton Perry"/>
        <s v="Dalton Phillips"/>
        <s v="Dalton Powell"/>
        <s v="Dalton Ramirez"/>
        <s v="Dalton Reed"/>
        <s v="Dalton Richardson"/>
        <s v="Dalton Rivera"/>
        <s v="Dalton Roberts"/>
        <s v="Dalton Robinson"/>
        <s v="Dalton Rodriguez"/>
        <s v="Dalton Rogers"/>
        <s v="Dalton Ross"/>
        <s v="Dalton Russell"/>
        <s v="Dalton Sanchez"/>
        <s v="Dalton Sanders"/>
        <s v="Dalton Scott"/>
        <s v="Dalton Simmons"/>
        <s v="Dalton Stewart"/>
        <s v="Dalton Stone"/>
        <s v="Dalton Taylor"/>
        <s v="Dalton Thomas"/>
        <s v="Dalton Thompson"/>
        <s v="Dalton Torres"/>
        <s v="Dalton Turner"/>
        <s v="Dalton Walker"/>
        <s v="Dalton Ward"/>
        <s v="Dalton Washington"/>
        <s v="Dalton Watson"/>
        <s v="Dalton White"/>
        <s v="Dalton Williams"/>
        <s v="Dalton Wilson"/>
        <s v="Dalton Wood"/>
        <s v="Dalton Wright"/>
        <s v="Dalton Young"/>
        <s v="Damien Anand"/>
        <s v="Damien Andersen"/>
        <s v="Damien Beck"/>
        <s v="Damien Chande"/>
        <s v="Damien Chander"/>
        <s v="Damien Chen"/>
        <s v="Damien Deng"/>
        <s v="Damien He"/>
        <s v="Damien Hu"/>
        <s v="Damien Huang"/>
        <s v="Damien Jai"/>
        <s v="Damien Lal"/>
        <s v="Damien Li"/>
        <s v="Damien Liang"/>
        <s v="Damien Lin"/>
        <s v="Damien Liu"/>
        <s v="Damien Lu"/>
        <s v="Damien Luo"/>
        <s v="Damien Ma"/>
        <s v="Damien Nara"/>
        <s v="Damien Pal"/>
        <s v="Damien Rai"/>
        <s v="Damien Raje"/>
        <s v="Damien Raji"/>
        <s v="Damien Shan"/>
        <s v="Damien Shen"/>
        <s v="Damien Stone"/>
        <s v="Damien Sun"/>
        <s v="Damien Tang"/>
        <s v="Damien Xie"/>
        <s v="Damien Xu"/>
        <s v="Damien Ye"/>
        <s v="Damien Yuan"/>
        <s v="Damien Zhang"/>
        <s v="Damien Zhao"/>
        <s v="Damien Zheng"/>
        <s v="Damien Zhou"/>
        <s v="Damien Zhu"/>
        <s v="Dana Alonso"/>
        <s v="Dana Alvarez"/>
        <s v="Dana Blanco"/>
        <s v="Dana Carlson"/>
        <s v="Dana Diaz"/>
        <s v="Dana Dominguez"/>
        <s v="Dana Gill"/>
        <s v="Dana Gomez"/>
        <s v="Dana Gutierrez"/>
        <s v="Dana Jiménez"/>
        <s v="Dana Martin"/>
        <s v="Dana Moreno"/>
        <s v="Dana Muñoz"/>
        <s v="Dana Navarro"/>
        <s v="Dana Ortega"/>
        <s v="Dana Ramos"/>
        <s v="Dana Romero"/>
        <s v="Dana Rubio"/>
        <s v="Dana Ruiz"/>
        <s v="Dana Schmidt"/>
        <s v="Dana Serrano"/>
        <s v="Dana Suarez"/>
        <s v="Dana Torres"/>
        <s v="Dana Vazquez"/>
        <s v="Daniel Anderson"/>
        <s v="Daniel Brown"/>
        <s v="Daniel Clark"/>
        <s v="Daniel Davis"/>
        <s v="Daniel Garcia"/>
        <s v="Daniel Harris"/>
        <s v="Daniel Jackson"/>
        <s v="Daniel Johnson"/>
        <s v="Daniel Jones"/>
        <s v="Daniel Lee"/>
        <s v="Daniel Lewis"/>
        <s v="Daniel Martin"/>
        <s v="Daniel Martinez"/>
        <s v="Daniel Miller"/>
        <s v="Daniel Moore"/>
        <s v="Daniel Rodriguez"/>
        <s v="Daniel Shimshoni"/>
        <s v="Daniel Taylor"/>
        <s v="Daniel Thomas"/>
        <s v="Daniel Thompson"/>
        <s v="Daniel Walker"/>
        <s v="Daniel Weisman"/>
        <s v="Daniel Williams"/>
        <s v="Daniel Wilson"/>
        <s v="Danielle Bailey"/>
        <s v="Danielle Bell"/>
        <s v="Danielle Brooks"/>
        <s v="Danielle Cook"/>
        <s v="Danielle Cooper"/>
        <s v="Danielle Cox"/>
        <s v="Danielle Gray"/>
        <s v="Danielle Howard"/>
        <s v="Danielle James"/>
        <s v="Danielle Kelly"/>
        <s v="Danielle Morgan"/>
        <s v="Danielle Morris"/>
        <s v="Danielle Murphy"/>
        <s v="Danielle Peterson"/>
        <s v="Danielle Ramirez"/>
        <s v="Danielle Reed"/>
        <s v="Danielle Richardson"/>
        <s v="Danielle Rivera"/>
        <s v="Danielle Rogers"/>
        <s v="Danielle Sanchez"/>
        <s v="Danielle Sanders"/>
        <s v="Danielle Stewart"/>
        <s v="Danielle Torres"/>
        <s v="Danielle Ward"/>
        <s v="Danielle Watson"/>
        <s v="Danny Alonso"/>
        <s v="Danny Alvarez"/>
        <s v="Danny Blanco"/>
        <s v="Danny Carlson"/>
        <s v="Danny Diaz"/>
        <s v="Danny Gill"/>
        <s v="Danny Gomez"/>
        <s v="Danny Gutierrez"/>
        <s v="Danny Hernandez"/>
        <s v="Danny Jiménez"/>
        <s v="Danny Martin"/>
        <s v="Danny Moreno"/>
        <s v="Danny Munoz"/>
        <s v="Danny Navarro"/>
        <s v="Danny Ortega"/>
        <s v="Danny Ramos"/>
        <s v="Danny Romero"/>
        <s v="Danny Rubio"/>
        <s v="Danny Ruiz"/>
        <s v="Danny Schmidt"/>
        <s v="Danny Serrano"/>
        <s v="Danny Suarez"/>
        <s v="Danny Travers"/>
        <s v="Danny Vazquez"/>
        <s v="Darrell Anand"/>
        <s v="Darrell Andersen"/>
        <s v="Darrell Beck"/>
        <s v="Darrell Chande"/>
        <s v="Darrell Chander"/>
        <s v="Darrell Deng"/>
        <s v="Darrell Goel"/>
        <s v="Darrell Jai"/>
        <s v="Darrell Kumar"/>
        <s v="Darrell Lal"/>
        <s v="Darrell Luo"/>
        <s v="Darrell Pal"/>
        <s v="Darrell Rai"/>
        <s v="Darrell Raje"/>
        <s v="Darrell Raji"/>
        <s v="Darrell Shan"/>
        <s v="Darrell Stone"/>
        <s v="Darrell Xie"/>
        <s v="Darrell Yuan"/>
        <s v="Darren Alonso"/>
        <s v="Darren Alvarez"/>
        <s v="Darren Arun"/>
        <s v="Darren Blanco"/>
        <s v="Darren Carlson"/>
        <s v="Darren Chandra"/>
        <s v="Darren Diaz"/>
        <s v="Darren Dominguez"/>
        <s v="Darren Fernandez"/>
        <s v="Darren Garcia"/>
        <s v="Darren Gill"/>
        <s v="Darren Gonzalez"/>
        <s v="Darren Gutierrez"/>
        <s v="Darren Hernandez"/>
        <s v="Darren Jiménez"/>
        <s v="Darren Kapoor"/>
        <s v="Darren Lopez"/>
        <s v="Darren Madan"/>
        <s v="Darren Malhotra"/>
        <s v="Darren Martin"/>
        <s v="Darren Moreno"/>
        <s v="Darren Munoz"/>
        <s v="Darren Navarro"/>
        <s v="Darren Patel"/>
        <s v="Darren Prasad"/>
        <s v="Darren Raman"/>
        <s v="Darren Ramos"/>
        <s v="Darren Rana"/>
        <s v="Darren Rodriguez"/>
        <s v="Darren Romero"/>
        <s v="Darren Rubio"/>
        <s v="Darren Ruiz"/>
        <s v="Darren Sai"/>
        <s v="Darren Sanchez"/>
        <s v="Darren Saunders"/>
        <s v="Darren Schmidt"/>
        <s v="Darren Serrano"/>
        <s v="Darren Srini"/>
        <s v="Darren Suarez"/>
        <s v="Darren Suri"/>
        <s v="Darren Townsend"/>
        <s v="Darren Vazquez"/>
        <s v="Darren Weber"/>
        <s v="Darryl Chen"/>
        <s v="Darryl Gao"/>
        <s v="Darryl Guo"/>
        <s v="Darryl He"/>
        <s v="Darryl Hu"/>
        <s v="Darryl Li"/>
        <s v="Darryl Liang"/>
        <s v="Darryl Lin"/>
        <s v="Darryl Liu"/>
        <s v="Darryl Lu"/>
        <s v="Darryl Ma"/>
        <s v="Darryl Sun"/>
        <s v="Darryl West"/>
        <s v="Darryl Wu"/>
        <s v="Darryl Xu"/>
        <s v="Darryl Yang"/>
        <s v="Darryl Ye"/>
        <s v="Darryl Zeng"/>
        <s v="Darryl Zhang"/>
        <s v="Darryl Zhao"/>
        <s v="Darryl Zheng"/>
        <s v="Darryl Zhou"/>
        <s v="Dave Natsuhara"/>
        <s v="David Alexander"/>
        <s v="David Anderson"/>
        <s v="David Brown"/>
        <s v="David Bryant"/>
        <s v="David Butler"/>
        <s v="David Chen"/>
        <s v="David Clark"/>
        <s v="David Coleman"/>
        <s v="David Davis"/>
        <s v="David Diaz"/>
        <s v="David Flores"/>
        <s v="David Foster"/>
        <s v="David Garcia"/>
        <s v="David Gonzales"/>
        <s v="David Griffin"/>
        <s v="David Harris"/>
        <s v="David Hayes"/>
        <s v="David Henderson"/>
        <s v="David Hughes"/>
        <s v="David Jackson"/>
        <s v="David Jai"/>
        <s v="David Jenkins"/>
        <s v="David Johnson"/>
        <s v="David Jones"/>
        <s v="David Kumar"/>
        <s v="David Lal"/>
        <s v="David Lee"/>
        <s v="David Lewis"/>
        <s v="David Li"/>
        <s v="David Long"/>
        <s v="David Martin"/>
        <s v="David Martinez"/>
        <s v="David Miller"/>
        <s v="David Moore"/>
        <s v="David Patterson"/>
        <s v="David Perry"/>
        <s v="David Powell"/>
        <s v="David Robinett"/>
        <s v="David Robinson"/>
        <s v="David Rodriguez"/>
        <s v="David Ross"/>
        <s v="David Russell"/>
        <s v="David Shan"/>
        <s v="David Shepard"/>
        <s v="David Simmons"/>
        <s v="David Simpson"/>
        <s v="David So"/>
        <s v="David Taylor"/>
        <s v="David Thomas"/>
        <s v="David Walker"/>
        <s v="David Washington"/>
        <s v="David White"/>
        <s v="David Williams"/>
        <s v="David Wilson"/>
        <s v="David Wright"/>
        <s v="David Yang"/>
        <s v="Dawn Andersen"/>
        <s v="Dawn Beck"/>
        <s v="Dawn Chande"/>
        <s v="Dawn Chander"/>
        <s v="Dawn Chen"/>
        <s v="Dawn Deng"/>
        <s v="Dawn Gao"/>
        <s v="Dawn Goel"/>
        <s v="Dawn Guo"/>
        <s v="Dawn He"/>
        <s v="Dawn Hu"/>
        <s v="Dawn Huang"/>
        <s v="Dawn Jai"/>
        <s v="Dawn Kumar"/>
        <s v="Dawn Lal"/>
        <s v="Dawn Li"/>
        <s v="Dawn Lin"/>
        <s v="Dawn Liu"/>
        <s v="Dawn Lu"/>
        <s v="Dawn Luo"/>
        <s v="Dawn Ma"/>
        <s v="Dawn Nara"/>
        <s v="Dawn Nath"/>
        <s v="Dawn Pal"/>
        <s v="Dawn Raje"/>
        <s v="Dawn Raji"/>
        <s v="Dawn Shan"/>
        <s v="Dawn Sharma"/>
        <s v="Dawn Shen"/>
        <s v="Dawn Stone"/>
        <s v="Dawn Sun"/>
        <s v="Dawn Tang"/>
        <s v="Dawn Wang"/>
        <s v="Dawn Wu"/>
        <s v="Dawn Xie"/>
        <s v="Dawn Xu"/>
        <s v="Dawn Yang"/>
        <s v="Dawn Ye"/>
        <s v="Dawn Yuan"/>
        <s v="Dawn Zeng"/>
        <s v="Dawn Zhang"/>
        <s v="Dawn Zhao"/>
        <s v="Dawn Zheng"/>
        <s v="Dawn Zhou"/>
        <s v="Dawn Zhu"/>
        <s v="Deanna Alonso"/>
        <s v="Deanna Alvarez"/>
        <s v="Deanna Ashe"/>
        <s v="Deanna Blanco"/>
        <s v="Deanna Chandra"/>
        <s v="Deanna Diaz"/>
        <s v="Deanna Dominguez"/>
        <s v="Deanna Fernandez"/>
        <s v="Deanna Garcia"/>
        <s v="Deanna Gill"/>
        <s v="Deanna Gomez"/>
        <s v="Deanna Gonzalez"/>
        <s v="Deanna Gutierrez"/>
        <s v="Deanna Hernandez"/>
        <s v="Deanna Jiménez"/>
        <s v="Deanna Kapoor"/>
        <s v="Deanna Lopez"/>
        <s v="Deanna Madan"/>
        <s v="Deanna Malhotra"/>
        <s v="Deanna Martin"/>
        <s v="Deanna Martinez"/>
        <s v="Deanna Mehta"/>
        <s v="Deanna Moreno"/>
        <s v="Deanna Munoz"/>
        <s v="Deanna Navarro"/>
        <s v="Deanna Patel"/>
        <s v="Deanna Perez"/>
        <s v="Deanna Prasad"/>
        <s v="Deanna Raman"/>
        <s v="Deanna Ramos"/>
        <s v="Deanna Rodriguez"/>
        <s v="Deanna Romero"/>
        <s v="Deanna Rubio"/>
        <s v="Deanna Ruiz"/>
        <s v="Deanna Sabella"/>
        <s v="Deanna Sai"/>
        <s v="Deanna Sara"/>
        <s v="Deanna Schmidt"/>
        <s v="Deanna Serrano"/>
        <s v="Deanna Srini"/>
        <s v="Deanna Suarez"/>
        <s v="Deanna Subram"/>
        <s v="Deanna Suri"/>
        <s v="Deanna Torres"/>
        <s v="Deanna Vazquez"/>
        <s v="Deanna Weber"/>
        <s v="Deb Dominguez"/>
        <s v="Deb Foster"/>
        <s v="Deb Hughes"/>
        <s v="Deb Moreno"/>
        <s v="Deb Price"/>
        <s v="Deb Torres"/>
        <s v="Deb Wagner"/>
        <s v="Deborah Anand"/>
        <s v="Deborah Andersen"/>
        <s v="Deborah Chande"/>
        <s v="Deborah Deng"/>
        <s v="Deborah Goel"/>
        <s v="Deborah Kumar"/>
        <s v="Deborah Lal"/>
        <s v="Deborah McDonald"/>
        <s v="Deborah Nara"/>
        <s v="Deborah Pal"/>
        <s v="Deborah Raje"/>
        <s v="Deborah Shan"/>
        <s v="Deborah Sharma"/>
        <s v="Deborah She"/>
        <s v="Deborah Shen"/>
        <s v="Deborah Tang"/>
        <s v="Deborah Xie"/>
        <s v="Deborah Xu"/>
        <s v="Deborah Yuan"/>
        <s v="Denise Arun"/>
        <s v="Denise Fernandez"/>
        <s v="Denise Gonzalez"/>
        <s v="Denise Kapoor"/>
        <s v="Denise Lopez"/>
        <s v="Denise Madan"/>
        <s v="Denise Malhotra"/>
        <s v="Denise Martinez"/>
        <s v="Denise Mehta"/>
        <s v="Denise Patel"/>
        <s v="Denise Perez"/>
        <s v="Denise Prasad"/>
        <s v="Denise Raman"/>
        <s v="Denise Rana"/>
        <s v="Denise Rodriguez"/>
        <s v="Denise Sanchez"/>
        <s v="Denise Smith"/>
        <s v="Denise Stone"/>
        <s v="Denise Subram"/>
        <s v="Denise Suri"/>
        <s v="Denise Vance"/>
        <s v="Dennis Cai"/>
        <s v="Dennis Chen"/>
        <s v="Dennis Gao"/>
        <s v="Dennis Guo"/>
        <s v="Dennis He"/>
        <s v="Dennis Hu"/>
        <s v="Dennis Huang"/>
        <s v="Dennis Li"/>
        <s v="Dennis Liang"/>
        <s v="Dennis Lin"/>
        <s v="Dennis Liu"/>
        <s v="Dennis Ma"/>
        <s v="Dennis She"/>
        <s v="Dennis Sun"/>
        <s v="Dennis Wang"/>
        <s v="Dennis Ware"/>
        <s v="Dennis Wu"/>
        <s v="Dennis Xu"/>
        <s v="Dennis Yang"/>
        <s v="Dennis Ye"/>
        <s v="Dennis Zeng"/>
        <s v="Dennis Zhang"/>
        <s v="Dennis Zhao"/>
        <s v="Dennis Zheng"/>
        <s v="Dennis Zhou"/>
        <s v="Dennis Zhu"/>
        <s v="Derek Anand"/>
        <s v="Derek Beck"/>
        <s v="Derek Chande"/>
        <s v="Derek Chander"/>
        <s v="Derek Goel"/>
        <s v="Derek Jai"/>
        <s v="Derek Kumar"/>
        <s v="Derek Nara"/>
        <s v="Derek Nath"/>
        <s v="Derek Pal"/>
        <s v="Derek Raje"/>
        <s v="Derek Raji"/>
        <s v="Derek Shan"/>
        <s v="Derek Sharma"/>
        <s v="Derek She"/>
        <s v="Derek Shen"/>
        <s v="Derek Tang"/>
        <s v="Derek Xie"/>
        <s v="Derek Xu"/>
        <s v="Derek Yuan"/>
        <s v="Derrick Alonso"/>
        <s v="Derrick Bradley"/>
        <s v="Derrick Carlson"/>
        <s v="Derrick Diaz"/>
        <s v="Derrick Dominguez"/>
        <s v="Derrick Gomez"/>
        <s v="Derrick Hernandez"/>
        <s v="Derrick Jiménez"/>
        <s v="Derrick Martin"/>
        <s v="Derrick Moreno"/>
        <s v="Derrick Munoz"/>
        <s v="Derrick Navarro"/>
        <s v="Derrick Ramos"/>
        <s v="Derrick Romero"/>
        <s v="Derrick Rubio"/>
        <s v="Derrick Ruiz"/>
        <s v="Derrick Schmidt"/>
        <s v="Derrick Serrano"/>
        <s v="Derrick Torres"/>
        <s v="Derrick Vazquez"/>
        <s v="Desiree Alonso"/>
        <s v="Desiree Alvarez"/>
        <s v="Desiree Bradley"/>
        <s v="Desiree Carlson"/>
        <s v="Desiree Dominguez"/>
        <s v="Desiree Gill"/>
        <s v="Desiree Gutierrez"/>
        <s v="Desiree Jimenez"/>
        <s v="Desirée Moreno"/>
        <s v="Desiree Munoz"/>
        <s v="Desiree Navarro"/>
        <s v="Desiree Ortega"/>
        <s v="Desiree Romero"/>
        <s v="Desiree Rubio"/>
        <s v="Desiree Sanz"/>
        <s v="Desiree Serrano"/>
        <s v="Desiree Suarez"/>
        <s v="Desiree Torres"/>
        <s v="Desiree Vazquez"/>
        <s v="Destiny Alexander"/>
        <s v="Destiny Anderson"/>
        <s v="Destiny Bailey"/>
        <s v="Destiny Barnes"/>
        <s v="Destiny Bell"/>
        <s v="Destiny Bennett"/>
        <s v="Destiny Brooks"/>
        <s v="Destiny Brown"/>
        <s v="Destiny Bryant"/>
        <s v="Destiny Butler"/>
        <s v="Destiny Clark"/>
        <s v="Destiny Coleman"/>
        <s v="Destiny Cook"/>
        <s v="Destiny Cooper"/>
        <s v="Destiny Cox"/>
        <s v="Destiny Davis"/>
        <s v="Destiny Diaz"/>
        <s v="Destiny Flores"/>
        <s v="Destiny Foster"/>
        <s v="Destiny Garcia"/>
        <s v="Destiny Gray"/>
        <s v="Destiny Griffin"/>
        <s v="Destiny Hall"/>
        <s v="Destiny Harris"/>
        <s v="Destiny Henderson"/>
        <s v="Destiny Howard"/>
        <s v="Destiny Hughes"/>
        <s v="Destiny Jackson"/>
        <s v="Destiny James"/>
        <s v="Destiny Jenkins"/>
        <s v="Destiny Johnson"/>
        <s v="Destiny Jones"/>
        <s v="Destiny Kelly"/>
        <s v="Destiny Lee"/>
        <s v="Destiny Lewis"/>
        <s v="Destiny Long"/>
        <s v="Destiny Martin"/>
        <s v="Destiny Miller"/>
        <s v="Destiny Moore"/>
        <s v="Destiny Morgan"/>
        <s v="Destiny Morris"/>
        <s v="Destiny Murphy"/>
        <s v="Destiny Perry"/>
        <s v="Destiny Peterson"/>
        <s v="Destiny Powell"/>
        <s v="Destiny Price"/>
        <s v="Destiny Ramirez"/>
        <s v="Destiny Reed"/>
        <s v="Destiny Richardson"/>
        <s v="Destiny Rivera"/>
        <s v="Destiny Rodriguez"/>
        <s v="Destiny Rogers"/>
        <s v="Destiny Ross"/>
        <s v="Destiny Sanchez"/>
        <s v="Destiny Sanders"/>
        <s v="Destiny Simmons"/>
        <s v="Destiny Smith"/>
        <s v="Destiny Stewart"/>
        <s v="Destiny Taylor"/>
        <s v="Destiny Thompson"/>
        <s v="Destiny Torres"/>
        <s v="Destiny Walker"/>
        <s v="Destiny Ward"/>
        <s v="Destiny Washington"/>
        <s v="Destiny Watson"/>
        <s v="Destiny White"/>
        <s v="Destiny Williams"/>
        <s v="Destiny Wilson"/>
        <s v="Destiny Wood"/>
        <s v="Devin Adams"/>
        <s v="Devin Alexander"/>
        <s v="Devin Allen"/>
        <s v="Devin Anderson"/>
        <s v="Devin Baker"/>
        <s v="Devin Bell"/>
        <s v="Devin Bennett"/>
        <s v="Devin Brooks"/>
        <s v="Devin Brown"/>
        <s v="Devin Bryant"/>
        <s v="Devin Butler"/>
        <s v="Devin Campbell"/>
        <s v="Devin Carter"/>
        <s v="Devin Clark"/>
        <s v="Devin Coleman"/>
        <s v="Devin Collins"/>
        <s v="Devin Cooper"/>
        <s v="Devin Cox"/>
        <s v="Devin Diaz"/>
        <s v="Devin Evans"/>
        <s v="Devin Flores"/>
        <s v="Devin Foster"/>
        <s v="Devin Garcia"/>
        <s v="Devin Gonzalez"/>
        <s v="Devin Gray"/>
        <s v="Devin Green"/>
        <s v="Devin Griffin"/>
        <s v="Devin Hall"/>
        <s v="Devin Harris"/>
        <s v="Devin Hayes"/>
        <s v="Devin Henderson"/>
        <s v="Devin Hernandez"/>
        <s v="Devin Hill"/>
        <s v="Devin Howard"/>
        <s v="Devin Hughes"/>
        <s v="Devin Jackson"/>
        <s v="Devin James"/>
        <s v="Devin Jenkins"/>
        <s v="Devin Johnson"/>
        <s v="Devin Jones"/>
        <s v="Devin Kelly"/>
        <s v="Devin King"/>
        <s v="Devin Long"/>
        <s v="Devin Lopez"/>
        <s v="Devin Martin"/>
        <s v="Devin Martinez"/>
        <s v="Devin Mitchell"/>
        <s v="Devin Moore"/>
        <s v="Devin Morgan"/>
        <s v="Devin Morris"/>
        <s v="Devin Murphy"/>
        <s v="Devin Nelson"/>
        <s v="Devin Parker"/>
        <s v="Devin Patterson"/>
        <s v="Devin Perez"/>
        <s v="Devin Perry"/>
        <s v="Devin Peterson"/>
        <s v="Devin Phillips"/>
        <s v="Devin Powell"/>
        <s v="Devin Price"/>
        <s v="Devin Ramirez"/>
        <s v="Devin Reed"/>
        <s v="Devin Richardson"/>
        <s v="Devin Rivera"/>
        <s v="Devin Roberts"/>
        <s v="Devin Robinson"/>
        <s v="Devin Rodriguez"/>
        <s v="Devin Ross"/>
        <s v="Devin Russell"/>
        <s v="Devin Sanchez"/>
        <s v="Devin Sanders"/>
        <s v="Devin Simmons"/>
        <s v="Devin Smith"/>
        <s v="Devin Stewart"/>
        <s v="Devin Taylor"/>
        <s v="Devin Thomas"/>
        <s v="Devin Thompson"/>
        <s v="Devin Torres"/>
        <s v="Devin Turner"/>
        <s v="Devin Walker"/>
        <s v="Devin Ward"/>
        <s v="Devin Watson"/>
        <s v="Devin White"/>
        <s v="Devin Williams"/>
        <s v="Devin Wilson"/>
        <s v="Devin Wood"/>
        <s v="Devin Young"/>
        <s v="Devon Beck"/>
        <s v="Devon Chande"/>
        <s v="Devon Chander"/>
        <s v="Devon Deng"/>
        <s v="Devon Goel"/>
        <s v="Devon Jai"/>
        <s v="Devon Kennedy"/>
        <s v="Devon Lal"/>
        <s v="Devon Luo"/>
        <s v="Devon Nara"/>
        <s v="Devon Pal"/>
        <s v="Devon Raheem"/>
        <s v="Devon Raje"/>
        <s v="Devon Raji"/>
        <s v="Devon Shan"/>
        <s v="Devon Sharma"/>
        <s v="Devon Shen"/>
        <s v="Devon Tang"/>
        <s v="Devon Xie"/>
        <s v="Diana Alonso"/>
        <s v="Diana Alvarez"/>
        <s v="Diana Carlson"/>
        <s v="Diana Dominguez"/>
        <s v="Diana Gill"/>
        <s v="Diana Gutierrez"/>
        <s v="Diana Hernandez"/>
        <s v="Diana Jimenez"/>
        <s v="Diana Martin"/>
        <s v="Diana Moreno"/>
        <s v="Diana Munoz"/>
        <s v="Diana Navarro"/>
        <s v="Diana Ortega"/>
        <s v="Diana Ramos"/>
        <s v="Diana Romero"/>
        <s v="Diana Rubio"/>
        <s v="Diana Ruiz"/>
        <s v="Diana Sanz"/>
        <s v="Diana Serrano"/>
        <s v="Diana Suarez"/>
        <s v="Diana Torres"/>
        <s v="Diana Vazquez"/>
        <s v="Diane Alonso"/>
        <s v="Diane Alvarez"/>
        <s v="Diane Bradley"/>
        <s v="Diane Carlson"/>
        <s v="Diane Dominguez"/>
        <s v="Diane Gill"/>
        <s v="Diane Hernandez"/>
        <s v="Diane Jimenez"/>
        <s v="Diane Martin"/>
        <s v="Diane Moreno"/>
        <s v="Diane Munoz"/>
        <s v="Diane Navarro"/>
        <s v="Diane Ramos"/>
        <s v="Diane Romero"/>
        <s v="Diane Rubio"/>
        <s v="Diane Ruiz"/>
        <s v="Diane Sanz"/>
        <s v="Diane Serrano"/>
        <s v="Diane Suarez"/>
        <s v="Diane Torres"/>
        <s v="Diane Vazquez"/>
        <s v="Dianne Slattengren"/>
        <s v="Dominic Chandra"/>
        <s v="Dominic Fernandez"/>
        <s v="Dominic Garcia"/>
        <s v="Dominic Gonzalez"/>
        <s v="Dominic Kapoor"/>
        <s v="Dominic Lopez"/>
        <s v="Dominic Madan"/>
        <s v="Dominic Martinez"/>
        <s v="Dominic Mehta"/>
        <s v="Dominic Patel"/>
        <s v="Dominic Perez"/>
        <s v="Dominic Prasad"/>
        <s v="Dominic Raman"/>
        <s v="Dominic Rana"/>
        <s v="Dominic Rodriguez"/>
        <s v="Dominic Sai"/>
        <s v="Dominic Sanchez"/>
        <s v="Dominic Sara"/>
        <s v="Dominic Srini"/>
        <s v="Dominic Sullivan"/>
        <s v="Dominic Suri"/>
        <s v="Dominic Vance"/>
        <s v="Dominique Arun"/>
        <s v="Dominique Chandra"/>
        <s v="Dominique Fernandez"/>
        <s v="Dominique Garcia"/>
        <s v="Dominique Gonzalez"/>
        <s v="Dominique Jordan"/>
        <s v="Dominique Lopez"/>
        <s v="Dominique Malhotra"/>
        <s v="Dominique Martinez"/>
        <s v="Dominique Mehta"/>
        <s v="Dominique Patel"/>
        <s v="Dominique Perez"/>
        <s v="Dominique Prasad"/>
        <s v="Dominique Raman"/>
        <s v="Dominique Sai"/>
        <s v="Dominique Sanchez"/>
        <s v="Dominique Saunders"/>
        <s v="Dominique Subram"/>
        <s v="Dominique Suri"/>
        <s v="Don Guo"/>
        <s v="Don Lal"/>
        <s v="Don Lee"/>
        <s v="Don Malhotra"/>
        <s v="Don Roessler"/>
        <s v="Donald Arun"/>
        <s v="Donald Chandra"/>
        <s v="Donald Fernandez"/>
        <s v="Donald Garcia"/>
        <s v="Donald Gonzalez"/>
        <s v="Donald Kapoor"/>
        <s v="Donald Kovár"/>
        <s v="Donald Lopez"/>
        <s v="Donald Madan"/>
        <s v="Donald Martinez"/>
        <s v="Donald McDonald"/>
        <s v="Donald Mehta"/>
        <s v="Donald Patel"/>
        <s v="Donald Perez"/>
        <s v="Donald Prasad"/>
        <s v="Donald Raman"/>
        <s v="Donald Rodriguez"/>
        <s v="Donald Sanchez"/>
        <s v="Donald Sara"/>
        <s v="Donald Srini"/>
        <s v="Donald Subram"/>
        <s v="Donald Suri"/>
        <s v="Donna Anand"/>
        <s v="Donna Beck"/>
        <s v="Donna Chande"/>
        <s v="Donna Chander"/>
        <s v="Donna Deng"/>
        <s v="Donna Goel"/>
        <s v="Donna Kumar"/>
        <s v="Donna Lal"/>
        <s v="Donna Luo"/>
        <s v="Donna Nath"/>
        <s v="Donna Pal"/>
        <s v="Donna Rai"/>
        <s v="Donna Raje"/>
        <s v="Donna Raji"/>
        <s v="Donna Shan"/>
        <s v="Donna Sharma"/>
        <s v="Donna She"/>
        <s v="Donna Tang"/>
        <s v="Donna Xie"/>
        <s v="Donna Yuan"/>
        <s v="Dorothy Robinson"/>
        <s v="Douglas Arun"/>
        <s v="Douglas Fernandez"/>
        <s v="Douglas Garcia"/>
        <s v="Douglas Gonzalez"/>
        <s v="Douglas Kapoor"/>
        <s v="Douglas Madan"/>
        <s v="Douglas Malhotra"/>
        <s v="Douglas Martinez"/>
        <s v="Douglas Mehta"/>
        <s v="Douglas Patel"/>
        <s v="Douglas Perez"/>
        <s v="Douglas Prasad"/>
        <s v="Douglas Raman"/>
        <s v="Douglas Rana"/>
        <s v="Douglas Rodriguez"/>
        <s v="Douglas Sai"/>
        <s v="Douglas Sanchez"/>
        <s v="Douglas Sara"/>
        <s v="Douglas Srini"/>
        <s v="Douglas Subram"/>
        <s v="Douglas Suri"/>
        <s v="Douglas Vance"/>
        <s v="Drew Anand"/>
        <s v="Drew Andersen"/>
        <s v="Drew Bhat"/>
        <s v="Drew Chande"/>
        <s v="Drew Chander"/>
        <s v="Drew Deng"/>
        <s v="Drew Goel"/>
        <s v="Drew Jai"/>
        <s v="Drew Kumar"/>
        <s v="Drew Lal"/>
        <s v="Drew Luo"/>
        <s v="Drew Nara"/>
        <s v="Drew Pal"/>
        <s v="Drew Rai"/>
        <s v="Drew Raje"/>
        <s v="Drew Raji"/>
        <s v="Drew Shan"/>
        <s v="Drew Sharma"/>
        <s v="Drew She"/>
        <s v="Drew Shen"/>
        <s v="Drew Tang"/>
        <s v="Drew Xie"/>
        <s v="Drew Xu"/>
        <s v="Drew Yuan"/>
        <s v="Dustin Anand"/>
        <s v="Dustin Andersen"/>
        <s v="Dustin Chande"/>
        <s v="Dustin Chander"/>
        <s v="Dustin Deng"/>
        <s v="Dustin Goldstein"/>
        <s v="Dustin Jai"/>
        <s v="Dustin Kumar"/>
        <s v="Dustin Lal"/>
        <s v="Dustin Luo"/>
        <s v="Dustin Nara"/>
        <s v="Dustin Nath"/>
        <s v="Dustin Pal"/>
        <s v="Dustin Rai"/>
        <s v="Dustin Raje"/>
        <s v="Dustin Raji"/>
        <s v="Dustin Shan"/>
        <s v="Dustin Sharma"/>
        <s v="Dustin She"/>
        <s v="Dustin Shen"/>
        <s v="Dustin Xie"/>
        <s v="Dustin Xu"/>
        <s v="Dustin Yuan"/>
        <s v="Dwayne Alonso"/>
        <s v="Dwayne Alvarez"/>
        <s v="Dwayne Dominguez"/>
        <s v="Dwayne Gill"/>
        <s v="Dwayne Gomez"/>
        <s v="Dwayne Gutierrez"/>
        <s v="Dwayne Hernandez"/>
        <s v="Dwayne Martin"/>
        <s v="Dwayne Moreno"/>
        <s v="Dwayne Munoz"/>
        <s v="Dwayne Navarro"/>
        <s v="Dwayne Ortega"/>
        <s v="Dwayne Ramos"/>
        <s v="Dwayne Romero"/>
        <s v="Dwayne Rubio"/>
        <s v="Dwayne Ruiz"/>
        <s v="Dwayne Sanz"/>
        <s v="Dwayne Serrano"/>
        <s v="Dwayne Suarez"/>
        <s v="Dwayne Torres"/>
        <s v="Dwayne Vazquez"/>
        <s v="Dylan Alexander"/>
        <s v="Dylan Anderson"/>
        <s v="Dylan Brown"/>
        <s v="Dylan Bryant"/>
        <s v="Dylan Butler"/>
        <s v="Dylan Chen"/>
        <s v="Dylan Clark"/>
        <s v="Dylan Coleman"/>
        <s v="Dylan Davis"/>
        <s v="Dylan Diaz"/>
        <s v="Dylan Flores"/>
        <s v="Dylan Foster"/>
        <s v="Dylan Garcia"/>
        <s v="Dylan Gonzales"/>
        <s v="Dylan Griffin"/>
        <s v="Dylan Harris"/>
        <s v="Dylan Hayes"/>
        <s v="Dylan Hughes"/>
        <s v="Dylan Jackson"/>
        <s v="Dylan Jai"/>
        <s v="Dylan Jenkins"/>
        <s v="Dylan Jones"/>
        <s v="Dylan Kumar"/>
        <s v="Dylan Lal"/>
        <s v="Dylan Lee"/>
        <s v="Dylan Lewis"/>
        <s v="Dylan Li"/>
        <s v="Dylan Long"/>
        <s v="Dylan Martin"/>
        <s v="Dylan Martinez"/>
        <s v="Dylan Miller"/>
        <s v="Dylan Moore"/>
        <s v="Dylan Patterson"/>
        <s v="Dylan Perry"/>
        <s v="Dylan Powell"/>
        <s v="Dylan Robinson"/>
        <s v="Dylan Rodriguez"/>
        <s v="Dylan Ross"/>
        <s v="Dylan Russell"/>
        <s v="Dylan Shan"/>
        <s v="Dylan Sharma"/>
        <s v="Dylan Simmons"/>
        <s v="Dylan Taylor"/>
        <s v="Dylan Thomas"/>
        <s v="Dylan Thompson"/>
        <s v="Dylan Walker"/>
        <s v="Dylan Wang"/>
        <s v="Dylan Washington"/>
        <s v="Dylan Williams"/>
        <s v="Dylan Wilson"/>
        <s v="Dylan Zhang"/>
        <s v="Ebony Alvarez"/>
        <s v="Ebony Arun"/>
        <s v="Ebony Ashe"/>
        <s v="Ebony Blanco"/>
        <s v="Ebony Carlson"/>
        <s v="Ebony Chandra"/>
        <s v="Ebony Diaz"/>
        <s v="Ebony Dominguez"/>
        <s v="Ebony Fernandez"/>
        <s v="Ebony Garcia"/>
        <s v="Ebony Gill"/>
        <s v="Ebony Gomez"/>
        <s v="Ebony Gonzalez"/>
        <s v="Ebony Gutierrez"/>
        <s v="Ebony Hernandez"/>
        <s v="Ebony Jimenez"/>
        <s v="Ebony Lopez"/>
        <s v="Ebony Madan"/>
        <s v="Ebony Malhotra"/>
        <s v="Ebony Martin"/>
        <s v="Ebony Martinez"/>
        <s v="Ebony Mehta"/>
        <s v="Ebony Moreno"/>
        <s v="Ebony Munoz"/>
        <s v="Ebony Patel"/>
        <s v="Ebony Perez"/>
        <s v="Ebony Prasad"/>
        <s v="Ebony Raman"/>
        <s v="Ebony Ramos"/>
        <s v="Ebony Rana"/>
        <s v="Ebony Rodriguez"/>
        <s v="Ebony Romero"/>
        <s v="Ebony Ruiz"/>
        <s v="Ebony Sai"/>
        <s v="Ebony Sanz"/>
        <s v="Ebony Sara"/>
        <s v="Ebony Srini"/>
        <s v="Ebony Suarez"/>
        <s v="Ebony Subram"/>
        <s v="Ebony Suri"/>
        <s v="Ebony Vance"/>
        <s v="Ebony Vazquez"/>
        <s v="Eddie Alonso"/>
        <s v="Eddie Alvarez"/>
        <s v="Eddie Carlson"/>
        <s v="Eddie Dominguez"/>
        <s v="Eddie Gill"/>
        <s v="Eddie Gomez"/>
        <s v="Eddie Gutierrez"/>
        <s v="Eddie Hernandez"/>
        <s v="Eddie Johnsen"/>
        <s v="Eddie Martin"/>
        <s v="Eddie Munoz"/>
        <s v="Eddie Navarro"/>
        <s v="Eddie Ortega"/>
        <s v="Eddie Ramos"/>
        <s v="Eddie Romero"/>
        <s v="Eddie Rubio"/>
        <s v="Eddie Ruiz"/>
        <s v="Eddie Sanz"/>
        <s v="Eddie Serrano"/>
        <s v="Eddie Suarez"/>
        <s v="Eddie Torres"/>
        <s v="Eddie Vazquez"/>
        <s v="Edgar Arun"/>
        <s v="Edgar Chapman"/>
        <s v="Edgar Garcia"/>
        <s v="Edgar Gonzalez"/>
        <s v="Edgar Kapoor"/>
        <s v="Edgar Lopez"/>
        <s v="Edgar Madan"/>
        <s v="Edgar Malhotra"/>
        <s v="Edgar Martinez"/>
        <s v="Edgar Mehta"/>
        <s v="Edgar Patel"/>
        <s v="Edgar Perez"/>
        <s v="Edgar Prasad"/>
        <s v="Edgar Raman"/>
        <s v="Edgar Rana"/>
        <s v="Edgar Rodriguez"/>
        <s v="Edgar Sai"/>
        <s v="Edgar Sanchez"/>
        <s v="Edgar Sara"/>
        <s v="Edgar Srini"/>
        <s v="Edgar Subram"/>
        <s v="Edgar Suri"/>
        <s v="Edgar Vance"/>
        <s v="Eduardo Adams"/>
        <s v="Eduardo Alexander"/>
        <s v="Eduardo Allen"/>
        <s v="Eduardo Anderson"/>
        <s v="Eduardo Bailey"/>
        <s v="Eduardo Baker"/>
        <s v="Eduardo Barnes"/>
        <s v="Eduardo Bell"/>
        <s v="Eduardo Bennett"/>
        <s v="Eduardo Brooks"/>
        <s v="Eduardo Brown"/>
        <s v="Eduardo Butler"/>
        <s v="Eduardo Campbell"/>
        <s v="Eduardo Carter"/>
        <s v="Eduardo Clark"/>
        <s v="Eduardo Coleman"/>
        <s v="Eduardo Collins"/>
        <s v="Eduardo Cook"/>
        <s v="Eduardo Cooper"/>
        <s v="Eduardo Cox"/>
        <s v="Eduardo Davis"/>
        <s v="Eduardo Diaz"/>
        <s v="Eduardo Evans"/>
        <s v="Eduardo Flores"/>
        <s v="Eduardo Foster"/>
        <s v="Eduardo Garcia"/>
        <s v="Eduardo Gonzales"/>
        <s v="Eduardo Gonzalez"/>
        <s v="Eduardo Gray"/>
        <s v="Eduardo Griffin"/>
        <s v="Eduardo Hall"/>
        <s v="Eduardo Harris"/>
        <s v="Eduardo Henderson"/>
        <s v="Eduardo Hernandez"/>
        <s v="Eduardo Hughes"/>
        <s v="Eduardo Jackson"/>
        <s v="Eduardo James"/>
        <s v="Eduardo Jenkins"/>
        <s v="Eduardo Johnson"/>
        <s v="Eduardo Kelly"/>
        <s v="Eduardo King"/>
        <s v="Eduardo Lee"/>
        <s v="Eduardo Lewis"/>
        <s v="Eduardo Long"/>
        <s v="Eduardo Lopez"/>
        <s v="Eduardo Martin"/>
        <s v="Eduardo Martinez"/>
        <s v="Eduardo Miller"/>
        <s v="Eduardo Mitchell"/>
        <s v="Eduardo Morgan"/>
        <s v="Eduardo Morris"/>
        <s v="Eduardo Murphy"/>
        <s v="Eduardo Nelson"/>
        <s v="Eduardo Parker"/>
        <s v="Eduardo Patterson"/>
        <s v="Eduardo Perez"/>
        <s v="Eduardo Perry"/>
        <s v="Eduardo Peterson"/>
        <s v="Eduardo Phillips"/>
        <s v="Eduardo Powell"/>
        <s v="Eduardo Price"/>
        <s v="Eduardo Ramirez"/>
        <s v="Eduardo Reed"/>
        <s v="Eduardo Richardson"/>
        <s v="Eduardo Rivera"/>
        <s v="Eduardo Roberts"/>
        <s v="Eduardo Robinson"/>
        <s v="Eduardo Rodriguez"/>
        <s v="Eduardo Rogers"/>
        <s v="Eduardo Ross"/>
        <s v="Eduardo Russell"/>
        <s v="Eduardo Sanchez"/>
        <s v="Eduardo Sanders"/>
        <s v="Eduardo Scott"/>
        <s v="Eduardo Simmons"/>
        <s v="Eduardo Smith"/>
        <s v="Eduardo Stewart"/>
        <s v="Eduardo Taylor"/>
        <s v="Eduardo Thomas"/>
        <s v="Eduardo Thompson"/>
        <s v="Eduardo Torres"/>
        <s v="Eduardo Turner"/>
        <s v="Eduardo Walker"/>
        <s v="Eduardo Ward"/>
        <s v="Eduardo Watson"/>
        <s v="Eduardo White"/>
        <s v="Eduardo Williams"/>
        <s v="Eduardo Wilson"/>
        <s v="Eduardo Wood"/>
        <s v="Eduardo Young"/>
        <s v="Edward Adams"/>
        <s v="Edward Alexander"/>
        <s v="Edward Anderson"/>
        <s v="Edward Baker"/>
        <s v="Edward Barnes"/>
        <s v="Edward Brown"/>
        <s v="Edward Bryant"/>
        <s v="Edward Butler"/>
        <s v="Edward Campbell"/>
        <s v="Edward Carter"/>
        <s v="Edward Clark"/>
        <s v="Edward Coleman"/>
        <s v="Edward Collins"/>
        <s v="Edward Davis"/>
        <s v="Edward Diaz"/>
        <s v="Edward Edwards"/>
        <s v="Edward Flores"/>
        <s v="Edward Foster"/>
        <s v="Edward Garcia"/>
        <s v="Edward Gonzales"/>
        <s v="Edward Gonzalez"/>
        <s v="Edward Green"/>
        <s v="Edward Griffin"/>
        <s v="Edward Hall"/>
        <s v="Edward Harris"/>
        <s v="Edward Hayes"/>
        <s v="Edward Henderson"/>
        <s v="Edward Hernandez"/>
        <s v="Edward Hill"/>
        <s v="Edward Hughes"/>
        <s v="Edward Jackson"/>
        <s v="Edward Jenkins"/>
        <s v="Edward Johnson"/>
        <s v="Edward Jones"/>
        <s v="Edward King"/>
        <s v="Edward Lee"/>
        <s v="Edward Lewis"/>
        <s v="Edward Long"/>
        <s v="Edward Lopez"/>
        <s v="Edward Martin"/>
        <s v="Edward Martinez"/>
        <s v="Edward Miller"/>
        <s v="Edward Mitchell"/>
        <s v="Edward Moore"/>
        <s v="Edward Nelson"/>
        <s v="Edward Parker"/>
        <s v="Edward Patterson"/>
        <s v="Edward Perez"/>
        <s v="Edward Perry"/>
        <s v="Edward Phillips"/>
        <s v="Edward Powell"/>
        <s v="Edward Price"/>
        <s v="Edward Roberts"/>
        <s v="Edward Rodriguez"/>
        <s v="Edward Ross"/>
        <s v="Edward Russell"/>
        <s v="Edward Scott"/>
        <s v="Edward Smith"/>
        <s v="Edward Taylor"/>
        <s v="Edward Thomas"/>
        <s v="Edward Thompson"/>
        <s v="Edward Turner"/>
        <s v="Edward Walker"/>
        <s v="Edward Washington"/>
        <s v="Edward White"/>
        <s v="Edward Williams"/>
        <s v="Edward Wilson"/>
        <s v="Edward Wood"/>
        <s v="Edward Wright"/>
        <s v="Edward Young"/>
        <s v="Edwin Bhat"/>
        <s v="Edwin Chande"/>
        <s v="Edwin Chander"/>
        <s v="Edwin Chen"/>
        <s v="Edwin Deng"/>
        <s v="Edwin Ferrier"/>
        <s v="Edwin Gao"/>
        <s v="Edwin Goel"/>
        <s v="Edwin Guo"/>
        <s v="Edwin He"/>
        <s v="Edwin Hu"/>
        <s v="Edwin Huang"/>
        <s v="Edwin Jai"/>
        <s v="Edwin Kumar"/>
        <s v="Edwin Lal"/>
        <s v="Edwin Li"/>
        <s v="Edwin Liang"/>
        <s v="Edwin Lin"/>
        <s v="Edwin Liu"/>
        <s v="Edwin Lu"/>
        <s v="Edwin Luo"/>
        <s v="Edwin Nara"/>
        <s v="Edwin Nath"/>
        <s v="Edwin Pal"/>
        <s v="Edwin Rai"/>
        <s v="Edwin Raje"/>
        <s v="Edwin Raji"/>
        <s v="Edwin Shan"/>
        <s v="Edwin Sharma"/>
        <s v="Edwin She"/>
        <s v="Edwin Shen"/>
        <s v="Edwin Sun"/>
        <s v="Edwin Tang"/>
        <s v="Edwin West"/>
        <s v="Edwin Wu"/>
        <s v="Edwin Xie"/>
        <s v="Edwin Xu"/>
        <s v="Edwin Yang"/>
        <s v="Edwin Ye"/>
        <s v="Edwin Yuan"/>
        <s v="Edwin Zhang"/>
        <s v="Edwin Zhao"/>
        <s v="Edwin Zheng"/>
        <s v="Edwin Zhou"/>
        <s v="Edwin Zhu"/>
        <s v="Elena Velez Amezaga"/>
        <s v="Elijah Adams"/>
        <s v="Elijah Alexander"/>
        <s v="Elijah Allen"/>
        <s v="Elijah Baker"/>
        <s v="Elijah Butler"/>
        <s v="Elijah Campbell"/>
        <s v="Elijah Carter"/>
        <s v="Elijah Chen"/>
        <s v="Elijah Coleman"/>
        <s v="Elijah Collins"/>
        <s v="Elijah Diaz"/>
        <s v="Elijah Edwards"/>
        <s v="Elijah Evans"/>
        <s v="Elijah Flores"/>
        <s v="Elijah Gonzales"/>
        <s v="Elijah Griffin"/>
        <s v="Elijah Hall"/>
        <s v="Elijah Hayes"/>
        <s v="Elijah Henderson"/>
        <s v="Elijah Hernandez"/>
        <s v="Elijah Hill"/>
        <s v="Elijah Hughes"/>
        <s v="Elijah Jai"/>
        <s v="Elijah Jenkins"/>
        <s v="Elijah King"/>
        <s v="Elijah Kumar"/>
        <s v="Elijah Lal"/>
        <s v="Elijah Li"/>
        <s v="Elijah Long"/>
        <s v="Elijah McDonald"/>
        <s v="Elijah Mitchell"/>
        <s v="Elijah Nelson"/>
        <s v="Elijah Parker"/>
        <s v="Elijah Patterson"/>
        <s v="Elijah Perez"/>
        <s v="Elijah Perry"/>
        <s v="Elijah Phillips"/>
        <s v="Elijah Powell"/>
        <s v="Elijah Roberts"/>
        <s v="Elijah Ross"/>
        <s v="Elijah Russell"/>
        <s v="Elijah Scott"/>
        <s v="Elijah Shan"/>
        <s v="Elijah Sharma"/>
        <s v="Elijah Wang"/>
        <s v="Elijah Washington"/>
        <s v="Elijah Wright"/>
        <s v="Elijah Yang"/>
        <s v="Elijah Young"/>
        <s v="Elijah Zhang"/>
        <s v="Elizabeth Alexander"/>
        <s v="Elizabeth Barnes"/>
        <s v="Elizabeth Bradley"/>
        <s v="Elizabeth Brown"/>
        <s v="Elizabeth Bryant"/>
        <s v="Elizabeth Butler"/>
        <s v="Elizabeth Clark"/>
        <s v="Elizabeth Coleman"/>
        <s v="Elizabeth Davis"/>
        <s v="Elizabeth Diaz"/>
        <s v="Elizabeth Garcia"/>
        <s v="Elizabeth Gonzales"/>
        <s v="Elizabeth Griffin"/>
        <s v="Elizabeth Hall"/>
        <s v="Elizabeth Harris"/>
        <s v="Elizabeth Hayes"/>
        <s v="Elizabeth Henderson"/>
        <s v="Elizabeth Hughes"/>
        <s v="Elizabeth Jackson"/>
        <s v="Elizabeth Jenkins"/>
        <s v="Elizabeth Johnson"/>
        <s v="Elizabeth Jones"/>
        <s v="Elizabeth Lee"/>
        <s v="Elizabeth Lewis"/>
        <s v="Elizabeth Long"/>
        <s v="Elizabeth Martin"/>
        <s v="Elizabeth Martinez"/>
        <s v="Elizabeth Miller"/>
        <s v="Elizabeth Moore"/>
        <s v="Elizabeth Patterson"/>
        <s v="Elizabeth Perry"/>
        <s v="Elizabeth Powell"/>
        <s v="Elizabeth Price"/>
        <s v="Elizabeth Robinson"/>
        <s v="Elizabeth Rodriguez"/>
        <s v="Elizabeth Ross"/>
        <s v="Elizabeth Russell"/>
        <s v="Elizabeth Simmons"/>
        <s v="Elizabeth Taylor"/>
        <s v="Elizabeth Thomas"/>
        <s v="Elizabeth Thompson"/>
        <s v="Elizabeth Walker"/>
        <s v="Elizabeth Weisman"/>
        <s v="Elizabeth West"/>
        <s v="Elizabeth White"/>
        <s v="Elizabeth Wilson"/>
        <s v="Elizabeth Wood"/>
        <s v="Emily Alexander"/>
        <s v="Emily Anderson"/>
        <s v="Emily Barnes"/>
        <s v="Emily Bennett"/>
        <s v="Emily Brown"/>
        <s v="Emily Bryant"/>
        <s v="Emily Butler"/>
        <s v="Emily Clark"/>
        <s v="Emily Coleman"/>
        <s v="Emily Davis"/>
        <s v="Emily Diaz"/>
        <s v="Emily Flores"/>
        <s v="Emily Foster"/>
        <s v="Emily Garcia"/>
        <s v="Emily Gonzales"/>
        <s v="Emily Griffin"/>
        <s v="Emily Hall"/>
        <s v="Emily Harris"/>
        <s v="Emily Hayes"/>
        <s v="Emily Hughes"/>
        <s v="Emily Jackson"/>
        <s v="Emily Jenkins"/>
        <s v="Emily Johnson"/>
        <s v="Emily Jones"/>
        <s v="Emily Lee"/>
        <s v="Emily Long"/>
        <s v="Emily Martin"/>
        <s v="Emily Martinez"/>
        <s v="Emily Miller"/>
        <s v="Emily Moore"/>
        <s v="Emily Patterson"/>
        <s v="Emily Perry"/>
        <s v="Emily Powell"/>
        <s v="Emily Price"/>
        <s v="Emily Robinson"/>
        <s v="Emily Rodriguez"/>
        <s v="Emily Ross"/>
        <s v="Emily Russell"/>
        <s v="Emily Simmons"/>
        <s v="Emily Smith"/>
        <s v="Emily Taylor"/>
        <s v="Emily Thomas"/>
        <s v="Emily Thompson"/>
        <s v="Emily Walker"/>
        <s v="Emily Washington"/>
        <s v="Emily White"/>
        <s v="Emily Williams"/>
        <s v="Emily Wilson"/>
        <s v="Emily Wood"/>
        <s v="Emma Anderson"/>
        <s v="Emma Bailey"/>
        <s v="Emma Bennett"/>
        <s v="Emma Bradley"/>
        <s v="Emma Brown"/>
        <s v="Emma Bryant"/>
        <s v="Emma Butler"/>
        <s v="Emma Clark"/>
        <s v="Emma Coleman"/>
        <s v="Emma Cook"/>
        <s v="Emma Cooper"/>
        <s v="Emma Cox"/>
        <s v="Emma Davis"/>
        <s v="Emma Diaz"/>
        <s v="Emma Flores"/>
        <s v="Emma Foster"/>
        <s v="Emma Garcia"/>
        <s v="Emma Gonzales"/>
        <s v="Emma Gray"/>
        <s v="Emma Griffin"/>
        <s v="Emma Hall"/>
        <s v="Emma Harris"/>
        <s v="Emma Henderson"/>
        <s v="Emma Howard"/>
        <s v="Emma Hughes"/>
        <s v="Emma Jackson"/>
        <s v="Emma James"/>
        <s v="Emma Jenkins"/>
        <s v="Emma Johnson"/>
        <s v="Emma Jones"/>
        <s v="Emma Kelly"/>
        <s v="Emma Lee"/>
        <s v="Emma Lewis"/>
        <s v="Emma Long"/>
        <s v="Emma Martinez"/>
        <s v="Emma Miller"/>
        <s v="Emma Moore"/>
        <s v="Emma Morgan"/>
        <s v="Emma Morris"/>
        <s v="Emma Murphy"/>
        <s v="Emma Patterson"/>
        <s v="Emma Perry"/>
        <s v="Emma Peterson"/>
        <s v="Emma Price"/>
        <s v="Emma Ramirez"/>
        <s v="Emma Reed"/>
        <s v="Emma Richardson"/>
        <s v="Emma Rivera"/>
        <s v="Emma Robinson"/>
        <s v="Emma Rodriguez"/>
        <s v="Emma Rogers"/>
        <s v="Emma Ross"/>
        <s v="Emma Russell"/>
        <s v="Emma Sanchez"/>
        <s v="Emma Sandberg"/>
        <s v="Emma Simmons"/>
        <s v="Emma Stewart"/>
        <s v="Emma Taylor"/>
        <s v="Emma Thomas"/>
        <s v="Emma Thompson"/>
        <s v="Emma Torres"/>
        <s v="Emma Walker"/>
        <s v="Emma Ward"/>
        <s v="Emma Washington"/>
        <s v="Emma Watson"/>
        <s v="Emma White"/>
        <s v="Emma Williams"/>
        <s v="Emma Wilson"/>
        <s v="Emmanuel Arun"/>
        <s v="Emmanuel Chandra"/>
        <s v="Emmanuel Fernandez"/>
        <s v="Emmanuel Garcia"/>
        <s v="Emmanuel Kapoor"/>
        <s v="Emmanuel Lopez"/>
        <s v="Emmanuel Madan"/>
        <s v="Emmanuel Malhotra"/>
        <s v="Emmanuel Martinez"/>
        <s v="Emmanuel Patel"/>
        <s v="Emmanuel Perez"/>
        <s v="Emmanuel Prasad"/>
        <s v="Emmanuel Raman"/>
        <s v="Emmanuel Rana"/>
        <s v="Emmanuel Rodriguez"/>
        <s v="Emmanuel Sai"/>
        <s v="Emmanuel Sanchez"/>
        <s v="Emmanuel Smith"/>
        <s v="Emmanuel Subram"/>
        <s v="Emmanuel Suri"/>
        <s v="Eric Adams"/>
        <s v="Eric Alexander"/>
        <s v="Eric Allen"/>
        <s v="Eric Baker"/>
        <s v="Eric Bryant"/>
        <s v="Eric Campbell"/>
        <s v="Eric Carter"/>
        <s v="Eric Chen"/>
        <s v="Eric Coleman"/>
        <s v="Eric Collins"/>
        <s v="Eric Diaz"/>
        <s v="Eric Edwards"/>
        <s v="Eric Evans"/>
        <s v="Eric Foster"/>
        <s v="Eric Gonzales"/>
        <s v="Eric Gonzalez"/>
        <s v="Eric Green"/>
        <s v="Eric Griffin"/>
        <s v="Eric Hall"/>
        <s v="Eric Hayes"/>
        <s v="Eric Henderson"/>
        <s v="Eric Hill"/>
        <s v="Eric Hughes"/>
        <s v="Eric Jai"/>
        <s v="Eric Jenkins"/>
        <s v="Eric King"/>
        <s v="Eric Kumar"/>
        <s v="Eric Lal"/>
        <s v="Eric Li"/>
        <s v="Eric Long"/>
        <s v="Eric Lopez"/>
        <s v="Eric Parker"/>
        <s v="Eric Patterson"/>
        <s v="Eric Perez"/>
        <s v="Eric Perry"/>
        <s v="Eric Phillips"/>
        <s v="Eric Powell"/>
        <s v="Eric Roberts"/>
        <s v="Eric Ross"/>
        <s v="Eric Rothenberg"/>
        <s v="Eric Russell"/>
        <s v="Eric Scott"/>
        <s v="Eric Shan"/>
        <s v="Eric Sharma"/>
        <s v="Eric Simmons"/>
        <s v="Eric Turner"/>
        <s v="Eric Wang"/>
        <s v="Eric Washington"/>
        <s v="Eric Wright"/>
        <s v="Eric Yang"/>
        <s v="Eric Young"/>
        <s v="Eric Zhang"/>
        <s v="Erica Cai"/>
        <s v="Erica Chen"/>
        <s v="Erica Gao"/>
        <s v="Erica He"/>
        <s v="Erica Hu"/>
        <s v="Erica Huang"/>
        <s v="Erica Liang"/>
        <s v="Erica Lin"/>
        <s v="Erica Liu"/>
        <s v="Erica Lu"/>
        <s v="Erica Sun"/>
        <s v="Erica Wang"/>
        <s v="Erica Wu"/>
        <s v="Erica Xu"/>
        <s v="Erica Yang"/>
        <s v="Erica Ye"/>
        <s v="Erica Zeng"/>
        <s v="Erica Zhang"/>
        <s v="Erica Zhao"/>
        <s v="Erica Zheng"/>
        <s v="Erica Zhou"/>
        <s v="Erica Zhu"/>
        <s v="Erick Arun"/>
        <s v="Erick Fernandez"/>
        <s v="Erick Garcia"/>
        <s v="Erick Gonzalez"/>
        <s v="Erick Kapoor"/>
        <s v="Erick Lopez"/>
        <s v="Erick Madan"/>
        <s v="Erick Malhotra"/>
        <s v="Erick Martinez"/>
        <s v="Erick Mehta"/>
        <s v="Erick Patel"/>
        <s v="Erick Perez"/>
        <s v="Erick Prasad"/>
        <s v="Erick Rana"/>
        <s v="Erick Rodriguez"/>
        <s v="Erick Sai"/>
        <s v="Erick Sanchez"/>
        <s v="Erick Sara"/>
        <s v="Erick Srini"/>
        <s v="Erick Subram"/>
        <s v="Erick Suri"/>
        <s v="Erick Vance"/>
        <s v="Erik Alvarez"/>
        <s v="Erik Blanco"/>
        <s v="Erik Diaz"/>
        <s v="Erik Dominguez"/>
        <s v="Erik Gill"/>
        <s v="Erik Gomez"/>
        <s v="Erik Gutierrez"/>
        <s v="Erik Hernandez"/>
        <s v="Erik Jimenez"/>
        <s v="Erik Martin"/>
        <s v="Erik Munoz"/>
        <s v="Erik Navarro"/>
        <s v="Erik Ortega"/>
        <s v="Erik Ramos"/>
        <s v="Erik Romero"/>
        <s v="Erik Rubio"/>
        <s v="Erik Ruiz"/>
        <s v="Erik Sanz"/>
        <s v="Erik Serrano"/>
        <s v="Erik Suarez"/>
        <s v="Erik Torres"/>
        <s v="Erik Vazquez"/>
        <s v="Erika Alvarez"/>
        <s v="Erika Blanco"/>
        <s v="Erika Carlson"/>
        <s v="Erika Diaz"/>
        <s v="Erika Dominguez"/>
        <s v="Erika Gill"/>
        <s v="Erika Gomez"/>
        <s v="Erika Gutierrez"/>
        <s v="Erika Hernandez"/>
        <s v="Erika Munoz"/>
        <s v="Erika Navarro"/>
        <s v="Erika Ortega"/>
        <s v="Erika Romero"/>
        <s v="Erika Rubio"/>
        <s v="Erika Ruiz"/>
        <s v="Erika Sanz"/>
        <s v="Erika Serrano"/>
        <s v="Erika Suarez"/>
        <s v="Erika Torres"/>
        <s v="Erika Vazquez"/>
        <s v="Erin Bailey"/>
        <s v="Erin Bradley"/>
        <s v="Erin Brooks"/>
        <s v="Erin Cook"/>
        <s v="Erin Cooper"/>
        <s v="Erin Cox"/>
        <s v="Erin Gray"/>
        <s v="Erin Howard"/>
        <s v="Erin James"/>
        <s v="Erin Kelly"/>
        <s v="Erin Morgan"/>
        <s v="Erin Morris"/>
        <s v="Erin Murphy"/>
        <s v="Erin Peterson"/>
        <s v="Erin Ramirez"/>
        <s v="Erin Reed"/>
        <s v="Erin Richardson"/>
        <s v="Erin Rivera"/>
        <s v="Erin Rogers"/>
        <s v="Erin Sanchez"/>
        <s v="Erin Sanders"/>
        <s v="Erin Stewart"/>
        <s v="Erin Torres"/>
        <s v="Erin Watson"/>
        <s v="Ernest Chen"/>
        <s v="Ernest Gao"/>
        <s v="Ernest Guo"/>
        <s v="Ernest Harrison"/>
        <s v="Ernest Hu"/>
        <s v="Ernest Huang"/>
        <s v="Ernest Li"/>
        <s v="Ernest Liang"/>
        <s v="Ernest Lin"/>
        <s v="Ernest Liu"/>
        <s v="Ernest Lu"/>
        <s v="Ernest She"/>
        <s v="Ernest Sun"/>
        <s v="Ernest Wang"/>
        <s v="Ernest Wu"/>
        <s v="Ernest Xu"/>
        <s v="Ernest Ye"/>
        <s v="Ernest Zeng"/>
        <s v="Ernest Zhang"/>
        <s v="Ernest Zhao"/>
        <s v="Ernest Zhou"/>
        <s v="Ernest Zhu"/>
        <s v="Ethan Alexander"/>
        <s v="Ethan Anderson"/>
        <s v="Ethan Brown"/>
        <s v="Ethan Bryant"/>
        <s v="Ethan Butler"/>
        <s v="Ethan Chen"/>
        <s v="Ethan Clark"/>
        <s v="Ethan Coleman"/>
        <s v="Ethan Davis"/>
        <s v="Ethan Diaz"/>
        <s v="Ethan Flores"/>
        <s v="Ethan Foster"/>
        <s v="Ethan Garcia"/>
        <s v="Ethan Gonzales"/>
        <s v="Ethan Griffin"/>
        <s v="Ethan Harris"/>
        <s v="Ethan Hayes"/>
        <s v="Ethan Henderson"/>
        <s v="Ethan Hughes"/>
        <s v="Ethan Jackson"/>
        <s v="Ethan Jai"/>
        <s v="Ethan Jenkins"/>
        <s v="Ethan Johnson"/>
        <s v="Ethan Jones"/>
        <s v="Ethan Kumar"/>
        <s v="Ethan Lal"/>
        <s v="Ethan Lee"/>
        <s v="Ethan Lewis"/>
        <s v="Ethan Long"/>
        <s v="Ethan Martin"/>
        <s v="Ethan Martinez"/>
        <s v="Ethan Moore"/>
        <s v="Ethan Patterson"/>
        <s v="Ethan Perry"/>
        <s v="Ethan Powell"/>
        <s v="Ethan Robinson"/>
        <s v="Ethan Rodriguez"/>
        <s v="Ethan Ross"/>
        <s v="Ethan Russell"/>
        <s v="Ethan Shan"/>
        <s v="Ethan Sharma"/>
        <s v="Ethan Simmons"/>
        <s v="Ethan Smith"/>
        <s v="Ethan Taylor"/>
        <s v="Ethan Thomas"/>
        <s v="Ethan Thompson"/>
        <s v="Ethan Walker"/>
        <s v="Ethan White"/>
        <s v="Ethan Williams"/>
        <s v="Ethan Wilson"/>
        <s v="Ethan Winston"/>
        <s v="Ethan Yang"/>
        <s v="Ethan Zhang"/>
        <s v="Eugene Chen"/>
        <s v="Eugene Gao"/>
        <s v="Eugene Guo"/>
        <s v="Eugene He"/>
        <s v="Eugene Huang"/>
        <s v="Eugene Li"/>
        <s v="Eugene Liang"/>
        <s v="Eugene Lin"/>
        <s v="Eugene Liu"/>
        <s v="Eugene Lu"/>
        <s v="Eugene Ma"/>
        <s v="Eugene She"/>
        <s v="Eugene Sun"/>
        <s v="Eugene Wang"/>
        <s v="Eugene Wu"/>
        <s v="Eugene Xu"/>
        <s v="Eugene Yang"/>
        <s v="Eugene Ye"/>
        <s v="Eugene Zeng"/>
        <s v="Eugene Zhang"/>
        <s v="Eugene Zhao"/>
        <s v="Eugene Zheng"/>
        <s v="Eugene Zhu"/>
        <s v="Evan Adams"/>
        <s v="Evan Allen"/>
        <s v="Evan Bailey"/>
        <s v="Evan Baker"/>
        <s v="Evan Bradley"/>
        <s v="Evan Brooks"/>
        <s v="Evan Campbell"/>
        <s v="Evan Carter"/>
        <s v="Evan Collins"/>
        <s v="Evan Cook"/>
        <s v="Evan Cooper"/>
        <s v="Evan Cox"/>
        <s v="Evan Edwards"/>
        <s v="Evan Evans"/>
        <s v="Evan Gonzalez"/>
        <s v="Evan Gray"/>
        <s v="Evan Green"/>
        <s v="Evan Hall"/>
        <s v="Evan Hernandez"/>
        <s v="Evan Hill"/>
        <s v="Evan Howard"/>
        <s v="Evan James"/>
        <s v="Evan Kelly"/>
        <s v="Evan King"/>
        <s v="Evan Lopez"/>
        <s v="Evan Mitchell"/>
        <s v="Evan Morgan"/>
        <s v="Evan Murphy"/>
        <s v="Evan Nelson"/>
        <s v="Evan Parker"/>
        <s v="Evan Perez"/>
        <s v="Evan Peterson"/>
        <s v="Evan Phillips"/>
        <s v="Evan Ramirez"/>
        <s v="Evan Reed"/>
        <s v="Evan Richardson"/>
        <s v="Evan Rivera"/>
        <s v="Evan Rogers"/>
        <s v="Evan Sanchez"/>
        <s v="Evan Sanders"/>
        <s v="Evan Scott"/>
        <s v="Evan Stewart"/>
        <s v="Evan Torres"/>
        <s v="Evan Turner"/>
        <s v="Evan Ward"/>
        <s v="Evan Watson"/>
        <s v="Evan Wright"/>
        <s v="Evan Young"/>
        <s v="Evelyn Arun"/>
        <s v="Evelyn Chandra"/>
        <s v="Evelyn Fernandez"/>
        <s v="Evelyn Gonzalez"/>
        <s v="Evelyn Kapoor"/>
        <s v="Evelyn Lopez"/>
        <s v="Evelyn Madan"/>
        <s v="Evelyn Malhotra"/>
        <s v="Evelyn Martinez"/>
        <s v="Evelyn Mehta"/>
        <s v="Evelyn Patel"/>
        <s v="Evelyn Perez"/>
        <s v="Evelyn Prasad"/>
        <s v="Evelyn Raman"/>
        <s v="Evelyn Rana"/>
        <s v="Evelyn Rodriguez"/>
        <s v="Evelyn Sai"/>
        <s v="Evelyn Sara"/>
        <s v="Evelyn Srini"/>
        <s v="Evelyn Subram"/>
        <s v="Evelyn Suri"/>
        <s v="Evelyn Vance"/>
        <s v="Faith Alexander"/>
        <s v="Faith Bailey"/>
        <s v="Faith Barnes"/>
        <s v="Faith Brooks"/>
        <s v="Faith Bryant"/>
        <s v="Faith Butler"/>
        <s v="Faith Coleman"/>
        <s v="Faith Cook"/>
        <s v="Faith Diaz"/>
        <s v="Faith Flores"/>
        <s v="Faith Foster"/>
        <s v="Faith Gonzales"/>
        <s v="Faith Gray"/>
        <s v="Faith Griffin"/>
        <s v="Faith Hayes"/>
        <s v="Faith Henderson"/>
        <s v="Faith Howard"/>
        <s v="Faith Hughes"/>
        <s v="Faith James"/>
        <s v="Faith Jenkins"/>
        <s v="Faith Kelly"/>
        <s v="Faith Murphy"/>
        <s v="Faith Patterson"/>
        <s v="Faith Perry"/>
        <s v="Faith Peterson"/>
        <s v="Faith Powell"/>
        <s v="Faith Price"/>
        <s v="Faith Ramirez"/>
        <s v="Faith Reed"/>
        <s v="Faith Rogers"/>
        <s v="Faith Russell"/>
        <s v="Faith Sanchez"/>
        <s v="Faith Simmons"/>
        <s v="Faith Stewart"/>
        <s v="Faith Torres"/>
        <s v="Faith Ward"/>
        <s v="Faith Washington"/>
        <s v="Faith Wood"/>
        <s v="Felicia Alonso"/>
        <s v="Felicia Blanco"/>
        <s v="Felicia Carlson"/>
        <s v="Felicia Diaz"/>
        <s v="Felicia Dominguez"/>
        <s v="Felicia Gill"/>
        <s v="Felicia Gomez"/>
        <s v="Felicia Gutierrez"/>
        <s v="Felicia Jimenez"/>
        <s v="Felicia Martin"/>
        <s v="Felicia Moreno"/>
        <s v="Felicia Moyer"/>
        <s v="Felicia Munoz"/>
        <s v="Felicia Ortega"/>
        <s v="Felicia Ramos"/>
        <s v="Felicia Romero"/>
        <s v="Felicia Rubio"/>
        <s v="Felicia Ruiz"/>
        <s v="Felicia Suarez"/>
        <s v="Felicia Townsend"/>
        <s v="Felicia Vazquez"/>
        <s v="Fernando Adams"/>
        <s v="Fernando Alexander"/>
        <s v="Fernando Allen"/>
        <s v="Fernando Baker"/>
        <s v="Fernando Barnes"/>
        <s v="Fernando Bennett"/>
        <s v="Fernando Brown"/>
        <s v="Fernando Bryant"/>
        <s v="Fernando Butler"/>
        <s v="Fernando Campbell"/>
        <s v="Fernando Carter"/>
        <s v="Fernando Clark"/>
        <s v="Fernando Coleman"/>
        <s v="Fernando Collins"/>
        <s v="Fernando Davis"/>
        <s v="Fernando Diaz"/>
        <s v="Fernando Edwards"/>
        <s v="Fernando Evans"/>
        <s v="Fernando Flores"/>
        <s v="Fernando Gonzales"/>
        <s v="Fernando Gonzalez"/>
        <s v="Fernando Green"/>
        <s v="Fernando Griffin"/>
        <s v="Fernando Hall"/>
        <s v="Fernando Harris"/>
        <s v="Fernando Hayes"/>
        <s v="Fernando Hernandez"/>
        <s v="Fernando Hill"/>
        <s v="Fernando Hughes"/>
        <s v="Fernando Jackson"/>
        <s v="Fernando Jenkins"/>
        <s v="Fernando Johnson"/>
        <s v="Fernando King"/>
        <s v="Fernando Lee"/>
        <s v="Fernando Lewis"/>
        <s v="Fernando Long"/>
        <s v="Fernando Lopez"/>
        <s v="Fernando Martin"/>
        <s v="Fernando Martinez"/>
        <s v="Fernando Miller"/>
        <s v="Fernando Mitchell"/>
        <s v="Fernando Moore"/>
        <s v="Fernando Nelson"/>
        <s v="Fernando Patterson"/>
        <s v="Fernando Perez"/>
        <s v="Fernando Perry"/>
        <s v="Fernando Phillips"/>
        <s v="Fernando Price"/>
        <s v="Fernando Robinson"/>
        <s v="Fernando Rodriguez"/>
        <s v="Fernando Ross"/>
        <s v="Fernando Russell"/>
        <s v="Fernando Scott"/>
        <s v="Fernando Smith"/>
        <s v="Fernando Taylor"/>
        <s v="Fernando Thomas"/>
        <s v="Fernando Thompson"/>
        <s v="Fernando Turner"/>
        <s v="Fernando Walker"/>
        <s v="Fernando Washington"/>
        <s v="Fernando Williams"/>
        <s v="Fernando Wilson"/>
        <s v="Fernando Wood"/>
        <s v="Fernando Wright"/>
        <s v="Florian Stiller"/>
        <s v="Francis Alonso"/>
        <s v="Francis Alvarez"/>
        <s v="Francis Blanco"/>
        <s v="Francis Carlson"/>
        <s v="Francis Dominguez"/>
        <s v="Francis Gill"/>
        <s v="Francis Gomez"/>
        <s v="Francis Gutierrez"/>
        <s v="Francis Hernandez"/>
        <s v="Francis Jimenez"/>
        <s v="Francis Moreno"/>
        <s v="Francis Navarro"/>
        <s v="Francis Ortega"/>
        <s v="Francis Ramos"/>
        <s v="Francis Romero"/>
        <s v="Francis Ruiz"/>
        <s v="Francis Sanz"/>
        <s v="Francis Serrano"/>
        <s v="Francis Suarez"/>
        <s v="Francis Torres"/>
        <s v="Francis Vazquez"/>
        <s v="Francisco Ashe"/>
        <s v="Francisco Chandra"/>
        <s v="Francisco Fernandez"/>
        <s v="Francisco Garcia"/>
        <s v="Francisco Gonzalez"/>
        <s v="Francisco Javier Castrejón"/>
        <s v="Francisco Kapoor"/>
        <s v="Francisco Lopez"/>
        <s v="Francisco Madan"/>
        <s v="Francisco Martinez"/>
        <s v="Francisco Mehta"/>
        <s v="Francisco Patel"/>
        <s v="Francisco Perez"/>
        <s v="Francisco Prasad"/>
        <s v="Francisco Raman"/>
        <s v="Francisco Rana"/>
        <s v="Francisco Rodriguez"/>
        <s v="Francisco Sai"/>
        <s v="Francisco Sanchez"/>
        <s v="Francisco Sara"/>
        <s v="Francisco Srini"/>
        <s v="Francisco Subram"/>
        <s v="Francisco Suri"/>
        <s v="Francisco Vance"/>
        <s v="Frank Alvarez"/>
        <s v="Frank Blanco"/>
        <s v="Frank Carlson"/>
        <s v="Frank Diaz"/>
        <s v="Frank Dominguez"/>
        <s v="Frank Gill"/>
        <s v="Frank Gomez"/>
        <s v="Frank Gutierrez"/>
        <s v="Frank Hernandez"/>
        <s v="Frank Jimenez"/>
        <s v="Frank Martin"/>
        <s v="Frank Moreno"/>
        <s v="Frank Munoz"/>
        <s v="Frank Navarro"/>
        <s v="Frank Ramos"/>
        <s v="Frank Romero"/>
        <s v="Frank Rubio"/>
        <s v="Frank Ruiz"/>
        <s v="Frank Sanz"/>
        <s v="Frank Serrano"/>
        <s v="Frank Suarez"/>
        <s v="Frank Torres"/>
        <s v="Frank Vazquez"/>
        <s v="Franklin Becker"/>
        <s v="Franklin Chande"/>
        <s v="Franklin Chander"/>
        <s v="Franklin Chen"/>
        <s v="Franklin Ferrier"/>
        <s v="Franklin Gao"/>
        <s v="Franklin Goel"/>
        <s v="Franklin He"/>
        <s v="Franklin Hu"/>
        <s v="Franklin Huang"/>
        <s v="Franklin Jai"/>
        <s v="Franklin Lal"/>
        <s v="Franklin Li"/>
        <s v="Franklin Lin"/>
        <s v="Franklin Liu"/>
        <s v="Franklin Luo"/>
        <s v="Franklin Ma"/>
        <s v="Franklin Nath"/>
        <s v="Franklin Pal"/>
        <s v="Franklin Rai"/>
        <s v="Franklin Raje"/>
        <s v="Franklin Raji"/>
        <s v="Franklin Shan"/>
        <s v="Franklin Sharma"/>
        <s v="Franklin She"/>
        <s v="Franklin Shen"/>
        <s v="Franklin Sun"/>
        <s v="Franklin Tang"/>
        <s v="Franklin Wang"/>
        <s v="Franklin Xie"/>
        <s v="Franklin Xu"/>
        <s v="Franklin Yang"/>
        <s v="Franklin Ye"/>
        <s v="Franklin Yuan"/>
        <s v="Franklin Zhang"/>
        <s v="Franklin Zhao"/>
        <s v="Franklin Zheng"/>
        <s v="Franklin Zhou"/>
        <s v="Franklin Zhu"/>
        <s v="Frederick Chandra"/>
        <s v="Frederick Garcia"/>
        <s v="Frederick Gonzalez"/>
        <s v="Frederick Madan"/>
        <s v="Frederick Malhotra"/>
        <s v="Frederick Martinez"/>
        <s v="Frederick Patel"/>
        <s v="Frederick Perez"/>
        <s v="Frederick Prasad"/>
        <s v="Frederick Raman"/>
        <s v="Frederick Rana"/>
        <s v="Frederick Rodriguez"/>
        <s v="Frederick Sai"/>
        <s v="Frederick Sanchez"/>
        <s v="Frederick Sara"/>
        <s v="Frederick Srini"/>
        <s v="Frederick Subram"/>
        <s v="Frederick Suri"/>
        <s v="Frederick Vance"/>
        <s v="Gabriel Adams"/>
        <s v="Gabriel Alexander"/>
        <s v="Gabriel Allen"/>
        <s v="Gabriel Baker"/>
        <s v="Gabriel Bryant"/>
        <s v="Gabriel Butler"/>
        <s v="Gabriel Campbell"/>
        <s v="Gabriel Carter"/>
        <s v="Gabriel Chow"/>
        <s v="Gabriel Coleman"/>
        <s v="Gabriel Collins"/>
        <s v="Gabriel Diaz"/>
        <s v="Gabriel Evans"/>
        <s v="Gabriel Flores"/>
        <s v="Gabriel Foster"/>
        <s v="Gabriel Gonzales"/>
        <s v="Gabriel Gonzalez"/>
        <s v="Gabriel Green"/>
        <s v="Gabriel Griffin"/>
        <s v="Gabriel Hall"/>
        <s v="Gabriel Hernandez"/>
        <s v="Gabriel Hill"/>
        <s v="Gabriel Hughes"/>
        <s v="Gabriel Jai"/>
        <s v="Gabriel Jenkins"/>
        <s v="Gabriel King"/>
        <s v="Gabriel Kumar"/>
        <s v="Gabriel Lal"/>
        <s v="Gabriel Li"/>
        <s v="Gabriel Long"/>
        <s v="Gabriel Lopez"/>
        <s v="Gabriel Mitchell"/>
        <s v="Gabriel Nelson"/>
        <s v="Gabriel Parker"/>
        <s v="Gabriel Patterson"/>
        <s v="Gabriel Perez"/>
        <s v="Gabriel Perry"/>
        <s v="Gabriel Phillips"/>
        <s v="Gabriel Powell"/>
        <s v="Gabriel Roberts"/>
        <s v="Gabriel Ross"/>
        <s v="Gabriel Russell"/>
        <s v="Gabriel Scott"/>
        <s v="Gabriel Shan"/>
        <s v="Gabriel Sharma"/>
        <s v="Gabriel Simmons"/>
        <s v="Gabriel Turner"/>
        <s v="Gabriel Wang"/>
        <s v="Gabriel Washington"/>
        <s v="Gabriel Wright"/>
        <s v="Gabriel Yang"/>
        <s v="Gabriel Young"/>
        <s v="Gabriel Zhang"/>
        <s v="Gabriella Adams"/>
        <s v="Gabriella Allen"/>
        <s v="Gabriella Bailey"/>
        <s v="Gabriella Baker"/>
        <s v="Gabriella Bell"/>
        <s v="Gabriella Campbell"/>
        <s v="Gabriella Carter"/>
        <s v="Gabriella Collins"/>
        <s v="Gabriella Cook"/>
        <s v="Gabriella Cooper"/>
        <s v="Gabriella Cox"/>
        <s v="Gabriella Edwards"/>
        <s v="Gabriella Evans"/>
        <s v="Gabriella Gonzalez"/>
        <s v="Gabriella Gray"/>
        <s v="Gabriella Green"/>
        <s v="Gabriella Hall"/>
        <s v="Gabriella Hernandez"/>
        <s v="Gabriella Hill"/>
        <s v="Gabriella Howard"/>
        <s v="Gabriella James"/>
        <s v="Gabriella Kelly"/>
        <s v="Gabriella King"/>
        <s v="Gabriella Lopez"/>
        <s v="Gabriella Mitchell"/>
        <s v="Gabriella Morgan"/>
        <s v="Gabriella Morris"/>
        <s v="Gabriella Murphy"/>
        <s v="Gabriella Nelson"/>
        <s v="Gabriella Parker"/>
        <s v="Gabriella Perez"/>
        <s v="Gabriella Peterson"/>
        <s v="Gabriella Phillips"/>
        <s v="Gabriella Ramirez"/>
        <s v="Gabriella Reed"/>
        <s v="Gabriella Richardson"/>
        <s v="Gabriella Rivera"/>
        <s v="Gabriella Roberts"/>
        <s v="Gabriella Sanchez"/>
        <s v="Gabriella Sanders"/>
        <s v="Gabriella Scott"/>
        <s v="Gabriella Stewart"/>
        <s v="Gabriella Torres"/>
        <s v="Gabriella Turner"/>
        <s v="Gabriella Ward"/>
        <s v="Gabriella Watson"/>
        <s v="Gabriella Young"/>
        <s v="Gabrielle Adams"/>
        <s v="Gabrielle Alexander"/>
        <s v="Gabrielle Baker"/>
        <s v="Gabrielle Barnes"/>
        <s v="Gabrielle Bell"/>
        <s v="Gabrielle Bennett"/>
        <s v="Gabrielle Brooks"/>
        <s v="Gabrielle Bryant"/>
        <s v="Gabrielle Butler"/>
        <s v="Gabrielle Cannata"/>
        <s v="Gabrielle Carter"/>
        <s v="Gabrielle Coleman"/>
        <s v="Gabrielle Collins"/>
        <s v="Gabrielle Cook"/>
        <s v="Gabrielle Cooper"/>
        <s v="Gabrielle Cox"/>
        <s v="Gabrielle Diaz"/>
        <s v="Gabrielle Edwards"/>
        <s v="Gabrielle Evans"/>
        <s v="Gabrielle Foster"/>
        <s v="Gabrielle Gonzales"/>
        <s v="Gabrielle Gonzalez"/>
        <s v="Gabrielle Gray"/>
        <s v="Gabrielle Green"/>
        <s v="Gabrielle Griffin"/>
        <s v="Gabrielle Hall"/>
        <s v="Gabrielle Henderson"/>
        <s v="Gabrielle Hernandez"/>
        <s v="Gabrielle Howard"/>
        <s v="Gabrielle Hughes"/>
        <s v="Gabrielle James"/>
        <s v="Gabrielle Jenkins"/>
        <s v="Gabrielle Kelly"/>
        <s v="Gabrielle King"/>
        <s v="Gabrielle Long"/>
        <s v="Gabrielle Lopez"/>
        <s v="Gabrielle Mitchell"/>
        <s v="Gabrielle Morgan"/>
        <s v="Gabrielle Morris"/>
        <s v="Gabrielle Murphy"/>
        <s v="Gabrielle Parker"/>
        <s v="Gabrielle Patterson"/>
        <s v="Gabrielle Perez"/>
        <s v="Gabrielle Perry"/>
        <s v="Gabrielle Peterson"/>
        <s v="Gabrielle Powell"/>
        <s v="Gabrielle Price"/>
        <s v="Gabrielle Ramirez"/>
        <s v="Gabrielle Reed"/>
        <s v="Gabrielle Rivera"/>
        <s v="Gabrielle Roberts"/>
        <s v="Gabrielle Rogers"/>
        <s v="Gabrielle Ross"/>
        <s v="Gabrielle Russell"/>
        <s v="Gabrielle Sanders"/>
        <s v="Gabrielle Scott"/>
        <s v="Gabrielle Simmons"/>
        <s v="Gabrielle Stewart"/>
        <s v="Gabrielle Torres"/>
        <s v="Gabrielle Turner"/>
        <s v="Gabrielle Ward"/>
        <s v="Gabrielle Washington"/>
        <s v="Gabrielle Watson"/>
        <s v="Gabrielle Wood"/>
        <s v="Gabrielle Wright"/>
        <s v="Gabrielle Young"/>
        <s v="Gail Alexander"/>
        <s v="Gail Butler"/>
        <s v="Gail Griffin"/>
        <s v="Gail Moore"/>
        <s v="Gail Russell"/>
        <s v="Garrett Bailey"/>
        <s v="Garrett Bell"/>
        <s v="Garrett Brooks"/>
        <s v="Garrett Cook"/>
        <s v="Garrett Cooper"/>
        <s v="Garrett Cox"/>
        <s v="Garrett Gray"/>
        <s v="Garrett Howard"/>
        <s v="Garrett James"/>
        <s v="Garrett Kelly"/>
        <s v="Garrett Morgan"/>
        <s v="Garrett Morris"/>
        <s v="Garrett Murphy"/>
        <s v="Garrett Peterson"/>
        <s v="Garrett Ramirez"/>
        <s v="Garrett Reed"/>
        <s v="Garrett Richardson"/>
        <s v="Garrett Rivera"/>
        <s v="Garrett Rogers"/>
        <s v="Garrett Sanchez"/>
        <s v="Garrett Sanders"/>
        <s v="Garrett Stewart"/>
        <s v="Garrett Travers"/>
        <s v="Garrett Ward"/>
        <s v="Garrett Watson"/>
        <s v="Gary Alonso"/>
        <s v="Gary Alvarez"/>
        <s v="Gary Blanco"/>
        <s v="Gary Carlson"/>
        <s v="Gary Diaz"/>
        <s v="Gary Dominguez"/>
        <s v="Gary Gill"/>
        <s v="Gary Gomez"/>
        <s v="Gary Gutierrez"/>
        <s v="Gary Hernandez"/>
        <s v="Gary Jimenez"/>
        <s v="Gary Martin"/>
        <s v="Gary Moreno"/>
        <s v="Gary Munoz"/>
        <s v="Gary Navarro"/>
        <s v="Gary Ortega"/>
        <s v="Gary Ramos"/>
        <s v="Gary Romero"/>
        <s v="Gary Rubio"/>
        <s v="Gary Ruiz"/>
        <s v="Gary Schare"/>
        <s v="Gary Serrano"/>
        <s v="Gary Vazquez"/>
        <s v="Gavin Alexander"/>
        <s v="Gavin Bennett"/>
        <s v="Gavin Bryant"/>
        <s v="Gavin Butler"/>
        <s v="Gavin Coleman"/>
        <s v="Gavin Diaz"/>
        <s v="Gavin Gonzales"/>
        <s v="Gavin Griffin"/>
        <s v="Gavin Hayes"/>
        <s v="Gavin Henderson"/>
        <s v="Gavin Hughes"/>
        <s v="Gavin Jenkins"/>
        <s v="Gavin Long"/>
        <s v="Gavin Patterson"/>
        <s v="Gavin Perry"/>
        <s v="Gavin Powell"/>
        <s v="Gavin Price"/>
        <s v="Gavin Ross"/>
        <s v="Gavin Russell"/>
        <s v="Gavin Stone"/>
        <s v="Gavin Washington"/>
        <s v="Gavin Wood"/>
        <s v="Geoffrey Ashe"/>
        <s v="Geoffrey Chandra"/>
        <s v="Geoffrey Fernandez"/>
        <s v="Geoffrey Garcia"/>
        <s v="Geoffrey Gonzalez"/>
        <s v="Geoffrey Kapoor"/>
        <s v="Geoffrey Kovár"/>
        <s v="Geoffrey Lopez"/>
        <s v="Geoffrey Madan"/>
        <s v="Geoffrey Malhotra"/>
        <s v="Geoffrey Martinez"/>
        <s v="Geoffrey Patel"/>
        <s v="Geoffrey Perez"/>
        <s v="Geoffrey Raman"/>
        <s v="Geoffrey Rana"/>
        <s v="Geoffrey Rodriguez"/>
        <s v="Geoffrey Sanchez"/>
        <s v="Geoffrey Sara"/>
        <s v="Geoffrey Subram"/>
        <s v="Geoffrey Suri"/>
        <s v="George Arun"/>
        <s v="George Chandra"/>
        <s v="George Fernandez"/>
        <s v="George Garcia"/>
        <s v="George Gonzalez"/>
        <s v="George Kapoor"/>
        <s v="George Lopez"/>
        <s v="George Louverdis"/>
        <s v="George Martinez"/>
        <s v="George McDonald"/>
        <s v="George Mehta"/>
        <s v="George Patel"/>
        <s v="George Perez"/>
        <s v="George Prasad"/>
        <s v="George Raman"/>
        <s v="George Rana"/>
        <s v="George Rodriguez"/>
        <s v="George Sai"/>
        <s v="George Sanchez"/>
        <s v="George Sara"/>
        <s v="George Srini"/>
        <s v="George Subram"/>
        <s v="George Suri"/>
        <s v="George Vance"/>
        <s v="Gerald Alonso"/>
        <s v="Gerald Arun"/>
        <s v="Gerald Carlson"/>
        <s v="Gerald Chandra"/>
        <s v="Gerald Diaz"/>
        <s v="Gerald Dominguez"/>
        <s v="Gerald Gill"/>
        <s v="Gerald Gomez"/>
        <s v="Gerald Gonzalez"/>
        <s v="Gerald Gutierrez"/>
        <s v="Gerald Hernandez"/>
        <s v="Gerald Jimenez"/>
        <s v="Gerald Jordan"/>
        <s v="Gerald Lopez"/>
        <s v="Gerald Madan"/>
        <s v="Gerald Malhotra"/>
        <s v="Gerald Martin"/>
        <s v="Gerald Martinez"/>
        <s v="Gerald Mehta"/>
        <s v="Gerald Moreno"/>
        <s v="Gerald Munoz"/>
        <s v="Gerald Navarro"/>
        <s v="Gerald Patel"/>
        <s v="Gerald Perez"/>
        <s v="Gerald Prasad"/>
        <s v="Gerald Raman"/>
        <s v="Gerald Ramos"/>
        <s v="Gerald Rana"/>
        <s v="Gerald Rodriguez"/>
        <s v="Gerald Romero"/>
        <s v="Gerald Rubio"/>
        <s v="Gerald Ruiz"/>
        <s v="Gerald Sai"/>
        <s v="Gerald Sanchez"/>
        <s v="Gerald Sanz"/>
        <s v="Gerald Sara"/>
        <s v="Gerald Serrano"/>
        <s v="Gerald Srini"/>
        <s v="Gerald Subram"/>
        <s v="Gerald Suri"/>
        <s v="Gerald Torres"/>
        <s v="Gerald Vance"/>
        <s v="Gerald Vazquez"/>
        <s v="Gerrit Straatsma"/>
        <s v="Gilbert Andersen"/>
        <s v="Gilbert Becker"/>
        <s v="Gilbert Cai"/>
        <s v="Gilbert Chen"/>
        <s v="Gilbert Deng"/>
        <s v="Gilbert Ferrier"/>
        <s v="Gilbert Gao"/>
        <s v="Gilbert Goel"/>
        <s v="Gilbert Guo"/>
        <s v="Gilbert He"/>
        <s v="Gilbert Hu"/>
        <s v="Gilbert Huang"/>
        <s v="Gilbert Jai"/>
        <s v="Gilbert Kumar"/>
        <s v="Gilbert Lal"/>
        <s v="Gilbert Li"/>
        <s v="Gilbert Liang"/>
        <s v="Gilbert Luo"/>
        <s v="Gilbert Ma"/>
        <s v="Gilbert McDonald"/>
        <s v="Gilbert Nara"/>
        <s v="Gilbert Nath"/>
        <s v="Gilbert Pal"/>
        <s v="Gilbert Rai"/>
        <s v="Gilbert Raje"/>
        <s v="Gilbert Raji"/>
        <s v="Gilbert Shan"/>
        <s v="Gilbert Sharma"/>
        <s v="Gilbert She"/>
        <s v="Gilbert Shen"/>
        <s v="Gilbert Sun"/>
        <s v="Gilbert Tang"/>
        <s v="Gilbert Xie"/>
        <s v="Gilbert Xu"/>
        <s v="Gilbert Yang"/>
        <s v="Gilbert Ye"/>
        <s v="Gilbert Zeng"/>
        <s v="Gilbert Zhang"/>
        <s v="Gilbert Zhao"/>
        <s v="Gilbert Zheng"/>
        <s v="Gilbert Zhou"/>
        <s v="Gilbert Zhu"/>
        <s v="Gina Alonso"/>
        <s v="Gina Alvarez"/>
        <s v="Gina Blanco"/>
        <s v="Gina Carlson"/>
        <s v="Gina Diaz"/>
        <s v="Gina Dominguez"/>
        <s v="Gina Gill"/>
        <s v="Gina Gutierrez"/>
        <s v="Gina Hernandez"/>
        <s v="Gina Jiménez"/>
        <s v="Gina Martin"/>
        <s v="Gina Moreno"/>
        <s v="Gina Navarro"/>
        <s v="Gina Romero"/>
        <s v="Gina Ruiz"/>
        <s v="Gina Schmidt"/>
        <s v="Gina Serrano"/>
        <s v="Gina Suarez"/>
        <s v="Gina Torres"/>
        <s v="Gina Vazquez"/>
        <s v="Giorgio Veronesi"/>
        <s v="Giraldo Sandoval"/>
        <s v="Glenn Cai"/>
        <s v="Glenn Chen"/>
        <s v="Glenn Gao"/>
        <s v="Glenn Guo"/>
        <s v="Glenn Hu"/>
        <s v="Glenn Huang"/>
        <s v="Glenn Li"/>
        <s v="Glenn Liang"/>
        <s v="Glenn Lin"/>
        <s v="Glenn Liu"/>
        <s v="Glenn Lu"/>
        <s v="Glenn Ma"/>
        <s v="Glenn She"/>
        <s v="Glenn Sun"/>
        <s v="Glenn Wang"/>
        <s v="Glenn Wu"/>
        <s v="Glenn Xu"/>
        <s v="Glenn Ye"/>
        <s v="Glenn Zeng"/>
        <s v="Glenn Zhang"/>
        <s v="Glenn Zhao"/>
        <s v="Glenn Zheng"/>
        <s v="Glenn Zhou"/>
        <s v="Glenn Zhu"/>
        <s v="Gloria Alonso"/>
        <s v="Gloria Alvarez"/>
        <s v="Gloria Bradley"/>
        <s v="Gloria Carlson"/>
        <s v="Gloria Diaz"/>
        <s v="Gloria Dominguez"/>
        <s v="Gloria Gill"/>
        <s v="Gloria Gonzales"/>
        <s v="Gloria Gutierrez"/>
        <s v="Gloria Martin"/>
        <s v="Gloria Munoz"/>
        <s v="Gloria Navarro"/>
        <s v="Gloria Ortega"/>
        <s v="Gloria Ramos"/>
        <s v="Gloria Reed"/>
        <s v="Gloria Romero"/>
        <s v="Gloria Rubio"/>
        <s v="Gloria Ruiz"/>
        <s v="Gloria Sanz"/>
        <s v="Gloria Serrano"/>
        <s v="Gloria Torres"/>
        <s v="Gloria Vazquez"/>
        <s v="Grace Alexander"/>
        <s v="Grace Anderson"/>
        <s v="Grace Bailey"/>
        <s v="Grace Barnes"/>
        <s v="Grace Bell"/>
        <s v="Grace Bennett"/>
        <s v="Grace Brooks"/>
        <s v="Grace Brown"/>
        <s v="Grace Bryant"/>
        <s v="Grace Butler"/>
        <s v="Grace Clark"/>
        <s v="Grace Coleman"/>
        <s v="Grace Cook"/>
        <s v="Grace Cooper"/>
        <s v="Grace Cox"/>
        <s v="Grace Davis"/>
        <s v="Grace Diaz"/>
        <s v="Grace Flores"/>
        <s v="Grace Garcia"/>
        <s v="Grace Gray"/>
        <s v="Grace Griffin"/>
        <s v="Grace Hall"/>
        <s v="Grace Harris"/>
        <s v="Grace Henderson"/>
        <s v="Grace Howard"/>
        <s v="Grace Hughes"/>
        <s v="Grace Jackson"/>
        <s v="Grace James"/>
        <s v="Grace Jenkins"/>
        <s v="Grace Johnson"/>
        <s v="Grace Jones"/>
        <s v="Grace Kelly"/>
        <s v="Grace Lee"/>
        <s v="Grace Lewis"/>
        <s v="Grace Long"/>
        <s v="Grace Martin"/>
        <s v="Grace Martinez"/>
        <s v="Grace Miller"/>
        <s v="Grace Moore"/>
        <s v="Grace Morgan"/>
        <s v="Grace Morris"/>
        <s v="Grace Murphy"/>
        <s v="Grace Patterson"/>
        <s v="Grace Perry"/>
        <s v="Grace Peterson"/>
        <s v="Grace Powell"/>
        <s v="Grace Price"/>
        <s v="Grace Ramirez"/>
        <s v="Grace Richardson"/>
        <s v="Grace Rivera"/>
        <s v="Grace Rodriguez"/>
        <s v="Grace Ross"/>
        <s v="Grace Russell"/>
        <s v="Grace Sanchez"/>
        <s v="Grace Simmons"/>
        <s v="Grace Smith"/>
        <s v="Grace Stewart"/>
        <s v="Grace Taylor"/>
        <s v="Grace Thomas"/>
        <s v="Grace Thompson"/>
        <s v="Grace Torres"/>
        <s v="Grace Walker"/>
        <s v="Grace Ward"/>
        <s v="Grace Washington"/>
        <s v="Grace Watson"/>
        <s v="Grace White"/>
        <s v="Grace Williams"/>
        <s v="Grace Wilson"/>
        <s v="Grace Wood"/>
        <s v="Grant Andersen"/>
        <s v="Grant Becker"/>
        <s v="Grant Chander"/>
        <s v="Grant Deng"/>
        <s v="Grant Ferrier"/>
        <s v="Grant Goel"/>
        <s v="Grant Jai"/>
        <s v="Grant Kumar"/>
        <s v="Grant Lal"/>
        <s v="Grant Nara"/>
        <s v="Grant Nath"/>
        <s v="Grant Pal"/>
        <s v="Grant Rai"/>
        <s v="Grant Raje"/>
        <s v="Grant Raji"/>
        <s v="Grant Shan"/>
        <s v="Grant Sharma"/>
        <s v="Grant She"/>
        <s v="Grant Shen"/>
        <s v="Grant Tang"/>
        <s v="Grant Xie"/>
        <s v="Grant Xu"/>
        <s v="Grant Yuan"/>
        <s v="Greg Carter"/>
        <s v="Greg Russell"/>
        <s v="Greg Taylor"/>
        <s v="Greg White"/>
        <s v="Gregory Andersen"/>
        <s v="Gregory Becker"/>
        <s v="Gregory Chande"/>
        <s v="Gregory Chander"/>
        <s v="Gregory Ferrier"/>
        <s v="Gregory Goel"/>
        <s v="Gregory Jai"/>
        <s v="Gregory Kumar"/>
        <s v="Gregory Luo"/>
        <s v="Gregory Nara"/>
        <s v="Gregory Nath"/>
        <s v="Gregory Pal"/>
        <s v="Gregory Rai"/>
        <s v="Gregory Raje"/>
        <s v="Gregory Raji"/>
        <s v="Gregory Shan"/>
        <s v="Gregory She"/>
        <s v="Gregory Shen"/>
        <s v="Gregory Tang"/>
        <s v="Gregory Winston"/>
        <s v="Gregory Xie"/>
        <s v="Gregory Xu"/>
        <s v="Gregory Yuan"/>
        <s v="Gretchen Rivas"/>
        <s v="Hailey Adams"/>
        <s v="Hailey Alexander"/>
        <s v="Hailey Allen"/>
        <s v="Hailey Bailey"/>
        <s v="Hailey Baker"/>
        <s v="Hailey Barnes"/>
        <s v="Hailey Bennett"/>
        <s v="Hailey Brooks"/>
        <s v="Hailey Bryant"/>
        <s v="Hailey Butler"/>
        <s v="Hailey Campbell"/>
        <s v="Hailey Carter"/>
        <s v="Hailey Coleman"/>
        <s v="Hailey Collins"/>
        <s v="Hailey Cook"/>
        <s v="Hailey Cooper"/>
        <s v="Hailey Cox"/>
        <s v="Hailey Diaz"/>
        <s v="Hailey Edwards"/>
        <s v="Hailey Evans"/>
        <s v="Hailey Flores"/>
        <s v="Hailey Foster"/>
        <s v="Hailey Gonzales"/>
        <s v="Hailey Gonzalez"/>
        <s v="Hailey Gray"/>
        <s v="Hailey Green"/>
        <s v="Hailey Griffin"/>
        <s v="Hailey Henderson"/>
        <s v="Hailey Hernandez"/>
        <s v="Hailey Hill"/>
        <s v="Hailey Hughes"/>
        <s v="Hailey James"/>
        <s v="Hailey Jenkins"/>
        <s v="Hailey King"/>
        <s v="Hailey Lopez"/>
        <s v="Hailey Mitchell"/>
        <s v="Hailey Morgan"/>
        <s v="Hailey Morris"/>
        <s v="Hailey Murphy"/>
        <s v="Hailey Parker"/>
        <s v="Hailey Patterson"/>
        <s v="Hailey Perez"/>
        <s v="Hailey Perry"/>
        <s v="Hailey Peterson"/>
        <s v="Hailey Phillips"/>
        <s v="Hailey Price"/>
        <s v="Hailey Ramirez"/>
        <s v="Hailey Reed"/>
        <s v="Hailey Richardson"/>
        <s v="Hailey Rivera"/>
        <s v="Hailey Roberts"/>
        <s v="Hailey Rogers"/>
        <s v="Hailey Ross"/>
        <s v="Hailey Russell"/>
        <s v="Hailey Sanders"/>
        <s v="Hailey Simmons"/>
        <s v="Hailey Stewart"/>
        <s v="Hailey Torres"/>
        <s v="Hailey Turner"/>
        <s v="Hailey Ward"/>
        <s v="Hailey Washington"/>
        <s v="Hailey Watson"/>
        <s v="Hailey Wood"/>
        <s v="Hailey Young"/>
        <s v="Haley Adams"/>
        <s v="Haley Alexander"/>
        <s v="Haley Allen"/>
        <s v="Haley Bailey"/>
        <s v="Haley Barnes"/>
        <s v="Haley Bell"/>
        <s v="Haley Brooks"/>
        <s v="Haley Bryant"/>
        <s v="Haley Butler"/>
        <s v="Haley Campbell"/>
        <s v="Haley Cooper"/>
        <s v="Haley Cox"/>
        <s v="Haley Diaz"/>
        <s v="Haley Edwards"/>
        <s v="Haley Evans"/>
        <s v="Haley Flores"/>
        <s v="Haley Foster"/>
        <s v="Haley Gonzales"/>
        <s v="Haley Gonzalez"/>
        <s v="Haley Gray"/>
        <s v="Haley Griffin"/>
        <s v="Haley Hall"/>
        <s v="Haley Henderson"/>
        <s v="Haley Hernandez"/>
        <s v="Haley Hill"/>
        <s v="Haley Howard"/>
        <s v="Haley Hughes"/>
        <s v="Haley Jenkins"/>
        <s v="Haley Kelly"/>
        <s v="Haley Long"/>
        <s v="Haley Lopez"/>
        <s v="Haley Mitchell"/>
        <s v="Haley Morgan"/>
        <s v="Haley Morris"/>
        <s v="Haley Murphy"/>
        <s v="Haley Nelson"/>
        <s v="Haley Parker"/>
        <s v="Haley Patterson"/>
        <s v="Haley Perry"/>
        <s v="Haley Phillips"/>
        <s v="Haley Powell"/>
        <s v="Haley Price"/>
        <s v="Haley Ramirez"/>
        <s v="Haley Richardson"/>
        <s v="Haley Rivera"/>
        <s v="Haley Rogers"/>
        <s v="Haley Ross"/>
        <s v="Haley Russell"/>
        <s v="Haley Sanchez"/>
        <s v="Haley Sanders"/>
        <s v="Haley Scott"/>
        <s v="Haley Simmons"/>
        <s v="Haley Stewart"/>
        <s v="Haley Torres"/>
        <s v="Haley Turner"/>
        <s v="Haley Ward"/>
        <s v="Haley Washington"/>
        <s v="Haley Wood"/>
        <s v="Haley Wright"/>
        <s v="Haley Young"/>
        <s v="Hannah Alexander"/>
        <s v="Hannah Anderson"/>
        <s v="Hannah Barnes"/>
        <s v="Hannah Bennett"/>
        <s v="Hannah Brown"/>
        <s v="Hannah Bryant"/>
        <s v="Hannah Butler"/>
        <s v="Hannah Clark"/>
        <s v="Hannah Coleman"/>
        <s v="Hannah Davis"/>
        <s v="Hannah Diaz"/>
        <s v="Hannah Flores"/>
        <s v="Hannah Foster"/>
        <s v="Hannah Garcia"/>
        <s v="Hannah Gonzales"/>
        <s v="Hannah Griffin"/>
        <s v="Hannah Hall"/>
        <s v="Hannah Harris"/>
        <s v="Hannah Hayes"/>
        <s v="Hannah Henderson"/>
        <s v="Hannah Jackson"/>
        <s v="Hannah Jenkins"/>
        <s v="Hannah Johnson"/>
        <s v="Hannah Jones"/>
        <s v="Hannah Lee"/>
        <s v="Hannah Lewis"/>
        <s v="Hannah Long"/>
        <s v="Hannah Martinez"/>
        <s v="Hannah Moore"/>
        <s v="Hannah Patterson"/>
        <s v="Hannah Powell"/>
        <s v="Hannah Price"/>
        <s v="Hannah Robinson"/>
        <s v="Hannah Rodriguez"/>
        <s v="Hannah Ross"/>
        <s v="Hannah Russell"/>
        <s v="Hannah Smith"/>
        <s v="Hannah Thomas"/>
        <s v="Hannah Thompson"/>
        <s v="Hannah Walker"/>
        <s v="Hannah Washington"/>
        <s v="Hannah Williams"/>
        <s v="Hannah Wilson"/>
        <s v="Hannah Wood"/>
        <s v="Hany Morcos"/>
        <s v="Harold Arun"/>
        <s v="Harold Chandra"/>
        <s v="Harold Fernandez"/>
        <s v="Harold Garcia"/>
        <s v="Harold Kapoor"/>
        <s v="Harold Lopez"/>
        <s v="Harold Madan"/>
        <s v="Harold Malhotra"/>
        <s v="Harold Martinez"/>
        <s v="Harold McDonald"/>
        <s v="Harold Patel"/>
        <s v="Harold Perez"/>
        <s v="Harold Prasad"/>
        <s v="Harold Raman"/>
        <s v="Harold Ray"/>
        <s v="Harold Rodriguez"/>
        <s v="Harold Sai"/>
        <s v="Harold Sanchez"/>
        <s v="Harold Sara"/>
        <s v="Harold Subram"/>
        <s v="Heather Cai"/>
        <s v="Heather Chen"/>
        <s v="Heather Gao"/>
        <s v="Heather He"/>
        <s v="Heather Hu"/>
        <s v="Heather Huang"/>
        <s v="Heather Li"/>
        <s v="Heather Liang"/>
        <s v="Heather Lin"/>
        <s v="Heather Lu"/>
        <s v="Heather Ma"/>
        <s v="Heather Sun"/>
        <s v="Heather Wang"/>
        <s v="Heather Wu"/>
        <s v="Heather Xu"/>
        <s v="Heather Yang"/>
        <s v="Heather Zeng"/>
        <s v="Heather Zhang"/>
        <s v="Heather Zhao"/>
        <s v="Heather Zheng"/>
        <s v="Heather Zhou"/>
        <s v="Heather Zhu"/>
        <s v="Hector Alonso"/>
        <s v="Hector Blanco"/>
        <s v="Hector Carlson"/>
        <s v="Hector Diaz"/>
        <s v="Hector Gill"/>
        <s v="Hector Gomez"/>
        <s v="Hector Gutierrez"/>
        <s v="Hector Hernandez"/>
        <s v="Hector Jimenez"/>
        <s v="Hector Martin"/>
        <s v="Hector Moreno"/>
        <s v="Hector Muñoz"/>
        <s v="Hector Navarro"/>
        <s v="Hector Ortega"/>
        <s v="Hector Ramos"/>
        <s v="Hector Romero"/>
        <s v="Hector Ruiz"/>
        <s v="Hector Sanz"/>
        <s v="Hector Serrano"/>
        <s v="Hector Suarez"/>
        <s v="Hector Torres"/>
        <s v="Hector Vazquez"/>
        <s v="Heidi Arun"/>
        <s v="Heidi Chandra"/>
        <s v="Heidi Fernandez"/>
        <s v="Heidi Garcia"/>
        <s v="Heidi Gonzalez"/>
        <s v="Heidi Kapoor"/>
        <s v="Heidi Lopez"/>
        <s v="Heidi Malhotra"/>
        <s v="Heidi Martinez"/>
        <s v="Heidi Mehta"/>
        <s v="Heidi Patel"/>
        <s v="Heidi Perez"/>
        <s v="Heidi Prasad"/>
        <s v="Heidi Raman"/>
        <s v="Heidi Rana"/>
        <s v="Heidi Rodriguez"/>
        <s v="Heidi Sai"/>
        <s v="Heidi Sanchez"/>
        <s v="Heidi Sara"/>
        <s v="Heidi Srini"/>
        <s v="Heidi Subram"/>
        <s v="Heidi Suri"/>
        <s v="Heidi Vance"/>
        <s v="Henry Arun"/>
        <s v="Henry Chapman"/>
        <s v="Henry Fernandez"/>
        <s v="Henry Garcia"/>
        <s v="Henry Gonzalez"/>
        <s v="Henry Kapoor"/>
        <s v="Henry Lopez"/>
        <s v="Henry Madan"/>
        <s v="Henry Martinez"/>
        <s v="Henry Mehta"/>
        <s v="Henry Nelson"/>
        <s v="Henry Patel"/>
        <s v="Henry Perez"/>
        <s v="Henry Prasad"/>
        <s v="Henry Raman"/>
        <s v="Henry Rana"/>
        <s v="Henry Sanchez"/>
        <s v="Henry Sara"/>
        <s v="Henry Stone"/>
        <s v="Henry Sullivan"/>
        <s v="Henry Suri"/>
        <s v="Henry Vance"/>
        <s v="Henry Young"/>
        <s v="Henry Zimmerman"/>
        <s v="Holly Arun"/>
        <s v="Holly Chandra"/>
        <s v="Holly Fernandez"/>
        <s v="Holly Garcia"/>
        <s v="Holly Lopez"/>
        <s v="Holly Malhotra"/>
        <s v="Holly Martinez"/>
        <s v="Holly Mehta"/>
        <s v="Holly Perez"/>
        <s v="Holly Raman"/>
        <s v="Holly Rana"/>
        <s v="Holly Sai"/>
        <s v="Holly Sanchez"/>
        <s v="Holly Srini"/>
        <s v="Holly Subram"/>
        <s v="Holly Suri"/>
        <s v="Holly Vance"/>
        <s v="Hunter Adams"/>
        <s v="Hunter Allen"/>
        <s v="Hunter Anderson"/>
        <s v="Hunter Baker"/>
        <s v="Hunter Brown"/>
        <s v="Hunter Bryant"/>
        <s v="Hunter Butler"/>
        <s v="Hunter Campbell"/>
        <s v="Hunter Chen"/>
        <s v="Hunter Clark"/>
        <s v="Hunter Coleman"/>
        <s v="Hunter Collins"/>
        <s v="Hunter Davis"/>
        <s v="Hunter Diaz"/>
        <s v="Hunter Edwards"/>
        <s v="Hunter Evans"/>
        <s v="Hunter Flores"/>
        <s v="Hunter Foster"/>
        <s v="Hunter Garcia"/>
        <s v="Hunter Gonzales"/>
        <s v="Hunter Gonzalez"/>
        <s v="Hunter Griffin"/>
        <s v="Hunter Hall"/>
        <s v="Hunter Hayes"/>
        <s v="Hunter Henderson"/>
        <s v="Hunter Hernandez"/>
        <s v="Hunter Hill"/>
        <s v="Hunter Hughes"/>
        <s v="Hunter Jackson"/>
        <s v="Hunter Jai"/>
        <s v="Hunter Jenkins"/>
        <s v="Hunter Johnson"/>
        <s v="Hunter Jones"/>
        <s v="Hunter King"/>
        <s v="Hunter Kumar"/>
        <s v="Hunter Lal"/>
        <s v="Hunter Lee"/>
        <s v="Hunter Lewis"/>
        <s v="Hunter Li"/>
        <s v="Hunter Lopez"/>
        <s v="Hunter Martinez"/>
        <s v="Hunter McDonald"/>
        <s v="Hunter Miller"/>
        <s v="Hunter Mitchell"/>
        <s v="Hunter Moore"/>
        <s v="Hunter Parker"/>
        <s v="Hunter Patterson"/>
        <s v="Hunter Perez"/>
        <s v="Hunter Perry"/>
        <s v="Hunter Phillips"/>
        <s v="Hunter Powell"/>
        <s v="Hunter Roberts"/>
        <s v="Hunter Robinson"/>
        <s v="Hunter Rodriguez"/>
        <s v="Hunter Ross"/>
        <s v="Hunter Scott"/>
        <s v="Hunter Shan"/>
        <s v="Hunter Sharma"/>
        <s v="Hunter Simmons"/>
        <s v="Hunter Smith"/>
        <s v="Hunter Thomas"/>
        <s v="Hunter Thompson"/>
        <s v="Hunter Turner"/>
        <s v="Hunter Walker"/>
        <s v="Hunter Wang"/>
        <s v="Hunter Washington"/>
        <s v="Hunter Williams"/>
        <s v="Hunter Wilson"/>
        <s v="Hunter Wright"/>
        <s v="Hunter Yang"/>
        <s v="Ian Adams"/>
        <s v="Ian Alexander"/>
        <s v="Ian Allen"/>
        <s v="Ian Anderson"/>
        <s v="Ian Bailey"/>
        <s v="Ian Baker"/>
        <s v="Ian Barnes"/>
        <s v="Ian Bell"/>
        <s v="Ian Bennett"/>
        <s v="Ian Brooks"/>
        <s v="Ian Brown"/>
        <s v="Ian Bryant"/>
        <s v="Ian Campbell"/>
        <s v="Ian Clark"/>
        <s v="Ian Coleman"/>
        <s v="Ian Collins"/>
        <s v="Ian Cook"/>
        <s v="Ian Cooper"/>
        <s v="Ian Cox"/>
        <s v="Ian Davis"/>
        <s v="Ian Diaz"/>
        <s v="Ian Edwards"/>
        <s v="Ian Flores"/>
        <s v="Ian Foster"/>
        <s v="Ian Gonzales"/>
        <s v="Ian Gonzalez"/>
        <s v="Ian Gray"/>
        <s v="Ian Green"/>
        <s v="Ian Griffin"/>
        <s v="Ian Hall"/>
        <s v="Ian Harris"/>
        <s v="Ian Hayes"/>
        <s v="Ian Henderson"/>
        <s v="Ian Howard"/>
        <s v="Ian Hughes"/>
        <s v="Ian James"/>
        <s v="Ian Jenkins"/>
        <s v="Ian Johnson"/>
        <s v="Ian Jones"/>
        <s v="Ian Kelly"/>
        <s v="Ian King"/>
        <s v="Ian Lee"/>
        <s v="Ian Lewis"/>
        <s v="Ian Long"/>
        <s v="Ian Lopez"/>
        <s v="Ian Martin"/>
        <s v="Ian Martinez"/>
        <s v="Ian Miller"/>
        <s v="Ian Mitchell"/>
        <s v="Ian Moore"/>
        <s v="Ian Morgan"/>
        <s v="Ian Morris"/>
        <s v="Ian Murphy"/>
        <s v="Ian Patterson"/>
        <s v="Ian Perez"/>
        <s v="Ian Perry"/>
        <s v="Ian Peterson"/>
        <s v="Ian Phillips"/>
        <s v="Ian Powell"/>
        <s v="Ian Price"/>
        <s v="Ian Ramirez"/>
        <s v="Ian Reed"/>
        <s v="Ian Richardson"/>
        <s v="Ian Rivera"/>
        <s v="Ian Roberts"/>
        <s v="Ian Robinson"/>
        <s v="Ian Rodriguez"/>
        <s v="Ian Rogers"/>
        <s v="Ian Ross"/>
        <s v="Ian Russell"/>
        <s v="Ian Sanchez"/>
        <s v="Ian Sanders"/>
        <s v="Ian Scott"/>
        <s v="Ian Simmons"/>
        <s v="Ian Smith"/>
        <s v="Ian Stewart"/>
        <s v="Ian Thomas"/>
        <s v="Ian Torres"/>
        <s v="Ian Walker"/>
        <s v="Ian Ward"/>
        <s v="Ian Washington"/>
        <s v="Ian Watson"/>
        <s v="Ian White"/>
        <s v="Ian Williams"/>
        <s v="Ian Wilson"/>
        <s v="Ian Wood"/>
        <s v="Ian Wright"/>
        <s v="Ian Young"/>
        <s v="Ioannis Xylaras"/>
        <s v="Irma Sherwood"/>
        <s v="Irving Schmidt"/>
        <s v="Isaac Adams"/>
        <s v="Isaac Allen"/>
        <s v="Isaac Bailey"/>
        <s v="Isaac Brooks"/>
        <s v="Isaac Campbell"/>
        <s v="Isaac Carter"/>
        <s v="Isaac Collins"/>
        <s v="Isaac Cook"/>
        <s v="Isaac Cooper"/>
        <s v="Isaac Cox"/>
        <s v="Isaac Edwards"/>
        <s v="Isaac Evans"/>
        <s v="Isaac Gonzalez"/>
        <s v="Isaac Gray"/>
        <s v="Isaac Green"/>
        <s v="Isaac Hernandez"/>
        <s v="Isaac Hill"/>
        <s v="Isaac Howard"/>
        <s v="Isaac James"/>
        <s v="Isaac Kelly"/>
        <s v="Isaac King"/>
        <s v="Isaac Lopez"/>
        <s v="Isaac Mitchell"/>
        <s v="Isaac Morgan"/>
        <s v="Isaac Morris"/>
        <s v="Isaac Murphy"/>
        <s v="Isaac Oliver"/>
        <s v="Isaac Parker"/>
        <s v="Isaac Perez"/>
        <s v="Isaac Peterson"/>
        <s v="Isaac Phillips"/>
        <s v="Isaac Ramirez"/>
        <s v="Isaac Reed"/>
        <s v="Isaac Richardson"/>
        <s v="Isaac Rivera"/>
        <s v="Isaac Rogers"/>
        <s v="Isaac Sanchez"/>
        <s v="Isaac Sandberg"/>
        <s v="Isaac Scott"/>
        <s v="Isaac Turner"/>
        <s v="Isaac Ward"/>
        <s v="Isaac Watson"/>
        <s v="Isaac Wright"/>
        <s v="Isaac Young"/>
        <s v="Isabel Alexander"/>
        <s v="Isabel Barnes"/>
        <s v="Isabel Bradley"/>
        <s v="Isabel Bryant"/>
        <s v="Isabel Butler"/>
        <s v="Isabel Coleman"/>
        <s v="Isabel Diaz"/>
        <s v="Isabel Flores"/>
        <s v="Isabel Foster"/>
        <s v="Isabel Gonzales"/>
        <s v="Isabel Hayes"/>
        <s v="Isabel Henderson"/>
        <s v="Isabel Jenkins"/>
        <s v="Isabel Long"/>
        <s v="Isabel Patterson"/>
        <s v="Isabel Perry"/>
        <s v="Isabel Powell"/>
        <s v="Isabel Price"/>
        <s v="Isabel Ross"/>
        <s v="Isabel Russell"/>
        <s v="Isabel Simmons"/>
        <s v="Isabel Wood"/>
        <s v="Isabella Adams"/>
        <s v="Isabella Alexander"/>
        <s v="Isabella Allen"/>
        <s v="Isabella Anderson"/>
        <s v="Isabella Bailey"/>
        <s v="Isabella Baker"/>
        <s v="Isabella Barnes"/>
        <s v="Isabella Bell"/>
        <s v="Isabella Bennett"/>
        <s v="Isabella Brooks"/>
        <s v="Isabella Brown"/>
        <s v="Isabella Bryant"/>
        <s v="Isabella Butler"/>
        <s v="Isabella Campbell"/>
        <s v="Isabella Carter"/>
        <s v="Isabella Clark"/>
        <s v="Isabella Coleman"/>
        <s v="Isabella Collins"/>
        <s v="Isabella Cook"/>
        <s v="Isabella Cox"/>
        <s v="Isabella Davis"/>
        <s v="Isabella Diaz"/>
        <s v="Isabella Edwards"/>
        <s v="Isabella Evans"/>
        <s v="Isabella Flores"/>
        <s v="Isabella Foster"/>
        <s v="Isabella Garcia"/>
        <s v="Isabella Gonzales"/>
        <s v="Isabella Gonzalez"/>
        <s v="Isabella Gray"/>
        <s v="Isabella Green"/>
        <s v="Isabella Griffin"/>
        <s v="Isabella Hall"/>
        <s v="Isabella Harris"/>
        <s v="Isabella Henderson"/>
        <s v="Isabella Hernandez"/>
        <s v="Isabella Hill"/>
        <s v="Isabella Howard"/>
        <s v="Isabella Hughes"/>
        <s v="Isabella Jackson"/>
        <s v="Isabella James"/>
        <s v="Isabella Johnson"/>
        <s v="Isabella Jones"/>
        <s v="Isabella Kelly"/>
        <s v="Isabella King"/>
        <s v="Isabella Lee"/>
        <s v="Isabella Lewis"/>
        <s v="Isabella Long"/>
        <s v="Isabella Lopez"/>
        <s v="Isabella Martin"/>
        <s v="Isabella Martinez"/>
        <s v="Isabella Mitchell"/>
        <s v="Isabella Moore"/>
        <s v="Isabella Morgan"/>
        <s v="Isabella Morris"/>
        <s v="Isabella Murphy"/>
        <s v="Isabella Nelson"/>
        <s v="Isabella Parker"/>
        <s v="Isabella Perez"/>
        <s v="Isabella Perry"/>
        <s v="Isabella Peterson"/>
        <s v="Isabella Phillips"/>
        <s v="Isabella Powell"/>
        <s v="Isabella Price"/>
        <s v="Isabella Reed"/>
        <s v="Isabella Richardson"/>
        <s v="Isabella Roberts"/>
        <s v="Isabella Robinson"/>
        <s v="Isabella Rodriguez"/>
        <s v="Isabella Rogers"/>
        <s v="Isabella Ross"/>
        <s v="Isabella Russell"/>
        <s v="Isabella Sanchez"/>
        <s v="Isabella Sandberg"/>
        <s v="Isabella Scott"/>
        <s v="Isabella Simmons"/>
        <s v="Isabella Smith"/>
        <s v="Isabella Stewart"/>
        <s v="Isabella Taylor"/>
        <s v="Isabella Thomas"/>
        <s v="Isabella Thompson"/>
        <s v="Isabella Torres"/>
        <s v="Isabella Walker"/>
        <s v="Isabella Ward"/>
        <s v="Isabella Washington"/>
        <s v="Isabella West"/>
        <s v="Isabella White"/>
        <s v="Isabella Williams"/>
        <s v="Isabella Wood"/>
        <s v="Isabella Wright"/>
        <s v="Isabella Young"/>
        <s v="Isabelle Alexander"/>
        <s v="Isabelle Barnes"/>
        <s v="Isabelle Bennett"/>
        <s v="Isabelle Bryant"/>
        <s v="Isabelle Butler"/>
        <s v="Isabelle Coleman"/>
        <s v="Isabelle Diaz"/>
        <s v="Isabelle Flores"/>
        <s v="Isabelle Foster"/>
        <s v="Isabelle Griffin"/>
        <s v="Isabelle Henderson"/>
        <s v="Isabelle Hughes"/>
        <s v="Isabelle Long"/>
        <s v="Isabelle Patterson"/>
        <s v="Isabelle Perry"/>
        <s v="Isabelle Price"/>
        <s v="Isabelle Ross"/>
        <s v="Isabelle Russell"/>
        <s v="Isabelle Simmons"/>
        <s v="Isabelle Winston"/>
        <s v="Isabelle Wood"/>
        <s v="Isaiah Adams"/>
        <s v="Isaiah Allen"/>
        <s v="Isaiah Bailey"/>
        <s v="Isaiah Baker"/>
        <s v="Isaiah Bell"/>
        <s v="Isaiah Brooks"/>
        <s v="Isaiah Campbell"/>
        <s v="Isaiah Carter"/>
        <s v="Isaiah Collins"/>
        <s v="Isaiah Cox"/>
        <s v="Isaiah Edwards"/>
        <s v="Isaiah Evans"/>
        <s v="Isaiah Gonzalez"/>
        <s v="Isaiah Gray"/>
        <s v="Isaiah Green"/>
        <s v="Isaiah Hall"/>
        <s v="Isaiah Hernandez"/>
        <s v="Isaiah Hill"/>
        <s v="Isaiah Howard"/>
        <s v="Isaiah James"/>
        <s v="Isaiah King"/>
        <s v="Isaiah Lopez"/>
        <s v="Isaiah Mitchell"/>
        <s v="Isaiah Morgan"/>
        <s v="Isaiah Morris"/>
        <s v="Isaiah Murphy"/>
        <s v="Isaiah Nelson"/>
        <s v="Isaiah Parker"/>
        <s v="Isaiah Perez"/>
        <s v="Isaiah Peterson"/>
        <s v="Isaiah Phillips"/>
        <s v="Isaiah Ramirez"/>
        <s v="Isaiah Reed"/>
        <s v="Isaiah Richardson"/>
        <s v="Isaiah Rivera"/>
        <s v="Isaiah Roberts"/>
        <s v="Isaiah Rogers"/>
        <s v="Isaiah Sanchez"/>
        <s v="Isaiah Sanders"/>
        <s v="Isaiah Scott"/>
        <s v="Isaiah Stewart"/>
        <s v="Isaiah Torres"/>
        <s v="Isaiah Turner"/>
        <s v="Isaiah Ward"/>
        <s v="Isaiah Watson"/>
        <s v="Isaiah Wright"/>
        <s v="Isaiah Young"/>
        <s v="Ivan Fernandez"/>
        <s v="Ivan Garcia"/>
        <s v="Ivan Gonzalez"/>
        <s v="Ivan Kapoor"/>
        <s v="Ivan Lopez"/>
        <s v="Ivan Malhotra"/>
        <s v="Ivan Martinez"/>
        <s v="Ivan Mehta"/>
        <s v="Ivan Perez"/>
        <s v="Ivan Prasad"/>
        <s v="Ivan Raman"/>
        <s v="Ivan Rana"/>
        <s v="Ivan Rodriguez"/>
        <s v="Ivan Sai"/>
        <s v="Ivan Sara"/>
        <s v="Ivan Subram"/>
        <s v="Ivan Suri"/>
        <s v="Ivan Weber"/>
        <s v="Jack Adams"/>
        <s v="Jack Alexander"/>
        <s v="Jack Allen"/>
        <s v="Jack Baker"/>
        <s v="Jack Bryant"/>
        <s v="Jack Butler"/>
        <s v="Jack Campbell"/>
        <s v="Jack Carter"/>
        <s v="Jack Chen"/>
        <s v="Jack Coleman"/>
        <s v="Jack Collins"/>
        <s v="Jack Diaz"/>
        <s v="Jack Edwards"/>
        <s v="Jack Evans"/>
        <s v="Jack Flores"/>
        <s v="Jack Foster"/>
        <s v="Jack Gonzales"/>
        <s v="Jack Gonzalez"/>
        <s v="Jack Green"/>
        <s v="Jack Griffin"/>
        <s v="Jack Hall"/>
        <s v="Jack Hayes"/>
        <s v="Jack Henderson"/>
        <s v="Jack Hernandez"/>
        <s v="Jack Hill"/>
        <s v="Jack Hughes"/>
        <s v="Jack Jai"/>
        <s v="Jack Jenkins"/>
        <s v="Jack King"/>
        <s v="Jack Kumar"/>
        <s v="Jack Lal"/>
        <s v="Jack Li"/>
        <s v="Jack Long"/>
        <s v="Jack Lopez"/>
        <s v="Jack Mitchell"/>
        <s v="Jack Nelson"/>
        <s v="Jack Parker"/>
        <s v="Jack Perez"/>
        <s v="Jack Perry"/>
        <s v="Jack Phillips"/>
        <s v="Jack Powell"/>
        <s v="Jack Roberts"/>
        <s v="Jack Ross"/>
        <s v="Jack Russell"/>
        <s v="Jack Scott"/>
        <s v="Jack Shan"/>
        <s v="Jack Sharma"/>
        <s v="Jack Simmons"/>
        <s v="Jack Turner"/>
        <s v="Jack Wang"/>
        <s v="Jack Washington"/>
        <s v="Jack Wright"/>
        <s v="Jack Yang"/>
        <s v="Jack Young"/>
        <s v="Jack Zimmerman"/>
        <s v="Jackson Adams"/>
        <s v="Jackson Alexander"/>
        <s v="Jackson Allen"/>
        <s v="Jackson Bryant"/>
        <s v="Jackson Butler"/>
        <s v="Jackson Campbell"/>
        <s v="Jackson Carter"/>
        <s v="Jackson Chen"/>
        <s v="Jackson Coleman"/>
        <s v="Jackson Collins"/>
        <s v="Jackson Diaz"/>
        <s v="Jackson Edwards"/>
        <s v="Jackson Evans"/>
        <s v="Jackson Foster"/>
        <s v="Jackson Gonzales"/>
        <s v="Jackson Gonzalez"/>
        <s v="Jackson Green"/>
        <s v="Jackson Hall"/>
        <s v="Jackson Hayes"/>
        <s v="Jackson Henderson"/>
        <s v="Jackson Hernandez"/>
        <s v="Jackson Hill"/>
        <s v="Jackson Hughes"/>
        <s v="Jackson Jai"/>
        <s v="Jackson Jenkins"/>
        <s v="Jackson King"/>
        <s v="Jackson Kumar"/>
        <s v="Jackson Lal"/>
        <s v="Jackson Li"/>
        <s v="Jackson Long"/>
        <s v="Jackson Lopez"/>
        <s v="Jackson Mitchell"/>
        <s v="Jackson Nelson"/>
        <s v="Jackson Parker"/>
        <s v="Jackson Patterson"/>
        <s v="Jackson Perez"/>
        <s v="Jackson Perry"/>
        <s v="Jackson Phillips"/>
        <s v="Jackson Powell"/>
        <s v="Jackson Roberts"/>
        <s v="Jackson Ross"/>
        <s v="Jackson Russell"/>
        <s v="Jackson Scott"/>
        <s v="Jackson Shan"/>
        <s v="Jackson Sharma"/>
        <s v="Jackson Simmons"/>
        <s v="Jackson Turner"/>
        <s v="Jackson Wang"/>
        <s v="Jackson Washington"/>
        <s v="Jackson Wright"/>
        <s v="Jackson Yang"/>
        <s v="Jackson Young"/>
        <s v="Jackson Zhang"/>
        <s v="Jaclyn Andersen"/>
        <s v="Jaclyn Becker"/>
        <s v="Jaclyn Cai"/>
        <s v="Jaclyn Chande"/>
        <s v="Jaclyn Chander"/>
        <s v="Jaclyn Chen"/>
        <s v="Jaclyn Ferrier"/>
        <s v="Jaclyn Gao"/>
        <s v="Jaclyn Guo"/>
        <s v="Jaclyn He"/>
        <s v="Jaclyn Huang"/>
        <s v="Jaclyn Jai"/>
        <s v="Jaclyn Kumar"/>
        <s v="Jaclyn Lal"/>
        <s v="Jaclyn Li"/>
        <s v="Jaclyn Liang"/>
        <s v="Jaclyn Lin"/>
        <s v="Jaclyn Liu"/>
        <s v="Jaclyn Lu"/>
        <s v="Jaclyn Luo"/>
        <s v="Jaclyn Ma"/>
        <s v="Jaclyn Nara"/>
        <s v="Jaclyn Pal"/>
        <s v="Jaclyn Rai"/>
        <s v="Jaclyn Raji"/>
        <s v="Jaclyn Shan"/>
        <s v="Jaclyn Sharma"/>
        <s v="Jaclyn She"/>
        <s v="Jaclyn Shen"/>
        <s v="Jaclyn Sun"/>
        <s v="Jaclyn Tang"/>
        <s v="Jaclyn Wang"/>
        <s v="Jaclyn Wu"/>
        <s v="Jaclyn Xie"/>
        <s v="Jaclyn Xu"/>
        <s v="Jaclyn Yang"/>
        <s v="Jaclyn Ye"/>
        <s v="Jaclyn Yuan"/>
        <s v="Jaclyn Zeng"/>
        <s v="Jaclyn Zhang"/>
        <s v="Jaclyn Zhao"/>
        <s v="Jaclyn Zheng"/>
        <s v="Jaclyn Zhou"/>
        <s v="Jaclyn Zhu"/>
        <s v="Jacob Anderson"/>
        <s v="Jacob Brown"/>
        <s v="Jacob Clark"/>
        <s v="Jacob Davis"/>
        <s v="Jacob Harris"/>
        <s v="Jacob Johnson"/>
        <s v="Jacob Lee"/>
        <s v="Jacob Lewis"/>
        <s v="Jacob Martinez"/>
        <s v="Jacob Miller"/>
        <s v="Jacob Robinson"/>
        <s v="Jacob Rodriguez"/>
        <s v="Jacob Smith"/>
        <s v="Jacob Taylor"/>
        <s v="Jacob Thomas"/>
        <s v="Jacob Walker"/>
        <s v="Jacob White"/>
        <s v="Jacob Williams"/>
        <s v="Jacob Wilson"/>
        <s v="Jacqueline Alexander"/>
        <s v="Jacqueline Bailey"/>
        <s v="Jacqueline Bell"/>
        <s v="Jacqueline Bennett"/>
        <s v="Jacqueline Bradley"/>
        <s v="Jacqueline Brooks"/>
        <s v="Jacqueline Butler"/>
        <s v="Jacqueline Coleman"/>
        <s v="Jacqueline Cook"/>
        <s v="Jacqueline Cooper"/>
        <s v="Jacqueline Cox"/>
        <s v="Jacqueline Diaz"/>
        <s v="Jacqueline Flores"/>
        <s v="Jacqueline Foster"/>
        <s v="Jacqueline Gonzales"/>
        <s v="Jacqueline Gray"/>
        <s v="Jacqueline Griffin"/>
        <s v="Jacqueline Hayes"/>
        <s v="Jacqueline Henderson"/>
        <s v="Jacqueline Howard"/>
        <s v="Jacqueline Hughes"/>
        <s v="Jacqueline James"/>
        <s v="Jacqueline Jenkins"/>
        <s v="Jacqueline Kelly"/>
        <s v="Jacqueline Long"/>
        <s v="Jacqueline Morgan"/>
        <s v="Jacqueline Morris"/>
        <s v="Jacqueline Murphy"/>
        <s v="Jacqueline Patterson"/>
        <s v="Jacqueline Perry"/>
        <s v="Jacqueline Peterson"/>
        <s v="Jacqueline Powell"/>
        <s v="Jacqueline Price"/>
        <s v="Jacqueline Ramirez"/>
        <s v="Jacqueline Reed"/>
        <s v="Jacqueline Rivera"/>
        <s v="Jacqueline Rogers"/>
        <s v="Jacqueline Ross"/>
        <s v="Jacqueline Russell"/>
        <s v="Jacqueline Sanchez"/>
        <s v="Jacqueline Sanders"/>
        <s v="Jacqueline Simmons"/>
        <s v="Jacqueline Torres"/>
        <s v="Jacqueline Ward"/>
        <s v="Jacqueline Washington"/>
        <s v="Jacqueline Watson"/>
        <s v="Jacqueline Wood"/>
        <s v="Jacquelyn Alonso"/>
        <s v="Jacquelyn Blanco"/>
        <s v="Jacquelyn Castro"/>
        <s v="Jacquelyn Diaz"/>
        <s v="Jacquelyn Dominguez"/>
        <s v="Jacquelyn Gill"/>
        <s v="Jacquelyn Gomez"/>
        <s v="Jacquelyn Gutierrez"/>
        <s v="Jacquelyn Hernandez"/>
        <s v="Jacquelyn Jimenez"/>
        <s v="Jacquelyn Martin"/>
        <s v="Jacquelyn Moreno"/>
        <s v="Jacquelyn Munoz"/>
        <s v="Jacquelyn Navarro"/>
        <s v="Jacquelyn Ortega"/>
        <s v="Jacquelyn Ramos"/>
        <s v="Jacquelyn Romero"/>
        <s v="Jacquelyn Rowe"/>
        <s v="Jacquelyn Ruiz"/>
        <s v="Jacquelyn Saunders"/>
        <s v="Jacquelyn Serrano"/>
        <s v="Jacquelyn Suarez"/>
        <s v="Jacquelyn Torres"/>
        <s v="Jacquelyn Vazquez"/>
        <s v="Jada Adams"/>
        <s v="Jada Allen"/>
        <s v="Jada Bailey"/>
        <s v="Jada Baker"/>
        <s v="Jada Bell"/>
        <s v="Jada Brooks"/>
        <s v="Jada Campbell"/>
        <s v="Jada Carter"/>
        <s v="Jada Collins"/>
        <s v="Jada Cook"/>
        <s v="Jada Cooper"/>
        <s v="Jada Mitchell"/>
        <s v="Jada Morgan"/>
        <s v="Jada Morris"/>
        <s v="Jada Murphy"/>
        <s v="Jada Nelson"/>
        <s v="Jada Parker"/>
        <s v="Jada Perez"/>
        <s v="Jada Peterson"/>
        <s v="Jada Phillips"/>
        <s v="Jada Ramirez"/>
        <s v="Jada Reed"/>
        <s v="Jada Richardson"/>
        <s v="Jada Rivera"/>
        <s v="Jada Roberts"/>
        <s v="Jada Rogers"/>
        <s v="Jada Sanchez"/>
        <s v="Jada Sanders"/>
        <s v="Jade Bailey"/>
        <s v="Jade Bell"/>
        <s v="Jade Brooks"/>
        <s v="Jade Cook"/>
        <s v="Jade Cooper"/>
        <s v="Jade Howard"/>
        <s v="Jade James"/>
        <s v="Jade Kelly"/>
        <s v="Jade Morgan"/>
        <s v="Jade Murphy"/>
        <s v="Jade Peterson"/>
        <s v="Jade Reed"/>
        <s v="Jade Richardson"/>
        <s v="Jade Rivera"/>
        <s v="Jade Rogers"/>
        <s v="Jade Sanchez"/>
        <s v="Jade Sanders"/>
        <s v="Jade Stewart"/>
        <s v="Jade Torres"/>
        <s v="Jade Ward"/>
        <s v="Jaime Alonso"/>
        <s v="Jaime Alvarez"/>
        <s v="Jaime Andersen"/>
        <s v="Jaime Becker"/>
        <s v="Jaime Blanco"/>
        <s v="Jaime Carlson"/>
        <s v="Jaime Chande"/>
        <s v="Jaime Chander"/>
        <s v="Jaime Deng"/>
        <s v="Jaime Diaz"/>
        <s v="Jaime Dominguez"/>
        <s v="Jaime Ferrier"/>
        <s v="Jaime Gill"/>
        <s v="Jaime Goel"/>
        <s v="Jaime Gomez"/>
        <s v="Jaime Gutierrez"/>
        <s v="Jaime Hernandez"/>
        <s v="Jaime Jai"/>
        <s v="Jaime Jimenez"/>
        <s v="Jaime Kumar"/>
        <s v="Jaime Luo"/>
        <s v="Jaime Martin"/>
        <s v="Jaime Moreno"/>
        <s v="Jaime Muñoz"/>
        <s v="Jaime Nara"/>
        <s v="Jaime Nath"/>
        <s v="Jaime Navarro"/>
        <s v="Jaime Pal"/>
        <s v="Jaime Rai"/>
        <s v="Jaime Raje"/>
        <s v="Jaime Raji"/>
        <s v="Jaime Ramos"/>
        <s v="Jaime Romero"/>
        <s v="Jaime Rubio"/>
        <s v="Jaime Ruiz"/>
        <s v="Jaime Sanz"/>
        <s v="Jaime Serrano"/>
        <s v="Jaime Shan"/>
        <s v="Jaime She"/>
        <s v="Jaime Shen"/>
        <s v="Jaime Suarez"/>
        <s v="Jaime Sutton"/>
        <s v="Jaime Torres"/>
        <s v="Jaime Vazquez"/>
        <s v="Jaime Xie"/>
        <s v="Jaime Yuan"/>
        <s v="Jake Cai"/>
        <s v="Jake Chen"/>
        <s v="Jake Gao"/>
        <s v="Jake Guo"/>
        <s v="Jake He"/>
        <s v="Jake Hu"/>
        <s v="Jake Huang"/>
        <s v="Jake Li"/>
        <s v="Jake Lin"/>
        <s v="Jake Liu"/>
        <s v="Jake Ma"/>
        <s v="Jake She"/>
        <s v="Jake Wang"/>
        <s v="Jake Wu"/>
        <s v="Jake Xu"/>
        <s v="Jake Yang"/>
        <s v="Jake Zeng"/>
        <s v="Jake Zhang"/>
        <s v="Jake Zhao"/>
        <s v="Jake Zheng"/>
        <s v="Jake Zhou"/>
        <s v="Jake Zhu"/>
        <s v="Jake Zukowski"/>
        <s v="James Adams"/>
        <s v="James Alexander"/>
        <s v="James Allen"/>
        <s v="James Anderson"/>
        <s v="James Baker"/>
        <s v="James Brown"/>
        <s v="James Bryant"/>
        <s v="James Butler"/>
        <s v="James Campbell"/>
        <s v="James Carter"/>
        <s v="James Chen"/>
        <s v="James Clark"/>
        <s v="James Coleman"/>
        <s v="James Collins"/>
        <s v="James Davis"/>
        <s v="James Diaz"/>
        <s v="James Edwards"/>
        <s v="James Evans"/>
        <s v="James Flores"/>
        <s v="James Garcia"/>
        <s v="James Gonzales"/>
        <s v="James Gonzalez"/>
        <s v="James Green"/>
        <s v="James Griffin"/>
        <s v="James Hall"/>
        <s v="James Harris"/>
        <s v="James Hayes"/>
        <s v="James Henderson"/>
        <s v="James Hernandez"/>
        <s v="James Hill"/>
        <s v="James Hughes"/>
        <s v="James Jackson"/>
        <s v="James Jai"/>
        <s v="James Jenkins"/>
        <s v="James Johnson"/>
        <s v="James Jones"/>
        <s v="James Kumar"/>
        <s v="James Lal"/>
        <s v="James Lee"/>
        <s v="James Lewis"/>
        <s v="James Li"/>
        <s v="James Long"/>
        <s v="James Lopez"/>
        <s v="James Martin"/>
        <s v="James Martinez"/>
        <s v="James Miller"/>
        <s v="James Mitchell"/>
        <s v="James Moore"/>
        <s v="James Nelson"/>
        <s v="James Parker"/>
        <s v="James Patterson"/>
        <s v="James Perez"/>
        <s v="James Perry"/>
        <s v="James Phillips"/>
        <s v="James Powell"/>
        <s v="James Ptaszynski"/>
        <s v="James Roberts"/>
        <s v="James Robinson"/>
        <s v="James Rodriguez"/>
        <s v="James Ross"/>
        <s v="James Russell"/>
        <s v="James Shan"/>
        <s v="James Sharma"/>
        <s v="James Simmons"/>
        <s v="James Smith"/>
        <s v="James Thomas"/>
        <s v="James Thompson"/>
        <s v="James Turner"/>
        <s v="James Walker"/>
        <s v="James Washington"/>
        <s v="James West"/>
        <s v="James White"/>
        <s v="James Williams"/>
        <s v="James Wilson"/>
        <s v="James Wright"/>
        <s v="James Yang"/>
        <s v="James Young"/>
        <s v="James Zhang"/>
        <s v="Jamie Alan"/>
        <s v="Jamie Ashe"/>
        <s v="Jamie Blanco"/>
        <s v="Jamie Cai"/>
        <s v="Jamie Carlson"/>
        <s v="Jamie Chow"/>
        <s v="Jamie Dominguez"/>
        <s v="Jamie Gao"/>
        <s v="Jamie Guo"/>
        <s v="Jamie Gutierrez"/>
        <s v="Jamie Harrison"/>
        <s v="Jamie Hernandez"/>
        <s v="Jamie Hu"/>
        <s v="Jamie Huang"/>
        <s v="Jamie Jimenez"/>
        <s v="Jamie Li"/>
        <s v="Jamie Liang"/>
        <s v="Jamie Lin"/>
        <s v="Jamie Liu"/>
        <s v="Jamie Lu"/>
        <s v="Jamie Ma"/>
        <s v="Jamie Moreno"/>
        <s v="Jamie Muñoz"/>
        <s v="Jamie Ortega"/>
        <s v="Jamie Ramos"/>
        <s v="Jamie Rubio"/>
        <s v="Jamie Sanz"/>
        <s v="Jamie Serrano"/>
        <s v="Jamie Suarez"/>
        <s v="Jamie Sun"/>
        <s v="Jamie Torres"/>
        <s v="Jamie Vazquez"/>
        <s v="Jamie Wagner"/>
        <s v="Jamie Wu"/>
        <s v="Jamie Xu"/>
        <s v="Jamie Yang"/>
        <s v="Jamie Ye"/>
        <s v="Jamie Zeng"/>
        <s v="Jamie Zhang"/>
        <s v="Jamie Zhao"/>
        <s v="Jamie Zheng"/>
        <s v="Jamie Zhou"/>
        <s v="Jamie Zhu"/>
        <s v="Jan Cox"/>
        <s v="Jan Edwards"/>
        <s v="Jan Evans"/>
        <s v="Jan Gonzalez"/>
        <s v="Jan Gray"/>
        <s v="Jan Green"/>
        <s v="Jan Hall"/>
        <s v="Jan Hernandez"/>
        <s v="Jan Hill"/>
        <s v="Jan Howard"/>
        <s v="Jan James"/>
        <s v="Jan King"/>
        <s v="Jan Lopez"/>
        <s v="Jan Watson"/>
        <s v="Janelle Arthur"/>
        <s v="Janelle Chandra"/>
        <s v="Janelle Fernandez"/>
        <s v="Janelle Garcia"/>
        <s v="Janelle Gonzalez"/>
        <s v="Janelle Kapoor"/>
        <s v="Janelle Lopez"/>
        <s v="Janelle Madan"/>
        <s v="Janelle Malhotra"/>
        <s v="Janelle Martinez"/>
        <s v="Janelle Patel"/>
        <s v="Janelle Perez"/>
        <s v="Janelle Prasad"/>
        <s v="Janelle Raman"/>
        <s v="Janelle Rodriguez"/>
        <s v="Janelle Sai"/>
        <s v="Janelle Sanchez"/>
        <s v="Janelle Subram"/>
        <s v="Janelle Suri"/>
        <s v="Janet Alonso"/>
        <s v="Janet Alvarez"/>
        <s v="Janet Browning"/>
        <s v="Janet Carlson"/>
        <s v="Janet Diaz"/>
        <s v="Janet Dominguez"/>
        <s v="Janet Gill"/>
        <s v="Janet Gomez"/>
        <s v="Janet Gutierrez"/>
        <s v="Janet Jimenez"/>
        <s v="Janet Martin"/>
        <s v="Janet Moreno"/>
        <s v="Janet Munoz"/>
        <s v="Janet Navarro"/>
        <s v="Janet Ortega"/>
        <s v="Janet Ramos"/>
        <s v="Janet Romero"/>
        <s v="Janet Ruiz"/>
        <s v="Janet Sanz"/>
        <s v="Janet Scott"/>
        <s v="Janet Serrano"/>
        <s v="Janet Sheperdigian"/>
        <s v="Janet Stewart"/>
        <s v="Janet Suarez"/>
        <s v="Janet Torres"/>
        <s v="Janet Turner"/>
        <s v="Janet Vazquez"/>
        <s v="Janet Ward"/>
        <s v="Janet Watson"/>
        <s v="Janet Wright"/>
        <s v="Janet Young"/>
        <s v="Janice Bennett"/>
        <s v="Jared Bailey"/>
        <s v="Jared Bell"/>
        <s v="Jared Brooks"/>
        <s v="Jared Cook"/>
        <s v="Jared Cox"/>
        <s v="Jared Gray"/>
        <s v="Jared Howard"/>
        <s v="Jared James"/>
        <s v="Jared Kelly"/>
        <s v="Jared Morgan"/>
        <s v="Jared Morris"/>
        <s v="Jared Moyer"/>
        <s v="Jared Peterson"/>
        <s v="Jared Ramirez"/>
        <s v="Jared Reed"/>
        <s v="Jared Richardson"/>
        <s v="Jared Rivera"/>
        <s v="Jared Rogers"/>
        <s v="Jared Sanchez"/>
        <s v="Jared Sanders"/>
        <s v="Jared Stewart"/>
        <s v="Jared Torres"/>
        <s v="Jared Ward"/>
        <s v="Jared Watson"/>
        <s v="Jarred Gill"/>
        <s v="Jarred Martin"/>
        <s v="Jarrod Arthur"/>
        <s v="Jarrod Chandra"/>
        <s v="Jarrod Fernandez"/>
        <s v="Jarrod Gonzalez"/>
        <s v="Jarrod Kapoor"/>
        <s v="Jarrod Madan"/>
        <s v="Jarrod Malhotra"/>
        <s v="Jarrod Martinez"/>
        <s v="Jarrod Mehta"/>
        <s v="Jarrod Patel"/>
        <s v="Jarrod Perez"/>
        <s v="Jarrod Prasad"/>
        <s v="Jarrod Raman"/>
        <s v="Jarrod Rana"/>
        <s v="Jarrod Rodriguez"/>
        <s v="Jarrod Sanchez"/>
        <s v="Jarrod Sara"/>
        <s v="Jarrod Srini"/>
        <s v="Jarrod Subram"/>
        <s v="Jarrod Suri"/>
        <s v="Jarrod Weber"/>
        <s v="Jasmine Alexander"/>
        <s v="Jasmine Anderson"/>
        <s v="Jasmine Bailey"/>
        <s v="Jasmine Barnes"/>
        <s v="Jasmine Bell"/>
        <s v="Jasmine Brooks"/>
        <s v="Jasmine Brown"/>
        <s v="Jasmine Bryant"/>
        <s v="Jasmine Butler"/>
        <s v="Jasmine Clark"/>
        <s v="Jasmine Coleman"/>
        <s v="Jasmine Cook"/>
        <s v="Jasmine Cox"/>
        <s v="Jasmine Davis"/>
        <s v="Jasmine Diaz"/>
        <s v="Jasmine Flores"/>
        <s v="Jasmine Foster"/>
        <s v="Jasmine Garcia"/>
        <s v="Jasmine Gonzales"/>
        <s v="Jasmine Gray"/>
        <s v="Jasmine Griffin"/>
        <s v="Jasmine Hall"/>
        <s v="Jasmine Harris"/>
        <s v="Jasmine Henderson"/>
        <s v="Jasmine Hughes"/>
        <s v="Jasmine Jackson"/>
        <s v="Jasmine James"/>
        <s v="Jasmine Jenkins"/>
        <s v="Jasmine Johnson"/>
        <s v="Jasmine Jones"/>
        <s v="Jasmine Kelly"/>
        <s v="Jasmine Lee"/>
        <s v="Jasmine Lewis"/>
        <s v="Jasmine Long"/>
        <s v="Jasmine Peterson"/>
        <s v="Jasmine Powell"/>
        <s v="Jasmine Price"/>
        <s v="Jasmine Ramirez"/>
        <s v="Jasmine Reed"/>
        <s v="Jasmine Richardson"/>
        <s v="Jasmine Rivera"/>
        <s v="Jasmine Robinson"/>
        <s v="Jasmine Rodriguez"/>
        <s v="Jasmine Rogers"/>
        <s v="Jasmine Ross"/>
        <s v="Jasmine Russell"/>
        <s v="Jasmine Sanders"/>
        <s v="Jasmine Simmons"/>
        <s v="Jasmine Smith"/>
        <s v="Jasmine Stewart"/>
        <s v="Jasmine Taylor"/>
        <s v="Jasmine Thomas"/>
        <s v="Jasmine Thompson"/>
        <s v="Jasmine Torres"/>
        <s v="Jasmine Walker"/>
        <s v="Jasmine Ward"/>
        <s v="Jasmine Washington"/>
        <s v="Jasmine West"/>
        <s v="Jasmine White"/>
        <s v="Jasmine Williams"/>
        <s v="Jasmine Wilson"/>
        <s v="Jasmine Wood"/>
        <s v="Jason Adams"/>
        <s v="Jason Alexander"/>
        <s v="Jason Allen"/>
        <s v="Jason Bryant"/>
        <s v="Jason Butler"/>
        <s v="Jason Campbell"/>
        <s v="Jason Carter"/>
        <s v="Jason Chen"/>
        <s v="Jason Coleman"/>
        <s v="Jason Collins"/>
        <s v="Jason Diaz"/>
        <s v="Jason Edwards"/>
        <s v="Jason Evans"/>
        <s v="Jason Flores"/>
        <s v="Jason Foster"/>
        <s v="Jason Gonzales"/>
        <s v="Jason Gonzalez"/>
        <s v="Jason Green"/>
        <s v="Jason Griffin"/>
        <s v="Jason Hall"/>
        <s v="Jason Hayes"/>
        <s v="Jason Hill"/>
        <s v="Jason Jenkins"/>
        <s v="Jason King"/>
        <s v="Jason Kumar"/>
        <s v="Jason Li"/>
        <s v="Jason Long"/>
        <s v="Jason Lopez"/>
        <s v="Jason Mitchell"/>
        <s v="Jason Nelson"/>
        <s v="Jason Parker"/>
        <s v="Jason Patterson"/>
        <s v="Jason Perez"/>
        <s v="Jason Perry"/>
        <s v="Jason Phillips"/>
        <s v="Jason Powell"/>
        <s v="Jason Roberts"/>
        <s v="Jason Ross"/>
        <s v="Jason Russell"/>
        <s v="Jason Scott"/>
        <s v="Jason Shan"/>
        <s v="Jason Sharma"/>
        <s v="Jason Simmons"/>
        <s v="Jason Wang"/>
        <s v="Jason Washington"/>
        <s v="Jason Wright"/>
        <s v="Jason Yang"/>
        <s v="Jason Young"/>
        <s v="Jason Zhang"/>
        <s v="Javier Alvarez"/>
        <s v="Javier Browning"/>
        <s v="Javier Dominguez"/>
        <s v="Javier Gill"/>
        <s v="Javier Gutierrez"/>
        <s v="Javier Hernandez"/>
        <s v="Javier Jiménez"/>
        <s v="Javier Muñoz"/>
        <s v="Javier Navarro"/>
        <s v="Javier Ortega"/>
        <s v="Javier Ramos"/>
        <s v="Javier Rubio"/>
        <s v="Javier Sanz"/>
        <s v="Javier Serrano"/>
        <s v="Javier Torres"/>
        <s v="Javier Vazquez"/>
        <s v="Jay Alonso"/>
        <s v="Jay Alvarez"/>
        <s v="Jay Arthur"/>
        <s v="Jay Browning"/>
        <s v="Jay Carlson"/>
        <s v="Jay Chandra"/>
        <s v="Jay Diaz"/>
        <s v="Jay Dominguez"/>
        <s v="Jay Fernandez"/>
        <s v="Jay Garcia"/>
        <s v="Jay Gill"/>
        <s v="Jay Gomez"/>
        <s v="Jay Gonzalez"/>
        <s v="Jay Gutierrez"/>
        <s v="Jay Hernandez"/>
        <s v="Jay Kapoor"/>
        <s v="Jay Lopez"/>
        <s v="Jay Madan"/>
        <s v="Jay Malhotra"/>
        <s v="Jay Martin"/>
        <s v="Jay Martinez"/>
        <s v="Jay Mehta"/>
        <s v="Jay Moreno"/>
        <s v="Jay Moyer"/>
        <s v="Jay Nicholls"/>
        <s v="Jay Patel"/>
        <s v="Jay Perez"/>
        <s v="Jay Prasad"/>
        <s v="Jay Raman"/>
        <s v="Jay Ramos"/>
        <s v="Jay Rana"/>
        <s v="Jay Rodriguez"/>
        <s v="Jay Romero"/>
        <s v="Jay Rubio"/>
        <s v="Jay Ruiz"/>
        <s v="Jay Sai"/>
        <s v="Jay Sanchez"/>
        <s v="Jay Sanz"/>
        <s v="Jay Sara"/>
        <s v="Jay Serrano"/>
        <s v="Jay Srini"/>
        <s v="Jay Suarez"/>
        <s v="Jay Suri"/>
        <s v="Jay Torres"/>
        <s v="Jay Vazquez"/>
        <s v="Jay Weber"/>
        <s v="Jeff Smith"/>
        <s v="Jeffery Cai"/>
        <s v="Jeffery Chen"/>
        <s v="Jeffery Guo"/>
        <s v="Jeffery He"/>
        <s v="Jeffery Hu"/>
        <s v="Jeffery Huang"/>
        <s v="Jeffery Li"/>
        <s v="Jeffery Liang"/>
        <s v="Jeffery Lin"/>
        <s v="Jeffery Liu"/>
        <s v="Jeffery Lu"/>
        <s v="Jeffery Ma"/>
        <s v="Jeffery She"/>
        <s v="Jeffery Sun"/>
        <s v="Jeffery Wang"/>
        <s v="Jeffery Wu"/>
        <s v="Jeffery Yang"/>
        <s v="Jeffery Ye"/>
        <s v="Jeffery Zeng"/>
        <s v="Jeffery Zhang"/>
        <s v="Jeffery Zhao"/>
        <s v="Jeffery Zheng"/>
        <s v="Jeffery Zhou"/>
        <s v="Jeffery Zhu"/>
        <s v="Jenna Adams"/>
        <s v="Jenna Allen"/>
        <s v="Jenna Baker"/>
        <s v="Jenna Campbell"/>
        <s v="Jenna Collins"/>
        <s v="Jenna Edwards"/>
        <s v="Jenna Evans"/>
        <s v="Jenna Gonzalez"/>
        <s v="Jenna Green"/>
        <s v="Jenna Hall"/>
        <s v="Jenna Hernandez"/>
        <s v="Jenna Hill"/>
        <s v="Jenna King"/>
        <s v="Jenna Lopez"/>
        <s v="Jenna Mitchell"/>
        <s v="Jenna Nelson"/>
        <s v="Jenna Parker"/>
        <s v="Jenna Perez"/>
        <s v="Jenna Phillips"/>
        <s v="Jenna Roberts"/>
        <s v="Jenna Scott"/>
        <s v="Jenna Turner"/>
        <s v="Jenna Wright"/>
        <s v="Jenna Young"/>
        <s v="Jennifer Adams"/>
        <s v="Jennifer Alexander"/>
        <s v="Jennifer Allen"/>
        <s v="Jennifer Anderson"/>
        <s v="Jennifer Bailey"/>
        <s v="Jennifer Baker"/>
        <s v="Jennifer Barnes"/>
        <s v="Jennifer Bell"/>
        <s v="Jennifer Bennett"/>
        <s v="Jennifer Brooks"/>
        <s v="Jennifer Brown"/>
        <s v="Jennifer Bryant"/>
        <s v="Jennifer Butler"/>
        <s v="Jennifer Campbell"/>
        <s v="Jennifer Carter"/>
        <s v="Jennifer Clark"/>
        <s v="Jennifer Coleman"/>
        <s v="Jennifer Collins"/>
        <s v="Jennifer Cook"/>
        <s v="Jennifer Cooper"/>
        <s v="Jennifer Cox"/>
        <s v="Jennifer Davis"/>
        <s v="Jennifer Diaz"/>
        <s v="Jennifer Edwards"/>
        <s v="Jennifer Evans"/>
        <s v="Jennifer Foster"/>
        <s v="Jennifer Garcia"/>
        <s v="Jennifer Gonzales"/>
        <s v="Jennifer Gonzalez"/>
        <s v="Jennifer Green"/>
        <s v="Jennifer Griffin"/>
        <s v="Jennifer Hall"/>
        <s v="Jennifer Harris"/>
        <s v="Jennifer Hernandez"/>
        <s v="Jennifer Hill"/>
        <s v="Jennifer Howard"/>
        <s v="Jennifer Hughes"/>
        <s v="Jennifer Jackson"/>
        <s v="Jennifer James"/>
        <s v="Jennifer Jenkins"/>
        <s v="Jennifer Johnson"/>
        <s v="Jennifer Jones"/>
        <s v="Jennifer Kelly"/>
        <s v="Jennifer King"/>
        <s v="Jennifer Lee"/>
        <s v="Jennifer Lewis"/>
        <s v="Jennifer Long"/>
        <s v="Jennifer Lopez"/>
        <s v="Jennifer Miller"/>
        <s v="Jennifer Mitchell"/>
        <s v="Jennifer Moore"/>
        <s v="Jennifer Morgan"/>
        <s v="Jennifer Morris"/>
        <s v="Jennifer Murphy"/>
        <s v="Jennifer Nelson"/>
        <s v="Jennifer Parker"/>
        <s v="Jennifer Patterson"/>
        <s v="Jennifer Perez"/>
        <s v="Jennifer Perry"/>
        <s v="Jennifer Peterson"/>
        <s v="Jennifer Phillips"/>
        <s v="Jennifer Price"/>
        <s v="Jennifer Ramirez"/>
        <s v="Jennifer Reed"/>
        <s v="Jennifer Rivera"/>
        <s v="Jennifer Roberts"/>
        <s v="Jennifer Robinson"/>
        <s v="Jennifer Rodriguez"/>
        <s v="Jennifer Rogers"/>
        <s v="Jennifer Ross"/>
        <s v="Jennifer Russell"/>
        <s v="Jennifer Sanchez"/>
        <s v="Jennifer Sanders"/>
        <s v="Jennifer Scott"/>
        <s v="Jennifer Simmons"/>
        <s v="Jennifer Smith"/>
        <s v="Jennifer Stewart"/>
        <s v="Jennifer Taylor"/>
        <s v="Jennifer Thomas"/>
        <s v="Jennifer Thompson"/>
        <s v="Jennifer Torres"/>
        <s v="Jennifer Turner"/>
        <s v="Jennifer Walker"/>
        <s v="Jennifer Ward"/>
        <s v="Jennifer Washington"/>
        <s v="Jennifer Watson"/>
        <s v="Jennifer White"/>
        <s v="Jennifer Williams"/>
        <s v="Jennifer Wilson"/>
        <s v="Jennifer Wood"/>
        <s v="Jennifer Wright"/>
        <s v="Jennifer Young"/>
        <s v="Jenny Andersen"/>
        <s v="Jenny Becker"/>
        <s v="Jenny Cai"/>
        <s v="Jenny Chande"/>
        <s v="Jenny Chander"/>
        <s v="Jenny Chen"/>
        <s v="Jenny Ferrier"/>
        <s v="Jenny Goel"/>
        <s v="Jenny Guo"/>
        <s v="Jenny He"/>
        <s v="Jenny Hu"/>
        <s v="Jenny Huang"/>
        <s v="Jenny Kumar"/>
        <s v="Jenny Lal"/>
        <s v="Jenny Li"/>
        <s v="Jenny Liang"/>
        <s v="Jenny Lin"/>
        <s v="Jenny Liu"/>
        <s v="Jenny Lu"/>
        <s v="Jenny Luo"/>
        <s v="Jenny McDonald"/>
        <s v="Jenny Nara"/>
        <s v="Jenny Nath"/>
        <s v="Jenny Pal"/>
        <s v="Jenny Rai"/>
        <s v="Jenny Raje"/>
        <s v="Jenny Raji"/>
        <s v="Jenny Shan"/>
        <s v="Jenny She"/>
        <s v="Jenny Shen"/>
        <s v="Jenny Sun"/>
        <s v="Jenny Tang"/>
        <s v="Jenny Wagner"/>
        <s v="Jenny Wu"/>
        <s v="Jenny Xu"/>
        <s v="Jenny Yang"/>
        <s v="Jenny Ye"/>
        <s v="Jenny Zeng"/>
        <s v="Jenny Zhang"/>
        <s v="Jenny Zheng"/>
        <s v="Jenny Zhou"/>
        <s v="Jenny Zhu"/>
        <s v="Jenny Zimmerman"/>
        <s v="Jeremiah Diaz"/>
        <s v="Jeremiah Edwards"/>
        <s v="Jeremiah Evans"/>
        <s v="Jeremiah Flores"/>
        <s v="Jeremiah Garcia"/>
        <s v="Jeremiah Gonzales"/>
        <s v="Jeremiah Gonzalez"/>
        <s v="Jeremiah Gray"/>
        <s v="Jeremiah Green"/>
        <s v="Jeremiah Griffin"/>
        <s v="Jeremiah Hall"/>
        <s v="Jeremiah Harris"/>
        <s v="Jeremiah Hayes"/>
        <s v="Jeremiah Henderson"/>
        <s v="Jeremiah Hernandez"/>
        <s v="Jeremiah Hill"/>
        <s v="Jeremiah Howard"/>
        <s v="Jeremiah Hughes"/>
        <s v="Jeremiah Jackson"/>
        <s v="Jeremiah James"/>
        <s v="Jeremiah Jenkins"/>
        <s v="Jeremiah Johnson"/>
        <s v="Jeremiah Jones"/>
        <s v="Jeremiah King"/>
        <s v="Jeremiah Lee"/>
        <s v="Jeremiah Lewis"/>
        <s v="Jeremiah Long"/>
        <s v="Jeremiah Lopez"/>
        <s v="Jeremiah Martin"/>
        <s v="Jeremiah Martinez"/>
        <s v="Jeremiah Miller"/>
        <s v="Jeremiah Mitchell"/>
        <s v="Jeremiah Moore"/>
        <s v="Jeremiah Morris"/>
        <s v="Jeremiah Ross"/>
        <s v="Jeremiah Russell"/>
        <s v="Jeremiah Sanchez"/>
        <s v="Jeremiah Sanders"/>
        <s v="Jeremiah Scott"/>
        <s v="Jeremiah Simmons"/>
        <s v="Jeremiah Smith"/>
        <s v="Jeremiah Stewart"/>
        <s v="Jeremiah Taylor"/>
        <s v="Jeremiah Thomas"/>
        <s v="Jeremiah Townsend"/>
        <s v="Jeremiah Turner"/>
        <s v="Jeremiah Walker"/>
        <s v="Jeremy Adams"/>
        <s v="Jeremy Alexander"/>
        <s v="Jeremy Allen"/>
        <s v="Jeremy Anderson"/>
        <s v="Jeremy Bailey"/>
        <s v="Jeremy Baker"/>
        <s v="Jeremy Barnes"/>
        <s v="Jeremy Bell"/>
        <s v="Jeremy Bennett"/>
        <s v="Jeremy Brooks"/>
        <s v="Jeremy Bryant"/>
        <s v="Jeremy Butler"/>
        <s v="Jeremy Campbell"/>
        <s v="Jeremy Carter"/>
        <s v="Jeremy Clark"/>
        <s v="Jeremy Collins"/>
        <s v="Jeremy Cook"/>
        <s v="Jeremy Cooper"/>
        <s v="Jeremy Cox"/>
        <s v="Jeremy Davis"/>
        <s v="Jeremy Murphy"/>
        <s v="Jeremy Nelson"/>
        <s v="Jeremy Parker"/>
        <s v="Jeremy Patterson"/>
        <s v="Jeremy Perez"/>
        <s v="Jeremy Perry"/>
        <s v="Jeremy Peterson"/>
        <s v="Jeremy Phillips"/>
        <s v="Jeremy Powell"/>
        <s v="Jeremy Price"/>
        <s v="Jeremy Ramirez"/>
        <s v="Jeremy Reed"/>
        <s v="Jeremy Richardson"/>
        <s v="Jeremy Rivera"/>
        <s v="Jeremy Roberts"/>
        <s v="Jeremy Robinson"/>
        <s v="Jeremy Rodriguez"/>
        <s v="Jeremy Rogers"/>
        <s v="Jeremy Ward"/>
        <s v="Jeremy Washington"/>
        <s v="Jeremy Watson"/>
        <s v="Jeremy White"/>
        <s v="Jeremy Wilson"/>
        <s v="Jeremy Wood"/>
        <s v="Jeremy Wright"/>
        <s v="Jeremy Young"/>
        <s v="Jermaine Arthur"/>
        <s v="Jermaine Chandra"/>
        <s v="Jermaine Fernandez"/>
        <s v="Jermaine Garcia"/>
        <s v="Jermaine Gonzalez"/>
        <s v="Jermaine Kapoor"/>
        <s v="Jermaine Lopez"/>
        <s v="Jermaine Madan"/>
        <s v="Jermaine Martinez"/>
        <s v="Jermaine Mehta"/>
        <s v="Jermaine Patel"/>
        <s v="Jermaine Perez"/>
        <s v="Jermaine Prasad"/>
        <s v="Jermaine Raman"/>
        <s v="Jermaine Rana"/>
        <s v="Jermaine Rodriguez"/>
        <s v="Jermaine Sai"/>
        <s v="Jermaine Sanchez"/>
        <s v="Jermaine Sara"/>
        <s v="Jermaine Subram"/>
        <s v="Jermaine Weber"/>
        <s v="Jerome Alonso"/>
        <s v="Jerome Browning"/>
        <s v="Jerome Carlson"/>
        <s v="Jerome Diaz"/>
        <s v="Jerome Dominguez"/>
        <s v="Jerome Gill"/>
        <s v="Jerome Gomez"/>
        <s v="Jerome Gutierrez"/>
        <s v="Jerome Hernandez"/>
        <s v="Jerome Johnsen"/>
        <s v="Jerome Martin"/>
        <s v="Jerome Navarro"/>
        <s v="Jerome Ramos"/>
        <s v="Jerome Romero"/>
        <s v="Jerome Rubio"/>
        <s v="Jerome Ruiz"/>
        <s v="Jerome Sanz"/>
        <s v="Jerome Serrano"/>
        <s v="Jerome Suarez"/>
        <s v="Jerome Torres"/>
        <s v="Jerome Vazquez"/>
        <s v="Jerry Andersen"/>
        <s v="Jerry Becker"/>
        <s v="Jerry Chande"/>
        <s v="Jerry Chander"/>
        <s v="Jerry Deng"/>
        <s v="Jerry Ferrier"/>
        <s v="Jerry Johnsen"/>
        <s v="Jerry Kumar"/>
        <s v="Jerry Lal"/>
        <s v="Jerry Luo"/>
        <s v="Jerry Nara"/>
        <s v="Jerry Nath"/>
        <s v="Jerry Pal"/>
        <s v="Jerry Rai"/>
        <s v="Jerry Raje"/>
        <s v="Jerry Shan"/>
        <s v="Jerry Sharma"/>
        <s v="Jerry She"/>
        <s v="Jerry Shen"/>
        <s v="Jerry Tang"/>
        <s v="Jerry Xie"/>
        <s v="Jerry Xu"/>
        <s v="Jerry Yuan"/>
        <s v="Jesse Adams"/>
        <s v="Jesse Allen"/>
        <s v="Jesse Bailey"/>
        <s v="Jesse Baker"/>
        <s v="Jesse Bell"/>
        <s v="Jesse Brooks"/>
        <s v="Jesse Campbell"/>
        <s v="Jesse Carter"/>
        <s v="Jesse Cook"/>
        <s v="Jesse Cox"/>
        <s v="Jesse Edwards"/>
        <s v="Jesse Evans"/>
        <s v="Jesse Gonzalez"/>
        <s v="Jesse Gray"/>
        <s v="Jesse Green"/>
        <s v="Jesse Hall"/>
        <s v="Jesse Hernandez"/>
        <s v="Jesse Howard"/>
        <s v="Jesse James"/>
        <s v="Jesse Kelly"/>
        <s v="Jesse King"/>
        <s v="Jesse Lopez"/>
        <s v="Jesse Mitchell"/>
        <s v="Jesse Morgan"/>
        <s v="Jesse Morris"/>
        <s v="Jesse Murphy"/>
        <s v="Jesse Nelson"/>
        <s v="Jesse Parker"/>
        <s v="Jesse Perez"/>
        <s v="Jesse Peterson"/>
        <s v="Jesse Phillips"/>
        <s v="Jesse Ramirez"/>
        <s v="Jesse Reed"/>
        <s v="Jesse Richardson"/>
        <s v="Jesse Rivera"/>
        <s v="Jesse Roberts"/>
        <s v="Jesse Rogers"/>
        <s v="Jesse Sanchez"/>
        <s v="Jesse Sanders"/>
        <s v="Jesse Scott"/>
        <s v="Jesse Stewart"/>
        <s v="Jesse Torres"/>
        <s v="Jesse Turner"/>
        <s v="Jesse Ward"/>
        <s v="Jesse Watson"/>
        <s v="Jesse Wright"/>
        <s v="Jesse Young"/>
        <s v="Jessica Alexander"/>
        <s v="Jessica Anderson"/>
        <s v="Jessica Bailey"/>
        <s v="Jessica Barnes"/>
        <s v="Jessica Bell"/>
        <s v="Jessica Bennett"/>
        <s v="Jessica Brooks"/>
        <s v="Jessica Brown"/>
        <s v="Jessica Bryant"/>
        <s v="Jessica Butler"/>
        <s v="Jessica Clark"/>
        <s v="Jessica Coleman"/>
        <s v="Jessica Cook"/>
        <s v="Jessica Cooper"/>
        <s v="Jessica Cox"/>
        <s v="Jessica Davis"/>
        <s v="Jessica Diaz"/>
        <s v="Jessica Flores"/>
        <s v="Jessica Foster"/>
        <s v="Jessica Garcia"/>
        <s v="Jessica Gonzales"/>
        <s v="Jessica Gray"/>
        <s v="Jessica Griffin"/>
        <s v="Jessica Hall"/>
        <s v="Jessica Harris"/>
        <s v="Jessica Henderson"/>
        <s v="Jessica Howard"/>
        <s v="Jessica Hughes"/>
        <s v="Jessica Jackson"/>
        <s v="Jessica James"/>
        <s v="Jessica Jenkins"/>
        <s v="Jessica Johnson"/>
        <s v="Jessica Jones"/>
        <s v="Jessica Kelly"/>
        <s v="Jessica Lee"/>
        <s v="Jessica Lewis"/>
        <s v="Jessica Long"/>
        <s v="Jessica Martin"/>
        <s v="Jessica Martinez"/>
        <s v="Jessica Miller"/>
        <s v="Jessica Moore"/>
        <s v="Jessica Morgan"/>
        <s v="Jessica Morris"/>
        <s v="Jessica Murphy"/>
        <s v="Jessica Patterson"/>
        <s v="Jessica Perry"/>
        <s v="Jessica Peterson"/>
        <s v="Jessica Powell"/>
        <s v="Jessica Ramirez"/>
        <s v="Jessica Reed"/>
        <s v="Jessica Richardson"/>
        <s v="Jessica Rivera"/>
        <s v="Jessica Robinson"/>
        <s v="Jessica Rodriguez"/>
        <s v="Jessica Rogers"/>
        <s v="Jessica Ross"/>
        <s v="Jessica Russell"/>
        <s v="Jessica Sanchez"/>
        <s v="Jessica Sanders"/>
        <s v="Jessica Simmons"/>
        <s v="Jessica Smith"/>
        <s v="Jessica Stewart"/>
        <s v="Jessica Taylor"/>
        <s v="Jessica Thomas"/>
        <s v="Jessica Thompson"/>
        <s v="Jessica Torres"/>
        <s v="Jessica Walker"/>
        <s v="Jessica Ward"/>
        <s v="Jessica Watson"/>
        <s v="Jessica White"/>
        <s v="Jessica Williams"/>
        <s v="Jessica Wilson"/>
        <s v="Jessica Wood"/>
        <s v="Jessie Alonso"/>
        <s v="Jessie Alvarez"/>
        <s v="Jessie Blanco"/>
        <s v="Jessie Cai"/>
        <s v="Jessie Carlson"/>
        <s v="Jessie Chen"/>
        <s v="Jessie Dominguez"/>
        <s v="Jessie Gao"/>
        <s v="Jessie Guo"/>
        <s v="Jessie Gutierrez"/>
        <s v="Jessie He"/>
        <s v="Jessie Hernandez"/>
        <s v="Jessie Hu"/>
        <s v="Jessie Huang"/>
        <s v="Jessie Jimenez"/>
        <s v="Jessie Liang"/>
        <s v="Jessie Liu"/>
        <s v="Jessie Ma"/>
        <s v="Jessie Moreno"/>
        <s v="Jessie Munoz"/>
        <s v="Jessie Navarro"/>
        <s v="Jessie Ortega"/>
        <s v="Jessie Ramos"/>
        <s v="Jessie Romero"/>
        <s v="Jessie Rubio"/>
        <s v="Jessie Sanz"/>
        <s v="Jessie Serrano"/>
        <s v="Jessie She"/>
        <s v="Jessie Suarez"/>
        <s v="Jessie Travers"/>
        <s v="Jessie Vazquez"/>
        <s v="Jessie Wang"/>
        <s v="Jessie Wu"/>
        <s v="Jessie Xu"/>
        <s v="Jessie Yang"/>
        <s v="Jessie Ye"/>
        <s v="Jessie Zeng"/>
        <s v="Jessie Zhao"/>
        <s v="Jessie Zheng"/>
        <s v="Jessie Zhou"/>
        <s v="Jessie Zhu"/>
        <s v="Jésus Alonso"/>
        <s v="Jésus Alvarez"/>
        <s v="Jésus Blanco"/>
        <s v="Jésus Carlson"/>
        <s v="Jésus Diaz"/>
        <s v="Jésus Dominguez"/>
        <s v="Jésus Gill"/>
        <s v="Jésus Gomez"/>
        <s v="Jésus Gutierrez"/>
        <s v="Jésus Hernandez"/>
        <s v="Jésus Martin"/>
        <s v="Jésus Munoz"/>
        <s v="Jésus Navarro"/>
        <s v="Jésus Ortega"/>
        <s v="Jésus Ramos"/>
        <s v="Jésus Romero"/>
        <s v="Jésus Rubio"/>
        <s v="Jésus Sanz"/>
        <s v="Jésus Serrano"/>
        <s v="Jésus Suarez"/>
        <s v="Jésus Vazquez"/>
        <s v="Jill Alonso"/>
        <s v="Jill Ashe"/>
        <s v="Jill Blanco"/>
        <s v="Jill Carlson"/>
        <s v="Jill Diaz"/>
        <s v="Jill Dominguez"/>
        <s v="Jill Gill"/>
        <s v="Jill Gomez"/>
        <s v="Jill Gutierrez"/>
        <s v="Jill Hernandez"/>
        <s v="Jill Jimenez"/>
        <s v="Jill Martin"/>
        <s v="Jill Martinez"/>
        <s v="Jill Miller"/>
        <s v="Jill Moore"/>
        <s v="Jill Moreno"/>
        <s v="Jill Munoz"/>
        <s v="Jill Murphy"/>
        <s v="Jill Navarro"/>
        <s v="Jill Ortega"/>
        <s v="Jill Patterson"/>
        <s v="Jill Perry"/>
        <s v="Jill Ramos"/>
        <s v="Jill Rubio"/>
        <s v="Jill Ruiz"/>
        <s v="Jill Sandoval"/>
        <s v="Jill Serrano"/>
        <s v="Jill Suarez"/>
        <s v="Jill Travers"/>
        <s v="Jill Vazquez"/>
        <s v="Jillian Arthur"/>
        <s v="Jillian Fernandez"/>
        <s v="Jillian Garcia"/>
        <s v="Jillian Gonzalez"/>
        <s v="Jillian Kapoor"/>
        <s v="Jillian Lopez"/>
        <s v="Jillian Madan"/>
        <s v="Jillian Malhotra"/>
        <s v="Jillian Martinez"/>
        <s v="Jillian Mehta"/>
        <s v="Jillian Patel"/>
        <s v="Jillian Perez"/>
        <s v="Jillian Prasad"/>
        <s v="Jillian Raman"/>
        <s v="Jillian Rana"/>
        <s v="Jillian Rodriguez"/>
        <s v="Jillian Sai"/>
        <s v="Jillian Saunders"/>
        <s v="Jillian Srini"/>
        <s v="Jillian Suri"/>
        <s v="Jillian Vance"/>
        <s v="Jim Rodman"/>
        <s v="Jimmy Alonso"/>
        <s v="Jimmy Ashe"/>
        <s v="Jimmy Blanco"/>
        <s v="Jimmy Carlson"/>
        <s v="Jimmy Diaz"/>
        <s v="Jimmy Dominguez"/>
        <s v="Jimmy Gill"/>
        <s v="Jimmy Gomez"/>
        <s v="Jimmy Gutierrez"/>
        <s v="Jimmy Hernandez"/>
        <s v="Jimmy Jimenez"/>
        <s v="Jimmy Martin"/>
        <s v="Jimmy Moreno"/>
        <s v="Jimmy Munoz"/>
        <s v="Jimmy Navarro"/>
        <s v="Jimmy Ortega"/>
        <s v="Jimmy Ramos"/>
        <s v="Jimmy Romero"/>
        <s v="Jimmy Rubio"/>
        <s v="Jimmy Ruiz"/>
        <s v="Jimmy Sanz"/>
        <s v="Jimmy Serrano"/>
        <s v="Jimmy Suarez"/>
        <s v="Jimmy Travers"/>
        <s v="Jimmy Vazquez"/>
        <s v="Joan Carter"/>
        <s v="Joan Coleman"/>
        <s v="Joan Collins"/>
        <s v="Joan Cook"/>
        <s v="Joan Gao"/>
        <s v="Joan Hernandez"/>
        <s v="Joan James"/>
        <s v="Joan Jenkins"/>
        <s v="Joan King"/>
        <s v="Joan Long"/>
        <s v="Joan Martin"/>
        <s v="Joan Morgan"/>
        <s v="Joan Navarro"/>
        <s v="Joan Ross"/>
        <s v="Joan Vazquez"/>
        <s v="Joan Washington"/>
        <s v="Joan Watson"/>
        <s v="Joanna Alonso"/>
        <s v="Joanna Ashe"/>
        <s v="Joanna Blanco"/>
        <s v="Joanna Carlson"/>
        <s v="Joanna Dominguez"/>
        <s v="Joanna Gill"/>
        <s v="Joanna Gutierrez"/>
        <s v="Joanna Hernandez"/>
        <s v="Joanna Johnston"/>
        <s v="Joanna Moreno"/>
        <s v="Joanna Munoz"/>
        <s v="Joanna Ortega"/>
        <s v="Joanna Ramos"/>
        <s v="Joanna Romero"/>
        <s v="Joanna Sanz"/>
        <s v="Joanna Serrano"/>
        <s v="Joanna Suarez"/>
        <s v="Joanna Torres"/>
        <s v="Joanna Vazquez"/>
        <s v="Jocelyn Alexander"/>
        <s v="Jocelyn Barnes"/>
        <s v="Jocelyn Bradley"/>
        <s v="Jocelyn Bryant"/>
        <s v="Jocelyn Coleman"/>
        <s v="Jocelyn Diaz"/>
        <s v="Jocelyn Flores"/>
        <s v="Jocelyn Foster"/>
        <s v="Jocelyn Gonzales"/>
        <s v="Jocelyn Griffin"/>
        <s v="Jocelyn Hayes"/>
        <s v="Jocelyn Henderson"/>
        <s v="Jocelyn Hughes"/>
        <s v="Jocelyn Jenkins"/>
        <s v="Jocelyn Long"/>
        <s v="Jocelyn Patterson"/>
        <s v="Jocelyn Perry"/>
        <s v="Jocelyn Powell"/>
        <s v="Jocelyn Price"/>
        <s v="Jocelyn Ross"/>
        <s v="Jocelyn Russell"/>
        <s v="Jocelyn Washington"/>
        <s v="Jocelyn Wood"/>
        <s v="Jodi Anand"/>
        <s v="Jodi Andersen"/>
        <s v="Jodi Becker"/>
        <s v="Jodi Chapman"/>
        <s v="Jodi Chavez"/>
        <s v="Jodi Deng"/>
        <s v="Jodi Goel"/>
        <s v="Jodi Jai"/>
        <s v="Jodi Kumar"/>
        <s v="Jodi Lal"/>
        <s v="Jodi Luo"/>
        <s v="Jodi Nara"/>
        <s v="Jodi Nath"/>
        <s v="Jodi Pal"/>
        <s v="Jodi Rai"/>
        <s v="Jodi Raje"/>
        <s v="Jodi Shan"/>
        <s v="Jodi Sharma"/>
        <s v="Jodi She"/>
        <s v="Jodi Shen"/>
        <s v="Jodi Tang"/>
        <s v="Jodi Xie"/>
        <s v="Jodi Xu"/>
        <s v="Joe Alonso"/>
        <s v="Joe Alvarez"/>
        <s v="Joe Ashe"/>
        <s v="Joe Belson"/>
        <s v="Joe Blanco"/>
        <s v="Joe Carlson"/>
        <s v="Joe Chandra"/>
        <s v="Joe Diaz"/>
        <s v="Joe Dominguez"/>
        <s v="Joe Gill"/>
        <s v="Joe Gomez"/>
        <s v="Joe Gonzalez"/>
        <s v="Joe Gutierrez"/>
        <s v="Joe Hernandez"/>
        <s v="Joe Jimenez"/>
        <s v="Joe Jordan"/>
        <s v="Joe Lopez"/>
        <s v="Joe Madan"/>
        <s v="Joe Malhotra"/>
        <s v="Joe Martin"/>
        <s v="Joe Martinez"/>
        <s v="Joe Mehta"/>
        <s v="Joe Moreno"/>
        <s v="Joe Navarro"/>
        <s v="Joe Patel"/>
        <s v="Joe Perez"/>
        <s v="Joe Prasad"/>
        <s v="Joe Raman"/>
        <s v="Joe Ramos"/>
        <s v="Joe Rana"/>
        <s v="Joe Romero"/>
        <s v="Joe Rubio"/>
        <s v="Joe Sanchez"/>
        <s v="Joe Sanz"/>
        <s v="Joe Schmidt"/>
        <s v="Joe Serrano"/>
        <s v="Joe Srini"/>
        <s v="Joe Subram"/>
        <s v="Joe Suri"/>
        <s v="Joe Torres"/>
        <s v="Joe Vance"/>
        <s v="Joe Vazquez"/>
        <s v="Joel Arthur"/>
        <s v="Joel Chapman"/>
        <s v="Joel Fernandez"/>
        <s v="Joel Garcia"/>
        <s v="Joel Gonzalez"/>
        <s v="Joel Jordan"/>
        <s v="Joel Madan"/>
        <s v="Joel Malhotra"/>
        <s v="Joel Martinez"/>
        <s v="Joel Mehta"/>
        <s v="Joel Patel"/>
        <s v="Joel Perez"/>
        <s v="Joel Prasad"/>
        <s v="Joel Raman"/>
        <s v="Joel Rana"/>
        <s v="Joel Rodriguez"/>
        <s v="Joel Sai"/>
        <s v="Joel Sanchez"/>
        <s v="Joel Schmidt"/>
        <s v="Joel Subram"/>
        <s v="Joel Vance"/>
        <s v="John Anderson"/>
        <s v="John Brown"/>
        <s v="John Clark"/>
        <s v="John Davis"/>
        <s v="John Garcia"/>
        <s v="John Harris"/>
        <s v="John Jackson"/>
        <s v="John Johnson"/>
        <s v="John Jones"/>
        <s v="John Lee"/>
        <s v="John Lewis"/>
        <s v="John Martin"/>
        <s v="John Martinez"/>
        <s v="John Moore"/>
        <s v="John Robinson"/>
        <s v="John Rodriguez"/>
        <s v="John Sandstone"/>
        <s v="John Smith"/>
        <s v="John Taylor"/>
        <s v="John Thomas"/>
        <s v="John Thompson"/>
        <s v="John Walker"/>
        <s v="John White"/>
        <s v="John Williams"/>
        <s v="Johnathan Arthur"/>
        <s v="Johnathan Chapman"/>
        <s v="Johnathan Fernandez"/>
        <s v="Johnathan Gonzalez"/>
        <s v="Johnathan Kapoor"/>
        <s v="Johnathan Madan"/>
        <s v="Johnathan Malhotra"/>
        <s v="Johnathan McDonald"/>
        <s v="Johnathan Patel"/>
        <s v="Johnathan Perez"/>
        <s v="Johnathan Prasad"/>
        <s v="Johnathan Raman"/>
        <s v="Johnathan Rana"/>
        <s v="Johnathan Rodriguez"/>
        <s v="Johnathan Sai"/>
        <s v="Johnathan Sanchez"/>
        <s v="Johnathan Schmidt"/>
        <s v="Johnathan Srini"/>
        <s v="Johnathan Suri"/>
        <s v="Johnathan Vance"/>
        <s v="Johnny Anand"/>
        <s v="Johnny Andersen"/>
        <s v="Johnny Chander"/>
        <s v="Johnny Chavez"/>
        <s v="Johnny Deng"/>
        <s v="Johnny Goel"/>
        <s v="Johnny Jai"/>
        <s v="Johnny Kumar"/>
        <s v="Johnny Lal"/>
        <s v="Johnny Luo"/>
        <s v="Johnny Moyer"/>
        <s v="Johnny Nara"/>
        <s v="Johnny Pal"/>
        <s v="Johnny Rai"/>
        <s v="Johnny Raje"/>
        <s v="Johnny Raji"/>
        <s v="Johnny Shan"/>
        <s v="Johnny Sharma"/>
        <s v="Johnny She"/>
        <s v="Johnny Shen"/>
        <s v="Johnny Tang"/>
        <s v="Johnny Xu"/>
        <s v="Johnny Yuan"/>
        <s v="Jon Alonso"/>
        <s v="Jon Andersen"/>
        <s v="Jon Becker"/>
        <s v="Jon Cai"/>
        <s v="Jon Chander"/>
        <s v="Jon Chavez"/>
        <s v="Jon Chen"/>
        <s v="Jon Gao"/>
        <s v="Jon Goel"/>
        <s v="Jon Guo"/>
        <s v="Jon He"/>
        <s v="Jon Hu"/>
        <s v="Jon Huang"/>
        <s v="Jon Jai"/>
        <s v="Jon Lal"/>
        <s v="Jon Li"/>
        <s v="Jon Liang"/>
        <s v="Jon Lin"/>
        <s v="Jon Liu"/>
        <s v="Jon Lu"/>
        <s v="Jon Luo"/>
        <s v="Jon Ma"/>
        <s v="Jon Nara"/>
        <s v="Jon Nath"/>
        <s v="Jon Pal"/>
        <s v="Jon Rai"/>
        <s v="Jon Raje"/>
        <s v="Jon Shan"/>
        <s v="Jon Sharma"/>
        <s v="Jon Shen"/>
        <s v="Jon Sun"/>
        <s v="Jon Tang"/>
        <s v="Jon Wang"/>
        <s v="Jon Wu"/>
        <s v="Jon Xu"/>
        <s v="Jon Yang"/>
        <s v="Jon Ye"/>
        <s v="Jon Yuan"/>
        <s v="Jon Zeng"/>
        <s v="Jon Zhang"/>
        <s v="Jon Zhao"/>
        <s v="Jon Zhou"/>
        <s v="Jon Zhu"/>
        <s v="Jonathan Adams"/>
        <s v="Jonathan Alexander"/>
        <s v="Jonathan Allen"/>
        <s v="Jonathan Anderson"/>
        <s v="Jonathan Baker"/>
        <s v="Jonathan Brown"/>
        <s v="Jonathan Bryant"/>
        <s v="Jonathan Butler"/>
        <s v="Jonathan Campbell"/>
        <s v="Jonathan Carter"/>
        <s v="Jonathan Chen"/>
        <s v="Jonathan Clark"/>
        <s v="Jonathan Coleman"/>
        <s v="Jonathan Collins"/>
        <s v="Jonathan Davis"/>
        <s v="Jonathan Diaz"/>
        <s v="Jonathan Edwards"/>
        <s v="Jonathan Evans"/>
        <s v="Jonathan Flores"/>
        <s v="Jonathan Foster"/>
        <s v="Jonathan Garcia"/>
        <s v="Jonathan Gonzales"/>
        <s v="Jonathan Green"/>
        <s v="Jonathan Griffin"/>
        <s v="Jonathan Hall"/>
        <s v="Jonathan Harris"/>
        <s v="Jonathan Hayes"/>
        <s v="Jonathan Henderson"/>
        <s v="Jonathan Hernandez"/>
        <s v="Jonathan Hill"/>
        <s v="Jonathan Hughes"/>
        <s v="Jonathan Jackson"/>
        <s v="Jonathan Jai"/>
        <s v="Jonathan Jenkins"/>
        <s v="Jonathan Johnson"/>
        <s v="Jonathan King"/>
        <s v="Jonathan Lal"/>
        <s v="Jonathan Lee"/>
        <s v="Jonathan Lewis"/>
        <s v="Jonathan Li"/>
        <s v="Jonathan Long"/>
        <s v="Jonathan Lopez"/>
        <s v="Jonathan Martin"/>
        <s v="Jonathan Martinez"/>
        <s v="Jonathan Miller"/>
        <s v="Jonathan Mitchell"/>
        <s v="Jonathan Moore"/>
        <s v="Jonathan Nelson"/>
        <s v="Jonathan Parker"/>
        <s v="Jonathan Patterson"/>
        <s v="Jonathan Perez"/>
        <s v="Jonathan Perry"/>
        <s v="Jonathan Phillips"/>
        <s v="Jonathan Powell"/>
        <s v="Jonathan Roberts"/>
        <s v="Jonathan Robinson"/>
        <s v="Jonathan Rodriguez"/>
        <s v="Jonathan Ross"/>
        <s v="Jonathan Russell"/>
        <s v="Jonathan Scott"/>
        <s v="Jonathan Shan"/>
        <s v="Jonathan Smith"/>
        <s v="Jonathan Taylor"/>
        <s v="Jonathan Thomas"/>
        <s v="Jonathan Thompson"/>
        <s v="Jonathan Turner"/>
        <s v="Jonathan Walker"/>
        <s v="Jonathan Washington"/>
        <s v="Jonathan White"/>
        <s v="Jonathan Williams"/>
        <s v="Jonathan Wilson"/>
        <s v="Jonathan Wright"/>
        <s v="Jonathan Yang"/>
        <s v="Jonathan Young"/>
        <s v="Jonathan Zhang"/>
        <s v="Jonathon Alonso"/>
        <s v="Jonathon Alvarez"/>
        <s v="Jonathon Carlson"/>
        <s v="Jonathon Gill"/>
        <s v="Jonathon Gutierrez"/>
        <s v="Jonathon Hernandez"/>
        <s v="Jonathon Jimenez"/>
        <s v="Jonathon Moreno"/>
        <s v="Jonathon Munoz"/>
        <s v="Jonathon Navarro"/>
        <s v="Jonathon Ortega"/>
        <s v="Jonathon Ramos"/>
        <s v="Jonathon Romero"/>
        <s v="Jonathon Serrano"/>
        <s v="Jonathon Suarez"/>
        <s v="Jonathon Torres"/>
        <s v="Jonathon Vazquez"/>
        <s v="Jordan Adams"/>
        <s v="Jordan Alexander"/>
        <s v="Jordan Allen"/>
        <s v="Jordan Baker"/>
        <s v="Jordan Bryant"/>
        <s v="Jordan Butler"/>
        <s v="Jordan Campbell"/>
        <s v="Jordan Carter"/>
        <s v="Jordan Chen"/>
        <s v="Jordan Coleman"/>
        <s v="Jordan Collins"/>
        <s v="Jordan Diaz"/>
        <s v="Jordan Edwards"/>
        <s v="Jordan Evans"/>
        <s v="Jordan Flores"/>
        <s v="Jordan Foster"/>
        <s v="Jordan Gonzales"/>
        <s v="Jordan Gonzalez"/>
        <s v="Jordan Green"/>
        <s v="Jordan Griffin"/>
        <s v="Jordan Hall"/>
        <s v="Jordan Henderson"/>
        <s v="Jordan Hernandez"/>
        <s v="Jordan Hill"/>
        <s v="Jordan Hughes"/>
        <s v="Jordan Jai"/>
        <s v="Jordan Jenkins"/>
        <s v="Jordan King"/>
        <s v="Jordan Kumar"/>
        <s v="Jordan Lal"/>
        <s v="Jordan Li"/>
        <s v="Jordan Long"/>
        <s v="Jordan Lopez"/>
        <s v="Jordan Mitchell"/>
        <s v="Jordan Nelson"/>
        <s v="Jordan Parker"/>
        <s v="Jordan Patterson"/>
        <s v="Jordan Perez"/>
        <s v="Jordan Perry"/>
        <s v="Jordan Phillips"/>
        <s v="Jordan Powell"/>
        <s v="Jordan Roberts"/>
        <s v="Jordan Ross"/>
        <s v="Jordan Russell"/>
        <s v="Jordan Scott"/>
        <s v="Jordan Shan"/>
        <s v="Jordan Sharma"/>
        <s v="Jordan Simmons"/>
        <s v="Jordan Turner"/>
        <s v="Jordan Washington"/>
        <s v="Jordan West"/>
        <s v="Jordan Wright"/>
        <s v="Jordan Yang"/>
        <s v="Jordan Young"/>
        <s v="Jordyn Barnes"/>
        <s v="Jordyn Bennett"/>
        <s v="Jordyn Bryant"/>
        <s v="Jordyn Butler"/>
        <s v="Jordyn Coleman"/>
        <s v="Jordyn Diaz"/>
        <s v="Jordyn Flores"/>
        <s v="Jordyn Gonzales"/>
        <s v="Jordyn Griffin"/>
        <s v="Jordyn Henderson"/>
        <s v="Jordyn Hughes"/>
        <s v="Jordyn Jenkins"/>
        <s v="Jordyn Long"/>
        <s v="Jordyn Patterson"/>
        <s v="Jordyn Perry"/>
        <s v="Jordyn Powell"/>
        <s v="Jordyn Ross"/>
        <s v="Jordyn Russell"/>
        <s v="Jordyn Simmons"/>
        <s v="Jordyn West"/>
        <s v="Jordyn Wood"/>
        <s v="Jorge Cai"/>
        <s v="Jorge Chen"/>
        <s v="Jorge Gao"/>
        <s v="Jorge Guo"/>
        <s v="Jorge He"/>
        <s v="Jorge Hu"/>
        <s v="Jorge Huang"/>
        <s v="Jorge Leitão"/>
        <s v="Jorge Li"/>
        <s v="Jorge Liang"/>
        <s v="Jorge Lin"/>
        <s v="Jorge Liu"/>
        <s v="Jorge Lu"/>
        <s v="Jorge Ma"/>
        <s v="Jorge She"/>
        <s v="Jorge Sun"/>
        <s v="Jorge Wang"/>
        <s v="Jorge Wu"/>
        <s v="Jorge Xu"/>
        <s v="Jorge Yang"/>
        <s v="Jorge Ye"/>
        <s v="Jorge Zhang"/>
        <s v="Jorge Zhao"/>
        <s v="Jorge Zheng"/>
        <s v="Jorge Zhou"/>
        <s v="Jorge Zhu"/>
        <s v="Jose Adams"/>
        <s v="Jose Alexander"/>
        <s v="Jose Allen"/>
        <s v="Jose Anderson"/>
        <s v="Jose Baker"/>
        <s v="Jose Brown"/>
        <s v="Jose Bryant"/>
        <s v="Jose Butler"/>
        <s v="Jose Carlson"/>
        <s v="Jose Carter"/>
        <s v="Jose Clark"/>
        <s v="Jose Coleman"/>
        <s v="Jose Collins"/>
        <s v="Jose Davis"/>
        <s v="Jose Diaz"/>
        <s v="Jose Edwards"/>
        <s v="Jose Evans"/>
        <s v="Jose Flores"/>
        <s v="Jose Foster"/>
        <s v="Jose Garcia"/>
        <s v="Jose Gonzales"/>
        <s v="Jose Gonzalez"/>
        <s v="Jose Green"/>
        <s v="Jose Griffin"/>
        <s v="Jose Hall"/>
        <s v="Jose Harris"/>
        <s v="Jose Hayes"/>
        <s v="Jose Henderson"/>
        <s v="José Hernandez"/>
        <s v="Jose Hill"/>
        <s v="Jose Hughes"/>
        <s v="José Jackson"/>
        <s v="Jose Jai"/>
        <s v="Jose Jenkins"/>
        <s v="Jose Johnson"/>
        <s v="Jose Jones"/>
        <s v="Jose King"/>
        <s v="Jose Kumar"/>
        <s v="Jose Lal"/>
        <s v="Jose Lee"/>
        <s v="Jose Lewis"/>
        <s v="Jose Li"/>
        <s v="Jose Long"/>
        <s v="José Lopez"/>
        <s v="Jose Martin"/>
        <s v="José Martinez"/>
        <s v="José Miller"/>
        <s v="Jose Mitchell"/>
        <s v="Jose Moore"/>
        <s v="Jose Muñoz"/>
        <s v="Jose Nelson"/>
        <s v="Jose Parker"/>
        <s v="Jose Patterson"/>
        <s v="José Perez"/>
        <s v="Jose Perry"/>
        <s v="Jose Phillips"/>
        <s v="José Rodriguez"/>
        <s v="Jose Ross"/>
        <s v="Jose Russell"/>
        <s v="José Saraiva"/>
        <s v="Jose Scott"/>
        <s v="Jose Shan"/>
        <s v="Jose Sharma"/>
        <s v="Jose Simmons"/>
        <s v="Jose Smith"/>
        <s v="Jose Taylor"/>
        <s v="Jose Thomas"/>
        <s v="Jose Thompson"/>
        <s v="Jose Turner"/>
        <s v="Jose Walker"/>
        <s v="Jose Wang"/>
        <s v="Jose Washington"/>
        <s v="Jose White"/>
        <s v="Jose Williams"/>
        <s v="Jose Wilson"/>
        <s v="Jose Wright"/>
        <s v="Jose Yang"/>
        <s v="Jose Young"/>
        <s v="Jose Zhang"/>
        <s v="Joseph Anderson"/>
        <s v="Joseph Brown"/>
        <s v="Joseph Clark"/>
        <s v="Joseph Davis"/>
        <s v="Joseph Garcia"/>
        <s v="Joseph Harris"/>
        <s v="Joseph Jackson"/>
        <s v="Joseph Johnson"/>
        <s v="Joseph Jones"/>
        <s v="Joseph Lee"/>
        <s v="Joseph Lewis"/>
        <s v="Joseph Martin"/>
        <s v="Joseph Martinez"/>
        <s v="Joseph Miller"/>
        <s v="Joseph Moore"/>
        <s v="Joseph Robinson"/>
        <s v="Joseph Rodriguez"/>
        <s v="Joseph Smith"/>
        <s v="Joseph Taylor"/>
        <s v="Joseph Thomas"/>
        <s v="Joseph Thompson"/>
        <s v="Joseph Walker"/>
        <s v="Joseph White"/>
        <s v="Joseph Williams"/>
        <s v="Joseph Wilson"/>
        <s v="Joshua Anderson"/>
        <s v="Joshua Brown"/>
        <s v="Joshua Clark"/>
        <s v="Joshua Davis"/>
        <s v="Joshua Garcia"/>
        <s v="Joshua Harris"/>
        <s v="Joshua Jackson"/>
        <s v="Joshua Johnson"/>
        <s v="Joshua Jones"/>
        <s v="Joshua Lee"/>
        <s v="Joshua Lewis"/>
        <s v="Joshua Martin"/>
        <s v="Joshua Martinez"/>
        <s v="Joshua Miller"/>
        <s v="Joshua Robinson"/>
        <s v="Joshua Rodriguez"/>
        <s v="Joshua Several"/>
        <s v="Joshua Smith"/>
        <s v="Joshua Taylor"/>
        <s v="Joshua Thomas"/>
        <s v="Joshua Thompson"/>
        <s v="Joshua Walker"/>
        <s v="Joshua White"/>
        <s v="Joshua Williams"/>
        <s v="Joshua Wilson"/>
        <s v="Josue Blanco"/>
        <s v="Josue Diaz"/>
        <s v="Josue Dominguez"/>
        <s v="Joy Alonso"/>
        <s v="Joy Alvarez"/>
        <s v="Joy Carlson"/>
        <s v="Joy Dominguez"/>
        <s v="Joy Gomez"/>
        <s v="Joy Gutierrez"/>
        <s v="Joy Hernandez"/>
        <s v="Joy Jimenez"/>
        <s v="Joy Martin"/>
        <s v="Joy Moreno"/>
        <s v="Joy Moyer"/>
        <s v="Joy Navarro"/>
        <s v="Joy Ortega"/>
        <s v="Joy Ramos"/>
        <s v="Joy Romero"/>
        <s v="Joy Ruiz"/>
        <s v="Joy Serrano"/>
        <s v="Joy Suarez"/>
        <s v="Joy Torres"/>
        <s v="Juan Bailey"/>
        <s v="Juan Bell"/>
        <s v="Juan Brooks"/>
        <s v="Juan Cook"/>
        <s v="Juan Cooper"/>
        <s v="Juan Cox"/>
        <s v="Juan Gray"/>
        <s v="Juan Howard"/>
        <s v="Juan James"/>
        <s v="Juan Kelly"/>
        <s v="Juan Morgan"/>
        <s v="Juan Murphy"/>
        <s v="Juan Peterson"/>
        <s v="Juan Ramirez"/>
        <s v="Juan Ramos"/>
        <s v="Juan Reed"/>
        <s v="Juan Richardson"/>
        <s v="Juan Rivera"/>
        <s v="Juan Rogers"/>
        <s v="Juan Romero"/>
        <s v="Juan Rubio"/>
        <s v="Juan Ruiz"/>
        <s v="Juan Sanchez"/>
        <s v="Juan Sanders"/>
        <s v="Juan Sanz"/>
        <s v="Juan Serrano"/>
        <s v="Juan Suarez"/>
        <s v="Juan Torres"/>
        <s v="Juan Vazquez"/>
        <s v="Juan Ward"/>
        <s v="Juan Watson"/>
        <s v="Judith Murphy"/>
        <s v="Judith Parker"/>
        <s v="Judith Reed"/>
        <s v="Judith Turner"/>
        <s v="Judith White"/>
        <s v="Juha-Pekka Posti"/>
        <s v="Julia Adams"/>
        <s v="Julia Alexander"/>
        <s v="Julia Anderson"/>
        <s v="Julia Bailey"/>
        <s v="Julia Baker"/>
        <s v="Julia Barnes"/>
        <s v="Julia Bell"/>
        <s v="Julia Bennett"/>
        <s v="Julia Brooks"/>
        <s v="Julia Brown"/>
        <s v="Julia Bryant"/>
        <s v="Julia Butler"/>
        <s v="Julia Campbell"/>
        <s v="Julia Carter"/>
        <s v="Julia Coleman"/>
        <s v="Julia Collins"/>
        <s v="Julia Cooper"/>
        <s v="Julia Cox"/>
        <s v="Julia Davis"/>
        <s v="Julia Diaz"/>
        <s v="Julia Edwards"/>
        <s v="Julia Evans"/>
        <s v="Julia Flores"/>
        <s v="Julia Foster"/>
        <s v="Julia Garcia"/>
        <s v="Julia Gonzales"/>
        <s v="Julia Gonzalez"/>
        <s v="Julia Green"/>
        <s v="Julia Griffin"/>
        <s v="Julia Hall"/>
        <s v="Julia Harris"/>
        <s v="Julia Henderson"/>
        <s v="Julia Hernandez"/>
        <s v="Julia Hill"/>
        <s v="Julia Howard"/>
        <s v="Julia Hughes"/>
        <s v="Julia Jackson"/>
        <s v="Julia James"/>
        <s v="Julia Jenkins"/>
        <s v="Julia Johnston"/>
        <s v="Julia Jones"/>
        <s v="Julia Kelly"/>
        <s v="Julia King"/>
        <s v="Julia Lee"/>
        <s v="Julia Lewis"/>
        <s v="Julia Long"/>
        <s v="Julia Lopez"/>
        <s v="Julia Martin"/>
        <s v="Julia Martinez"/>
        <s v="Julia Miller"/>
        <s v="Julia Mitchell"/>
        <s v="Julia Moore"/>
        <s v="Julia Morgan"/>
        <s v="Julia Morris"/>
        <s v="Julia Nelson"/>
        <s v="Julia Patterson"/>
        <s v="Julia Perry"/>
        <s v="Julia Peterson"/>
        <s v="Julia Phillips"/>
        <s v="Julia Price"/>
        <s v="Julia Ramirez"/>
        <s v="Julia Richardson"/>
        <s v="Julia Roberts"/>
        <s v="Julia Robinson"/>
        <s v="Julia Rodriguez"/>
        <s v="Julia Rogers"/>
        <s v="Julia Ross"/>
        <s v="Julia Russell"/>
        <s v="Julia Sanchez"/>
        <s v="Julia Sanders"/>
        <s v="Julia Simmons"/>
        <s v="Julia Smith"/>
        <s v="Julia Stewart"/>
        <s v="Julia Taylor"/>
        <s v="Julia Thomas"/>
        <s v="Julia Thompson"/>
        <s v="Julia Torres"/>
        <s v="Julia Walker"/>
        <s v="Julia Ward"/>
        <s v="Julia Washington"/>
        <s v="Julia West"/>
        <s v="Julia Williams"/>
        <s v="Julia Wilson"/>
        <s v="Julia Wood"/>
        <s v="Julia Wright"/>
        <s v="Julia Young"/>
        <s v="Julian Alexander"/>
        <s v="Julian Barnes"/>
        <s v="Julian Bennett"/>
        <s v="Julian Bryant"/>
        <s v="Julian Butler"/>
        <s v="Julian Coleman"/>
        <s v="Julian Diaz"/>
        <s v="Julian Flores"/>
        <s v="Julian Griffin"/>
        <s v="Julian Hayes"/>
        <s v="Julian Henderson"/>
        <s v="Julian Hughes"/>
        <s v="Julian Isla"/>
        <s v="Julian Jenkins"/>
        <s v="Julian Long"/>
        <s v="Julian Patterson"/>
        <s v="Julian Perry"/>
        <s v="Julian Powell"/>
        <s v="Julian Price"/>
        <s v="Julian Ross"/>
        <s v="Julian Russell"/>
        <s v="Julian Washington"/>
        <s v="Julian Wood"/>
        <s v="Julie Anand"/>
        <s v="Julie Andersen"/>
        <s v="Julie Becker"/>
        <s v="Julie Chander"/>
        <s v="Julie Deng"/>
        <s v="Julie Goel"/>
        <s v="Julie Jai"/>
        <s v="Julie Kumar"/>
        <s v="Julie Lal"/>
        <s v="Julie Luo"/>
        <s v="Julie Pal"/>
        <s v="Julie Raje"/>
        <s v="Julie Shan"/>
        <s v="Julie Sharma"/>
        <s v="Julie She"/>
        <s v="Julie Shen"/>
        <s v="Julie Tang"/>
        <s v="Julie Xie"/>
        <s v="Julie Xu"/>
        <s v="Julie Yuan"/>
        <s v="Julio Alonso"/>
        <s v="Julio Alvarez"/>
        <s v="Julio Blanco"/>
        <s v="Julio Carlson"/>
        <s v="Julio Diaz"/>
        <s v="Julio Dominguez"/>
        <s v="Julio Gill"/>
        <s v="Julio Gomez"/>
        <s v="Julio Gutierrez"/>
        <s v="Julio Hernandez"/>
        <s v="Julio Jimenez"/>
        <s v="Julio Moreno"/>
        <s v="Julio Munoz"/>
        <s v="Julio Navarro"/>
        <s v="Julio Ortega"/>
        <s v="Julio Ramos"/>
        <s v="Julio Romero"/>
        <s v="Julio Rubio"/>
        <s v="Julio Ruiz"/>
        <s v="Julio Sanz"/>
        <s v="Julio Serrano"/>
        <s v="Julio Suarez"/>
        <s v="Julio Torres"/>
        <s v="Julio Vazquez"/>
        <s v="Justin Alexander"/>
        <s v="Justin Anderson"/>
        <s v="Justin Brown"/>
        <s v="Justin Bryant"/>
        <s v="Justin Butler"/>
        <s v="Justin Chen"/>
        <s v="Justin Clark"/>
        <s v="Justin Coleman"/>
        <s v="Justin Davis"/>
        <s v="Justin Diaz"/>
        <s v="Justin Flores"/>
        <s v="Justin Foster"/>
        <s v="Justin Garcia"/>
        <s v="Justin Gonzales"/>
        <s v="Justin Griffin"/>
        <s v="Justin Harris"/>
        <s v="Justin Hayes"/>
        <s v="Justin Henderson"/>
        <s v="Justin Hughes"/>
        <s v="Justin Jackson"/>
        <s v="Justin Jai"/>
        <s v="Justin Jenkins"/>
        <s v="Justin Jones"/>
        <s v="Justin Kumar"/>
        <s v="Justin Lal"/>
        <s v="Justin Lee"/>
        <s v="Justin Lewis"/>
        <s v="Justin Li"/>
        <s v="Justin Long"/>
        <s v="Justin Martin"/>
        <s v="Justin Martinez"/>
        <s v="Justin Miller"/>
        <s v="Justin Moore"/>
        <s v="Justin Patterson"/>
        <s v="Justin Perry"/>
        <s v="Justin Powell"/>
        <s v="Justin Robinson"/>
        <s v="Justin Rodriguez"/>
        <s v="Justin Ross"/>
        <s v="Justin Russell"/>
        <s v="Justin Shan"/>
        <s v="Justin Simmons"/>
        <s v="Justin Smith"/>
        <s v="Justin Taylor"/>
        <s v="Justin Thomas"/>
        <s v="Justin Thompson"/>
        <s v="Justin Walker"/>
        <s v="Justin Washington"/>
        <s v="Justin Williams"/>
        <s v="Justin Wilson"/>
        <s v="Justin Yang"/>
        <s v="Justin Zhang"/>
        <s v="Justine Ryan"/>
        <s v="K. Saravan"/>
        <s v="Kaitlin Arthur"/>
        <s v="Kaitlin Chapman"/>
        <s v="Kaitlin Gonzalez"/>
        <s v="Kaitlin Kapoor"/>
        <s v="Kaitlin Lopez"/>
        <s v="Kaitlin Madan"/>
        <s v="Kaitlin Martinez"/>
        <s v="Kaitlin McDonald"/>
        <s v="Kaitlin Patel"/>
        <s v="Kaitlin Perez"/>
        <s v="Kaitlin Prasad"/>
        <s v="Kaitlin Raman"/>
        <s v="Kaitlin Rana"/>
        <s v="Kaitlin Rodriguez"/>
        <s v="Kaitlin Sai"/>
        <s v="Kaitlin Sanchez"/>
        <s v="Kaitlin Schmidt"/>
        <s v="Kaitlin Srini"/>
        <s v="Kaitlin Sullivan"/>
        <s v="Kaitlin Suri"/>
        <s v="Kaitlin Vance"/>
        <s v="Kaitlyn Adams"/>
        <s v="Kaitlyn Alexander"/>
        <s v="Kaitlyn Allen"/>
        <s v="Kaitlyn Anderson"/>
        <s v="Kaitlyn Bailey"/>
        <s v="Kaitlyn Baker"/>
        <s v="Kaitlyn Barnes"/>
        <s v="Kaitlyn Bennett"/>
        <s v="Kaitlyn Blue"/>
        <s v="Kaitlyn Brooks"/>
        <s v="Kaitlyn Brown"/>
        <s v="Kaitlyn Bryant"/>
        <s v="Kaitlyn Butler"/>
        <s v="Kaitlyn Campbell"/>
        <s v="Kaitlyn Carter"/>
        <s v="Kaitlyn Clark"/>
        <s v="Kaitlyn Coleman"/>
        <s v="Kaitlyn Collins"/>
        <s v="Kaitlyn Cook"/>
        <s v="Kaitlyn Cooper"/>
        <s v="Kaitlyn Cox"/>
        <s v="Kaitlyn Diaz"/>
        <s v="Kaitlyn Edwards"/>
        <s v="Kaitlyn Evans"/>
        <s v="Kaitlyn Flores"/>
        <s v="Kaitlyn Foster"/>
        <s v="Kaitlyn Garcia"/>
        <s v="Kaitlyn Gonzales"/>
        <s v="Kaitlyn Gonzalez"/>
        <s v="Kaitlyn Gray"/>
        <s v="Kaitlyn Green"/>
        <s v="Kaitlyn Griffin"/>
        <s v="Kaitlyn Hall"/>
        <s v="Kaitlyn Harris"/>
        <s v="Kaitlyn Henderson"/>
        <s v="Kaitlyn Hernandez"/>
        <s v="Kaitlyn Hill"/>
        <s v="Kaitlyn Howard"/>
        <s v="Kaitlyn Hughes"/>
        <s v="Kaitlyn Jackson"/>
        <s v="Kaitlyn James"/>
        <s v="Kaitlyn Jenkins"/>
        <s v="Kaitlyn Johnson"/>
        <s v="Kaitlyn Jones"/>
        <s v="Kaitlyn Kelly"/>
        <s v="Kaitlyn King"/>
        <s v="Kaitlyn Lee"/>
        <s v="Kaitlyn Lewis"/>
        <s v="Kaitlyn Long"/>
        <s v="Kaitlyn Lopez"/>
        <s v="Kaitlyn Martin"/>
        <s v="Kaitlyn Martinez"/>
        <s v="Kaitlyn Miller"/>
        <s v="Kaitlyn Mitchell"/>
        <s v="Kaitlyn Moore"/>
        <s v="Kaitlyn Morris"/>
        <s v="Kaitlyn Murphy"/>
        <s v="Kaitlyn Nelson"/>
        <s v="Kaitlyn Parker"/>
        <s v="Kaitlyn Patterson"/>
        <s v="Kaitlyn Perez"/>
        <s v="Kaitlyn Peterson"/>
        <s v="Kaitlyn Phillips"/>
        <s v="Kaitlyn Powell"/>
        <s v="Kaitlyn Price"/>
        <s v="Kaitlyn Reed"/>
        <s v="Kaitlyn Rivera"/>
        <s v="Kaitlyn Robinson"/>
        <s v="Kaitlyn Rodriguez"/>
        <s v="Kaitlyn Rogers"/>
        <s v="Kaitlyn Ross"/>
        <s v="Kaitlyn Russell"/>
        <s v="Kaitlyn Sanders"/>
        <s v="Kaitlyn Scott"/>
        <s v="Kaitlyn Simmons"/>
        <s v="Kaitlyn Stewart"/>
        <s v="Kaitlyn Taylor"/>
        <s v="Kaitlyn Thomas"/>
        <s v="Kaitlyn Thompson"/>
        <s v="Kaitlyn Torres"/>
        <s v="Kaitlyn Turner"/>
        <s v="Kaitlyn Ward"/>
        <s v="Kaitlyn Washington"/>
        <s v="Kaitlyn Watson"/>
        <s v="Kaitlyn White"/>
        <s v="Kaitlyn Williams"/>
        <s v="Kaitlyn Wilson"/>
        <s v="Kaitlyn Wright"/>
        <s v="Kaitlyn Young"/>
        <s v="Kara Anand"/>
        <s v="Kara Andersen"/>
        <s v="Kara Becker"/>
        <s v="Kara Chavez"/>
        <s v="Kara Deng"/>
        <s v="Kara Goel"/>
        <s v="Kara Jai"/>
        <s v="Kara Kumar"/>
        <s v="Kara Lal"/>
        <s v="Kara Luo"/>
        <s v="Kara Nara"/>
        <s v="Kara Nath"/>
        <s v="Kara Pal"/>
        <s v="Kara Rai"/>
        <s v="Kara Raji"/>
        <s v="Kara She"/>
        <s v="Kara Shen"/>
        <s v="Kara Tang"/>
        <s v="Kara Xu"/>
        <s v="Kara Yuan"/>
        <s v="Karen Cai"/>
        <s v="Karen Gao"/>
        <s v="Karen Guo"/>
        <s v="Karen He"/>
        <s v="Karen Hu"/>
        <s v="Karen Huang"/>
        <s v="Karen Li"/>
        <s v="Karen Liang"/>
        <s v="Karen Lin"/>
        <s v="Karen Liu"/>
        <s v="Karen Lu"/>
        <s v="Karen Morgan"/>
        <s v="Karen Perry"/>
        <s v="Karen Roberts"/>
        <s v="Karen Sanchez"/>
        <s v="Karen She"/>
        <s v="Karen Smith"/>
        <s v="Karen Sun"/>
        <s v="Karen Walker"/>
        <s v="Karen Wang"/>
        <s v="Karen Wood"/>
        <s v="Karen Wu"/>
        <s v="Karen Xu"/>
        <s v="Karen Yang"/>
        <s v="Karen Ye"/>
        <s v="Karen Zeng"/>
        <s v="Karen Zhang"/>
        <s v="Karen Zhao"/>
        <s v="Karen Zhou"/>
        <s v="Karen Zhu"/>
        <s v="Kari Alan"/>
        <s v="Kari Alvarez"/>
        <s v="Kari Blanco"/>
        <s v="Kari Carlson"/>
        <s v="Kari Chapman"/>
        <s v="Kari Dominguez"/>
        <s v="Kari Fernandez"/>
        <s v="Kari Garcia"/>
        <s v="Kari Gill"/>
        <s v="Kari Gomez"/>
        <s v="Kari Gutierrez"/>
        <s v="Kari Hernandez"/>
        <s v="Kari Kim"/>
        <s v="Kari Lopez"/>
        <s v="Kari Madan"/>
        <s v="Kari Malhotra"/>
        <s v="Kari Martinez"/>
        <s v="Kari Mehta"/>
        <s v="Kari Moreno"/>
        <s v="Kari Muñoz"/>
        <s v="Kari Navarro"/>
        <s v="Kari Perez"/>
        <s v="Kari Prasad"/>
        <s v="Kari Raman"/>
        <s v="Kari Ramos"/>
        <s v="Kari Rodriguez"/>
        <s v="Kari Romero"/>
        <s v="Kari Ruiz"/>
        <s v="Kari Sai"/>
        <s v="Kari Sanchez"/>
        <s v="Kari Sanz"/>
        <s v="Kari Schmidt"/>
        <s v="Kari Serrano"/>
        <s v="Kari Smith"/>
        <s v="Kari Suarez"/>
        <s v="Kari Subram"/>
        <s v="Kari Suri"/>
        <s v="Kari Torres"/>
        <s v="Kari Vance"/>
        <s v="Kari Vazquez"/>
        <s v="Karl Andersen"/>
        <s v="Karl Chander"/>
        <s v="Karl Deng"/>
        <s v="Karl Goel"/>
        <s v="Karl Jai"/>
        <s v="Karl Kumar"/>
        <s v="Karl Lal"/>
        <s v="Karl Luo"/>
        <s v="Karl Nara"/>
        <s v="Karl Nath"/>
        <s v="Karl Pal"/>
        <s v="Karl Rai"/>
        <s v="Karl Raje"/>
        <s v="Karl Raji"/>
        <s v="Karl Shan"/>
        <s v="Karl Sharma"/>
        <s v="Karl Shen"/>
        <s v="Karl Stone"/>
        <s v="Karl Tang"/>
        <s v="Karl Xie"/>
        <s v="Karl Xu"/>
        <s v="Karl Yuan"/>
        <s v="Karla Anand"/>
        <s v="Karla Andersen"/>
        <s v="Karla Becker"/>
        <s v="Karla Chander"/>
        <s v="Karla Chavez"/>
        <s v="Karla Deng"/>
        <s v="Karla Goel"/>
        <s v="Karla Jai"/>
        <s v="Karla Kumar"/>
        <s v="Karla Lal"/>
        <s v="Karla Luo"/>
        <s v="Karla Nara"/>
        <s v="Karla Nath"/>
        <s v="Karla Pal"/>
        <s v="Karla Raje"/>
        <s v="Karla Raji"/>
        <s v="Karla Shan"/>
        <s v="Karla Sharma"/>
        <s v="Karla She"/>
        <s v="Karla Shen"/>
        <s v="Karla Tang"/>
        <s v="Karla Xie"/>
        <s v="Karla Xu"/>
        <s v="Karla Yuan"/>
        <s v="Kate Anand"/>
        <s v="Kate Andersen"/>
        <s v="Kate Becker"/>
        <s v="Kate Chande"/>
        <s v="Kate Deng"/>
        <s v="Kate Goel"/>
        <s v="Kate Jai"/>
        <s v="Kate Kumar"/>
        <s v="Kate Lal"/>
        <s v="Kate Nara"/>
        <s v="Kate Nath"/>
        <s v="Kate Rai"/>
        <s v="Kate Raje"/>
        <s v="Kate Raji"/>
        <s v="Kate Shan"/>
        <s v="Kate She"/>
        <s v="Kate Tang"/>
        <s v="Kate Xie"/>
        <s v="Kate Xu"/>
        <s v="Kate Yuan"/>
        <s v="Katelyn Adams"/>
        <s v="Katelyn Allen"/>
        <s v="Katelyn Bailey"/>
        <s v="Katelyn Baker"/>
        <s v="Katelyn Bell"/>
        <s v="Katelyn Brooks"/>
        <s v="Katelyn Campbell"/>
        <s v="Katelyn Carter"/>
        <s v="Katelyn Collins"/>
        <s v="Katelyn Cook"/>
        <s v="Katelyn Cooper"/>
        <s v="Katelyn Cox"/>
        <s v="Katelyn Edwards"/>
        <s v="Katelyn Evans"/>
        <s v="Katelyn Gonzalez"/>
        <s v="Katelyn Gray"/>
        <s v="Katelyn Green"/>
        <s v="Katelyn Hall"/>
        <s v="Katelyn Hernandez"/>
        <s v="Katelyn Hill"/>
        <s v="Katelyn Howard"/>
        <s v="Katelyn James"/>
        <s v="Katelyn Kelly"/>
        <s v="Katelyn King"/>
        <s v="Katelyn Lopez"/>
        <s v="Katelyn Mitchell"/>
        <s v="Katelyn Morgan"/>
        <s v="Katelyn Morris"/>
        <s v="Katelyn Murphy"/>
        <s v="Katelyn Nelson"/>
        <s v="Katelyn Parker"/>
        <s v="Katelyn Perez"/>
        <s v="Katelyn Peterson"/>
        <s v="Katelyn Phillips"/>
        <s v="Katelyn Ramirez"/>
        <s v="Katelyn Richardson"/>
        <s v="Katelyn Rivera"/>
        <s v="Katelyn Roberts"/>
        <s v="Katelyn Rogers"/>
        <s v="Katelyn Sanchez"/>
        <s v="Katelyn Sanders"/>
        <s v="Katelyn Scott"/>
        <s v="Katelyn Stewart"/>
        <s v="Katelyn Torres"/>
        <s v="Katelyn Ward"/>
        <s v="Katelyn Watson"/>
        <s v="Katelyn Wright"/>
        <s v="Katelyn Young"/>
        <s v="Katherine Adams"/>
        <s v="Katherine Alexander"/>
        <s v="Katherine Allen"/>
        <s v="Katherine Anderson"/>
        <s v="Katherine Bailey"/>
        <s v="Katherine Baker"/>
        <s v="Katherine Bennett"/>
        <s v="Katherine Blue"/>
        <s v="Katherine Bradley"/>
        <s v="Katherine Brooks"/>
        <s v="Katherine Brown"/>
        <s v="Katherine Bryant"/>
        <s v="Katherine Butler"/>
        <s v="Katherine Campbell"/>
        <s v="Katherine Carter"/>
        <s v="Katherine Clark"/>
        <s v="Katherine Coleman"/>
        <s v="Katherine Collins"/>
        <s v="Katherine Cook"/>
        <s v="Katherine Cooper"/>
        <s v="Katherine Cox"/>
        <s v="Katherine Diaz"/>
        <s v="Katherine Edwards"/>
        <s v="Katherine Evans"/>
        <s v="Katherine Flores"/>
        <s v="Katherine Foster"/>
        <s v="Katherine Garcia"/>
        <s v="Katherine Gonzales"/>
        <s v="Katherine Gonzalez"/>
        <s v="Katherine Gray"/>
        <s v="Katherine Green"/>
        <s v="Katherine Griffin"/>
        <s v="Katherine Hall"/>
        <s v="Katherine Harris"/>
        <s v="Katherine Henderson"/>
        <s v="Katherine Hernandez"/>
        <s v="Katherine Hill"/>
        <s v="Katherine Howard"/>
        <s v="Katherine Hughes"/>
        <s v="Katherine Jackson"/>
        <s v="Katherine James"/>
        <s v="Katherine Jenkins"/>
        <s v="Katherine Johnson"/>
        <s v="Katherine Jones"/>
        <s v="Katherine Kelly"/>
        <s v="Katherine King"/>
        <s v="Katherine Lee"/>
        <s v="Katherine Lewis"/>
        <s v="Katherine Long"/>
        <s v="Katherine Lopez"/>
        <s v="Katherine Martin"/>
        <s v="Katherine Martinez"/>
        <s v="Katherine Miller"/>
        <s v="Katherine Mitchell"/>
        <s v="Katherine Moore"/>
        <s v="Katherine Morgan"/>
        <s v="Katherine Morris"/>
        <s v="Katherine Nelson"/>
        <s v="Katherine Parker"/>
        <s v="Katherine Patterson"/>
        <s v="Katherine Perez"/>
        <s v="Katherine Perry"/>
        <s v="Katherine Phillips"/>
        <s v="Katherine Powell"/>
        <s v="Katherine Price"/>
        <s v="Katherine Ramirez"/>
        <s v="Katherine Reed"/>
        <s v="Katherine Richardson"/>
        <s v="Katherine Rivera"/>
        <s v="Katherine Roberts"/>
        <s v="Katherine Robinson"/>
        <s v="Katherine Rodriguez"/>
        <s v="Katherine Rogers"/>
        <s v="Katherine Ross"/>
        <s v="Katherine Russell"/>
        <s v="Katherine Sanchez"/>
        <s v="Katherine Sanders"/>
        <s v="Katherine Scott"/>
        <s v="Katherine Simmons"/>
        <s v="Katherine Smith"/>
        <s v="Katherine Stewart"/>
        <s v="Katherine Taylor"/>
        <s v="Katherine Thomas"/>
        <s v="Katherine Thompson"/>
        <s v="Katherine Torres"/>
        <s v="Katherine Turner"/>
        <s v="Katherine Walker"/>
        <s v="Katherine Ward"/>
        <s v="Katherine Washington"/>
        <s v="Katherine Watson"/>
        <s v="Katherine White"/>
        <s v="Katherine Williams"/>
        <s v="Katherine Wilson"/>
        <s v="Katherine Wood"/>
        <s v="Katherine Wright"/>
        <s v="Katherine Young"/>
        <s v="Kathleen Alonso"/>
        <s v="Kathleen Alvarez"/>
        <s v="Kathleen Carlson"/>
        <s v="Kathleen Diaz"/>
        <s v="Kathleen Gill"/>
        <s v="Kathleen Gomez"/>
        <s v="Kathleen Gutierrez"/>
        <s v="Kathleen Hernandez"/>
        <s v="Kathleen Jimenez"/>
        <s v="Kathleen Martin"/>
        <s v="Kathleen Moreno"/>
        <s v="Kathleen Munoz"/>
        <s v="Kathleen Navarro"/>
        <s v="Kathleen Ortega"/>
        <s v="Kathleen Ramos"/>
        <s v="Kathleen Romero"/>
        <s v="Kathleen Rubio"/>
        <s v="Kathleen Serrano"/>
        <s v="Kathleen Torres"/>
        <s v="Kathleen Vazquez"/>
        <s v="Kathryn Andersen"/>
        <s v="Kathryn Ashe"/>
        <s v="Kathryn Becker"/>
        <s v="Kathryn Carson"/>
        <s v="Kathryn Chapman"/>
        <s v="Kathryn Deng"/>
        <s v="Kathryn Goel"/>
        <s v="Kathryn Jai"/>
        <s v="Kathryn Lal"/>
        <s v="Kathryn Luo"/>
        <s v="Kathryn Nara"/>
        <s v="Kathryn Nath"/>
        <s v="Kathryn Raje"/>
        <s v="Kathryn Raji"/>
        <s v="Kathryn Shan"/>
        <s v="Kathryn Sharma"/>
        <s v="Kathryn She"/>
        <s v="Kathryn Shen"/>
        <s v="Kathryn Xie"/>
        <s v="Kathryn Xu"/>
        <s v="Kathryn Yuan"/>
        <s v="Katie Ashe"/>
        <s v="Katie Becker"/>
        <s v="Katie Chande"/>
        <s v="Katie Chapman"/>
        <s v="Katie Deng"/>
        <s v="Katie Goel"/>
        <s v="Katie Holt"/>
        <s v="Katie Kumar"/>
        <s v="Katie Lal"/>
        <s v="Katie Luo"/>
        <s v="Katie Nara"/>
        <s v="Katie Nath"/>
        <s v="Katie Pal"/>
        <s v="Katie Rai"/>
        <s v="Katie Raje"/>
        <s v="Katie Shan"/>
        <s v="Katie Sharma"/>
        <s v="Katie She"/>
        <s v="Katie Shen"/>
        <s v="Katie Xie"/>
        <s v="Katie Xu"/>
        <s v="Katie Yuan"/>
        <s v="Katrina Anand"/>
        <s v="Katrina Andersen"/>
        <s v="Katrina Becker"/>
        <s v="Katrina Chande"/>
        <s v="Katrina Chapman"/>
        <s v="Katrina Deng"/>
        <s v="Katrina Goel"/>
        <s v="Katrina Jai"/>
        <s v="Katrina Kumar"/>
        <s v="Katrina Luo"/>
        <s v="Katrina Nara"/>
        <s v="Katrina Nath"/>
        <s v="Katrina Rai"/>
        <s v="Katrina Raje"/>
        <s v="Katrina Raji"/>
        <s v="Katrina Shan"/>
        <s v="Katrina Sharma"/>
        <s v="Katrina Shen"/>
        <s v="Katrina Tang"/>
        <s v="Katrina Xie"/>
        <s v="Katrina Xu"/>
        <s v="Katrina Yuan"/>
        <s v="Kayla Alexander"/>
        <s v="Kayla Anderson"/>
        <s v="Kayla Barnes"/>
        <s v="Kayla Bennett"/>
        <s v="Kayla Brown"/>
        <s v="Kayla Bryant"/>
        <s v="Kayla Butler"/>
        <s v="Kayla Coleman"/>
        <s v="Kayla Davis"/>
        <s v="Kayla Diaz"/>
        <s v="Kayla Flores"/>
        <s v="Kayla Foster"/>
        <s v="Kayla Garcia"/>
        <s v="Kayla Gonzales"/>
        <s v="Kayla Griffin"/>
        <s v="Kayla Hall"/>
        <s v="Kayla Harrison"/>
        <s v="Kayla Hayes"/>
        <s v="Kayla Henderson"/>
        <s v="Kayla Hughes"/>
        <s v="Kayla Jackson"/>
        <s v="Kayla Jenkins"/>
        <s v="Kayla Johnson"/>
        <s v="Kayla Jones"/>
        <s v="Kayla Lee"/>
        <s v="Kayla Lewis"/>
        <s v="Kayla Long"/>
        <s v="Kayla Martin"/>
        <s v="Kayla Martinez"/>
        <s v="Kayla Miller"/>
        <s v="Kayla Moore"/>
        <s v="Kayla Patterson"/>
        <s v="Kayla Powell"/>
        <s v="Kayla Price"/>
        <s v="Kayla Rodriguez"/>
        <s v="Kayla Ross"/>
        <s v="Kayla Russell"/>
        <s v="Kayla Simmons"/>
        <s v="Kayla Taylor"/>
        <s v="Kayla Thomas"/>
        <s v="Kayla Thompson"/>
        <s v="Kayla Walker"/>
        <s v="Kayla Washington"/>
        <s v="Kayla White"/>
        <s v="Kayla Williams"/>
        <s v="Kayla Wilson"/>
        <s v="Kayla Wood"/>
        <s v="Kaylee Adams"/>
        <s v="Kaylee Allen"/>
        <s v="Kaylee Bailey"/>
        <s v="Kaylee Baker"/>
        <s v="Kaylee Blue"/>
        <s v="Kaylee Brooks"/>
        <s v="Kaylee Campbell"/>
        <s v="Kaylee Carter"/>
        <s v="Kaylee Collins"/>
        <s v="Kaylee Cook"/>
        <s v="Kaylee Cooper"/>
        <s v="Kaylee Cox"/>
        <s v="Kaylee Edwards"/>
        <s v="Kaylee Evans"/>
        <s v="Kaylee Gonzalez"/>
        <s v="Kaylee Gray"/>
        <s v="Kaylee Green"/>
        <s v="Kaylee Hall"/>
        <s v="Kaylee Hernandez"/>
        <s v="Kaylee Hill"/>
        <s v="Kaylee James"/>
        <s v="Kaylee Kelly"/>
        <s v="Kaylee King"/>
        <s v="Kaylee Lopez"/>
        <s v="Kaylee Mitchell"/>
        <s v="Kaylee Morgan"/>
        <s v="Kaylee Morris"/>
        <s v="Kaylee Murphy"/>
        <s v="Kaylee Nelson"/>
        <s v="Kaylee Parker"/>
        <s v="Kaylee Perez"/>
        <s v="Kaylee Peterson"/>
        <s v="Kaylee Phillips"/>
        <s v="Kaylee Reed"/>
        <s v="Kaylee Richardson"/>
        <s v="Kaylee Rivera"/>
        <s v="Kaylee Roberts"/>
        <s v="Kaylee Rogers"/>
        <s v="Kaylee Sanchez"/>
        <s v="Kaylee Sanders"/>
        <s v="Kaylee Scott"/>
        <s v="Kaylee Stewart"/>
        <s v="Kaylee Turner"/>
        <s v="Kaylee Ward"/>
        <s v="Kaylee Watson"/>
        <s v="Kaylee Wright"/>
        <s v="Kaylee Young"/>
        <s v="Keith Anand"/>
        <s v="Keith Andersen"/>
        <s v="Keith Becker"/>
        <s v="Keith Chande"/>
        <s v="Keith Chander"/>
        <s v="Keith Deng"/>
        <s v="Keith Goldberg"/>
        <s v="Keith Jai"/>
        <s v="Keith Kumar"/>
        <s v="Keith Lal"/>
        <s v="Keith Luo"/>
        <s v="Keith Nara"/>
        <s v="Keith Nath"/>
        <s v="Keith Pal"/>
        <s v="Keith Rai"/>
        <s v="Keith Raje"/>
        <s v="Keith Raji"/>
        <s v="Keith Shan"/>
        <s v="Keith Sharma"/>
        <s v="Keith She"/>
        <s v="Keith Stone"/>
        <s v="Keith Tang"/>
        <s v="Keith Xie"/>
        <s v="Keith Xu"/>
        <s v="Keith Yuan"/>
        <s v="Kelli Anand"/>
        <s v="Kelli Andersen"/>
        <s v="Kelli Becker"/>
        <s v="Kelli Cai"/>
        <s v="Kelli Chande"/>
        <s v="Kelli Chander"/>
        <s v="Kelli Chen"/>
        <s v="Kelli Deng"/>
        <s v="Kelli Gao"/>
        <s v="Kelli Goel"/>
        <s v="Kelli He"/>
        <s v="Kelli Hu"/>
        <s v="Kelli Huang"/>
        <s v="Kelli Jai"/>
        <s v="Kelli Kumar"/>
        <s v="Kelli Lal"/>
        <s v="Kelli Li"/>
        <s v="Kelli Liang"/>
        <s v="Kelli Lin"/>
        <s v="Kelli Liu"/>
        <s v="Kelli Lu"/>
        <s v="Kelli Luo"/>
        <s v="Kelli Ma"/>
        <s v="Kelli Nath"/>
        <s v="Kelli Pal"/>
        <s v="Kelli Rai"/>
        <s v="Kelli Raje"/>
        <s v="Kelli Raji"/>
        <s v="Kelli Shan"/>
        <s v="Kelli Sharma"/>
        <s v="Kelli She"/>
        <s v="Kelli Shen"/>
        <s v="Kelli Sun"/>
        <s v="Kelli Tang"/>
        <s v="Kelli Wang"/>
        <s v="Kelli Wu"/>
        <s v="Kelli Xie"/>
        <s v="Kelli Xu"/>
        <s v="Kelli Yang"/>
        <s v="Kelli Ye"/>
        <s v="Kelli Zeng"/>
        <s v="Kelli Zhang"/>
        <s v="Kelli Zhao"/>
        <s v="Kelli Zhou"/>
        <s v="Kelli Zhu"/>
        <s v="Kellie Blanco"/>
        <s v="Kellie Diaz"/>
        <s v="Kellie Dominguez"/>
        <s v="Kellie Gill"/>
        <s v="Kellie Gomez"/>
        <s v="Kellie Gutierrez"/>
        <s v="Kellie Hernandez"/>
        <s v="Kellie Martin"/>
        <s v="Kellie Moreno"/>
        <s v="Kellie Munoz"/>
        <s v="Kellie Navarro"/>
        <s v="Kellie Ortega"/>
        <s v="Kellie Ramos"/>
        <s v="Kellie Romero"/>
        <s v="Kellie Rubio"/>
        <s v="Kellie Ruiz"/>
        <s v="Kellie Sanz"/>
        <s v="Kellie Serrano"/>
        <s v="Kellie Torres"/>
        <s v="Kellie Vazquez"/>
        <s v="Kelly Alexander"/>
        <s v="Kelly Barnes"/>
        <s v="Kelly Bennett"/>
        <s v="Kelly Bryant"/>
        <s v="Kelly Butler"/>
        <s v="Kelly Coleman"/>
        <s v="Kelly Diaz"/>
        <s v="Kelly Flores"/>
        <s v="Kelly Foster"/>
        <s v="Kelly Griffin"/>
        <s v="Kelly Hayes"/>
        <s v="Kelly Henderson"/>
        <s v="Kelly Hughes"/>
        <s v="Kelly Jenkins"/>
        <s v="Kelly Long"/>
        <s v="Kelly Patterson"/>
        <s v="Kelly Perry"/>
        <s v="Kelly Powell"/>
        <s v="Kelly Price"/>
        <s v="Kelly Ross"/>
        <s v="Kelly Russell"/>
        <s v="Kelly Simmons"/>
        <s v="Kelly Washington"/>
        <s v="Kelly Weadock"/>
        <s v="Kelly Wood"/>
        <s v="Kelsey Becker"/>
        <s v="Kelsey Chande"/>
        <s v="Kelsey Goel"/>
        <s v="Kelsey Jai"/>
        <s v="Kelsey Kennedy"/>
        <s v="Kelsey Lal"/>
        <s v="Kelsey Luo"/>
        <s v="Kelsey Nara"/>
        <s v="Kelsey Nath"/>
        <s v="Kelsey Pal"/>
        <s v="Kelsey Rai"/>
        <s v="Kelsey Raje"/>
        <s v="Kelsey Shan"/>
        <s v="Kelsey Sharma"/>
        <s v="Kelsey She"/>
        <s v="Kelsey Shen"/>
        <s v="Kelsey Tang"/>
        <s v="Kelsey Xie"/>
        <s v="Kelsey Xu"/>
        <s v="Kelsey Yuan"/>
        <s v="Kelvin Alan"/>
        <s v="Kelvin Andersen"/>
        <s v="Kelvin Becker"/>
        <s v="Kelvin Cai"/>
        <s v="Kelvin Carson"/>
        <s v="Kelvin Chander"/>
        <s v="Kelvin Chen"/>
        <s v="Kelvin Deng"/>
        <s v="Kelvin Gao"/>
        <s v="Kelvin Goel"/>
        <s v="Kelvin Guo"/>
        <s v="Kelvin He"/>
        <s v="Kelvin Hu"/>
        <s v="Kelvin Huang"/>
        <s v="Kelvin Jai"/>
        <s v="Kelvin Lal"/>
        <s v="Kelvin Li"/>
        <s v="Kelvin Liang"/>
        <s v="Kelvin Lin"/>
        <s v="Kelvin Luo"/>
        <s v="Kelvin Ma"/>
        <s v="Kelvin Nara"/>
        <s v="Kelvin Nath"/>
        <s v="Kelvin Rai"/>
        <s v="Kelvin Raje"/>
        <s v="Kelvin Raji"/>
        <s v="Kelvin Shan"/>
        <s v="Kelvin Sharma"/>
        <s v="Kelvin She"/>
        <s v="Kelvin Shen"/>
        <s v="Kelvin Sun"/>
        <s v="Kelvin Tang"/>
        <s v="Kelvin Wang"/>
        <s v="Kelvin Wu"/>
        <s v="Kelvin Xie"/>
        <s v="Kelvin Xu"/>
        <s v="Kelvin Yang"/>
        <s v="Kelvin Yuan"/>
        <s v="Kelvin Zeng"/>
        <s v="Kelvin Zhang"/>
        <s v="Kelvin Zhao"/>
        <s v="Kelvin Zheng"/>
        <s v="Kelvin Zhou"/>
        <s v="Kelvin Zhu"/>
        <s v="Ken Sánchez"/>
        <s v="Kendra Alonso"/>
        <s v="Kendra Alvarez"/>
        <s v="Kendra Blanco"/>
        <s v="Kendra Carlson"/>
        <s v="Kendra Diaz"/>
        <s v="Kendra Dominguez"/>
        <s v="Kendra Gill"/>
        <s v="Kendra Gomez"/>
        <s v="Kendra Gutierrez"/>
        <s v="Kendra Jimenez"/>
        <s v="Kendra Moreno"/>
        <s v="Kendra Munoz"/>
        <s v="Kendra Navarro"/>
        <s v="Kendra Ortega"/>
        <s v="Kendra Ramos"/>
        <s v="Kendra Romero"/>
        <s v="Kendra Rubio"/>
        <s v="Kendra Ruiz"/>
        <s v="Kendra Sanz"/>
        <s v="Kendra Serrano"/>
        <s v="Kendra Suarez"/>
        <s v="Kendra Vazquez"/>
        <s v="Kenneth Anand"/>
        <s v="Kenneth Andersen"/>
        <s v="Kenneth Becker"/>
        <s v="Kenneth Deng"/>
        <s v="Kenneth Goel"/>
        <s v="Kenneth Jai"/>
        <s v="Kenneth Kumar"/>
        <s v="Kenneth Lal"/>
        <s v="Kenneth Luo"/>
        <s v="Kenneth Nara"/>
        <s v="Kenneth Nath"/>
        <s v="Kenneth Pal"/>
        <s v="Kenneth Rai"/>
        <s v="Kenneth Raje"/>
        <s v="Kenneth She"/>
        <s v="Kenneth Tang"/>
        <s v="Kenneth Xie"/>
        <s v="Kenneth Xu"/>
        <s v="Kern Sutton"/>
        <s v="Kevin Adams"/>
        <s v="Kevin Alexander"/>
        <s v="Kevin Baker"/>
        <s v="Kevin Bryant"/>
        <s v="Kevin Butler"/>
        <s v="Kevin Campbell"/>
        <s v="Kevin Carter"/>
        <s v="Kevin Chen"/>
        <s v="Kevin Coleman"/>
        <s v="Kevin Collins"/>
        <s v="Kevin Diaz"/>
        <s v="Kevin Edwards"/>
        <s v="Kevin Evans"/>
        <s v="Kevin Flores"/>
        <s v="Kevin Gonzales"/>
        <s v="Kevin Gonzalez"/>
        <s v="Kevin Green"/>
        <s v="Kevin Griffin"/>
        <s v="Kevin Hall"/>
        <s v="Kevin Hayes"/>
        <s v="Kevin Hernandez"/>
        <s v="Kevin Hill"/>
        <s v="Kevin Hughes"/>
        <s v="Kevin Jai"/>
        <s v="Kevin King"/>
        <s v="Kevin Kumar"/>
        <s v="Kevin Lal"/>
        <s v="Kevin Li"/>
        <s v="Kevin Long"/>
        <s v="Kevin Lopez"/>
        <s v="Kevin Mitchell"/>
        <s v="Kevin Nelson"/>
        <s v="Kevin Parker"/>
        <s v="Kevin Patterson"/>
        <s v="Kevin Perez"/>
        <s v="Kevin Perry"/>
        <s v="Kevin Phillips"/>
        <s v="Kevin Powell"/>
        <s v="Kevin Roberts"/>
        <s v="Kevin Ross"/>
        <s v="Kevin Russell"/>
        <s v="Kevin Scott"/>
        <s v="Kevin Shan"/>
        <s v="Kevin Sharma"/>
        <s v="Kevin Simmons"/>
        <s v="Kevin Turner"/>
        <s v="Kevin Wang"/>
        <s v="Kevin Washington"/>
        <s v="Kevin Wright"/>
        <s v="Kevin Yang"/>
        <s v="Kevin Young"/>
        <s v="Kevin Zhang"/>
        <s v="Kimberly Bailey"/>
        <s v="Kimberly Blue"/>
        <s v="Kimberly Brooks"/>
        <s v="Kimberly Cook"/>
        <s v="Kimberly Cooper"/>
        <s v="Kimberly Cox"/>
        <s v="Kimberly Gray"/>
        <s v="Kimberly Howard"/>
        <s v="Kimberly James"/>
        <s v="Kimberly Kelly"/>
        <s v="Kimberly Morgan"/>
        <s v="Kimberly Murphy"/>
        <s v="Kimberly Peterson"/>
        <s v="Kimberly Ramirez"/>
        <s v="Kimberly Reed"/>
        <s v="Kimberly Richardson"/>
        <s v="Kimberly Rivera"/>
        <s v="Kimberly Rogers"/>
        <s v="Kimberly Sanchez"/>
        <s v="Kimberly Sanders"/>
        <s v="Kimberly Stewart"/>
        <s v="Kimberly Torres"/>
        <s v="Kimberly Watson"/>
        <s v="Kirk Nason"/>
        <s v="Krista Alonso"/>
        <s v="Krista Alvarez"/>
        <s v="Krista Blanco"/>
        <s v="Krista Carlson"/>
        <s v="Krista Diaz"/>
        <s v="Krista Gill"/>
        <s v="Krista Gomez"/>
        <s v="Krista Gutierrez"/>
        <s v="Krista Hernandez"/>
        <s v="Krista Jimenez"/>
        <s v="Krista Martin"/>
        <s v="Krista Moreno"/>
        <s v="Krista Munoz"/>
        <s v="Krista Ortega"/>
        <s v="Krista Ramos"/>
        <s v="Krista Romero"/>
        <s v="Krista Ruiz"/>
        <s v="Krista Sanz"/>
        <s v="Krista Suarez"/>
        <s v="Krista Torres"/>
        <s v="Krista Vazquez"/>
        <s v="Kristen Cai"/>
        <s v="Kristen Chen"/>
        <s v="Kristen Gao"/>
        <s v="Kristen Guo"/>
        <s v="Kristen Hu"/>
        <s v="Kristen Huang"/>
        <s v="Kristen Li"/>
        <s v="Kristen Liu"/>
        <s v="Kristen Lu"/>
        <s v="Kristen Ma"/>
        <s v="Kristen Sun"/>
        <s v="Kristen Wang"/>
        <s v="Kristen Wu"/>
        <s v="Kristen Xu"/>
        <s v="Kristen Ye"/>
        <s v="Kristen Zeng"/>
        <s v="Kristen Zhang"/>
        <s v="Kristen Zhao"/>
        <s v="Kristen Zheng"/>
        <s v="Kristen Zhou"/>
        <s v="Kristi Alvarez"/>
        <s v="Kristi Arthur"/>
        <s v="Kristi Blanco"/>
        <s v="Kristi Carlson"/>
        <s v="Kristi Chapman"/>
        <s v="Kristi Diaz"/>
        <s v="Kristi Dominguez"/>
        <s v="Kristi Fernandez"/>
        <s v="Kristi Garcia"/>
        <s v="Kristi Gill"/>
        <s v="Kristi Gomez"/>
        <s v="Kristi Gonzalez"/>
        <s v="Kristi Gutierrez"/>
        <s v="Kristi Hernandez"/>
        <s v="Kristi Kapoor"/>
        <s v="Kristi Lopez"/>
        <s v="Kristi Madan"/>
        <s v="Kristi Malhotra"/>
        <s v="Kristi Martin"/>
        <s v="Kristi Martinez"/>
        <s v="Kristi Mehta"/>
        <s v="Kristi Moreno"/>
        <s v="Kristi Munoz"/>
        <s v="Kristi Navarro"/>
        <s v="Kristi Patel"/>
        <s v="Kristi Perez"/>
        <s v="Kristi Prasad"/>
        <s v="Kristi Raman"/>
        <s v="Kristi Ramos"/>
        <s v="Kristi Randall"/>
        <s v="Kristi Rodriguez"/>
        <s v="Kristi Romero"/>
        <s v="Kristi Rowe"/>
        <s v="Kristi Sai"/>
        <s v="Kristi Sanchez"/>
        <s v="Kristi Saunders"/>
        <s v="Kristi Schmidt"/>
        <s v="Kristi Serrano"/>
        <s v="Kristi Smith"/>
        <s v="Kristi Suarez"/>
        <s v="Kristi Subram"/>
        <s v="Kristi Torres"/>
        <s v="Kristi Vance"/>
        <s v="Kristi Vazquez"/>
        <s v="Kristin Andersen"/>
        <s v="Kristin Carson"/>
        <s v="Kristin Deng"/>
        <s v="Kristin Goel"/>
        <s v="Kristin Jai"/>
        <s v="Kristin Kumar"/>
        <s v="Kristin Luo"/>
        <s v="Kristin Pal"/>
        <s v="Kristin Rai"/>
        <s v="Kristin Raji"/>
        <s v="Kristin Shan"/>
        <s v="Kristin She"/>
        <s v="Kristin Shen"/>
        <s v="Kristin Tang"/>
        <s v="Kristin Xie"/>
        <s v="Kristin Xu"/>
        <s v="Kristin Yuan"/>
        <s v="Kristina Arun"/>
        <s v="Kristina Chandra"/>
        <s v="Kristina Fernandez"/>
        <s v="Kristina Garcia"/>
        <s v="Kristina Kapoor"/>
        <s v="Kristina Kovar"/>
        <s v="Kristina Lopez"/>
        <s v="Kristina Madan"/>
        <s v="Kristina Malhotra"/>
        <s v="Kristina Martinez"/>
        <s v="Kristina Mehta"/>
        <s v="Kristina Patel"/>
        <s v="Kristina Perez"/>
        <s v="Kristina Raman"/>
        <s v="Kristina Rana"/>
        <s v="Kristina Rodriguez"/>
        <s v="Kristina Sai"/>
        <s v="Kristina Schmidt"/>
        <s v="Kristina Smith"/>
        <s v="Kristina Subram"/>
        <s v="Kristina Suri"/>
        <s v="Kristine Alonso"/>
        <s v="Kristine Alvarez"/>
        <s v="Kristine Blanco"/>
        <s v="Kristine Carlson"/>
        <s v="Kristine Diaz"/>
        <s v="Kristine Dominguez"/>
        <s v="Kristine Gill"/>
        <s v="Kristine Gomez"/>
        <s v="Kristine Gutierrez"/>
        <s v="Kristine Hernandez"/>
        <s v="Kristine Martin"/>
        <s v="Kristine Moreno"/>
        <s v="Kristine Munoz"/>
        <s v="Kristine Navarro"/>
        <s v="Kristine Ortega"/>
        <s v="Kristine Ramos"/>
        <s v="Kristine Romero"/>
        <s v="Kristine Ruiz"/>
        <s v="Kristine Sandberg"/>
        <s v="Kristine Serrano"/>
        <s v="Kristine Suarez"/>
        <s v="Kristine Vazquez"/>
        <s v="Kristopher Chandra"/>
        <s v="Kristopher Fernandez"/>
        <s v="Kristopher Garcia"/>
        <s v="Kristopher Gonzalez"/>
        <s v="Kristopher Kapoor"/>
        <s v="Kristopher Lopez"/>
        <s v="Kristopher Madan"/>
        <s v="Kristopher Malhotra"/>
        <s v="Kristopher Martinez"/>
        <s v="Kristopher Mehta"/>
        <s v="Kristopher Patel"/>
        <s v="Kristopher Perez"/>
        <s v="Kristopher Rana"/>
        <s v="Kristopher Rodriguez"/>
        <s v="Kristopher Sai"/>
        <s v="Kristopher Sanchez"/>
        <s v="Kristopher Sara"/>
        <s v="Kristopher Srini"/>
        <s v="Kristopher Subram"/>
        <s v="Kristopher Suri"/>
        <s v="Kristopher Vance"/>
        <s v="Kristy Alonso"/>
        <s v="Kristy Alvarez"/>
        <s v="Kristy Blanco"/>
        <s v="Kristy Carlson"/>
        <s v="Kristy Diaz"/>
        <s v="Kristy Gill"/>
        <s v="Kristy Gomez"/>
        <s v="Kristy Gutierrez"/>
        <s v="Kristy Hernandez"/>
        <s v="Kristy Jimenez"/>
        <s v="Kristy Martin"/>
        <s v="Kristy Munoz"/>
        <s v="Kristy Navarro"/>
        <s v="Kristy Ortega"/>
        <s v="Kristy Ramos"/>
        <s v="Kristy Rubio"/>
        <s v="Kristy Ruiz"/>
        <s v="Kristy Sanz"/>
        <s v="Kristy Suarez"/>
        <s v="Kristy Torres"/>
        <s v="Kristy Vazquez"/>
        <s v="Krystal Cai"/>
        <s v="Krystal Chen"/>
        <s v="Krystal Gao"/>
        <s v="Krystal Guo"/>
        <s v="Krystal Holt"/>
        <s v="Krystal Hu"/>
        <s v="Krystal Li"/>
        <s v="Krystal Liang"/>
        <s v="Krystal Liu"/>
        <s v="Krystal Lu"/>
        <s v="Krystal Ma"/>
        <s v="Krystal She"/>
        <s v="Krystal Sun"/>
        <s v="Krystal Wagner"/>
        <s v="Krystal Wu"/>
        <s v="Krystal Xu"/>
        <s v="Krystal Yang"/>
        <s v="Krystal Ye"/>
        <s v="Krystal Zeng"/>
        <s v="Krystal Zhang"/>
        <s v="Krystal Zheng"/>
        <s v="Krystal Zhou"/>
        <s v="Krystal Zhu"/>
        <s v="Krystal Zimmerman"/>
        <s v="Kurt Anand"/>
        <s v="Kurt Andersen"/>
        <s v="Kurt Chander"/>
        <s v="Kurt Chavez"/>
        <s v="Kurt Deng"/>
        <s v="Kurt Goel"/>
        <s v="Kurt Jai"/>
        <s v="Kurt Kumar"/>
        <s v="Kurt Lal"/>
        <s v="Kurt Luo"/>
        <s v="Kurt Nara"/>
        <s v="Kurt Pal"/>
        <s v="Kurt Raheem"/>
        <s v="Kurt Raje"/>
        <s v="Kurt Raji"/>
        <s v="Kurt Shan"/>
        <s v="Kurt Sharma"/>
        <s v="Kurt She"/>
        <s v="Kurt Tang"/>
        <s v="Kurt Xie"/>
        <s v="Kurt Xu"/>
        <s v="Kurt Yuan"/>
        <s v="Kyle Adams"/>
        <s v="Kyle Alexander"/>
        <s v="Kyle Baker"/>
        <s v="Kyle Bryant"/>
        <s v="Kyle Butler"/>
        <s v="Kyle Campbell"/>
        <s v="Kyle Carter"/>
        <s v="Kyle Chen"/>
        <s v="Kyle Collins"/>
        <s v="Kyle Diaz"/>
        <s v="Kyle Edwards"/>
        <s v="Kyle Evans"/>
        <s v="Kyle Flores"/>
        <s v="Kyle Foster"/>
        <s v="Kyle Gonzales"/>
        <s v="Kyle Gonzalez"/>
        <s v="Kyle Green"/>
        <s v="Kyle Griffin"/>
        <s v="Kyle Hall"/>
        <s v="Kyle Hayes"/>
        <s v="Kyle Henderson"/>
        <s v="Kyle Hernandez"/>
        <s v="Kyle Hill"/>
        <s v="Kyle Holt"/>
        <s v="Kyle Jai"/>
        <s v="Kyle Jenkins"/>
        <s v="Kyle Kumar"/>
        <s v="Kyle Lal"/>
        <s v="Kyle Li"/>
        <s v="Kyle Long"/>
        <s v="Kyle Lopez"/>
        <s v="Kyle Mitchell"/>
        <s v="Kyle Parker"/>
        <s v="Kyle Patterson"/>
        <s v="Kyle Perez"/>
        <s v="Kyle Perry"/>
        <s v="Kyle Phillips"/>
        <s v="Kyle Roberts"/>
        <s v="Kyle Ross"/>
        <s v="Kyle Russell"/>
        <s v="Kyle Scott"/>
        <s v="Kyle Shan"/>
        <s v="Kyle Sharma"/>
        <s v="Kyle Simmons"/>
        <s v="Kyle Turner"/>
        <s v="Kyle Wang"/>
        <s v="Kyle Washington"/>
        <s v="Kyle Wright"/>
        <s v="Kyle Yang"/>
        <s v="Kyle Young"/>
        <s v="Kyle Zhang"/>
        <s v="Lacey Anand"/>
        <s v="Lacey Andersen"/>
        <s v="Lacey Becker"/>
        <s v="Lacey Cai"/>
        <s v="Lacey Chande"/>
        <s v="Lacey Chen"/>
        <s v="Lacey Deng"/>
        <s v="Lacey Gao"/>
        <s v="Lacey Goel"/>
        <s v="Lacey Guo"/>
        <s v="Lacey He"/>
        <s v="Lacey Hu"/>
        <s v="Lacey Huang"/>
        <s v="Lacey Jai"/>
        <s v="Lacey Kumar"/>
        <s v="Lacey Lal"/>
        <s v="Lacey Li"/>
        <s v="Lacey Liang"/>
        <s v="Lacey Lin"/>
        <s v="Lacey Liu"/>
        <s v="Lacey Luo"/>
        <s v="Lacey Ma"/>
        <s v="Lacey Nara"/>
        <s v="Lacey Pal"/>
        <s v="Lacey Rai"/>
        <s v="Lacey Raje"/>
        <s v="Lacey Raji"/>
        <s v="Lacey Shan"/>
        <s v="Lacey Sharma"/>
        <s v="Lacey She"/>
        <s v="Lacey Simpson"/>
        <s v="Lacey Sun"/>
        <s v="Lacey Wang"/>
        <s v="Lacey Wu"/>
        <s v="Lacey Xu"/>
        <s v="Lacey Yang"/>
        <s v="Lacey Ye"/>
        <s v="Lacey Yuan"/>
        <s v="Lacey Zeng"/>
        <s v="Lacey Zhang"/>
        <s v="Lacey Zhao"/>
        <s v="Lacey Zheng"/>
        <s v="Lacey Zhou"/>
        <s v="Lacey Zhu"/>
        <s v="Lance Alonso"/>
        <s v="Lance Alvarez"/>
        <s v="Lance Blanco"/>
        <s v="Lance Carlson"/>
        <s v="Lance Diaz"/>
        <s v="Lance Dominguez"/>
        <s v="Lance Gill"/>
        <s v="Lance Gomez"/>
        <s v="Lance Gutierrez"/>
        <s v="Lance Jimenez"/>
        <s v="Lance Martin"/>
        <s v="Lance Moreno"/>
        <s v="Lance Munoz"/>
        <s v="Lance Navarro"/>
        <s v="Lance Ortega"/>
        <s v="Lance Ramos"/>
        <s v="Lance Romero"/>
        <s v="Lance Rubio"/>
        <s v="Lance Ruiz"/>
        <s v="Lance Sanz"/>
        <s v="Lance Serrano"/>
        <s v="Lance Suarez"/>
        <s v="Lance Vazquez"/>
        <s v="Lane Sacksteder"/>
        <s v="Lanna Slaven"/>
        <s v="Larry Alonso"/>
        <s v="Larry Alvarez"/>
        <s v="Larry Blanco"/>
        <s v="Larry Diaz"/>
        <s v="Larry Dominguez"/>
        <s v="Larry Gill"/>
        <s v="Larry Gomez"/>
        <s v="Larry Gutierrez"/>
        <s v="Larry Hernandez"/>
        <s v="Larry Jimenez"/>
        <s v="Larry Martin"/>
        <s v="Larry Moreno"/>
        <s v="Larry Munoz"/>
        <s v="Larry Navarro"/>
        <s v="Larry Ortega"/>
        <s v="Larry Ramos"/>
        <s v="Larry Romero"/>
        <s v="Larry Rowe"/>
        <s v="Larry Rubio"/>
        <s v="Larry Sanz"/>
        <s v="Larry Serrano"/>
        <s v="Larry Suarez"/>
        <s v="Larry Townsend"/>
        <s v="Larry Vazquez"/>
        <s v="Latasha Alonso"/>
        <s v="Latasha Alvarez"/>
        <s v="Latasha Bradley"/>
        <s v="Latasha Carlson"/>
        <s v="Latasha Diaz"/>
        <s v="Latasha Dominguez"/>
        <s v="Latasha Gill"/>
        <s v="Latasha Gomez"/>
        <s v="Latasha Gutierrez"/>
        <s v="Latasha Jimenez"/>
        <s v="Latasha Martin"/>
        <s v="Latasha Moreno"/>
        <s v="Latasha Munoz"/>
        <s v="Latasha Navarro"/>
        <s v="Latasha Ortega"/>
        <s v="Latasha Ramos"/>
        <s v="Latasha Romero"/>
        <s v="Latasha Rowe"/>
        <s v="Latasha Rubio"/>
        <s v="Latasha Sanz"/>
        <s v="Latasha Serrano"/>
        <s v="Latasha Suarez"/>
        <s v="Latasha Vazquez"/>
        <s v="Latoya Anand"/>
        <s v="Latoya Andersen"/>
        <s v="Latoya Becker"/>
        <s v="Latoya Chande"/>
        <s v="Latoya Chander"/>
        <s v="Latoya Deng"/>
        <s v="Latoya Goel"/>
        <s v="Latoya Jai"/>
        <s v="Latoya Lal"/>
        <s v="Latoya Luo"/>
        <s v="Latoya Nara"/>
        <s v="Latoya Nath"/>
        <s v="Latoya Rai"/>
        <s v="Latoya Raje"/>
        <s v="Latoya Raji"/>
        <s v="Latoya Shan"/>
        <s v="Latoya Sharma"/>
        <s v="Latoya She"/>
        <s v="Latoya Shen"/>
        <s v="Latoya Tang"/>
        <s v="Latoya Xu"/>
        <s v="Latoya Yuan"/>
        <s v="Laura Cai"/>
        <s v="Laura Chen"/>
        <s v="Laura Gao"/>
        <s v="Laura Guo"/>
        <s v="Laura He"/>
        <s v="Laura Hu"/>
        <s v="Laura Huang"/>
        <s v="Laura Li"/>
        <s v="Laura Liang"/>
        <s v="Laura Lin"/>
        <s v="Laura Liu"/>
        <s v="Laura Ma"/>
        <s v="Laura Wang"/>
        <s v="Laura Wu"/>
        <s v="Laura Xu"/>
        <s v="Laura Ye"/>
        <s v="Laura Zhang"/>
        <s v="Laura Zhao"/>
        <s v="Laura Zheng"/>
        <s v="Laura Zhou"/>
        <s v="Laura Zhu"/>
        <s v="Lauren Alexander"/>
        <s v="Lauren Anderson"/>
        <s v="Lauren Bailey"/>
        <s v="Lauren Barnes"/>
        <s v="Lauren Bennett"/>
        <s v="Lauren Blue"/>
        <s v="Lauren Brooks"/>
        <s v="Lauren Brown"/>
        <s v="Lauren Bryant"/>
        <s v="Lauren Butler"/>
        <s v="Lauren Clark"/>
        <s v="Lauren Coleman"/>
        <s v="Lauren Cook"/>
        <s v="Lauren Cooper"/>
        <s v="Lauren Cox"/>
        <s v="Lauren Davis"/>
        <s v="Lauren Diaz"/>
        <s v="Lauren Foster"/>
        <s v="Lauren Garcia"/>
        <s v="Lauren Gonzales"/>
        <s v="Lauren Gray"/>
        <s v="Lauren Griffin"/>
        <s v="Lauren Hall"/>
        <s v="Lauren Harris"/>
        <s v="Lauren Henderson"/>
        <s v="Lauren Howard"/>
        <s v="Lauren Hughes"/>
        <s v="Lauren Jackson"/>
        <s v="Lauren James"/>
        <s v="Lauren Jenkins"/>
        <s v="Lauren Johnson"/>
        <s v="Lauren Jones"/>
        <s v="Lauren Kelly"/>
        <s v="Lauren Lee"/>
        <s v="Lauren Lewis"/>
        <s v="Lauren Long"/>
        <s v="Lauren Martinez"/>
        <s v="Lauren Miller"/>
        <s v="Lauren Moore"/>
        <s v="Lauren Morgan"/>
        <s v="Lauren Murphy"/>
        <s v="Lauren Patterson"/>
        <s v="Lauren Perry"/>
        <s v="Lauren Peterson"/>
        <s v="Lauren Powell"/>
        <s v="Lauren Price"/>
        <s v="Lauren Ramirez"/>
        <s v="Lauren Reed"/>
        <s v="Lauren Richardson"/>
        <s v="Lauren Rivera"/>
        <s v="Lauren Robinson"/>
        <s v="Lauren Rodriguez"/>
        <s v="Lauren Rogers"/>
        <s v="Lauren Ross"/>
        <s v="Lauren Russell"/>
        <s v="Lauren Sanchez"/>
        <s v="Lauren Sanders"/>
        <s v="Lauren Taylor"/>
        <s v="Lauren Thomas"/>
        <s v="Lauren Thompson"/>
        <s v="Lauren Torres"/>
        <s v="Lauren Walker"/>
        <s v="Lauren Ward"/>
        <s v="Lauren Washington"/>
        <s v="Lauren Watson"/>
        <s v="Lauren White"/>
        <s v="Lauren Williams"/>
        <s v="Lauren Wilson"/>
        <s v="Lauren Wood"/>
        <s v="Lawrence Alonso"/>
        <s v="Lawrence Alvarez"/>
        <s v="Lawrence Blanco"/>
        <s v="Lawrence Carlson"/>
        <s v="Lawrence Dominguez"/>
        <s v="Lawrence Gill"/>
        <s v="Lawrence Gutierrez"/>
        <s v="Lawrence Hernandez"/>
        <s v="Lawrence Jimenez"/>
        <s v="Lawrence Moreno"/>
        <s v="Lawrence Munoz"/>
        <s v="Lawrence Navarro"/>
        <s v="Lawrence Ortega"/>
        <s v="Lawrence Ramos"/>
        <s v="Lawrence Romero"/>
        <s v="Lawrence Rubio"/>
        <s v="Lawrence Sanz"/>
        <s v="Lawrence Serrano"/>
        <s v="Lawrence Suarez"/>
        <s v="Lawrence Torres"/>
        <s v="Lawrence Vazquez"/>
        <s v="Leah Cai"/>
        <s v="Leah Chen"/>
        <s v="Leah Guo"/>
        <s v="Leah Hu"/>
        <s v="Leah Huang"/>
        <s v="Leah Li"/>
        <s v="Leah Liang"/>
        <s v="Leah Lu"/>
        <s v="Leah Ma"/>
        <s v="Leah She"/>
        <s v="Leah Sun"/>
        <s v="Leah Wu"/>
        <s v="Leah Xu"/>
        <s v="Leah Yang"/>
        <s v="Leah Ye"/>
        <s v="Leah Zeng"/>
        <s v="Leah Zhang"/>
        <s v="Leah Zheng"/>
        <s v="Leah Zhou"/>
        <s v="Leah Zhu"/>
        <s v="Lee Alonso"/>
        <s v="Lee Alvarez"/>
        <s v="Lee Blanco"/>
        <s v="Lee Carlson"/>
        <s v="Lee Dominguez"/>
        <s v="Lee Gill"/>
        <s v="Lee Gutierrez"/>
        <s v="Lee Jimenez"/>
        <s v="Lee Moreno"/>
        <s v="Lee Munoz"/>
        <s v="Lee Navarro"/>
        <s v="Lee Oliver"/>
        <s v="Lee Ramos"/>
        <s v="Lee Romero"/>
        <s v="Lee Rubio"/>
        <s v="Lee Serrano"/>
        <s v="Lee Suarez"/>
        <s v="Lee Travers"/>
        <s v="Lee Vazquez"/>
        <s v="Leonard Anand"/>
        <s v="Leonard Andersen"/>
        <s v="Leonard Becker"/>
        <s v="Leonard Chande"/>
        <s v="Leonard Chander"/>
        <s v="Leonard Deng"/>
        <s v="Leonard Goel"/>
        <s v="Leonard Jai"/>
        <s v="Leonard Kumar"/>
        <s v="Leonard Lal"/>
        <s v="Leonard Luo"/>
        <s v="Leonard Nara"/>
        <s v="Leonard Nath"/>
        <s v="Leonard Pal"/>
        <s v="Leonard Rai"/>
        <s v="Leonard Raje"/>
        <s v="Leonard Raji"/>
        <s v="Leonard Shan"/>
        <s v="Leonard She"/>
        <s v="Leonard Shen"/>
        <s v="Leonard Smith"/>
        <s v="Leonard Tang"/>
        <s v="Leonard Xie"/>
        <s v="Leonard Xu"/>
        <s v="Leonard Yuan"/>
        <s v="Leslie Alvarez"/>
        <s v="Leslie Blanco"/>
        <s v="Leslie Diaz"/>
        <s v="Leslie Dominguez"/>
        <s v="Leslie Ferrier"/>
        <s v="Leslie Gill"/>
        <s v="Leslie Gomez"/>
        <s v="Leslie Gutierrez"/>
        <s v="Leslie Hernandez"/>
        <s v="Leslie Jimenez"/>
        <s v="Leslie Martin"/>
        <s v="Leslie Moreno"/>
        <s v="Leslie Munoz"/>
        <s v="Leslie Navarro"/>
        <s v="Leslie Ortega"/>
        <s v="Leslie Ramos"/>
        <s v="Leslie Romero"/>
        <s v="Leslie Rubio"/>
        <s v="Leslie Ruiz"/>
        <s v="Leslie Sanz"/>
        <s v="Leslie Serrano"/>
        <s v="Leslie Suarez"/>
        <s v="Leslie Vazquez"/>
        <s v="Levi Arun"/>
        <s v="Levi Chandra"/>
        <s v="Levi Fernandez"/>
        <s v="Levi Garcia"/>
        <s v="Levi Gonzalez"/>
        <s v="Levi Madan"/>
        <s v="Levi Malhotra"/>
        <s v="Levi Mehta"/>
        <s v="Levi Patel"/>
        <s v="Levi Perez"/>
        <s v="Levi Prasad"/>
        <s v="Levi Raman"/>
        <s v="Levi Rana"/>
        <s v="Levi Rodriguez"/>
        <s v="Levi Sai"/>
        <s v="Levi Sanchez"/>
        <s v="Levi Sara"/>
        <s v="Levi Subram"/>
        <s v="Levi Suri"/>
        <s v="Levi Weber"/>
        <s v="Linda Alvarez"/>
        <s v="Linda Carlson"/>
        <s v="Linda Dominguez"/>
        <s v="Linda Ferrier"/>
        <s v="Linda Gill"/>
        <s v="Linda Gutierrez"/>
        <s v="Linda Hernandez"/>
        <s v="Linda Jimenez"/>
        <s v="Linda Moreno"/>
        <s v="Linda Munoz"/>
        <s v="Linda Navarro"/>
        <s v="Linda Ortega"/>
        <s v="Linda Ramos"/>
        <s v="Linda Romero"/>
        <s v="Linda Rousey"/>
        <s v="Linda Rubio"/>
        <s v="Linda Sanz"/>
        <s v="Linda Serrano"/>
        <s v="Linda Suarez"/>
        <s v="Linda Travers"/>
        <s v="Linda Vazquez"/>
        <s v="Lindsay Anand"/>
        <s v="Lindsay Andersen"/>
        <s v="Lindsay Becker"/>
        <s v="Lindsay Chande"/>
        <s v="Lindsay Chander"/>
        <s v="Lindsay Deng"/>
        <s v="Lindsay Goel"/>
        <s v="Lindsay Jai"/>
        <s v="Lindsay Kumar"/>
        <s v="Lindsay Lal"/>
        <s v="Lindsay Luo"/>
        <s v="Lindsay Nara"/>
        <s v="Lindsay Nath"/>
        <s v="Lindsay Pal"/>
        <s v="Lindsay Raje"/>
        <s v="Lindsay Raji"/>
        <s v="Lindsay Shan"/>
        <s v="Lindsay Sharma"/>
        <s v="Lindsay She"/>
        <s v="Lindsay Simpson"/>
        <s v="Lindsay Tang"/>
        <s v="Lindsay Xie"/>
        <s v="Lindsay Xu"/>
        <s v="Lindsey Anand"/>
        <s v="Lindsey Andersen"/>
        <s v="Lindsey Becker"/>
        <s v="Lindsey Chande"/>
        <s v="Lindsey Chander"/>
        <s v="Lindsey Deng"/>
        <s v="Lindsey Goel"/>
        <s v="Lindsey Jai"/>
        <s v="Lindsey Kumar"/>
        <s v="Lindsey Lal"/>
        <s v="Lindsey Luo"/>
        <s v="Lindsey Nath"/>
        <s v="Lindsey Pal"/>
        <s v="Lindsey Raje"/>
        <s v="Lindsey Raji"/>
        <s v="Lindsey Shan"/>
        <s v="Lindsey Sharma"/>
        <s v="Lindsey Shen"/>
        <s v="Lindsey Tang"/>
        <s v="Lindsey Xie"/>
        <s v="Lindsey Xu"/>
        <s v="Lindsey Yuan"/>
        <s v="Lisa Cai"/>
        <s v="Lisa Chen"/>
        <s v="Lisa Gao"/>
        <s v="Lisa Guo"/>
        <s v="Lisa Hu"/>
        <s v="Lisa Huang"/>
        <s v="Lisa Li"/>
        <s v="Lisa Liang"/>
        <s v="Lisa Lin"/>
        <s v="Lisa Liu"/>
        <s v="Lisa Lu"/>
        <s v="Lisa Ma"/>
        <s v="Lisa Roy"/>
        <s v="Lisa Wang"/>
        <s v="Lisa Wu"/>
        <s v="Lisa Xu"/>
        <s v="Lisa Yang"/>
        <s v="Lisa Ye"/>
        <s v="Lisa Zeng"/>
        <s v="Lisa Zhao"/>
        <s v="Lisa Zheng"/>
        <s v="Lisa Zhou"/>
        <s v="Lisa Zhu"/>
        <s v="Liz Anderson"/>
        <s v="Lloyd Saunders"/>
        <s v="Logan Adams"/>
        <s v="Logan Alexander"/>
        <s v="Logan Allen"/>
        <s v="Logan Anderson"/>
        <s v="Logan Baker"/>
        <s v="Logan Brown"/>
        <s v="Logan Bryant"/>
        <s v="Logan Campbell"/>
        <s v="Logan Carter"/>
        <s v="Logan Chow"/>
        <s v="Logan Clark"/>
        <s v="Logan Coleman"/>
        <s v="Logan Collins"/>
        <s v="Logan Davis"/>
        <s v="Logan Diaz"/>
        <s v="Logan Edwards"/>
        <s v="Logan Flores"/>
        <s v="Logan Foster"/>
        <s v="Logan Garcia"/>
        <s v="Logan Gonzales"/>
        <s v="Logan Gonzalez"/>
        <s v="Logan Griffin"/>
        <s v="Logan Hall"/>
        <s v="Logan Harris"/>
        <s v="Logan Hayes"/>
        <s v="Logan Henderson"/>
        <s v="Logan Hernandez"/>
        <s v="Logan Hill"/>
        <s v="Logan Hughes"/>
        <s v="Logan Jackson"/>
        <s v="Logan Jai"/>
        <s v="Logan Jenkins"/>
        <s v="Logan Johnson"/>
        <s v="Logan Jones"/>
        <s v="Logan King"/>
        <s v="Logan Kumar"/>
        <s v="Logan Lal"/>
        <s v="Logan Lee"/>
        <s v="Logan Li"/>
        <s v="Logan Long"/>
        <s v="Logan Lopez"/>
        <s v="Logan Martin"/>
        <s v="Logan Martinez"/>
        <s v="Logan Miller"/>
        <s v="Logan Mitchell"/>
        <s v="Logan Moore"/>
        <s v="Logan Nelson"/>
        <s v="Logan Parker"/>
        <s v="Logan Patterson"/>
        <s v="Logan Perez"/>
        <s v="Logan Perry"/>
        <s v="Logan Phillips"/>
        <s v="Logan Powell"/>
        <s v="Logan Roberts"/>
        <s v="Logan Robinson"/>
        <s v="Logan Rodriguez"/>
        <s v="Logan Ross"/>
        <s v="Logan Scott"/>
        <s v="Logan Shan"/>
        <s v="Logan Sharma"/>
        <s v="Logan Taylor"/>
        <s v="Logan Thomas"/>
        <s v="Logan Thompson"/>
        <s v="Logan Turner"/>
        <s v="Logan Walker"/>
        <s v="Logan Wang"/>
        <s v="Logan Washington"/>
        <s v="Logan White"/>
        <s v="Logan Williams"/>
        <s v="Logan Wilson"/>
        <s v="Logan Wright"/>
        <s v="Logan Yang"/>
        <s v="Logan Young"/>
        <s v="Lolan Song"/>
        <s v="Lori Alvarez"/>
        <s v="Lori Blanco"/>
        <s v="Lori Dominguez"/>
        <s v="Lori Gill"/>
        <s v="Lori Gutierrez"/>
        <s v="Lori Hernandez"/>
        <s v="Lori Jimenez"/>
        <s v="Lori Moreno"/>
        <s v="Lori Munoz"/>
        <s v="Lori Navarro"/>
        <s v="Lori Ortega"/>
        <s v="Lori Ramos"/>
        <s v="Lori Romero"/>
        <s v="Lori Rubio"/>
        <s v="Lori Sanz"/>
        <s v="Lori Serrano"/>
        <s v="Lori Suarez"/>
        <s v="Lorrin Smith-Bates"/>
        <s v="Louis Anand"/>
        <s v="Louis Andersen"/>
        <s v="Louis Becker"/>
        <s v="Louis Chande"/>
        <s v="Louis Chen"/>
        <s v="Louis Deng"/>
        <s v="Louis Gao"/>
        <s v="Louis Goel"/>
        <s v="Louis Guo"/>
        <s v="Louis He"/>
        <s v="Louis Hu"/>
        <s v="Louis Huang"/>
        <s v="Louis Kumar"/>
        <s v="Louis Lal"/>
        <s v="Louis Li"/>
        <s v="Louis Liang"/>
        <s v="Louis Liu"/>
        <s v="Louis Lu"/>
        <s v="Louis Luo"/>
        <s v="Louis Ma"/>
        <s v="Louis Nara"/>
        <s v="Louis Nath"/>
        <s v="Louis Pal"/>
        <s v="Louis Rai"/>
        <s v="Louis Raje"/>
        <s v="Louis Shan"/>
        <s v="Louis She"/>
        <s v="Louis Shen"/>
        <s v="Louis Sun"/>
        <s v="Louis Tang"/>
        <s v="Louis Wang"/>
        <s v="Louis Wu"/>
        <s v="Louis Xie"/>
        <s v="Louis Xu"/>
        <s v="Louis Yang"/>
        <s v="Louis Ye"/>
        <s v="Louis Yuan"/>
        <s v="Louis Zeng"/>
        <s v="Louis Zhang"/>
        <s v="Louis Zhao"/>
        <s v="Louis Zheng"/>
        <s v="Louis Zhou"/>
        <s v="Louis Zhu"/>
        <s v="Lucas Adams"/>
        <s v="Lucas Allen"/>
        <s v="Lucas Anderson"/>
        <s v="Lucas Bailey"/>
        <s v="Lucas Baker"/>
        <s v="Lucas Barnes"/>
        <s v="Lucas Blue"/>
        <s v="Lucas Bradley"/>
        <s v="Lucas Brooks"/>
        <s v="Lucas Brown"/>
        <s v="Lucas Bryant"/>
        <s v="Lucas Butler"/>
        <s v="Lucas Campbell"/>
        <s v="Lucas Carter"/>
        <s v="Lucas Clark"/>
        <s v="Lucas Coleman"/>
        <s v="Lucas Collins"/>
        <s v="Lucas Cook"/>
        <s v="Lucas Cox"/>
        <s v="Lucas Davis"/>
        <s v="Lucas Diaz"/>
        <s v="Lucas Edwards"/>
        <s v="Lucas Evans"/>
        <s v="Lucas Flores"/>
        <s v="Lucas Foster"/>
        <s v="Lucas Garcia"/>
        <s v="Lucas Gonzales"/>
        <s v="Lucas Gonzalez"/>
        <s v="Lucas Gray"/>
        <s v="Lucas Griffin"/>
        <s v="Lucas Hall"/>
        <s v="Lucas Harris"/>
        <s v="Lucas Hayes"/>
        <s v="Lucas Henderson"/>
        <s v="Lucas Hernandez"/>
        <s v="Lucas Hill"/>
        <s v="Lucas Howard"/>
        <s v="Lucas Hughes"/>
        <s v="Lucas Jackson"/>
        <s v="Lucas Jenkins"/>
        <s v="Lucas Johnson"/>
        <s v="Lucas Jones"/>
        <s v="Lucas Kelly"/>
        <s v="Lucas King"/>
        <s v="Lucas Lee"/>
        <s v="Lucas Lewis"/>
        <s v="Lucas Lopez"/>
        <s v="Lucas Martin"/>
        <s v="Lucas Martinez"/>
        <s v="Lucas Miller"/>
        <s v="Lucas Mitchell"/>
        <s v="Lucas Moore"/>
        <s v="Lucas Morris"/>
        <s v="Lucas Murphy"/>
        <s v="Lucas Nelson"/>
        <s v="Lucas Parker"/>
        <s v="Lucas Perez"/>
        <s v="Lucas Perry"/>
        <s v="Lucas Peterson"/>
        <s v="Lucas Phillips"/>
        <s v="Lucas Powell"/>
        <s v="Lucas Price"/>
        <s v="Lucas Ramirez"/>
        <s v="Lucas Reed"/>
        <s v="Lucas Richardson"/>
        <s v="Lucas Rivera"/>
        <s v="Lucas Roberts"/>
        <s v="Lucas Robinson"/>
        <s v="Lucas Rodriguez"/>
        <s v="Lucas Rogers"/>
        <s v="Lucas Ross"/>
        <s v="Lucas Russell"/>
        <s v="Lucas Sanchez"/>
        <s v="Lucas Sanders"/>
        <s v="Lucas Scott"/>
        <s v="Lucas Simmons"/>
        <s v="Lucas Smith"/>
        <s v="Lucas Stewart"/>
        <s v="Lucas Taylor"/>
        <s v="Lucas Thomas"/>
        <s v="Lucas Thompson"/>
        <s v="Lucas Torres"/>
        <s v="Lucas Turner"/>
        <s v="Lucas Walker"/>
        <s v="Lucas Ward"/>
        <s v="Lucas Washington"/>
        <s v="Lucas Watson"/>
        <s v="Lucas White"/>
        <s v="Lucas Williams"/>
        <s v="Lucas Wilson"/>
        <s v="Lucas Wood"/>
        <s v="Lucas Wright"/>
        <s v="Lucas Young"/>
        <s v="Luis Adams"/>
        <s v="Luis Alexander"/>
        <s v="Luis Allen"/>
        <s v="Luis Baker"/>
        <s v="Luis Bryant"/>
        <s v="Luis Butler"/>
        <s v="Luis Campbell"/>
        <s v="Luis Carter"/>
        <s v="Luis Chen"/>
        <s v="Luis Coleman"/>
        <s v="Luis Collins"/>
        <s v="Luis Diaz"/>
        <s v="Luis Edwards"/>
        <s v="Luis Flores"/>
        <s v="Luis Foster"/>
        <s v="Luis Gonzales"/>
        <s v="Luis Gonzalez"/>
        <s v="Luis Green"/>
        <s v="Luis Griffin"/>
        <s v="Luis Hall"/>
        <s v="Luis Hayes"/>
        <s v="Luis Henderson"/>
        <s v="Luis Hernandez"/>
        <s v="Luis Hill"/>
        <s v="Luis Hughes"/>
        <s v="Luis Jai"/>
        <s v="Luis Jenkins"/>
        <s v="Luis Kumar"/>
        <s v="Luis Lal"/>
        <s v="Luis Li"/>
        <s v="Luis Long"/>
        <s v="Luis Lopez"/>
        <s v="Luis Mitchell"/>
        <s v="Luis Nelson"/>
        <s v="Luis Parker"/>
        <s v="Luis Patterson"/>
        <s v="Luis Perez"/>
        <s v="Luis Perry"/>
        <s v="Luis Phillips"/>
        <s v="Luis Powell"/>
        <s v="Luis Roberts"/>
        <s v="Luis Ross"/>
        <s v="Luis Russell"/>
        <s v="Luis Scott"/>
        <s v="Luis Shan"/>
        <s v="Luis Sharma"/>
        <s v="Luis Simmons"/>
        <s v="Luis Wang"/>
        <s v="Luis Washington"/>
        <s v="Luis Wright"/>
        <s v="Luis Yang"/>
        <s v="Luis Young"/>
        <s v="Luis Zhang"/>
        <s v="Luke Adams"/>
        <s v="Luke Alexander"/>
        <s v="Luke Allen"/>
        <s v="Luke Baker"/>
        <s v="Luke Bryant"/>
        <s v="Luke Butler"/>
        <s v="Luke Campbell"/>
        <s v="Luke Carter"/>
        <s v="Luke Chen"/>
        <s v="Luke Coleman"/>
        <s v="Luke Collins"/>
        <s v="Luke Diaz"/>
        <s v="Luke Edwards"/>
        <s v="Luke Evans"/>
        <s v="Luke Flores"/>
        <s v="Luke Foster"/>
        <s v="Luke Gonzales"/>
        <s v="Luke Gonzalez"/>
        <s v="Luke Green"/>
        <s v="Luke Griffin"/>
        <s v="Luke Hall"/>
        <s v="Luke Hayes"/>
        <s v="Luke Henderson"/>
        <s v="Luke Hernandez"/>
        <s v="Luke Hughes"/>
        <s v="Luke Jai"/>
        <s v="Luke Jenkins"/>
        <s v="Luke King"/>
        <s v="Luke Kumar"/>
        <s v="Luke Lal"/>
        <s v="Luke Long"/>
        <s v="Luke Lopez"/>
        <s v="Luke Mitchell"/>
        <s v="Luke Nelson"/>
        <s v="Luke Parker"/>
        <s v="Luke Patterson"/>
        <s v="Luke Perry"/>
        <s v="Luke Phillips"/>
        <s v="Luke Powell"/>
        <s v="Luke Roberts"/>
        <s v="Luke Ross"/>
        <s v="Luke Roy"/>
        <s v="Luke Russell"/>
        <s v="Luke Shan"/>
        <s v="Luke Sharma"/>
        <s v="Luke Simmons"/>
        <s v="Luke Turner"/>
        <s v="Luke Wang"/>
        <s v="Luke Washington"/>
        <s v="Luke Wright"/>
        <s v="Luke Yang"/>
        <s v="Luke Young"/>
        <s v="Luke Zhang"/>
        <s v="Lydia Arun"/>
        <s v="Lydia Chandra"/>
        <s v="Lydia Fernandez"/>
        <s v="Lydia Garcia"/>
        <s v="Lydia Gonzalez"/>
        <s v="Lydia Lopez"/>
        <s v="Lydia Malhotra"/>
        <s v="Lydia Martinez"/>
        <s v="Lydia Patel"/>
        <s v="Lydia Perez"/>
        <s v="Lydia Prasad"/>
        <s v="Lydia Raman"/>
        <s v="Lydia Rana"/>
        <s v="Lydia Sai"/>
        <s v="Lydia Sanchez"/>
        <s v="Lydia Sara"/>
        <s v="Lydia Srini"/>
        <s v="Lydia Subram"/>
        <s v="Lydia Suri"/>
        <s v="Lydia Weber"/>
        <s v="Mackenzie Adams"/>
        <s v="Mackenzie Allen"/>
        <s v="Mackenzie Bailey"/>
        <s v="Mackenzie Baker"/>
        <s v="Mackenzie Blue"/>
        <s v="Mackenzie Brooks"/>
        <s v="Mackenzie Campbell"/>
        <s v="Mackenzie Carter"/>
        <s v="Mackenzie Collins"/>
        <s v="Mackenzie Cook"/>
        <s v="Mackenzie Cooper"/>
        <s v="Mackenzie Cox"/>
        <s v="Mackenzie Edwards"/>
        <s v="Mackenzie Evans"/>
        <s v="Mackenzie Gonzalez"/>
        <s v="Mackenzie Gray"/>
        <s v="Mackenzie Green"/>
        <s v="Mackenzie Hall"/>
        <s v="Mackenzie Hernandez"/>
        <s v="Mackenzie Hill"/>
        <s v="Mackenzie James"/>
        <s v="Mackenzie Kelly"/>
        <s v="Mackenzie King"/>
        <s v="Mackenzie Lopez"/>
        <s v="Mackenzie Morgan"/>
        <s v="Mackenzie Morris"/>
        <s v="Mackenzie Murphy"/>
        <s v="Mackenzie Nelson"/>
        <s v="Mackenzie Peterson"/>
        <s v="Mackenzie Phillips"/>
        <s v="Mackenzie Ramirez"/>
        <s v="Mackenzie Reed"/>
        <s v="Mackenzie Richardson"/>
        <s v="Mackenzie Rivera"/>
        <s v="Mackenzie Roberts"/>
        <s v="Mackenzie Rogers"/>
        <s v="Mackenzie Sanchez"/>
        <s v="Mackenzie Sanders"/>
        <s v="Mackenzie Scott"/>
        <s v="Mackenzie Stewart"/>
        <s v="Mackenzie Torres"/>
        <s v="Mackenzie Ward"/>
        <s v="Mackenzie Watson"/>
        <s v="Mackenzie Wright"/>
        <s v="Mackenzie Young"/>
        <s v="Madalena Sanchez"/>
        <s v="Madeline Allen"/>
        <s v="Madeline Baker"/>
        <s v="Madeline Campbell"/>
        <s v="Madeline Carter"/>
        <s v="Madeline Collins"/>
        <s v="Madeline Edwards"/>
        <s v="Madeline Evans"/>
        <s v="Madeline Gonzalez"/>
        <s v="Madeline Green"/>
        <s v="Madeline Hall"/>
        <s v="Madeline Hernandez"/>
        <s v="Madeline Hill"/>
        <s v="Madeline King"/>
        <s v="Madeline Lopez"/>
        <s v="Madeline Mitchell"/>
        <s v="Madeline Nelson"/>
        <s v="Madeline Parker"/>
        <s v="Madeline Perez"/>
        <s v="Madeline Phillips"/>
        <s v="Madeline Roberts"/>
        <s v="Madeline Scott"/>
        <s v="Madeline Turner"/>
        <s v="Madeline Young"/>
        <s v="Madison Alexander"/>
        <s v="Madison Anderson"/>
        <s v="Madison Barnes"/>
        <s v="Madison Bennett"/>
        <s v="Madison Brown"/>
        <s v="Madison Bryant"/>
        <s v="Madison Butler"/>
        <s v="Madison Clark"/>
        <s v="Madison Coleman"/>
        <s v="Madison Davis"/>
        <s v="Madison Flores"/>
        <s v="Madison Foster"/>
        <s v="Madison Garcia"/>
        <s v="Madison Gonzales"/>
        <s v="Madison Griffin"/>
        <s v="Madison Hall"/>
        <s v="Madison Harris"/>
        <s v="Madison Hayes"/>
        <s v="Madison Henderson"/>
        <s v="Madison Hughes"/>
        <s v="Madison Jackson"/>
        <s v="Madison Jenkins"/>
        <s v="Madison Johnson"/>
        <s v="Madison Jones"/>
        <s v="Madison Lee"/>
        <s v="Madison Lewis"/>
        <s v="Madison Long"/>
        <s v="Madison Martin"/>
        <s v="Madison Martinez"/>
        <s v="Madison Miller"/>
        <s v="Madison Moore"/>
        <s v="Madison Patterson"/>
        <s v="Madison Perry"/>
        <s v="Madison Powell"/>
        <s v="Madison Price"/>
        <s v="Madison Robinson"/>
        <s v="Madison Ross"/>
        <s v="Madison Russell"/>
        <s v="Madison Simmons"/>
        <s v="Madison Smith"/>
        <s v="Madison Taylor"/>
        <s v="Madison Thomas"/>
        <s v="Madison Thompson"/>
        <s v="Madison Walker"/>
        <s v="Madison Washington"/>
        <s v="Madison White"/>
        <s v="Madison Williams"/>
        <s v="Madison Wilson"/>
        <s v="Madison Wood"/>
        <s v="Makayla Bailey"/>
        <s v="Makayla Blue"/>
        <s v="Makayla Brooks"/>
        <s v="Makayla Cox"/>
        <s v="Makayla Gray"/>
        <s v="Makayla Howard"/>
        <s v="Makayla James"/>
        <s v="Makayla Kelly"/>
        <s v="Makayla Morgan"/>
        <s v="Makayla Peterson"/>
        <s v="Makayla Ramirez"/>
        <s v="Makayla Reed"/>
        <s v="Makayla Rivera"/>
        <s v="Makayla Rogers"/>
        <s v="Makayla Sanchez"/>
        <s v="Makayla Sanders"/>
        <s v="Makayla Stewart"/>
        <s v="Makayla Torres"/>
        <s v="Makayla Ward"/>
        <s v="Makayla Watson"/>
        <s v="Mallory Alvarez"/>
        <s v="Mallory Blanco"/>
        <s v="Mallory Carlson"/>
        <s v="Mallory Diaz"/>
        <s v="Mallory Dominguez"/>
        <s v="Mallory Gill"/>
        <s v="Mallory Gomez"/>
        <s v="Mallory Gutierrez"/>
        <s v="Mallory Hernandez"/>
        <s v="Mallory Jimenez"/>
        <s v="Mallory Martin"/>
        <s v="Mallory Moreno"/>
        <s v="Mallory Munoz"/>
        <s v="Mallory Navarro"/>
        <s v="Mallory Ramos"/>
        <s v="Mallory Romero"/>
        <s v="Mallory Rubio"/>
        <s v="Mallory Sanz"/>
        <s v="Mallory Serrano"/>
        <s v="Mallory Vazquez"/>
        <s v="Mandar Samant"/>
        <s v="Mandy Cai"/>
        <s v="Mandy Chen"/>
        <s v="Mandy Gao"/>
        <s v="Mandy Guo"/>
        <s v="Mandy He"/>
        <s v="Mandy Huang"/>
        <s v="Mandy Li"/>
        <s v="Mandy Liang"/>
        <s v="Mandy Lin"/>
        <s v="Mandy Liu"/>
        <s v="Mandy Lu"/>
        <s v="Mandy Ma"/>
        <s v="Mandy She"/>
        <s v="Mandy Sun"/>
        <s v="Mandy Wu"/>
        <s v="Mandy Xu"/>
        <s v="Mandy Yang"/>
        <s v="Mandy Ye"/>
        <s v="Mandy Zeng"/>
        <s v="Mandy Zhao"/>
        <s v="Mandy Zheng"/>
        <s v="Mandy Zhou"/>
        <s v="Manuel Arun"/>
        <s v="Manuel Fernandez"/>
        <s v="Manuel Garcia"/>
        <s v="Manuel Kapoor"/>
        <s v="Manuel Lopez"/>
        <s v="Manuel Madan"/>
        <s v="Manuel Malhotra"/>
        <s v="Manuel Martinez"/>
        <s v="Manuel Mehta"/>
        <s v="Manuel Patel"/>
        <s v="Manuel Perez"/>
        <s v="Manuel Prasad"/>
        <s v="Manuel Rana"/>
        <s v="Manuel Rodriguez"/>
        <s v="Manuel Sai"/>
        <s v="Manuel Sanchez"/>
        <s v="Manuel Sara"/>
        <s v="Manuel Srini"/>
        <s v="Manuel Subram"/>
        <s v="Manuel Suri"/>
        <s v="Marc Alvarez"/>
        <s v="Marc Blanco"/>
        <s v="Marc Carlson"/>
        <s v="Marc Diaz"/>
        <s v="Marc Dominguez"/>
        <s v="Marc Ferrier"/>
        <s v="Marc Gill"/>
        <s v="Marc Gomez"/>
        <s v="Marc Hernandez"/>
        <s v="Marc Jimenez"/>
        <s v="Marc Martin"/>
        <s v="Marc Moreno"/>
        <s v="Marc Munoz"/>
        <s v="Marc Navarro"/>
        <s v="Marc Ortega"/>
        <s v="Marc Ramos"/>
        <s v="Marc Romero"/>
        <s v="Marc Rubio"/>
        <s v="Marc Ruiz"/>
        <s v="Marc Schmidt"/>
        <s v="Marc Serrano"/>
        <s v="Marc Suarez"/>
        <s v="Marc Torres"/>
        <s v="Marc Vazquez"/>
        <s v="Marcel Truempy"/>
        <s v="Marco Arun"/>
        <s v="Marco Chandra"/>
        <s v="Marco Fernandez"/>
        <s v="Marco Garcia"/>
        <s v="Marco Gonzalez"/>
        <s v="Marco Kapoor"/>
        <s v="Marco Lopez"/>
        <s v="Marco Madan"/>
        <s v="Marco Malhotra"/>
        <s v="Marco Martinez"/>
        <s v="Marco Mehta"/>
        <s v="Marco Patel"/>
        <s v="Marco Perez"/>
        <s v="Marco Prasad"/>
        <s v="Marco Rana"/>
        <s v="Marco Sai"/>
        <s v="Marco Sara"/>
        <s v="Marco Srini"/>
        <s v="Marco Subram"/>
        <s v="Marco Suri"/>
        <s v="Marco Tanara"/>
        <s v="Marco Vance"/>
        <s v="Marcus Adams"/>
        <s v="Marcus Alexander"/>
        <s v="Marcus Allen"/>
        <s v="Marcus Anderson"/>
        <s v="Marcus Bailey"/>
        <s v="Marcus Baker"/>
        <s v="Marcus Barnes"/>
        <s v="Marcus Bennett"/>
        <s v="Marcus Blue"/>
        <s v="Marcus Brooks"/>
        <s v="Marcus Brown"/>
        <s v="Marcus Butler"/>
        <s v="Marcus Campbell"/>
        <s v="Marcus Carter"/>
        <s v="Marcus Clark"/>
        <s v="Marcus Coleman"/>
        <s v="Marcus Collins"/>
        <s v="Marcus Cook"/>
        <s v="Marcus Cooper"/>
        <s v="Marcus Cox"/>
        <s v="Marcus Davis"/>
        <s v="Marcus Diaz"/>
        <s v="Marcus Edwards"/>
        <s v="Marcus Evans"/>
        <s v="Marcus Flores"/>
        <s v="Marcus Foster"/>
        <s v="Marcus Garcia"/>
        <s v="Marcus Gonzales"/>
        <s v="Marcus Gonzalez"/>
        <s v="Marcus Gray"/>
        <s v="Marcus Green"/>
        <s v="Marcus Griffin"/>
        <s v="Marcus Hall"/>
        <s v="Marcus Harris"/>
        <s v="Marcus Hayes"/>
        <s v="Marcus Henderson"/>
        <s v="Marcus Hernandez"/>
        <s v="Marcus Howard"/>
        <s v="Marcus Hughes"/>
        <s v="Marcus Jackson"/>
        <s v="Marcus James"/>
        <s v="Marcus Jenkins"/>
        <s v="Marcus Johnson"/>
        <s v="Marcus Jones"/>
        <s v="Marcus Kelly"/>
        <s v="Marcus King"/>
        <s v="Marcus Lee"/>
        <s v="Marcus Lewis"/>
        <s v="Marcus Long"/>
        <s v="Marcus Lopez"/>
        <s v="Marcus Martin"/>
        <s v="Marcus Martinez"/>
        <s v="Marcus Miller"/>
        <s v="Marcus Mitchell"/>
        <s v="Marcus Moore"/>
        <s v="Marcus Morgan"/>
        <s v="Marcus Morris"/>
        <s v="Marcus Murphy"/>
        <s v="Marcus Nelson"/>
        <s v="Marcus Parker"/>
        <s v="Marcus Patterson"/>
        <s v="Marcus Perez"/>
        <s v="Marcus Perry"/>
        <s v="Marcus Peterson"/>
        <s v="Marcus Phillips"/>
        <s v="Marcus Powell"/>
        <s v="Marcus Price"/>
        <s v="Marcus Ramirez"/>
        <s v="Marcus Reed"/>
        <s v="Marcus Richardson"/>
        <s v="Marcus Rivera"/>
        <s v="Marcus Roberts"/>
        <s v="Marcus Robinson"/>
        <s v="Marcus Rodriguez"/>
        <s v="Marcus Rogers"/>
        <s v="Marcus Ross"/>
        <s v="Marcus Russell"/>
        <s v="Marcus Sanders"/>
        <s v="Marcus Scott"/>
        <s v="Marcus Simmons"/>
        <s v="Marcus Smith"/>
        <s v="Marcus Stewart"/>
        <s v="Marcus Taylor"/>
        <s v="Marcus Thomas"/>
        <s v="Marcus Thompson"/>
        <s v="Marcus Torres"/>
        <s v="Marcus Turner"/>
        <s v="Marcus Walker"/>
        <s v="Marcus Ward"/>
        <s v="Marcus Washington"/>
        <s v="Marcus Watson"/>
        <s v="Marcus White"/>
        <s v="Marcus Williams"/>
        <s v="Marcus Wilson"/>
        <s v="Marcus Wood"/>
        <s v="Marcus Wright"/>
        <s v="Marcus Young"/>
        <s v="Margaret Chen"/>
        <s v="Margaret Gao"/>
        <s v="Margaret Guo"/>
        <s v="Margaret He"/>
        <s v="Margaret Huang"/>
        <s v="Margaret Li"/>
        <s v="Margaret Liang"/>
        <s v="Margaret Lin"/>
        <s v="Margaret Liu"/>
        <s v="Margaret Lu"/>
        <s v="Margaret Ma"/>
        <s v="Margaret Patterson"/>
        <s v="Margaret Powell"/>
        <s v="Margaret Russell"/>
        <s v="Margaret She"/>
        <s v="Margaret Stewart"/>
        <s v="Margaret Sun"/>
        <s v="Margaret Wang"/>
        <s v="Margaret Wu"/>
        <s v="Margaret Xu"/>
        <s v="Margaret Ye"/>
        <s v="Margaret Zeng"/>
        <s v="Margaret Zhang"/>
        <s v="Margaret Zheng"/>
        <s v="Margaret Zhou"/>
        <s v="Margaret Zhu"/>
        <s v="Maria Adams"/>
        <s v="Maria Alexander"/>
        <s v="Maria Bailey"/>
        <s v="Maria Baker"/>
        <s v="Maria Barnes"/>
        <s v="Maria Bennett"/>
        <s v="Maria Blue"/>
        <s v="Maria Brooks"/>
        <s v="Maria Bryant"/>
        <s v="Maria Butler"/>
        <s v="Maria Campbell"/>
        <s v="Maria Carter"/>
        <s v="Maria Coleman"/>
        <s v="Maria Collins"/>
        <s v="Maria Cook"/>
        <s v="Maria Cooper"/>
        <s v="Maria Cox"/>
        <s v="Maria Diaz"/>
        <s v="Maria Edwards"/>
        <s v="Maria Evans"/>
        <s v="María Flores"/>
        <s v="Maria Foster"/>
        <s v="Maria Gonzalez"/>
        <s v="Maria Griffin"/>
        <s v="Maria Hall"/>
        <s v="Maria Henderson"/>
        <s v="Maria Hernandez"/>
        <s v="Maria Hill"/>
        <s v="Maria Howard"/>
        <s v="Maria Hughes"/>
        <s v="Maria James"/>
        <s v="Maria Jenkins"/>
        <s v="Maria Kelly"/>
        <s v="Maria King"/>
        <s v="Maria Long"/>
        <s v="Maria Lopez"/>
        <s v="Maria Mitchell"/>
        <s v="Maria Morgan"/>
        <s v="Maria Morris"/>
        <s v="Maria Murphy"/>
        <s v="Maria Oliver"/>
        <s v="Maria Patterson"/>
        <s v="Maria Perez"/>
        <s v="Maria Perry"/>
        <s v="Maria Peterson"/>
        <s v="Maria Phillips"/>
        <s v="Maria Price"/>
        <s v="Maria Reed"/>
        <s v="Maria Richardson"/>
        <s v="María Rivera"/>
        <s v="Maria Roberts"/>
        <s v="Maria Rogers"/>
        <s v="Maria Ross"/>
        <s v="Maria Russell"/>
        <s v="Maria Sanders"/>
        <s v="Maria Scott"/>
        <s v="Maria Simmons"/>
        <s v="Maria Stewart"/>
        <s v="Maria Torres"/>
        <s v="Maria Turner"/>
        <s v="Maria Ward"/>
        <s v="Maria Watson"/>
        <s v="Maria Wood"/>
        <s v="Maria Wright"/>
        <s v="Maria Young"/>
        <s v="Mariah Bailey"/>
        <s v="Mariah Barnes"/>
        <s v="Mariah Bennett"/>
        <s v="Mariah Brooks"/>
        <s v="Mariah Bryant"/>
        <s v="Mariah Butler"/>
        <s v="Mariah Coleman"/>
        <s v="Mariah Cooper"/>
        <s v="Mariah Cox"/>
        <s v="Mariah Diaz"/>
        <s v="Mariah Flores"/>
        <s v="Mariah Foster"/>
        <s v="Mariah Gonzales"/>
        <s v="Mariah Gray"/>
        <s v="Mariah Griffin"/>
        <s v="Mariah Hayes"/>
        <s v="Mariah Henderson"/>
        <s v="Mariah Howard"/>
        <s v="Mariah Hughes"/>
        <s v="Mariah James"/>
        <s v="Mariah Jenkins"/>
        <s v="Mariah Kelly"/>
        <s v="Mariah Long"/>
        <s v="Mariah Morgan"/>
        <s v="Mariah Murphy"/>
        <s v="Mariah Patterson"/>
        <s v="Mariah Perry"/>
        <s v="Mariah Peterson"/>
        <s v="Mariah Powell"/>
        <s v="Mariah Price"/>
        <s v="Mariah Ramirez"/>
        <s v="Mariah Reed"/>
        <s v="Mariah Richardson"/>
        <s v="Mariah Rivera"/>
        <s v="Mariah Rogers"/>
        <s v="Mariah Ross"/>
        <s v="Mariah Russell"/>
        <s v="Mariah Sanchez"/>
        <s v="Mariah Sanders"/>
        <s v="Mariah Simmons"/>
        <s v="Mariah Torres"/>
        <s v="Mariah Ward"/>
        <s v="Mariah Washington"/>
        <s v="Mariah Watson"/>
        <s v="Mariah Wood"/>
        <s v="Marie Alvarez"/>
        <s v="Marie Arun"/>
        <s v="Marie Browning"/>
        <s v="Marie Carlson"/>
        <s v="Marie Chandra"/>
        <s v="Marie Diaz"/>
        <s v="Marie Dominguez"/>
        <s v="Marie Fernandez"/>
        <s v="Marie Garcia"/>
        <s v="Marie Gill"/>
        <s v="Marie Gomez"/>
        <s v="Marie Gonzalez"/>
        <s v="Marie Gutierrez"/>
        <s v="Marie Jimenez"/>
        <s v="Marie Kapoor"/>
        <s v="Marie Lopez"/>
        <s v="Marie Madan"/>
        <s v="Marie Malhotra"/>
        <s v="Marie Martin"/>
        <s v="Marie Martinez"/>
        <s v="Marie Mehta"/>
        <s v="Marie Moreno"/>
        <s v="Marie Munoz"/>
        <s v="Marie Navarro"/>
        <s v="Marie Patel"/>
        <s v="Marie Perez"/>
        <s v="Marie Ramos"/>
        <s v="Marie Rana"/>
        <s v="Marie Rodriguez"/>
        <s v="Marie Romero"/>
        <s v="Marie Rubio"/>
        <s v="Marie Ruiz"/>
        <s v="Marie Sai"/>
        <s v="Marie Sanchez"/>
        <s v="Marie Sanz"/>
        <s v="Marie Serrano"/>
        <s v="Marie Suarez"/>
        <s v="Marie Subram"/>
        <s v="Marie Suri"/>
        <s v="Marie Torres"/>
        <s v="Marie Vance"/>
        <s v="Marie Vazquez"/>
        <s v="Mario Andersen"/>
        <s v="Mario Ashe"/>
        <s v="Mario Black"/>
        <s v="Mario Chande"/>
        <s v="Mario Chander"/>
        <s v="Mario Goel"/>
        <s v="Mario Johnsen"/>
        <s v="Mario Lal"/>
        <s v="Mario Luo"/>
        <s v="Mario Moyer"/>
        <s v="Mario Nath"/>
        <s v="Mario Pal"/>
        <s v="Mario Rai"/>
        <s v="Mario Raje"/>
        <s v="Mario Raji"/>
        <s v="Mario Shan"/>
        <s v="Mario Sharma"/>
        <s v="Mario She"/>
        <s v="Mario Shen"/>
        <s v="Mario Tang"/>
        <s v="Mario Xie"/>
        <s v="Mario Xu"/>
        <s v="Marissa Barnes"/>
        <s v="Marissa Bennett"/>
        <s v="Marissa Bryant"/>
        <s v="Marissa Butler"/>
        <s v="Marissa Coleman"/>
        <s v="Marissa Diaz"/>
        <s v="Marissa Flores"/>
        <s v="Marissa Foster"/>
        <s v="Marissa Gonzales"/>
        <s v="Marissa Griffin"/>
        <s v="Marissa Hayes"/>
        <s v="Marissa Henderson"/>
        <s v="Marissa Hughes"/>
        <s v="Marissa Long"/>
        <s v="Marissa Perry"/>
        <s v="Marissa Powell"/>
        <s v="Marissa Price"/>
        <s v="Marissa Ross"/>
        <s v="Marissa Simmons"/>
        <s v="Marissa Washington"/>
        <s v="Marissa Wood"/>
        <s v="Mark Bebbington"/>
        <s v="Marshall Andersen"/>
        <s v="Marshall Ashe"/>
        <s v="Marshall Black"/>
        <s v="Marshall Cai"/>
        <s v="Marshall Chander"/>
        <s v="Marshall Chavez"/>
        <s v="Marshall Chen"/>
        <s v="Marshall Deng"/>
        <s v="Marshall Gao"/>
        <s v="Marshall Goel"/>
        <s v="Marshall Guo"/>
        <s v="Marshall He"/>
        <s v="Marshall Hu"/>
        <s v="Marshall Huang"/>
        <s v="Marshall Jai"/>
        <s v="Marshall Kumar"/>
        <s v="Marshall Lal"/>
        <s v="Marshall Li"/>
        <s v="Marshall Liang"/>
        <s v="Marshall Lin"/>
        <s v="Marshall Liu"/>
        <s v="Marshall Lu"/>
        <s v="Marshall Luo"/>
        <s v="Marshall Nara"/>
        <s v="Marshall Rai"/>
        <s v="Marshall Raje"/>
        <s v="Marshall Raji"/>
        <s v="Marshall Shan"/>
        <s v="Marshall She"/>
        <s v="Marshall Shen"/>
        <s v="Marshall Sun"/>
        <s v="Marshall Sutton"/>
        <s v="Marshall Wang"/>
        <s v="Marshall Wu"/>
        <s v="Marshall Xie"/>
        <s v="Marshall Xu"/>
        <s v="Marshall Yang"/>
        <s v="Marshall Ye"/>
        <s v="Marshall Yuan"/>
        <s v="Marshall Zeng"/>
        <s v="Marshall Zhao"/>
        <s v="Marshall Zhu"/>
        <s v="Martha Chow"/>
        <s v="Martha Gao"/>
        <s v="Martha Guo"/>
        <s v="Martha Hee"/>
        <s v="Martha Hu"/>
        <s v="Martha Huang"/>
        <s v="Martha Li"/>
        <s v="Martha Liang"/>
        <s v="Martha Lin"/>
        <s v="Martha Lu"/>
        <s v="Martha Ma"/>
        <s v="Martha She"/>
        <s v="Martha Sun"/>
        <s v="Martha Wang"/>
        <s v="Martha Wu"/>
        <s v="Martha Xu"/>
        <s v="Martha Yang"/>
        <s v="Martha Ye"/>
        <s v="Martha Zeng"/>
        <s v="Martha Zhao"/>
        <s v="Martha Zheng"/>
        <s v="Martha Zhou"/>
        <s v="Martin Fernandez"/>
        <s v="Martin Garcia"/>
        <s v="Martin Gonzalez"/>
        <s v="Martin Kapoor"/>
        <s v="Martin Lopez"/>
        <s v="Martin Madan"/>
        <s v="Martin Malhotra"/>
        <s v="Martin Martinez"/>
        <s v="Martin Patel"/>
        <s v="Martin Perez"/>
        <s v="Martin Prasad"/>
        <s v="Martin Raman"/>
        <s v="Martin Rana"/>
        <s v="Martin Rienstra"/>
        <s v="Martin Rodriguez"/>
        <s v="Martin Sai"/>
        <s v="Martin Sanchez"/>
        <s v="Martin Sara"/>
        <s v="Martin Srini"/>
        <s v="Martin Subram"/>
        <s v="Martin Suri"/>
        <s v="Martin Vance"/>
        <s v="Marty Simpson"/>
        <s v="Marvin Alvarez"/>
        <s v="Marvin Browning"/>
        <s v="Marvin Diaz"/>
        <s v="Marvin Dominguez"/>
        <s v="Marvin Ferrier"/>
        <s v="Marvin Gill"/>
        <s v="Marvin Gomez"/>
        <s v="Marvin Gutierrez"/>
        <s v="Marvin Hernandez"/>
        <s v="Marvin Johnsen"/>
        <s v="Marvin Moreno"/>
        <s v="Marvin Munoz"/>
        <s v="Marvin Navarro"/>
        <s v="Marvin Ortega"/>
        <s v="Marvin Ramos"/>
        <s v="Marvin Rubio"/>
        <s v="Marvin Ruiz"/>
        <s v="Marvin Sanz"/>
        <s v="Marvin Serrano"/>
        <s v="Marvin Suarez"/>
        <s v="Marvin Torres"/>
        <s v="Marvin Vazquez"/>
        <s v="Mary Adams"/>
        <s v="Mary Allen"/>
        <s v="Mary Baker"/>
        <s v="Mary Carter"/>
        <s v="Mary Collins"/>
        <s v="Mary Edwards"/>
        <s v="Mary Evans"/>
        <s v="Mary Foster"/>
        <s v="Mary Gonzalez"/>
        <s v="Mary Green"/>
        <s v="Mary Hall"/>
        <s v="Mary Hernandez"/>
        <s v="Mary Hill"/>
        <s v="Mary Howard"/>
        <s v="Mary King"/>
        <s v="Mary Lopez"/>
        <s v="Mary Mitchell"/>
        <s v="Mary Nelson"/>
        <s v="Mary Parker"/>
        <s v="Mary Patterson"/>
        <s v="Mary Perez"/>
        <s v="Mary Peterson"/>
        <s v="Mary Phillips"/>
        <s v="Mary Ramos"/>
        <s v="Mary Roberts"/>
        <s v="Mary Sandidge"/>
        <s v="Mary Scott"/>
        <s v="Mary Smith"/>
        <s v="Mary Turner"/>
        <s v="Mary Wright"/>
        <s v="Mary Young"/>
        <s v="Masaki Umeda"/>
        <s v="Masato Kawai"/>
        <s v="Mason Adams"/>
        <s v="Mason Allen"/>
        <s v="Mason Baker"/>
        <s v="Mason Bendixen"/>
        <s v="Mason Blue"/>
        <s v="Mason Brooks"/>
        <s v="Mason Campbell"/>
        <s v="Mason Carter"/>
        <s v="Mason Collins"/>
        <s v="Mason Cook"/>
        <s v="Mason Edwards"/>
        <s v="Mason Evans"/>
        <s v="Mason Gonzalez"/>
        <s v="Mason Gray"/>
        <s v="Mason Green"/>
        <s v="Mason Hall"/>
        <s v="Mason Hernandez"/>
        <s v="Mason Hill"/>
        <s v="Mason Howard"/>
        <s v="Mason James"/>
        <s v="Mason Kelly"/>
        <s v="Mason King"/>
        <s v="Mason Lopez"/>
        <s v="Mason Mitchell"/>
        <s v="Mason Morris"/>
        <s v="Mason Murphy"/>
        <s v="Mason Nelson"/>
        <s v="Mason Parker"/>
        <s v="Mason Peterson"/>
        <s v="Mason Phillips"/>
        <s v="Mason Ramirez"/>
        <s v="Mason Richardson"/>
        <s v="Mason Rivera"/>
        <s v="Mason Roberts"/>
        <s v="Mason Rogers"/>
        <s v="Mason Sanchez"/>
        <s v="Mason Sanders"/>
        <s v="Mason Scott"/>
        <s v="Mason Stewart"/>
        <s v="Mason Ward"/>
        <s v="Mason Watson"/>
        <s v="Mason Wright"/>
        <s v="Mason Young"/>
        <s v="Mathew Alvarez"/>
        <s v="Mathew Blanco"/>
        <s v="Mathew Carlson"/>
        <s v="Mathew Dominguez"/>
        <s v="Mathew Ferrier"/>
        <s v="Mathew Gill"/>
        <s v="Mathew Hernandez"/>
        <s v="Mathew Moreno"/>
        <s v="Mathew Munoz"/>
        <s v="Mathew Navarro"/>
        <s v="Mathew Ortega"/>
        <s v="Mathew Ramos"/>
        <s v="Mathew Romero"/>
        <s v="Mathew Rubio"/>
        <s v="Mathew Sanz"/>
        <s v="Mathew Serrano"/>
        <s v="Mathew Suarez"/>
        <s v="Mathew Torres"/>
        <s v="Mathew Vazquez"/>
        <s v="Matthew Anderson"/>
        <s v="Matthew Brown"/>
        <s v="Matthew Clark"/>
        <s v="Matthew Davis"/>
        <s v="Matthew Garcia"/>
        <s v="Matthew Harris"/>
        <s v="Matthew Jackson"/>
        <s v="Matthew Johnson"/>
        <s v="Matthew Jones"/>
        <s v="Matthew Lee"/>
        <s v="Matthew Martin"/>
        <s v="Matthew Martinez"/>
        <s v="Matthew Miller"/>
        <s v="Matthew Moore"/>
        <s v="Matthew Robinson"/>
        <s v="Matthew Rodriguez"/>
        <s v="Matthew Smith"/>
        <s v="Matthew Taylor"/>
        <s v="Matthew Thomas"/>
        <s v="Matthew Walker"/>
        <s v="Matthew White"/>
        <s v="Matthew Williams"/>
        <s v="Maurice Andersen"/>
        <s v="Maurice Ashe"/>
        <s v="Maurice Black"/>
        <s v="Maurice Chander"/>
        <s v="Maurice Deng"/>
        <s v="Maurice Goel"/>
        <s v="Maurice Jai"/>
        <s v="Maurice Kumar"/>
        <s v="Maurice Lal"/>
        <s v="Maurice Luo"/>
        <s v="Maurice Nara"/>
        <s v="Maurice Nath"/>
        <s v="Maurice Pal"/>
        <s v="Maurice Rai"/>
        <s v="Maurice Raje"/>
        <s v="Maurice Raji"/>
        <s v="Maurice Shan"/>
        <s v="Maurice Sharma"/>
        <s v="Maurice She"/>
        <s v="Maurice Shen"/>
        <s v="Maurice Tang"/>
        <s v="Maurice Xie"/>
        <s v="Maurice Xu"/>
        <s v="Maurice Yuan"/>
        <s v="Maurizio Macagno"/>
        <s v="Max Alvarez"/>
        <s v="Max Blanco"/>
        <s v="Max Ferrier"/>
        <s v="Max Gill"/>
        <s v="Max Gomez"/>
        <s v="Max Gutierrez"/>
        <s v="Max Hernandez"/>
        <s v="Max Jimenez"/>
        <s v="Max Martin"/>
        <s v="Max Moreno"/>
        <s v="Max Moyer"/>
        <s v="Max Ortega"/>
        <s v="Max Romero"/>
        <s v="Max Rubio"/>
        <s v="Max Ruiz"/>
        <s v="Max Sanz"/>
        <s v="Max Serrano"/>
        <s v="Max Suarez"/>
        <s v="Max Torres"/>
        <s v="Max Vazquez"/>
        <s v="Mayra Arun"/>
        <s v="Mayra Chandra"/>
        <s v="Mayra Garcia"/>
        <s v="Mayra Gonzalez"/>
        <s v="Mayra Kovar"/>
        <s v="Mayra Lopez"/>
        <s v="Mayra Madan"/>
        <s v="Mayra Malhotra"/>
        <s v="Mayra Martinez"/>
        <s v="Mayra Mehta"/>
        <s v="Mayra Patel"/>
        <s v="Mayra Perez"/>
        <s v="Mayra Prasad"/>
        <s v="Mayra Raman"/>
        <s v="Mayra Randall"/>
        <s v="Mayra Sai"/>
        <s v="Mayra Sanchez"/>
        <s v="Mayra Schmidt"/>
        <s v="Mayra Srini"/>
        <s v="Mayra Subram"/>
        <s v="Mayra Suri"/>
        <s v="Meagan Arun"/>
        <s v="Meagan Chandra"/>
        <s v="Meagan Fernandez"/>
        <s v="Meagan Kim"/>
        <s v="Meagan Lopez"/>
        <s v="Meagan Madan"/>
        <s v="Meagan Malhotra"/>
        <s v="Meagan Martinez"/>
        <s v="Meagan Mehta"/>
        <s v="Meagan Patel"/>
        <s v="Meagan Perez"/>
        <s v="Meagan Prasad"/>
        <s v="Meagan Raman"/>
        <s v="Meagan Rana"/>
        <s v="Meagan Sai"/>
        <s v="Meagan Sanchez"/>
        <s v="Meagan Schmidt"/>
        <s v="Meagan Subram"/>
        <s v="Meagan Suri"/>
        <s v="Meagan Vance"/>
        <s v="Megan Alexander"/>
        <s v="Megan Anderson"/>
        <s v="Megan Bailey"/>
        <s v="Megan Barnes"/>
        <s v="Megan Bennett"/>
        <s v="Megan Blue"/>
        <s v="Megan Brooks"/>
        <s v="Megan Brown"/>
        <s v="Megan Butler"/>
        <s v="Megan Clark"/>
        <s v="Megan Coleman"/>
        <s v="Megan Cook"/>
        <s v="Megan Cox"/>
        <s v="Megan Davis"/>
        <s v="Megan Diaz"/>
        <s v="Megan Flores"/>
        <s v="Megan Garcia"/>
        <s v="Megan Gonzales"/>
        <s v="Megan Gray"/>
        <s v="Megan Griffin"/>
        <s v="Megan Hall"/>
        <s v="Megan Harris"/>
        <s v="Megan Henderson"/>
        <s v="Megan Hughes"/>
        <s v="Megan Jackson"/>
        <s v="Megan James"/>
        <s v="Megan Jenkins"/>
        <s v="Megan Johnson"/>
        <s v="Megan Jones"/>
        <s v="Megan Kelly"/>
        <s v="Megan Lewis"/>
        <s v="Megan Long"/>
        <s v="Megan Martin"/>
        <s v="Megan Martinez"/>
        <s v="Megan Miller"/>
        <s v="Megan Moore"/>
        <s v="Megan Morgan"/>
        <s v="Megan Morris"/>
        <s v="Megan Murphy"/>
        <s v="Megan Peterson"/>
        <s v="Megan Powell"/>
        <s v="Megan Price"/>
        <s v="Megan Ramirez"/>
        <s v="Megan Reed"/>
        <s v="Megan Richardson"/>
        <s v="Megan Rivera"/>
        <s v="Megan Robinson"/>
        <s v="Megan Rodriguez"/>
        <s v="Megan Rogers"/>
        <s v="Megan Ross"/>
        <s v="Megan Russell"/>
        <s v="Megan Sanchez"/>
        <s v="Megan Sanders"/>
        <s v="Megan Sherman"/>
        <s v="Megan Smith"/>
        <s v="Megan Stewart"/>
        <s v="Megan Stone"/>
        <s v="Megan Taylor"/>
        <s v="Megan Thomas"/>
        <s v="Megan Thompson"/>
        <s v="Megan Torres"/>
        <s v="Megan Walker"/>
        <s v="Megan Ward"/>
        <s v="Megan Washington"/>
        <s v="Megan Watson"/>
        <s v="Megan Williams"/>
        <s v="Megan Wilson"/>
        <s v="Megan Wood"/>
        <s v="Meghan Alan"/>
        <s v="Meghan Alonso"/>
        <s v="Meghan Blanco"/>
        <s v="Meghan Carlson"/>
        <s v="Meghan Diaz"/>
        <s v="Meghan Dominguez"/>
        <s v="Meghan Gill"/>
        <s v="Meghan Gutierrez"/>
        <s v="Meghan Hernandez"/>
        <s v="Meghan Jimenez"/>
        <s v="Meghan Martin"/>
        <s v="Meghan Moreno"/>
        <s v="Meghan Moyer"/>
        <s v="Meghan Munoz"/>
        <s v="Meghan Ortega"/>
        <s v="Meghan Rowe"/>
        <s v="Meghan Ruiz"/>
        <s v="Meghan Sanz"/>
        <s v="Meghan Serrano"/>
        <s v="Meghan Suarez"/>
        <s v="Meghan Torres"/>
        <s v="Meghan Vazquez"/>
        <s v="Melanie Alexander"/>
        <s v="Melanie Barnes"/>
        <s v="Melanie Blue"/>
        <s v="Melanie Bradley"/>
        <s v="Melanie Brooks"/>
        <s v="Melanie Bryant"/>
        <s v="Melanie Butler"/>
        <s v="Melanie Coleman"/>
        <s v="Melanie Cooper"/>
        <s v="Melanie Cox"/>
        <s v="Melanie Diaz"/>
        <s v="Melanie Flores"/>
        <s v="Melanie Foster"/>
        <s v="Melanie Gonzales"/>
        <s v="Melanie Gray"/>
        <s v="Melanie Griffin"/>
        <s v="Melanie Hayes"/>
        <s v="Melanie Henderson"/>
        <s v="Melanie Howard"/>
        <s v="Melanie Hughes"/>
        <s v="Melanie James"/>
        <s v="Melanie Jenkins"/>
        <s v="Melanie Kelly"/>
        <s v="Melanie Long"/>
        <s v="Melanie Morgan"/>
        <s v="Melanie Morris"/>
        <s v="Melanie Murphy"/>
        <s v="Melanie Patterson"/>
        <s v="Melanie Perry"/>
        <s v="Melanie Peterson"/>
        <s v="Melanie Powell"/>
        <s v="Melanie Price"/>
        <s v="Melanie Ramirez"/>
        <s v="Melanie Reed"/>
        <s v="Melanie Richardson"/>
        <s v="Melanie Rivera"/>
        <s v="Melanie Rogers"/>
        <s v="Melanie Ross"/>
        <s v="Melanie Russell"/>
        <s v="Melanie Sanchez"/>
        <s v="Melanie Sanders"/>
        <s v="Melanie Simmons"/>
        <s v="Melanie Stewart"/>
        <s v="Melanie Torres"/>
        <s v="Melanie Ward"/>
        <s v="Melanie Washington"/>
        <s v="Melanie Watson"/>
        <s v="Melanie Wood"/>
        <s v="Melinda Alvarez"/>
        <s v="Melinda Carlson"/>
        <s v="Melinda Dominguez"/>
        <s v="Melinda Gill"/>
        <s v="Melinda Gutierrez"/>
        <s v="Melinda Hernandez"/>
        <s v="Melinda Jimenez"/>
        <s v="Melinda Moreno"/>
        <s v="Melinda Navarro"/>
        <s v="Melinda Ortega"/>
        <s v="Melinda Ramos"/>
        <s v="Melinda Romero"/>
        <s v="Melinda Rubio"/>
        <s v="Melinda Serrano"/>
        <s v="Melinda Suarez"/>
        <s v="Melinda Torres"/>
        <s v="Melinda Vazquez"/>
        <s v="Melissa Alexander"/>
        <s v="Melissa Bailey"/>
        <s v="Melissa Barnes"/>
        <s v="Melissa Bennett"/>
        <s v="Melissa Blue"/>
        <s v="Melissa Brooks"/>
        <s v="Melissa Bryant"/>
        <s v="Melissa Butler"/>
        <s v="Melissa Coleman"/>
        <s v="Melissa Cook"/>
        <s v="Melissa Cooper"/>
        <s v="Melissa Cox"/>
        <s v="Melissa Diaz"/>
        <s v="Melissa Flores"/>
        <s v="Melissa Foster"/>
        <s v="Melissa Gonzales"/>
        <s v="Melissa Gray"/>
        <s v="Melissa Griffin"/>
        <s v="Melissa Hayes"/>
        <s v="Melissa Howard"/>
        <s v="Melissa Hughes"/>
        <s v="Melissa Jenkins"/>
        <s v="Melissa Kelly"/>
        <s v="Melissa Long"/>
        <s v="Melissa Morgan"/>
        <s v="Melissa Morris"/>
        <s v="Melissa Murphy"/>
        <s v="Melissa Patterson"/>
        <s v="Melissa Perry"/>
        <s v="Melissa Peterson"/>
        <s v="Melissa Powell"/>
        <s v="Melissa Price"/>
        <s v="Melissa Ramirez"/>
        <s v="Melissa Richardson"/>
        <s v="Melissa Rivera"/>
        <s v="Melissa Rogers"/>
        <s v="Melissa Russell"/>
        <s v="Melissa Sanchez"/>
        <s v="Melissa Sanders"/>
        <s v="Melissa Simmons"/>
        <s v="Melissa Stewart"/>
        <s v="Melissa Ward"/>
        <s v="Melissa Washington"/>
        <s v="Melissa Wood"/>
        <s v="Melody Alvarez"/>
        <s v="Melody Browning"/>
        <s v="Melody Carlson"/>
        <s v="Melody Diaz"/>
        <s v="Melody Dominguez"/>
        <s v="Melody Gill"/>
        <s v="Melody Gomez"/>
        <s v="Melody Harrison"/>
        <s v="Melody Hernandez"/>
        <s v="Melody Jimenez"/>
        <s v="Melody Martin"/>
        <s v="Melody Moreno"/>
        <s v="Melody Munoz"/>
        <s v="Melody Nicholls"/>
        <s v="Melody Ramos"/>
        <s v="Melody Romero"/>
        <s v="Melody Ruiz"/>
        <s v="Melody Saunders"/>
        <s v="Melody Suarez"/>
        <s v="Melody Torres"/>
        <s v="Melody Vazquez"/>
        <s v="Melvin Andersen"/>
        <s v="Melvin Ashe"/>
        <s v="Melvin Black"/>
        <s v="Melvin Chande"/>
        <s v="Melvin Chander"/>
        <s v="Melvin Deng"/>
        <s v="Melvin Goel"/>
        <s v="Melvin Jai"/>
        <s v="Melvin Kumar"/>
        <s v="Melvin Luo"/>
        <s v="Melvin Nara"/>
        <s v="Melvin Nath"/>
        <s v="Melvin Pal"/>
        <s v="Melvin Rai"/>
        <s v="Melvin Raje"/>
        <s v="Melvin Raji"/>
        <s v="Melvin She"/>
        <s v="Melvin Shen"/>
        <s v="Melvin Tang"/>
        <s v="Melvin Xie"/>
        <s v="Melvin Xu"/>
        <s v="Melvin Yuan"/>
        <s v="Meredith Alonso"/>
        <s v="Meredith Alvarez"/>
        <s v="Meredith Arun"/>
        <s v="Meredith Browning"/>
        <s v="Meredith Carlson"/>
        <s v="Meredith Diaz"/>
        <s v="Meredith Dominguez"/>
        <s v="Meredith Fernandez"/>
        <s v="Meredith Garcia"/>
        <s v="Meredith Gill"/>
        <s v="Meredith Gomez"/>
        <s v="Meredith Gonzalez"/>
        <s v="Meredith Gutierrez"/>
        <s v="Meredith Hernandez"/>
        <s v="Meredith Johnsen"/>
        <s v="Meredith Lopez"/>
        <s v="Meredith Madan"/>
        <s v="Meredith Malhotra"/>
        <s v="Meredith Martin"/>
        <s v="Meredith Martinez"/>
        <s v="Meredith Mehta"/>
        <s v="Meredith Moreno"/>
        <s v="Meredith Munoz"/>
        <s v="Meredith Navarro"/>
        <s v="Meredith Patel"/>
        <s v="Meredith Perez"/>
        <s v="Meredith Prasad"/>
        <s v="Meredith Raman"/>
        <s v="Meredith Ramos"/>
        <s v="Meredith Rana"/>
        <s v="Meredith Rodriguez"/>
        <s v="Meredith Romero"/>
        <s v="Meredith Ruiz"/>
        <s v="Meredith Sai"/>
        <s v="Meredith Sanchez"/>
        <s v="Meredith Schmidt"/>
        <s v="Meredith Serrano"/>
        <s v="Meredith Srini"/>
        <s v="Meredith Suarez"/>
        <s v="Meredith Subram"/>
        <s v="Meredith Suri"/>
        <s v="Meredith Torres"/>
        <s v="Meredith Vance"/>
        <s v="Meredith Vazquez"/>
        <s v="Micah Cai"/>
        <s v="Micah Chen"/>
        <s v="Micah Gao"/>
        <s v="Micah Guo"/>
        <s v="Micah He"/>
        <s v="Micah Hu"/>
        <s v="Micah Huang"/>
        <s v="Micah Li"/>
        <s v="Micah Liang"/>
        <s v="Micah Lin"/>
        <s v="Micah Liu"/>
        <s v="Micah Lu"/>
        <s v="Micah Ma"/>
        <s v="Micah Sun"/>
        <s v="Micah Wang"/>
        <s v="Micah Wu"/>
        <s v="Micah Xu"/>
        <s v="Micah Yang"/>
        <s v="Micah Ye"/>
        <s v="Micah Zeng"/>
        <s v="Micah Zhao"/>
        <s v="Micah Zheng"/>
        <s v="Micah Zhou"/>
        <s v="Micah Zhu"/>
        <s v="Michael Anderson"/>
        <s v="Michael Brown"/>
        <s v="Michael Clark"/>
        <s v="Michael Davis"/>
        <s v="Michael Garcia"/>
        <s v="Michael Harris"/>
        <s v="Michael Jones"/>
        <s v="Michael Lewis"/>
        <s v="Michael Martin"/>
        <s v="Michael Martinez"/>
        <s v="Michael Miller"/>
        <s v="Michael Moore"/>
        <s v="Michael Robinson"/>
        <s v="Michael Rodriguez"/>
        <s v="Michael Rothkugel"/>
        <s v="Michael Ruggiero"/>
        <s v="Michael Smith"/>
        <s v="Michael Taylor"/>
        <s v="Michael Thomas"/>
        <s v="Michael Thompson"/>
        <s v="Michael White"/>
        <s v="Michael Williams"/>
        <s v="Michael Wilson"/>
        <s v="Micheal Alonso"/>
        <s v="Micheal Alvarez"/>
        <s v="Micheal Blanco"/>
        <s v="Micheal Carlson"/>
        <s v="Micheal Dominguez"/>
        <s v="Micheal Gill"/>
        <s v="Micheal Gutierrez"/>
        <s v="Micheal Hernandez"/>
        <s v="Micheal Munoz"/>
        <s v="Micheal Navarro"/>
        <s v="Micheal Ramos"/>
        <s v="Micheal Romero"/>
        <s v="Micheal Rubio"/>
        <s v="Micheal Saunders"/>
        <s v="Micheal Serrano"/>
        <s v="Micheal Suarez"/>
        <s v="Micheal Travers"/>
        <s v="Micheal Vazquez"/>
        <s v="Michele Alvarez"/>
        <s v="Michele Andersen"/>
        <s v="Michele Arun"/>
        <s v="Michele Ashe"/>
        <s v="Michele Black"/>
        <s v="Michele Blanco"/>
        <s v="Michele Carlson"/>
        <s v="Michele Chande"/>
        <s v="Michele Chander"/>
        <s v="Michele Chandra"/>
        <s v="Michele Deng"/>
        <s v="Michele Dominguez"/>
        <s v="Michele Fernandez"/>
        <s v="Michele Garcia"/>
        <s v="Michele Gill"/>
        <s v="Michele Goel"/>
        <s v="Michele Gomez"/>
        <s v="Michele Gonzalez"/>
        <s v="Michele Gutierrez"/>
        <s v="Michele Hernandez"/>
        <s v="Michele Jai"/>
        <s v="Michele Jimenez"/>
        <s v="Michele Kapoor"/>
        <s v="Michele Kumar"/>
        <s v="Michele Lal"/>
        <s v="Michele Lopez"/>
        <s v="Michele Luo"/>
        <s v="Michele Madan"/>
        <s v="Michele Malhotra"/>
        <s v="Michele Martin"/>
        <s v="Michele Martinez"/>
        <s v="Michele Mehta"/>
        <s v="Michele Moreno"/>
        <s v="Michele Nara"/>
        <s v="Michele Nath"/>
        <s v="Michele Navarro"/>
        <s v="Michele Pal"/>
        <s v="Michele Patel"/>
        <s v="Michele Perez"/>
        <s v="Michele Prasad"/>
        <s v="Michele Rai"/>
        <s v="Michele Raje"/>
        <s v="Michele Raji"/>
        <s v="Michele Raman"/>
        <s v="Michele Ramos"/>
        <s v="Michele Romero"/>
        <s v="Michele Rubio"/>
        <s v="Michele Ruiz"/>
        <s v="Michele Sai"/>
        <s v="Michele Sanchez"/>
        <s v="Michele Schmidt"/>
        <s v="Michele Serrano"/>
        <s v="Michele Shan"/>
        <s v="Michele She"/>
        <s v="Michele Shen"/>
        <s v="Michele Suarez"/>
        <s v="Michele Suri"/>
        <s v="Michele Tang"/>
        <s v="Michele Torres"/>
        <s v="Michele Vance"/>
        <s v="Michele Vazquez"/>
        <s v="Michele Xie"/>
        <s v="Michele Xu"/>
        <s v="Michele Yuan"/>
        <s v="Michelle Bailey"/>
        <s v="Michelle Blue"/>
        <s v="Michelle Brooks"/>
        <s v="Michelle Cook"/>
        <s v="Michelle Cooper"/>
        <s v="Michelle Cox"/>
        <s v="Michelle Gray"/>
        <s v="Michelle Howard"/>
        <s v="Michelle James"/>
        <s v="Michelle Kelly"/>
        <s v="Michelle Morgan"/>
        <s v="Michelle Morris"/>
        <s v="Michelle Murphy"/>
        <s v="Michelle Ramirez"/>
        <s v="Michelle Reed"/>
        <s v="Michelle Richardson"/>
        <s v="Michelle Rivera"/>
        <s v="Michelle Sanchez"/>
        <s v="Michelle Sanders"/>
        <s v="Michelle Stone"/>
        <s v="Michelle Townsend"/>
        <s v="Michelle Ward"/>
        <s v="Michelle Watson"/>
        <s v="Miguel Adams"/>
        <s v="Miguel Alexander"/>
        <s v="Miguel Allen"/>
        <s v="Miguel Anderson"/>
        <s v="Miguel Baker"/>
        <s v="Miguel Barnes"/>
        <s v="Miguel Bennett"/>
        <s v="Miguel Brown"/>
        <s v="Miguel Bryant"/>
        <s v="Miguel Butler"/>
        <s v="Miguel Carter"/>
        <s v="Miguel Clark"/>
        <s v="Miguel Coleman"/>
        <s v="Miguel Collins"/>
        <s v="Miguel Davis"/>
        <s v="Miguel Diaz"/>
        <s v="Miguel Edwards"/>
        <s v="Miguel Evans"/>
        <s v="Miguel Flores"/>
        <s v="Miguel Foster"/>
        <s v="Miguel Garcia"/>
        <s v="Miguel Gonzales"/>
        <s v="Miguel Gonzalez"/>
        <s v="Miguel Green"/>
        <s v="Miguel Griffin"/>
        <s v="Miguel Harris"/>
        <s v="Miguel Hayes"/>
        <s v="Miguel Henderson"/>
        <s v="Miguel Hernandez"/>
        <s v="Miguel Hill"/>
        <s v="Miguel Jackson"/>
        <s v="Miguel Jenkins"/>
        <s v="Miguel Johnson"/>
        <s v="Miguel Jones"/>
        <s v="Miguel King"/>
        <s v="Miguel Lee"/>
        <s v="Miguel Lewis"/>
        <s v="Miguel Long"/>
        <s v="Miguel Martin"/>
        <s v="Miguel Martinez"/>
        <s v="Miguel Miller"/>
        <s v="Miguel Mitchell"/>
        <s v="Miguel Moore"/>
        <s v="Miguel Nelson"/>
        <s v="Miguel Parker"/>
        <s v="Miguel Patterson"/>
        <s v="Miguel Perez"/>
        <s v="Miguel Perry"/>
        <s v="Miguel Phillips"/>
        <s v="Miguel Powell"/>
        <s v="Miguel Price"/>
        <s v="Miguel Roberts"/>
        <s v="Miguel Robinson"/>
        <s v="Miguel Rodriguez"/>
        <s v="Miguel Ross"/>
        <s v="Miguel Russell"/>
        <s v="Miguel Sanchez"/>
        <s v="Miguel Sanz"/>
        <s v="Miguel Scott"/>
        <s v="Miguel Severino"/>
        <s v="Miguel Simmons"/>
        <s v="Miguel Taylor"/>
        <s v="Miguel Thomas"/>
        <s v="Miguel Thompson"/>
        <s v="Miguel Turner"/>
        <s v="Miguel Walker"/>
        <s v="Miguel Washington"/>
        <s v="Miguel White"/>
        <s v="Miguel Williams"/>
        <s v="Miguel Wilson"/>
        <s v="Miguel Wood"/>
        <s v="Miguel Wright"/>
        <s v="Miguel Young"/>
        <s v="Mikael Sandberg"/>
        <s v="Mike Seamans"/>
        <s v="Mindy Black"/>
        <s v="Mindy Chande"/>
        <s v="Mindy Chander"/>
        <s v="Mindy Deng"/>
        <s v="Mindy Goldberg"/>
        <s v="Mindy Jai"/>
        <s v="Mindy Kumar"/>
        <s v="Mindy Lal"/>
        <s v="Mindy Luo"/>
        <s v="Mindy Nara"/>
        <s v="Mindy Nath"/>
        <s v="Mindy Pal"/>
        <s v="Mindy Rai"/>
        <s v="Mindy Raje"/>
        <s v="Mindy Raji"/>
        <s v="Mindy Shan"/>
        <s v="Mindy Sharma"/>
        <s v="Mindy She"/>
        <s v="Mindy Simpson"/>
        <s v="Mindy Tang"/>
        <s v="Mindy Xie"/>
        <s v="Mindy Xu"/>
        <s v="Mindy Yuan"/>
        <s v="Miranda Alexander"/>
        <s v="Miranda Barnes"/>
        <s v="Miranda Bennett"/>
        <s v="Miranda Bryant"/>
        <s v="Miranda Butler"/>
        <s v="Miranda Coleman"/>
        <s v="Miranda Diaz"/>
        <s v="Miranda Flores"/>
        <s v="Miranda Foster"/>
        <s v="Miranda Gonzales"/>
        <s v="Miranda Griffin"/>
        <s v="Miranda Hayes"/>
        <s v="Miranda Henderson"/>
        <s v="Miranda Hughes"/>
        <s v="Miranda Jenkins"/>
        <s v="Miranda Long"/>
        <s v="Miranda Patterson"/>
        <s v="Miranda Powell"/>
        <s v="Miranda Price"/>
        <s v="Miranda Ross"/>
        <s v="Miranda Russell"/>
        <s v="Miranda Simmons"/>
        <s v="Miranda Washington"/>
        <s v="Miranda Wood"/>
        <s v="Mircea Singer"/>
        <s v="Misty Ashe"/>
        <s v="Misty Black"/>
        <s v="Misty Chande"/>
        <s v="Misty Chander"/>
        <s v="Misty Deng"/>
        <s v="Misty Goel"/>
        <s v="Misty Jai"/>
        <s v="Misty Kumar"/>
        <s v="Misty Lal"/>
        <s v="Misty Luo"/>
        <s v="Misty Nara"/>
        <s v="Misty Nath"/>
        <s v="Misty Pal"/>
        <s v="Misty Rai"/>
        <s v="Misty Raje"/>
        <s v="Misty Raji"/>
        <s v="Misty Shan"/>
        <s v="Misty Sharma"/>
        <s v="Misty She"/>
        <s v="Misty Shen"/>
        <s v="Misty Shock"/>
        <s v="Misty Tang"/>
        <s v="Misty Xie"/>
        <s v="Misty Xu"/>
        <s v="Misty Yuan"/>
        <s v="Mitchell Anand"/>
        <s v="Mitchell Andersen"/>
        <s v="Mitchell Black"/>
        <s v="Mitchell Carson"/>
        <s v="Mitchell Deng"/>
        <s v="Mitchell Jai"/>
        <s v="Mitchell Kumar"/>
        <s v="Mitchell Lal"/>
        <s v="Mitchell Luo"/>
        <s v="Mitchell Nara"/>
        <s v="Mitchell Nath"/>
        <s v="Mitchell Pal"/>
        <s v="Mitchell Rai"/>
        <s v="Mitchell Shan"/>
        <s v="Mitchell Shen"/>
        <s v="Mitchell Stone"/>
        <s v="Mitchell Xie"/>
        <s v="Mitchell Xu"/>
        <s v="Mitchell Yuan"/>
        <s v="Mohamed Pal"/>
        <s v="Molly Chandra"/>
        <s v="Molly Fernandez"/>
        <s v="Molly Gonzalez"/>
        <s v="Molly Kapoor"/>
        <s v="Molly Lopez"/>
        <s v="Molly Madan"/>
        <s v="Molly Malhotra"/>
        <s v="Molly Martinez"/>
        <s v="Molly Mehta"/>
        <s v="Molly Perez"/>
        <s v="Molly Prasad"/>
        <s v="Molly Rana"/>
        <s v="Molly Rodriguez"/>
        <s v="Molly Sai"/>
        <s v="Molly Sanchez"/>
        <s v="Molly Schmidt"/>
        <s v="Molly Srini"/>
        <s v="Molly Subram"/>
        <s v="Molly Suri"/>
        <s v="Molly Vance"/>
        <s v="Monica Arun"/>
        <s v="Monica Chandra"/>
        <s v="Monica Garcia"/>
        <s v="Monica Gonzalez"/>
        <s v="Monica Kim"/>
        <s v="Monica Lopez"/>
        <s v="Monica Madan"/>
        <s v="Monica Malhotra"/>
        <s v="Monica Martinez"/>
        <s v="Monica Mehta"/>
        <s v="Monica Patel"/>
        <s v="Monica Perez"/>
        <s v="Monica Prasad"/>
        <s v="Monica Raman"/>
        <s v="Monica Rodriguez"/>
        <s v="Monica Sai"/>
        <s v="Monica Schmidt"/>
        <s v="Monica Smith"/>
        <s v="Monica Subram"/>
        <s v="Monica Vance"/>
        <s v="Monique Alonso"/>
        <s v="Monique Blanco"/>
        <s v="Monique Dominguez"/>
        <s v="Monique Gill"/>
        <s v="Monique Gutierrez"/>
        <s v="Monique Hernandez"/>
        <s v="Monique Jimenez"/>
        <s v="Monique Moreno"/>
        <s v="Monique Munoz"/>
        <s v="Monique Navarro"/>
        <s v="Monique Ortega"/>
        <s v="Monique Ramos"/>
        <s v="Monique Romero"/>
        <s v="Monique Rubio"/>
        <s v="Monique Sanz"/>
        <s v="Monique Serrano"/>
        <s v="Monique Suarez"/>
        <s v="Monique Torres"/>
        <s v="Monique Vazquez"/>
        <s v="Morgan Adams"/>
        <s v="Morgan Alexander"/>
        <s v="Morgan Allen"/>
        <s v="Morgan Anderson"/>
        <s v="Morgan Bailey"/>
        <s v="Morgan Baker"/>
        <s v="Morgan Bennett"/>
        <s v="Morgan Blue"/>
        <s v="Morgan Brooks"/>
        <s v="Morgan Brown"/>
        <s v="Morgan Bryant"/>
        <s v="Morgan Butler"/>
        <s v="Morgan Campbell"/>
        <s v="Morgan Clark"/>
        <s v="Morgan Coleman"/>
        <s v="Morgan Collins"/>
        <s v="Morgan Cook"/>
        <s v="Morgan Cooper"/>
        <s v="Morgan Cox"/>
        <s v="Morgan Davis"/>
        <s v="Morgan Diaz"/>
        <s v="Morgan Edwards"/>
        <s v="Morgan Evans"/>
        <s v="Morgan Flores"/>
        <s v="Morgan Foster"/>
        <s v="Morgan Garcia"/>
        <s v="Morgan Gonzales"/>
        <s v="Morgan Gonzalez"/>
        <s v="Morgan Gray"/>
        <s v="Morgan Green"/>
        <s v="Morgan Griffin"/>
        <s v="Morgan Hall"/>
        <s v="Morgan Harris"/>
        <s v="Morgan Henderson"/>
        <s v="Morgan Hernandez"/>
        <s v="Morgan Hill"/>
        <s v="Morgan Howard"/>
        <s v="Morgan Hughes"/>
        <s v="Morgan Jackson"/>
        <s v="Morgan James"/>
        <s v="Morgan Jenkins"/>
        <s v="Morgan Johnson"/>
        <s v="Morgan Jones"/>
        <s v="Morgan Kelly"/>
        <s v="Morgan King"/>
        <s v="Morgan Lee"/>
        <s v="Morgan Lewis"/>
        <s v="Morgan Long"/>
        <s v="Morgan Lopez"/>
        <s v="Morgan Martin"/>
        <s v="Morgan Miller"/>
        <s v="Morgan Mitchell"/>
        <s v="Morgan Morris"/>
        <s v="Morgan Murphy"/>
        <s v="Morgan Nelson"/>
        <s v="Morgan Parker"/>
        <s v="Morgan Patterson"/>
        <s v="Morgan Perez"/>
        <s v="Morgan Perry"/>
        <s v="Morgan Peterson"/>
        <s v="Morgan Phillips"/>
        <s v="Morgan Powell"/>
        <s v="Morgan Price"/>
        <s v="Morgan Ramirez"/>
        <s v="Morgan Reed"/>
        <s v="Morgan Richardson"/>
        <s v="Morgan Rivera"/>
        <s v="Morgan Robinson"/>
        <s v="Morgan Rodriguez"/>
        <s v="Morgan Rogers"/>
        <s v="Morgan Ross"/>
        <s v="Morgan Russell"/>
        <s v="Morgan Sanchez"/>
        <s v="Morgan Sanders"/>
        <s v="Morgan Scott"/>
        <s v="Morgan Smith"/>
        <s v="Morgan Stewart"/>
        <s v="Morgan Taylor"/>
        <s v="Morgan Thomas"/>
        <s v="Morgan Thompson"/>
        <s v="Morgan Torres"/>
        <s v="Morgan Turner"/>
        <s v="Morgan Walker"/>
        <s v="Morgan Ward"/>
        <s v="Morgan Washington"/>
        <s v="Morgan Watson"/>
        <s v="Morgan Williams"/>
        <s v="Morgan Wilson"/>
        <s v="Morgan Wood"/>
        <s v="Morgan Wright"/>
        <s v="Morgan Young"/>
        <s v="Muniraju Pulipalyam"/>
        <s v="Mya Alexander"/>
        <s v="Mya Barnes"/>
        <s v="Mya Bennett"/>
        <s v="Mya Bryant"/>
        <s v="Mya Butler"/>
        <s v="Mya Coleman"/>
        <s v="Mya Diaz"/>
        <s v="Mya Flores"/>
        <s v="Mya Foster"/>
        <s v="Mya Gonzales"/>
        <s v="Mya Griffin"/>
        <s v="Mya Hayes"/>
        <s v="Mya Henderson"/>
        <s v="Mya Jenkins"/>
        <s v="Mya Long"/>
        <s v="Mya Patterson"/>
        <s v="Mya Perry"/>
        <s v="Mya Price"/>
        <s v="Mya Ross"/>
        <s v="Mya Russell"/>
        <s v="Mya Simmons"/>
        <s v="Mya Wood"/>
        <s v="Nancy Arun"/>
        <s v="Nancy Chapman"/>
        <s v="Nancy Fernandez"/>
        <s v="Nancy Garcia"/>
        <s v="Nancy Gonzalez"/>
        <s v="Nancy Kapoor"/>
        <s v="Nancy Kovar"/>
        <s v="Nancy Lopez"/>
        <s v="Nancy Martinez"/>
        <s v="Nancy Mehta"/>
        <s v="Nancy Perez"/>
        <s v="Nancy Prasad"/>
        <s v="Nancy Raman"/>
        <s v="Nancy Rana"/>
        <s v="Nancy Sai"/>
        <s v="Nancy Sanchez"/>
        <s v="Nancy Schmidt"/>
        <s v="Nancy Srini"/>
        <s v="Nancy Subram"/>
        <s v="Nancy Suri"/>
        <s v="Naomi Alonso"/>
        <s v="Naomi Alvarez"/>
        <s v="Naomi Blanco"/>
        <s v="Naomi Dominguez"/>
        <s v="Naomi Gill"/>
        <s v="Naomi Gomez"/>
        <s v="Naomi Gutierrez"/>
        <s v="Naomi Hernandez"/>
        <s v="Naomi Jimenez"/>
        <s v="Naomi Martin"/>
        <s v="Naomi Moreno"/>
        <s v="Naomi Munoz"/>
        <s v="Naomi Navarro"/>
        <s v="Naomi Ortega"/>
        <s v="Naomi Ramos"/>
        <s v="Naomi Romero"/>
        <s v="Naomi Ruiz"/>
        <s v="Naomi Sanz"/>
        <s v="Naomi Serrano"/>
        <s v="Naomi Suarez"/>
        <s v="Naomi Torres"/>
        <s v="Naomi Vazquez"/>
        <s v="Natalie Adams"/>
        <s v="Natalie Alexander"/>
        <s v="Natalie Allen"/>
        <s v="Natalie Anderson"/>
        <s v="Natalie Bailey"/>
        <s v="Natalie Baker"/>
        <s v="Natalie Barnes"/>
        <s v="Natalie Blue"/>
        <s v="Natalie Brooks"/>
        <s v="Natalie Brown"/>
        <s v="Natalie Bryant"/>
        <s v="Natalie Butler"/>
        <s v="Natalie Campbell"/>
        <s v="Natalie Carter"/>
        <s v="Natalie Clark"/>
        <s v="Natalie Coleman"/>
        <s v="Natalie Collins"/>
        <s v="Natalie Cook"/>
        <s v="Natalie Cooper"/>
        <s v="Natalie Cox"/>
        <s v="Natalie Diaz"/>
        <s v="Natalie Edwards"/>
        <s v="Natalie Flores"/>
        <s v="Natalie Foster"/>
        <s v="Natalie Garcia"/>
        <s v="Natalie Gonzales"/>
        <s v="Natalie Gonzalez"/>
        <s v="Natalie Gray"/>
        <s v="Natalie Green"/>
        <s v="Natalie Griffin"/>
        <s v="Natalie Hall"/>
        <s v="Natalie Harris"/>
        <s v="Natalie Henderson"/>
        <s v="Natalie Hernandez"/>
        <s v="Natalie Hill"/>
        <s v="Natalie Howard"/>
        <s v="Natalie Hughes"/>
        <s v="Natalie Jackson"/>
        <s v="Natalie James"/>
        <s v="Natalie Jenkins"/>
        <s v="Natalie Johnson"/>
        <s v="Natalie Jones"/>
        <s v="Natalie Kelly"/>
        <s v="Natalie King"/>
        <s v="Natalie Lewis"/>
        <s v="Natalie Long"/>
        <s v="Natalie Lopez"/>
        <s v="Natalie Martin"/>
        <s v="Natalie Martinez"/>
        <s v="Natalie Miller"/>
        <s v="Natalie Mitchell"/>
        <s v="Natalie Moore"/>
        <s v="Natalie Morgan"/>
        <s v="Natalie Morris"/>
        <s v="Natalie Murphy"/>
        <s v="Natalie Nelson"/>
        <s v="Natalie Parker"/>
        <s v="Natalie Patterson"/>
        <s v="Natalie Perez"/>
        <s v="Natalie Perry"/>
        <s v="Natalie Peterson"/>
        <s v="Natalie Phillips"/>
        <s v="Natalie Powell"/>
        <s v="Natalie Ramirez"/>
        <s v="Natalie Reed"/>
        <s v="Natalie Richardson"/>
        <s v="Natalie Rivera"/>
        <s v="Natalie Roberts"/>
        <s v="Natalie Rodriguez"/>
        <s v="Natalie Rogers"/>
        <s v="Natalie Ross"/>
        <s v="Natalie Russell"/>
        <s v="Natalie Sanchez"/>
        <s v="Natalie Sanders"/>
        <s v="Natalie Scott"/>
        <s v="Natalie Simmons"/>
        <s v="Natalie Smith"/>
        <s v="Natalie Stewart"/>
        <s v="Natalie Taylor"/>
        <s v="Natalie Thomas"/>
        <s v="Natalie Thompson"/>
        <s v="Natalie Torres"/>
        <s v="Natalie Turner"/>
        <s v="Natalie Walker"/>
        <s v="Natalie Ward"/>
        <s v="Natalie Watson"/>
        <s v="Natalie Weisman"/>
        <s v="Natalie Williams"/>
        <s v="Natalie Wilson"/>
        <s v="Natalie Wright"/>
        <s v="Natalie Young"/>
        <s v="Natasha Alonso"/>
        <s v="Natasha Alvarez"/>
        <s v="Natasha Blanco"/>
        <s v="Natasha Carlson"/>
        <s v="Natasha Diaz"/>
        <s v="Natasha Dominguez"/>
        <s v="Natasha Gill"/>
        <s v="Natasha Gomez"/>
        <s v="Natasha Gutierrez"/>
        <s v="Natasha Hernandez"/>
        <s v="Natasha Martin"/>
        <s v="Natasha Munoz"/>
        <s v="Natasha Navarro"/>
        <s v="Natasha Oliver"/>
        <s v="Natasha Ramos"/>
        <s v="Natasha Romero"/>
        <s v="Natasha Rubio"/>
        <s v="Natasha Ruiz"/>
        <s v="Natasha Sanz"/>
        <s v="Natasha Serrano"/>
        <s v="Natasha Suarez"/>
        <s v="Natasha Torres"/>
        <s v="Natasha Vazquez"/>
        <s v="Nathan Adams"/>
        <s v="Nathan Alexander"/>
        <s v="Nathan Anderson"/>
        <s v="Nathan Baker"/>
        <s v="Nathan Brown"/>
        <s v="Nathan Bryant"/>
        <s v="Nathan Butler"/>
        <s v="Nathan Campbell"/>
        <s v="Nathan Carter"/>
        <s v="Nathan Chen"/>
        <s v="Nathan Clark"/>
        <s v="Nathan Collins"/>
        <s v="Nathan Davis"/>
        <s v="Nathan Diaz"/>
        <s v="Nathan Edwards"/>
        <s v="Nathan Flores"/>
        <s v="Nathan Foster"/>
        <s v="Nathan Garcia"/>
        <s v="Nathan Gonzales"/>
        <s v="Nathan Green"/>
        <s v="Nathan Griffin"/>
        <s v="Nathan Harris"/>
        <s v="Nathan Hayes"/>
        <s v="Nathan Henderson"/>
        <s v="Nathan Hernandez"/>
        <s v="Nathan Hill"/>
        <s v="Nathan Hughes"/>
        <s v="Nathan Jai"/>
        <s v="Nathan Jenkins"/>
        <s v="Nathan Johnson"/>
        <s v="Nathan Jones"/>
        <s v="Nathan King"/>
        <s v="Nathan Kumar"/>
        <s v="Nathan Lal"/>
        <s v="Nathan Lee"/>
        <s v="Nathan Lewis"/>
        <s v="Nathan Li"/>
        <s v="Nathan Long"/>
        <s v="Nathan Lopez"/>
        <s v="Nathan Martin"/>
        <s v="Nathan Martinez"/>
        <s v="Nathan Miller"/>
        <s v="Nathan Mitchell"/>
        <s v="Nathan Moore"/>
        <s v="Nathan Nelson"/>
        <s v="Nathan Parker"/>
        <s v="Nathan Patterson"/>
        <s v="Nathan Perez"/>
        <s v="Nathan Perry"/>
        <s v="Nathan Phillips"/>
        <s v="Nathan Powell"/>
        <s v="Nathan Roberts"/>
        <s v="Nathan Robinson"/>
        <s v="Nathan Rodriguez"/>
        <s v="Nathan Ross"/>
        <s v="Nathan Russell"/>
        <s v="Nathan Scott"/>
        <s v="Nathan Shan"/>
        <s v="Nathan Sharma"/>
        <s v="Nathan Simmons"/>
        <s v="Nathan Smith"/>
        <s v="Nathan Taylor"/>
        <s v="Nathan Thomas"/>
        <s v="Nathan Thompson"/>
        <s v="Nathan Turner"/>
        <s v="Nathan Walker"/>
        <s v="Nathan Wang"/>
        <s v="Nathan West"/>
        <s v="Nathan White"/>
        <s v="Nathan Williams"/>
        <s v="Nathan Wilson"/>
        <s v="Nathan Wright"/>
        <s v="Nathan Yang"/>
        <s v="Nathan Young"/>
        <s v="Nathan Zhang"/>
        <s v="Nathaniel Bailey"/>
        <s v="Nathaniel Bradley"/>
        <s v="Nathaniel Brooks"/>
        <s v="Nathaniel Cook"/>
        <s v="Nathaniel Cooper"/>
        <s v="Nathaniel Cox"/>
        <s v="Nathaniel Gray"/>
        <s v="Nathaniel Howard"/>
        <s v="Nathaniel James"/>
        <s v="Nathaniel Kelly"/>
        <s v="Nathaniel Morgan"/>
        <s v="Nathaniel Morris"/>
        <s v="Nathaniel Murphy"/>
        <s v="Nathaniel Peterson"/>
        <s v="Nathaniel Ramirez"/>
        <s v="Nathaniel Richardson"/>
        <s v="Nathaniel Rivera"/>
        <s v="Nathaniel Rogers"/>
        <s v="Nathaniel Sanchez"/>
        <s v="Nathaniel Sanders"/>
        <s v="Nathaniel Torres"/>
        <s v="Nathaniel Ward"/>
        <s v="Nathaniel Watson"/>
        <s v="Neil Alonso"/>
        <s v="Neil Alvarez"/>
        <s v="Neil Blanco"/>
        <s v="Neil Carlson"/>
        <s v="Neil Diaz"/>
        <s v="Neil Dominguez"/>
        <s v="Neil Gomez"/>
        <s v="Neil Gutierrez"/>
        <s v="Neil Jimenez"/>
        <s v="Neil Martin"/>
        <s v="Neil Navarro"/>
        <s v="Neil Ortega"/>
        <s v="Neil Ramos"/>
        <s v="Neil Romero"/>
        <s v="Neil Rubio"/>
        <s v="Neil Ruiz"/>
        <s v="Neil Sanz"/>
        <s v="Neil Serrano"/>
        <s v="Neil Suarez"/>
        <s v="Neil Torres"/>
        <s v="Neil Vazquez"/>
        <s v="Nelson Alonso"/>
        <s v="Nelson Blanco"/>
        <s v="Nelson Carlson"/>
        <s v="Nelson Diaz"/>
        <s v="Nelson Dominguez"/>
        <s v="Nelson Gill"/>
        <s v="Nelson Gomez"/>
        <s v="Nelson Harrison"/>
        <s v="Nelson Hernandez"/>
        <s v="Nelson Jimenez"/>
        <s v="Nelson Martin"/>
        <s v="Nelson Moreno"/>
        <s v="Nelson Ortega"/>
        <s v="Nelson Ramos"/>
        <s v="Nelson Romero"/>
        <s v="Nelson Rubio"/>
        <s v="Nelson Ruiz"/>
        <s v="Nelson Sanz"/>
        <s v="Nelson Serrano"/>
        <s v="Nelson Suarez"/>
        <s v="Nelson Torres"/>
        <s v="Nelson Vazquez"/>
        <s v="Nicholas Anderson"/>
        <s v="Nicholas Brown"/>
        <s v="Nicholas Davis"/>
        <s v="Nicholas Garcia"/>
        <s v="Nicholas Harris"/>
        <s v="Nicholas Jackson"/>
        <s v="Nicholas Jones"/>
        <s v="Nicholas Lee"/>
        <s v="Nicholas Lewis"/>
        <s v="Nicholas Martin"/>
        <s v="Nicholas Martinez"/>
        <s v="Nicholas Moore"/>
        <s v="Nicholas Robinson"/>
        <s v="Nicholas Rodriguez"/>
        <s v="Nicholas Taylor"/>
        <s v="Nicholas Thompson"/>
        <s v="Nicholas Walker"/>
        <s v="Nicholas White"/>
        <s v="Nicholas Williams"/>
        <s v="Nicholas Wilson"/>
        <s v="Nichole Anand"/>
        <s v="Nichole Andersen"/>
        <s v="Nichole Black"/>
        <s v="Nichole Chande"/>
        <s v="Nichole Chander"/>
        <s v="Nichole Deng"/>
        <s v="Nichole Goel"/>
        <s v="Nichole Jai"/>
        <s v="Nichole Kumar"/>
        <s v="Nichole Lal"/>
        <s v="Nichole Luo"/>
        <s v="Nichole Nara"/>
        <s v="Nichole Nath"/>
        <s v="Nichole Pal"/>
        <s v="Nichole Rai"/>
        <s v="Nichole Raji"/>
        <s v="Nichole Shan"/>
        <s v="Nichole Sharma"/>
        <s v="Nichole She"/>
        <s v="Nichole Shen"/>
        <s v="Nichole Tang"/>
        <s v="Nichole Xie"/>
        <s v="Nichole Yuan"/>
        <s v="Nicolas Anand"/>
        <s v="Nicolas Andersen"/>
        <s v="Nicolas Black"/>
        <s v="Nicolas Chande"/>
        <s v="Nicolas Chander"/>
        <s v="Nicolas Deng"/>
        <s v="Nicolas Goldberg"/>
        <s v="Nicolas Jai"/>
        <s v="Nicolas Kumar"/>
        <s v="Nicolas Lal"/>
        <s v="Nicolas Nara"/>
        <s v="Nicolas Pal"/>
        <s v="Nicolas Rai"/>
        <s v="Nicolas Raje"/>
        <s v="Nicolas Raji"/>
        <s v="Nicolas Shan"/>
        <s v="Nicolas Sharma"/>
        <s v="Nicolas Tang"/>
        <s v="Nicolas Xie"/>
        <s v="Nicolas Xu"/>
        <s v="Nicolas Yuan"/>
        <s v="Nicole Alexander"/>
        <s v="Nicole Anderson"/>
        <s v="Nicole Bailey"/>
        <s v="Nicole Bennett"/>
        <s v="Nicole Blue"/>
        <s v="Nicole Brooks"/>
        <s v="Nicole Brown"/>
        <s v="Nicole Bryant"/>
        <s v="Nicole Butler"/>
        <s v="Nicole Clark"/>
        <s v="Nicole Coleman"/>
        <s v="Nicole Cook"/>
        <s v="Nicole Cooper"/>
        <s v="Nicole Cox"/>
        <s v="Nicole Davis"/>
        <s v="Nicole Diaz"/>
        <s v="Nicole Flores"/>
        <s v="Nicole Foster"/>
        <s v="Nicole Gonzales"/>
        <s v="Nicole Gray"/>
        <s v="Nicole Griffin"/>
        <s v="Nicole Hall"/>
        <s v="Nicole Harris"/>
        <s v="Nicole Henderson"/>
        <s v="Nicole Howard"/>
        <s v="Nicole Hughes"/>
        <s v="Nicole Jackson"/>
        <s v="Nicole James"/>
        <s v="Nicole Jenkins"/>
        <s v="Nicole Jones"/>
        <s v="Nicole Kelly"/>
        <s v="Nicole Lee"/>
        <s v="Nicole Lewis"/>
        <s v="Nicole Long"/>
        <s v="Nicole Martin"/>
        <s v="Nicole Martinez"/>
        <s v="Nicole Miller"/>
        <s v="Nicole Moore"/>
        <s v="Nicole Morris"/>
        <s v="Nicole Murphy"/>
        <s v="Nicole Patterson"/>
        <s v="Nicole Perry"/>
        <s v="Nicole Peterson"/>
        <s v="Nicole Powell"/>
        <s v="Nicole Price"/>
        <s v="Nicole Ramirez"/>
        <s v="Nicole Reed"/>
        <s v="Nicole Richardson"/>
        <s v="Nicole Rivera"/>
        <s v="Nicole Robinson"/>
        <s v="Nicole Rodriguez"/>
        <s v="Nicole Rogers"/>
        <s v="Nicole Ross"/>
        <s v="Nicole Russell"/>
        <s v="Nicole Sanchez"/>
        <s v="Nicole Sandberg"/>
        <s v="Nicole Simmons"/>
        <s v="Nicole Stewart"/>
        <s v="Nicole Taylor"/>
        <s v="Nicole Thomas"/>
        <s v="Nicole Thompson"/>
        <s v="Nicole Walker"/>
        <s v="Nicole Ward"/>
        <s v="Nicole Washington"/>
        <s v="Nicole Watson"/>
        <s v="Nicole White"/>
        <s v="Nicole Williams"/>
        <s v="Nicole Wilson"/>
        <s v="Nicole Wood"/>
        <s v="Nina Andersen"/>
        <s v="Nina Black"/>
        <s v="Nina Chande"/>
        <s v="Nina Chander"/>
        <s v="Nina Deng"/>
        <s v="Nina Goel"/>
        <s v="Nina Jai"/>
        <s v="Nina Kumar"/>
        <s v="Nina Lal"/>
        <s v="Nina Luo"/>
        <s v="Nina Nath"/>
        <s v="Nina Pal"/>
        <s v="Nina Rai"/>
        <s v="Nina Raje"/>
        <s v="Nina Raji"/>
        <s v="Nina Sharma"/>
        <s v="Nina She"/>
        <s v="Nina Shen"/>
        <s v="Nina Tang"/>
        <s v="Nina Xie"/>
        <s v="Nina Xu"/>
        <s v="Nina Yuan"/>
        <s v="Niñia Anand"/>
        <s v="Noah Adams"/>
        <s v="Noah Alexander"/>
        <s v="Noah Allen"/>
        <s v="Noah Anderson"/>
        <s v="Noah Baker"/>
        <s v="Noah Brown"/>
        <s v="Noah Bryant"/>
        <s v="Noah Butler"/>
        <s v="Noah Campbell"/>
        <s v="Noah Carter"/>
        <s v="Noah Chen"/>
        <s v="Noah Clark"/>
        <s v="Noah Coleman"/>
        <s v="Noah Collins"/>
        <s v="Noah Davis"/>
        <s v="Noah Diaz"/>
        <s v="Noah Edwards"/>
        <s v="Noah Evans"/>
        <s v="Noah Flores"/>
        <s v="Noah Foster"/>
        <s v="Noah Gonzales"/>
        <s v="Noah Gonzalez"/>
        <s v="Noah Green"/>
        <s v="Noah Griffin"/>
        <s v="Noah Hall"/>
        <s v="Noah Harris"/>
        <s v="Noah Hayes"/>
        <s v="Noah Henderson"/>
        <s v="Noah Hernandez"/>
        <s v="Noah Hill"/>
        <s v="Noah Hughes"/>
        <s v="Noah Jackson"/>
        <s v="Noah Jai"/>
        <s v="Noah Jenkins"/>
        <s v="Noah Johnson"/>
        <s v="Noah Jones"/>
        <s v="Noah King"/>
        <s v="Noah Lal"/>
        <s v="Noah Lee"/>
        <s v="Noah Lewis"/>
        <s v="Noah Long"/>
        <s v="Noah Lopez"/>
        <s v="Noah Martin"/>
        <s v="Noah Martinez"/>
        <s v="Noah Mitchell"/>
        <s v="Noah Moore"/>
        <s v="Noah Nelson"/>
        <s v="Noah Patterson"/>
        <s v="Noah Perez"/>
        <s v="Noah Perry"/>
        <s v="Noah Phillips"/>
        <s v="Noah Powell"/>
        <s v="Noah Roberts"/>
        <s v="Noah Robinson"/>
        <s v="Noah Rodriguez"/>
        <s v="Noah Ross"/>
        <s v="Noah Russell"/>
        <s v="Noah Scott"/>
        <s v="Noah Shan"/>
        <s v="Noah Simmons"/>
        <s v="Noah Smith"/>
        <s v="Noah Taylor"/>
        <s v="Noah Thomas"/>
        <s v="Noah Thompson"/>
        <s v="Noah Turner"/>
        <s v="Noah Walker"/>
        <s v="Noah Washington"/>
        <s v="Noah White"/>
        <s v="Noah Williams"/>
        <s v="Noah Wright"/>
        <s v="Noah Yang"/>
        <s v="Noah Young"/>
        <s v="Noah Zhang"/>
        <s v="Norimichi Yonekura"/>
        <s v="Nuan Ma"/>
        <s v="Nuan Wu"/>
        <s v="Nuan Yuan"/>
        <s v="Nuan Zheng"/>
        <s v="Olivia Alexander"/>
        <s v="Olivia Anderson"/>
        <s v="Olivia Bailey"/>
        <s v="Olivia Bennett"/>
        <s v="Olivia Blue"/>
        <s v="Olivia Brooks"/>
        <s v="Olivia Brown"/>
        <s v="Olivia Bryant"/>
        <s v="Olivia Clark"/>
        <s v="Olivia Coleman"/>
        <s v="Olivia Cook"/>
        <s v="Olivia Cooper"/>
        <s v="Olivia Cox"/>
        <s v="Olivia Flores"/>
        <s v="Olivia Foster"/>
        <s v="Olivia Garcia"/>
        <s v="Olivia Gonzales"/>
        <s v="Olivia Gray"/>
        <s v="Olivia Griffin"/>
        <s v="Olivia Hall"/>
        <s v="Olivia Harris"/>
        <s v="Olivia Henderson"/>
        <s v="Olivia Howard"/>
        <s v="Olivia Hughes"/>
        <s v="Olivia Jackson"/>
        <s v="Olivia James"/>
        <s v="Olivia Jenkins"/>
        <s v="Olivia Johnson"/>
        <s v="Olivia Jones"/>
        <s v="Olivia Kelly"/>
        <s v="Olivia Lee"/>
        <s v="Olivia Lewis"/>
        <s v="Olivia Long"/>
        <s v="Olivia Martinez"/>
        <s v="Olivia Miller"/>
        <s v="Olivia Moore"/>
        <s v="Olivia Morgan"/>
        <s v="Olivia Morris"/>
        <s v="Olivia Murphy"/>
        <s v="Olivia Patterson"/>
        <s v="Olivia Perry"/>
        <s v="Olivia Peterson"/>
        <s v="Olivia Powell"/>
        <s v="Olivia Price"/>
        <s v="Olivia Ramirez"/>
        <s v="Olivia Reed"/>
        <s v="Olivia Richardson"/>
        <s v="Olivia Rivera"/>
        <s v="Olivia Robinson"/>
        <s v="Olivia Rodriguez"/>
        <s v="Olivia Rogers"/>
        <s v="Olivia Russell"/>
        <s v="Olivia Sanchez"/>
        <s v="Olivia Simmons"/>
        <s v="Olivia Smith"/>
        <s v="Olivia Stewart"/>
        <s v="Olivia Taylor"/>
        <s v="Olivia Thomas"/>
        <s v="Olivia Thompson"/>
        <s v="Olivia Torres"/>
        <s v="Olivia Walker"/>
        <s v="Olivia Ward"/>
        <s v="Olivia Washington"/>
        <s v="Olivia Watson"/>
        <s v="Olivia White"/>
        <s v="Olivia Williams"/>
        <s v="Olivia Wilson"/>
        <s v="Omar Anand"/>
        <s v="Omar Andersen"/>
        <s v="Omar Black"/>
        <s v="Omar Cai"/>
        <s v="Omar Chande"/>
        <s v="Omar Chander"/>
        <s v="Omar Chen"/>
        <s v="Omar Deng"/>
        <s v="Omar Gao"/>
        <s v="Omar Goel"/>
        <s v="Omar He"/>
        <s v="Omar Hu"/>
        <s v="Omar Huang"/>
        <s v="Omar Jai"/>
        <s v="Omar Kumar"/>
        <s v="Omar Lal"/>
        <s v="Omar Li"/>
        <s v="Omar Liang"/>
        <s v="Omar Lin"/>
        <s v="Omar Liu"/>
        <s v="Omar Ma"/>
        <s v="Omar Nara"/>
        <s v="Omar Nath"/>
        <s v="Omar Pal"/>
        <s v="Omar Rai"/>
        <s v="Omar Raje"/>
        <s v="Omar Raji"/>
        <s v="Omar Shan"/>
        <s v="Omar Sharma"/>
        <s v="Omar She"/>
        <s v="Omar Sun"/>
        <s v="Omar Tang"/>
        <s v="Omar Wang"/>
        <s v="Omar Xu"/>
        <s v="Omar Yang"/>
        <s v="Omar Ye"/>
        <s v="Omar Yuan"/>
        <s v="Omar Zeng"/>
        <s v="Omar Zhang"/>
        <s v="Omar Zhao"/>
        <s v="Omar Zheng"/>
        <s v="Omar Zhou"/>
        <s v="Omar Zhu"/>
        <s v="Orlando Alonso"/>
        <s v="Orlando Ashe"/>
        <s v="Orlando Blanco"/>
        <s v="Orlando Carlson"/>
        <s v="Orlando Diaz"/>
        <s v="Orlando Dominguez"/>
        <s v="Orlando Gill"/>
        <s v="Orlando Gomez"/>
        <s v="Orlando Gutierrez"/>
        <s v="Orlando Hernandez"/>
        <s v="Orlando Jiménez"/>
        <s v="Orlando Martin"/>
        <s v="Orlando Muñoz"/>
        <s v="Orlando Ramos"/>
        <s v="Orlando Romero"/>
        <s v="Orlando Rubio"/>
        <s v="Orlando Sanz"/>
        <s v="Orlando Serrano"/>
        <s v="Orlando Suarez"/>
        <s v="Orlando Torres"/>
        <s v="Orlando Vazquez"/>
        <s v="Osarumwense Agbonile"/>
        <s v="Oscar Alexander"/>
        <s v="Oscar Bennett"/>
        <s v="Oscar Blue"/>
        <s v="Oscar Bryant"/>
        <s v="Oscar Butler"/>
        <s v="Oscar Coleman"/>
        <s v="Oscar Flores"/>
        <s v="Oscar Foster"/>
        <s v="Oscar Gonzales"/>
        <s v="Oscar Griffin"/>
        <s v="Oscar Hayes"/>
        <s v="Oscar Henderson"/>
        <s v="Oscar Hughes"/>
        <s v="Oscar Jenkins"/>
        <s v="Oscar Long"/>
        <s v="Oscar Lu"/>
        <s v="Oscar Patterson"/>
        <s v="Oscar Perry"/>
        <s v="Oscar Price"/>
        <s v="Oscar Ross"/>
        <s v="Oscar Russell"/>
        <s v="Oscar Simmons"/>
        <s v="Oscar Washington"/>
        <s v="Pablo Rovira Diez"/>
        <s v="Paige Alexander"/>
        <s v="Paige Bailey"/>
        <s v="Paige Blue"/>
        <s v="Paige Bradley"/>
        <s v="Paige Brooks"/>
        <s v="Paige Bryant"/>
        <s v="Paige Butler"/>
        <s v="Paige Coleman"/>
        <s v="Paige Cook"/>
        <s v="Paige Cooper"/>
        <s v="Paige Cox"/>
        <s v="Paige Diaz"/>
        <s v="Paige Flores"/>
        <s v="Paige Foster"/>
        <s v="Paige Gonzales"/>
        <s v="Paige Gray"/>
        <s v="Paige Griffin"/>
        <s v="Paige Hayes"/>
        <s v="Paige Henderson"/>
        <s v="Paige Howard"/>
        <s v="Paige Hughes"/>
        <s v="Paige James"/>
        <s v="Paige Jenkins"/>
        <s v="Paige Kelly"/>
        <s v="Paige Morgan"/>
        <s v="Paige Morris"/>
        <s v="Paige Murphy"/>
        <s v="Paige Perry"/>
        <s v="Paige Peterson"/>
        <s v="Paige Powell"/>
        <s v="Paige Price"/>
        <s v="Paige Ramirez"/>
        <s v="Paige Reed"/>
        <s v="Paige Richardson"/>
        <s v="Paige Rivera"/>
        <s v="Paige Rogers"/>
        <s v="Paige Ross"/>
        <s v="Paige Russell"/>
        <s v="Paige Sanchez"/>
        <s v="Paige Sanders"/>
        <s v="Paige Simmons"/>
        <s v="Paige Stewart"/>
        <s v="Paige Travers"/>
        <s v="Paige Ward"/>
        <s v="Paige Washington"/>
        <s v="Paige Watson"/>
        <s v="Paige Wood"/>
        <s v="Pamela Chapman"/>
        <s v="Pamela Fernandez"/>
        <s v="Pamela Garcia"/>
        <s v="Pamela Kapoor"/>
        <s v="Pamela Lopez"/>
        <s v="Pamela Madan"/>
        <s v="Pamela Malhotra"/>
        <s v="Pamela Martinez"/>
        <s v="Pamela Mehta"/>
        <s v="Pamela Patel"/>
        <s v="Pamela Prasad"/>
        <s v="Pamela Raman"/>
        <s v="Pamela Rana"/>
        <s v="Pamela Rodriguez"/>
        <s v="Pamela Sai"/>
        <s v="Pamela Sanchez"/>
        <s v="Pamela Schmidt"/>
        <s v="Pamela Srini"/>
        <s v="Pamela Subram"/>
        <s v="Pamela Suri"/>
        <s v="Pamela Vance"/>
        <s v="Patricia Chapman"/>
        <s v="Patricia Garcia"/>
        <s v="Patricia Gonzalez"/>
        <s v="Patricia Kapoor"/>
        <s v="Patricia Lopez"/>
        <s v="Patricia Madan"/>
        <s v="Patricia Malhotra"/>
        <s v="Patricia Mehta"/>
        <s v="Patricia Patel"/>
        <s v="Patricia Perez"/>
        <s v="Patricia Prasad"/>
        <s v="Patricia Raman"/>
        <s v="Patricia Rodriguez"/>
        <s v="Patricia Saunders"/>
        <s v="Patricia Srini"/>
        <s v="Patricia Subram"/>
        <s v="Patricia Suri"/>
        <s v="Patricia Vance"/>
        <s v="Patrick Bailey"/>
        <s v="Patrick Blue"/>
        <s v="Patrick Brooks"/>
        <s v="Patrick Cook"/>
        <s v="Patrick Cox"/>
        <s v="Patrick Gray"/>
        <s v="Patrick Howard"/>
        <s v="Patrick James"/>
        <s v="Patrick Kelly"/>
        <s v="Patrick Morgan"/>
        <s v="Patrick Morris"/>
        <s v="Patrick Murphy"/>
        <s v="Patrick Peterson"/>
        <s v="Patrick Ramirez"/>
        <s v="Patrick Reed"/>
        <s v="Patrick Richardson"/>
        <s v="Patrick Rogers"/>
        <s v="Patrick Sanchez"/>
        <s v="Patrick Sanders"/>
        <s v="Patrick Sands"/>
        <s v="Patrick Stewart"/>
        <s v="Patrick Torres"/>
        <s v="Patrick Ward"/>
        <s v="Patrick Watson"/>
        <s v="Paul Shakespear"/>
        <s v="Paul Singh"/>
        <s v="Paul Suurs"/>
        <s v="Paula Alonso"/>
        <s v="Paula Ashe"/>
        <s v="Paula Blanco"/>
        <s v="Paula Carlson"/>
        <s v="Paula Diaz"/>
        <s v="Paula Dominguez"/>
        <s v="Paula Gill"/>
        <s v="Paula Gutierrez"/>
        <s v="Paula Hernandez"/>
        <s v="Paula Jimenez"/>
        <s v="Paula Martin"/>
        <s v="Paula Moreno"/>
        <s v="Paula Munoz"/>
        <s v="Paula Navarro"/>
        <s v="Paula Ortega"/>
        <s v="Paula Ramos"/>
        <s v="Paula Romero"/>
        <s v="Paula Rubio"/>
        <s v="Paula Ruiz"/>
        <s v="Paula Sanz"/>
        <s v="Paula Vazquez"/>
        <s v="Pearlie Rusek"/>
        <s v="Pedro Alvarez"/>
        <s v="Pedro Arun"/>
        <s v="Pedro Blanco"/>
        <s v="Pedro Chapman"/>
        <s v="Pedro Diaz"/>
        <s v="Pedro Dominguez"/>
        <s v="Pedro Fernandez"/>
        <s v="Pedro Gill"/>
        <s v="Pedro Gomez"/>
        <s v="Pedro Gonzalez"/>
        <s v="Pedro Gutierrez"/>
        <s v="Pedro Hernandez"/>
        <s v="Pedro Jimenez"/>
        <s v="Pedro Kapoor"/>
        <s v="Pedro Lopez"/>
        <s v="Pedro Madan"/>
        <s v="Pedro Malhotra"/>
        <s v="Pedro Martin"/>
        <s v="Pedro Martinez"/>
        <s v="Pedro Mehta"/>
        <s v="Pedro Moreno"/>
        <s v="Pedro Muñoz"/>
        <s v="Pedro Navarro"/>
        <s v="Pedro Patel"/>
        <s v="Pedro Prasad"/>
        <s v="Pedro Raman"/>
        <s v="Pedro Ramos"/>
        <s v="Pedro Rana"/>
        <s v="Pedro Rodriguez"/>
        <s v="Pedro Romero"/>
        <s v="Pedro Rubio"/>
        <s v="Pedro Ruiz"/>
        <s v="Pedro Sai"/>
        <s v="Pedro Sanz"/>
        <s v="Pedro Sara"/>
        <s v="Pedro Serrano"/>
        <s v="Pedro Suarez"/>
        <s v="Pedro Subram"/>
        <s v="Pedro Suri"/>
        <s v="Pedro Torres"/>
        <s v="Pedro Vance"/>
        <s v="Pedro Vazquez"/>
        <s v="Peggy Smith"/>
        <s v="Peter Anand"/>
        <s v="Peter Black"/>
        <s v="Peter Chander"/>
        <s v="Peter Deng"/>
        <s v="Peter Goel"/>
        <s v="Peter Jai"/>
        <s v="Peter Kumar"/>
        <s v="Peter Luo"/>
        <s v="Peter Nara"/>
        <s v="Peter Nath"/>
        <s v="Peter Pal"/>
        <s v="Peter Rai"/>
        <s v="Peter Raje"/>
        <s v="Peter Raji"/>
        <s v="Peter Saddow"/>
        <s v="Peter Shan"/>
        <s v="Peter Sharma"/>
        <s v="Peter She"/>
        <s v="Peter Tang"/>
        <s v="Peter Xie"/>
        <s v="Peter Xu"/>
        <s v="Petr Lazecky"/>
        <s v="Phil Spencer"/>
        <s v="Philip Alonso"/>
        <s v="Philip Alvarez"/>
        <s v="Philip Blanco"/>
        <s v="Philip Carlson"/>
        <s v="Philip Diaz"/>
        <s v="Philip Dominguez"/>
        <s v="Philip Gill"/>
        <s v="Philip Gomez"/>
        <s v="Philip Gutierrez"/>
        <s v="Philip Hernandez"/>
        <s v="Philip Jimenez"/>
        <s v="Philip Moreno"/>
        <s v="Philip Moyer"/>
        <s v="Philip Navarro"/>
        <s v="Philip Ortega"/>
        <s v="Philip Ramos"/>
        <s v="Philip Romero"/>
        <s v="Philip Rubio"/>
        <s v="Philip Ruiz"/>
        <s v="Philip Sanz"/>
        <s v="Philip Suarez"/>
        <s v="Philip Torres"/>
        <s v="Phillip Arun"/>
        <s v="Phillip Chapman"/>
        <s v="Phillip Fernandez"/>
        <s v="Phillip Garcia"/>
        <s v="Phillip Gonzalez"/>
        <s v="Phillip Kapoor"/>
        <s v="Phillip Lopez"/>
        <s v="Phillip Madan"/>
        <s v="Phillip Malhotra"/>
        <s v="Phillip Martinez"/>
        <s v="Phillip Mehta"/>
        <s v="Phillip Perez"/>
        <s v="Phillip Prasad"/>
        <s v="Phillip Raman"/>
        <s v="Phillip Rana"/>
        <s v="Phillip Rodriguez"/>
        <s v="Phillip Sai"/>
        <s v="Phillip Sara"/>
        <s v="Phillip Smith"/>
        <s v="Phillip Sullivan"/>
        <s v="Phillip Suri"/>
        <s v="Phillip Vance"/>
        <s v="Pieter Uittenbogaard"/>
        <s v="Pieter Wycoff"/>
        <s v="Preston Arun"/>
        <s v="Preston Chapman"/>
        <s v="Preston Garcia"/>
        <s v="Preston Gonzalez"/>
        <s v="Preston Kapoor"/>
        <s v="Preston Lopez"/>
        <s v="Preston Madan"/>
        <s v="Preston Mehta"/>
        <s v="Preston Patel"/>
        <s v="Preston Perez"/>
        <s v="Preston Prasad"/>
        <s v="Preston Raman"/>
        <s v="Preston Ray"/>
        <s v="Preston Rodriguez"/>
        <s v="Preston Sai"/>
        <s v="Preston Sanchez"/>
        <s v="Preston Sara"/>
        <s v="Preston Smith"/>
        <s v="Preston Subram"/>
        <s v="Preston Suri"/>
        <s v="Priscilla Anand"/>
        <s v="Priscilla Andersen"/>
        <s v="Priscilla Black"/>
        <s v="Priscilla Chande"/>
        <s v="Priscilla Chander"/>
        <s v="Priscilla Deng"/>
        <s v="Priscilla Goel"/>
        <s v="Priscilla Kumar"/>
        <s v="Priscilla Lal"/>
        <s v="Priscilla Luo"/>
        <s v="Priscilla Nara"/>
        <s v="Priscilla Nath"/>
        <s v="Priscilla Pal"/>
        <s v="Priscilla Rai"/>
        <s v="Priscilla Raje"/>
        <s v="Priscilla Raji"/>
        <s v="Priscilla Sharma"/>
        <s v="Priscilla She"/>
        <s v="Priscilla Shen"/>
        <s v="Priscilla Tang"/>
        <s v="Priscilla Xu"/>
        <s v="Priscilla Yuan"/>
        <s v="Punya Palit"/>
        <s v="Rachael Arun"/>
        <s v="Rachael Chandra"/>
        <s v="Rachael Fernandez"/>
        <s v="Rachael Gonzalez"/>
        <s v="Rachael Kapoor"/>
        <s v="Rachael Lopez"/>
        <s v="Rachael Madan"/>
        <s v="Rachael Martinez"/>
        <s v="Rachael Mehta"/>
        <s v="Rachael Patel"/>
        <s v="Rachael Perez"/>
        <s v="Rachael Prasad"/>
        <s v="Rachael Raman"/>
        <s v="Rachael Rana"/>
        <s v="Rachael Rodriguez"/>
        <s v="Rachael Sai"/>
        <s v="Rachael Sanchez"/>
        <s v="Rachael Sara"/>
        <s v="Rachael Smith"/>
        <s v="Rachael Suri"/>
        <s v="Rachael Vance"/>
        <s v="Rachel Alexander"/>
        <s v="Rachel Anderson"/>
        <s v="Rachel Bailey"/>
        <s v="Rachel Blue"/>
        <s v="Rachel Bradley"/>
        <s v="Rachel Brown"/>
        <s v="Rachel Bryant"/>
        <s v="Rachel Butler"/>
        <s v="Rachel Clark"/>
        <s v="Rachel Coleman"/>
        <s v="Rachel Cook"/>
        <s v="Rachel Cox"/>
        <s v="Rachel Davis"/>
        <s v="Rachel Diaz"/>
        <s v="Rachel Flores"/>
        <s v="Rachel Foster"/>
        <s v="Rachel Garcia"/>
        <s v="Rachel Gonzales"/>
        <s v="Rachel Gray"/>
        <s v="Rachel Griffin"/>
        <s v="Rachel Hall"/>
        <s v="Rachel Harris"/>
        <s v="Rachel Henderson"/>
        <s v="Rachel Howard"/>
        <s v="Rachel Hughes"/>
        <s v="Rachel Jackson"/>
        <s v="Rachel James"/>
        <s v="Rachel Jenkins"/>
        <s v="Rachel Johnson"/>
        <s v="Rachel Jones"/>
        <s v="Rachel Kelly"/>
        <s v="Rachel Lee"/>
        <s v="Rachel Lewis"/>
        <s v="Rachel Long"/>
        <s v="Rachel Martin"/>
        <s v="Rachel Martinez"/>
        <s v="Rachel Miller"/>
        <s v="Rachel Moore"/>
        <s v="Rachel Morgan"/>
        <s v="Rachel Morris"/>
        <s v="Rachel Murphy"/>
        <s v="Rachel Patterson"/>
        <s v="Rachel Perry"/>
        <s v="Rachel Powell"/>
        <s v="Rachel Price"/>
        <s v="Rachel Ramirez"/>
        <s v="Rachel Reed"/>
        <s v="Rachel Richardson"/>
        <s v="Rachel Rivera"/>
        <s v="Rachel Robinson"/>
        <s v="Rachel Rodriguez"/>
        <s v="Rachel Rogers"/>
        <s v="Rachel Ross"/>
        <s v="Rachel Russell"/>
        <s v="Rachel Sanchez"/>
        <s v="Rachel Sanders"/>
        <s v="Rachel Simmons"/>
        <s v="Rachel Smith"/>
        <s v="Rachel Taylor"/>
        <s v="Rachel Thomas"/>
        <s v="Rachel Thompson"/>
        <s v="Rachel Walker"/>
        <s v="Rachel Ward"/>
        <s v="Rachel Washington"/>
        <s v="Rachel White"/>
        <s v="Rachel Williams"/>
        <s v="Rachel Wilson"/>
        <s v="Rachel Wood"/>
        <s v="Rafael Anand"/>
        <s v="Rafael Andersen"/>
        <s v="Rafael Black"/>
        <s v="Rafael Cai"/>
        <s v="Rafael Chande"/>
        <s v="Rafael Chen"/>
        <s v="Rafael Deng"/>
        <s v="Rafael Gao"/>
        <s v="Rafael Goel"/>
        <s v="Rafael He"/>
        <s v="Rafael Hu"/>
        <s v="Rafael Huang"/>
        <s v="Rafael Jai"/>
        <s v="Rafael Kumar"/>
        <s v="Rafael Lal"/>
        <s v="Rafael Li"/>
        <s v="Rafael Liang"/>
        <s v="Rafael Lin"/>
        <s v="Rafael Liu"/>
        <s v="Rafael Lu"/>
        <s v="Rafael Luo"/>
        <s v="Rafael Ma"/>
        <s v="Rafael Nara"/>
        <s v="Rafael Nath"/>
        <s v="Rafael Pal"/>
        <s v="Rafael Rai"/>
        <s v="Rafael Raje"/>
        <s v="Rafael Raji"/>
        <s v="Rafael Shan"/>
        <s v="Rafael Sharma"/>
        <s v="Rafael She"/>
        <s v="Rafael Shen"/>
        <s v="Rafael Sun"/>
        <s v="Rafael Tang"/>
        <s v="Rafael Wang"/>
        <s v="Rafael Wu"/>
        <s v="Rafael Xie"/>
        <s v="Rafael Xu"/>
        <s v="Rafael Yang"/>
        <s v="Rafael Ye"/>
        <s v="Rafael Yuan"/>
        <s v="Rafael Zeng"/>
        <s v="Rafael Zhang"/>
        <s v="Rafael Zhao"/>
        <s v="Rafael Zhou"/>
        <s v="Rafael Zhu"/>
        <s v="Rakesh Tangirala"/>
        <s v="Ralph Beck"/>
        <s v="Ram Thirunavukkarasu"/>
        <s v="Ramón Cai"/>
        <s v="Ramon Chen"/>
        <s v="Ramon Gao"/>
        <s v="Ramon Guo"/>
        <s v="Ramon He"/>
        <s v="Ramon Hu"/>
        <s v="Ramon Huang"/>
        <s v="Ramon Li"/>
        <s v="Ramon Lin"/>
        <s v="Ramon Liu"/>
        <s v="Ramon Lu"/>
        <s v="Ramon Ma"/>
        <s v="Ramon She"/>
        <s v="Ramon Wu"/>
        <s v="Ramon Xu"/>
        <s v="Ramon Yang"/>
        <s v="Ramon Ye"/>
        <s v="Ramon Zeng"/>
        <s v="Ramon Zhang"/>
        <s v="Ramon Zhao"/>
        <s v="Ramon Zheng"/>
        <s v="Ramon Zhou"/>
        <s v="Randall Alonso"/>
        <s v="Randall Alvarez"/>
        <s v="Randall Blanco"/>
        <s v="Randall Carlson"/>
        <s v="Randall Diaz"/>
        <s v="Randall Dominguez"/>
        <s v="Randall Gill"/>
        <s v="Randall Gomez"/>
        <s v="Randall Gutierrez"/>
        <s v="Randall Hernandez"/>
        <s v="Randall Martin"/>
        <s v="Randall Moreno"/>
        <s v="Randall Munoz"/>
        <s v="Randall Navarro"/>
        <s v="Randall Ortega"/>
        <s v="Randall Ramos"/>
        <s v="Randall Romero"/>
        <s v="Randall Rubio"/>
        <s v="Randall Ruiz"/>
        <s v="Randall Sanz"/>
        <s v="Randall Serrano"/>
        <s v="Randall Suarez"/>
        <s v="Randall Torres"/>
        <s v="Randall Vazquez"/>
        <s v="Randy Chen"/>
        <s v="Randy Gao"/>
        <s v="Randy Guo"/>
        <s v="Randy He"/>
        <s v="Randy Hu"/>
        <s v="Randy Huang"/>
        <s v="Randy Liang"/>
        <s v="Randy Lin"/>
        <s v="Randy Liu"/>
        <s v="Randy Lu"/>
        <s v="Randy Ma"/>
        <s v="Randy She"/>
        <s v="Randy Sun"/>
        <s v="Randy Wang"/>
        <s v="Randy Wu"/>
        <s v="Randy Xu"/>
        <s v="Randy Yang"/>
        <s v="Randy Ye"/>
        <s v="Randy Zeng"/>
        <s v="Randy Zhang"/>
        <s v="Randy Zhao"/>
        <s v="Randy Zheng"/>
        <s v="Randy Zhou"/>
        <s v="Randy Zhu"/>
        <s v="Raquel Alonso"/>
        <s v="Raquel Alvarez"/>
        <s v="Raquel Dominguez"/>
        <s v="Raquel Gill"/>
        <s v="Raquel Gutierrez"/>
        <s v="Raquel Hernandez"/>
        <s v="Raquel Moreno"/>
        <s v="Raquel Romero"/>
        <s v="Raquel Torres"/>
        <s v="Raul Black"/>
        <s v="Raul Chande"/>
        <s v="Raul Chander"/>
        <s v="Raul Deng"/>
        <s v="Raul Goel"/>
        <s v="Raul Jai"/>
        <s v="Raul Kumar"/>
        <s v="Raul Luo"/>
        <s v="Raul Nara"/>
        <s v="Raul Nath"/>
        <s v="Raul Rai"/>
        <s v="Raul Raje"/>
        <s v="Raul Raji"/>
        <s v="Raul Shan"/>
        <s v="Raul Sharma"/>
        <s v="Raul She"/>
        <s v="Raul Shen"/>
        <s v="Raul Tang"/>
        <s v="Raul Xu"/>
        <s v="Raymond Arthur"/>
        <s v="Raymond Chandra"/>
        <s v="Raymond Fernandez"/>
        <s v="Raymond Gonzalez"/>
        <s v="Raymond Kapoor"/>
        <s v="Raymond Kovar"/>
        <s v="Raymond Lopez"/>
        <s v="Raymond Madan"/>
        <s v="Raymond Malhotra"/>
        <s v="Raymond Martinez"/>
        <s v="Raymond Prasad"/>
        <s v="Raymond Raman"/>
        <s v="Raymond Rana"/>
        <s v="Raymond Rodriguez"/>
        <s v="Raymond Sai"/>
        <s v="Raymond Sam"/>
        <s v="Raymond Sanchez"/>
        <s v="Raymond Sara"/>
        <s v="Raymond Srini"/>
        <s v="Raymond Subram"/>
        <s v="Raymond Suri"/>
        <s v="Rebecca Adams"/>
        <s v="Rebecca Allen"/>
        <s v="Rebecca Baker"/>
        <s v="Rebecca Campbell"/>
        <s v="Rebecca Collins"/>
        <s v="Rebecca Evans"/>
        <s v="Rebecca Gonzalez"/>
        <s v="Rebecca Green"/>
        <s v="Rebecca Hernandez"/>
        <s v="Rebecca Hill"/>
        <s v="Rebecca King"/>
        <s v="Rebecca Lopez"/>
        <s v="Rebecca Mitchell"/>
        <s v="Rebecca Nicholls"/>
        <s v="Rebecca Parker"/>
        <s v="Rebecca Perez"/>
        <s v="Rebecca Phillips"/>
        <s v="Rebecca Roberts"/>
        <s v="Rebecca Robinson"/>
        <s v="Rebecca Scott"/>
        <s v="Rebecca Turner"/>
        <s v="Rebecca Wright"/>
        <s v="Rebecca Young"/>
        <s v="Rebekah Alonso"/>
        <s v="Rebekah Arthur"/>
        <s v="Rebekah Blanco"/>
        <s v="Rebekah Carlson"/>
        <s v="Rebekah Chandra"/>
        <s v="Rebekah Diaz"/>
        <s v="Rebekah Dominguez"/>
        <s v="Rebekah Fernandez"/>
        <s v="Rebekah Garcia"/>
        <s v="Rebekah Gomez"/>
        <s v="Rebekah Gonzalez"/>
        <s v="Rebekah Gutierrez"/>
        <s v="Rebekah Hernandez"/>
        <s v="Rebekah Johnsen"/>
        <s v="Rebekah Kapoor"/>
        <s v="Rebekah Kovár"/>
        <s v="Rebekah Lopez"/>
        <s v="Rebekah Malhotra"/>
        <s v="Rebekah Martin"/>
        <s v="Rebekah Martinez"/>
        <s v="Rebekah Mehta"/>
        <s v="Rebekah Moreno"/>
        <s v="Rebekah Munoz"/>
        <s v="Rebekah Navarro"/>
        <s v="Rebekah Patel"/>
        <s v="Rebekah Perez"/>
        <s v="Rebekah Prasad"/>
        <s v="Rebekah Raman"/>
        <s v="Rebekah Ramos"/>
        <s v="Rebekah Romero"/>
        <s v="Rebekah Rubio"/>
        <s v="Rebekah Ruiz"/>
        <s v="Rebekah Sai"/>
        <s v="Rebekah Sandberg"/>
        <s v="Rebekah Sara"/>
        <s v="Rebekah Serrano"/>
        <s v="Rebekah Srini"/>
        <s v="Rebekah Suarez"/>
        <s v="Rebekah Subram"/>
        <s v="Rebekah Suri"/>
        <s v="Rebekah Torres"/>
        <s v="Rebekah Vazquez"/>
        <s v="Regina Arthur"/>
        <s v="Regina Chandra"/>
        <s v="Regina Fernandez"/>
        <s v="Regina Garcia"/>
        <s v="Regina Gonzalez"/>
        <s v="Regina Kapoor"/>
        <s v="Regina Madan"/>
        <s v="Regina Malhotra"/>
        <s v="Regina Martinez"/>
        <s v="Regina Mehta"/>
        <s v="Regina Perez"/>
        <s v="Regina Prasad"/>
        <s v="Regina Raman"/>
        <s v="Regina Ray"/>
        <s v="Regina Rodriguez"/>
        <s v="Regina Sai"/>
        <s v="Regina Sanchez"/>
        <s v="Regina Sara"/>
        <s v="Regina Subram"/>
        <s v="Regina Suri"/>
        <s v="Regina Vance"/>
        <s v="Reginald Alvarez"/>
        <s v="Reginald Ashe"/>
        <s v="Reginald Blanco"/>
        <s v="Reginald Carlson"/>
        <s v="Reginald Diaz"/>
        <s v="Reginald Dominguez"/>
        <s v="Reginald Gill"/>
        <s v="Reginald Gomez"/>
        <s v="Reginald Harrison"/>
        <s v="Reginald Martin"/>
        <s v="Reginald Moreno"/>
        <s v="Reginald Munoz"/>
        <s v="Reginald Navarro"/>
        <s v="Reginald Ortega"/>
        <s v="Reginald Ramos"/>
        <s v="Reginald Romero"/>
        <s v="Reginald Ruiz"/>
        <s v="Reginald Sanz"/>
        <s v="Reginald Serrano"/>
        <s v="Reginald Suarez"/>
        <s v="Reginald Travers"/>
        <s v="Reginald Vazquez"/>
        <s v="Renee Alonso"/>
        <s v="Renée Alvarez"/>
        <s v="Renee Carlson"/>
        <s v="Renee Dominguez"/>
        <s v="Renee Gill"/>
        <s v="Renee Gomez"/>
        <s v="Renee Gutierrez"/>
        <s v="Renee Hernandez"/>
        <s v="Renee Jimenez"/>
        <s v="Renee Martin"/>
        <s v="Renee Moreno"/>
        <s v="Renee Navarro"/>
        <s v="Renee Ortega"/>
        <s v="Renee Ramos"/>
        <s v="Renee Romero"/>
        <s v="Renee Rubio"/>
        <s v="Renee Ruiz"/>
        <s v="Renee Sanz"/>
        <s v="Renee Serrano"/>
        <s v="Renee Suarez"/>
        <s v="Renee Torres"/>
        <s v="Ricardo Anand"/>
        <s v="Ricardo Andersen"/>
        <s v="Ricardo Black"/>
        <s v="Ricardo Chande"/>
        <s v="Ricardo Deng"/>
        <s v="Ricardo Goel"/>
        <s v="Ricardo Jai"/>
        <s v="Ricardo Kumar"/>
        <s v="Ricardo Lal"/>
        <s v="Ricardo Luo"/>
        <s v="Ricardo Nara"/>
        <s v="Ricardo Nath"/>
        <s v="Ricardo Pal"/>
        <s v="Ricardo Raje"/>
        <s v="Ricardo Raji"/>
        <s v="Ricardo Shan"/>
        <s v="Ricardo Sharma"/>
        <s v="Ricardo She"/>
        <s v="Ricardo Shen"/>
        <s v="Ricardo Tang"/>
        <s v="Ricardo Xie"/>
        <s v="Ricardo Yuan"/>
        <s v="Richard Adams"/>
        <s v="Richard Alexander"/>
        <s v="Richard Allen"/>
        <s v="Richard Anderson"/>
        <s v="Richard Bailey"/>
        <s v="Richard Baker"/>
        <s v="Richard Blue"/>
        <s v="Richard Bradley"/>
        <s v="Richard Brooks"/>
        <s v="Richard Brown"/>
        <s v="Richard Bryant"/>
        <s v="Richard Butler"/>
        <s v="Richard Campbell"/>
        <s v="Richard Clark"/>
        <s v="Richard Coleman"/>
        <s v="Richard Collins"/>
        <s v="Richard Cook"/>
        <s v="Richard Cooper"/>
        <s v="Richard Cox"/>
        <s v="Richard Davis"/>
        <s v="Richard Diaz"/>
        <s v="Richard Edwards"/>
        <s v="Richard Evans"/>
        <s v="Richard Flores"/>
        <s v="Richard Foster"/>
        <s v="Richard Garcia"/>
        <s v="Richard Gonzales"/>
        <s v="Richard Gonzalez"/>
        <s v="Richard Gray"/>
        <s v="Richard Green"/>
        <s v="Richard Griffin"/>
        <s v="Richard Harris"/>
        <s v="Richard Hayes"/>
        <s v="Richard Hernandez"/>
        <s v="Richard Hill"/>
        <s v="Richard Howard"/>
        <s v="Richard Hughes"/>
        <s v="Richard Jackson"/>
        <s v="Richard James"/>
        <s v="Richard Johnson"/>
        <s v="Richard Johnston"/>
        <s v="Richard Jones"/>
        <s v="Richard Kelly"/>
        <s v="Richard King"/>
        <s v="Richard Lee"/>
        <s v="Richard Lewis"/>
        <s v="Richard Long"/>
        <s v="Richard Lopez"/>
        <s v="Richard Martin"/>
        <s v="Richard Martinez"/>
        <s v="Richard Miller"/>
        <s v="Richard Mitchell"/>
        <s v="Richard Moore"/>
        <s v="Richard Morris"/>
        <s v="Richard Murphy"/>
        <s v="Richard Nelson"/>
        <s v="Richard Parker"/>
        <s v="Richard Patterson"/>
        <s v="Richard Perez"/>
        <s v="Richard Peterson"/>
        <s v="Richard Phillips"/>
        <s v="Richard Powell"/>
        <s v="Richard Price"/>
        <s v="Richard Ramirez"/>
        <s v="Richard Reed"/>
        <s v="Richard Richardson"/>
        <s v="Richard Rivera"/>
        <s v="Richard Roberts"/>
        <s v="Richard Robinson"/>
        <s v="Richard Rodriguez"/>
        <s v="Richard Rogers"/>
        <s v="Richard Ross"/>
        <s v="Richard Russell"/>
        <s v="Richard Sanchez"/>
        <s v="Richard Sanders"/>
        <s v="Richard Simmons"/>
        <s v="Richard Smith"/>
        <s v="Richard Stone"/>
        <s v="Richard Taylor"/>
        <s v="Richard Thomas"/>
        <s v="Richard Thompson"/>
        <s v="Richard Torres"/>
        <s v="Richard Turner"/>
        <s v="Richard Walker"/>
        <s v="Richard Ward"/>
        <s v="Richard Washington"/>
        <s v="Richard Watson"/>
        <s v="Richard White"/>
        <s v="Richard Williams"/>
        <s v="Richard Wilson"/>
        <s v="Richard Wood"/>
        <s v="Richard Wright"/>
        <s v="Richard Young"/>
        <s v="Ricky Alonso"/>
        <s v="Ricky Alvarez"/>
        <s v="Ricky Blanco"/>
        <s v="Ricky Carlson"/>
        <s v="Ricky Diaz"/>
        <s v="Ricky Dominguez"/>
        <s v="Ricky Gill"/>
        <s v="Ricky Gomez"/>
        <s v="Ricky Gutierrez"/>
        <s v="Ricky Jimenez"/>
        <s v="Ricky Martin"/>
        <s v="Ricky Moreno"/>
        <s v="Ricky Munoz"/>
        <s v="Ricky Navarro"/>
        <s v="Ricky Ramos"/>
        <s v="Ricky Romero"/>
        <s v="Ricky Rubio"/>
        <s v="Ricky Ruiz"/>
        <s v="Ricky Sanz"/>
        <s v="Ricky Serrano"/>
        <s v="Ricky Suarez"/>
        <s v="Ricky Torres"/>
        <s v="Ricky Vazquez"/>
        <s v="Riley Alexander"/>
        <s v="Riley Bailey"/>
        <s v="Riley Blue"/>
        <s v="Riley Bradley"/>
        <s v="Riley Brooks"/>
        <s v="Riley Bryant"/>
        <s v="Riley Butler"/>
        <s v="Riley Coleman"/>
        <s v="Riley Cooper"/>
        <s v="Riley Cox"/>
        <s v="Riley Diaz"/>
        <s v="Riley Flores"/>
        <s v="Riley Gonzales"/>
        <s v="Riley Gray"/>
        <s v="Riley Hayes"/>
        <s v="Riley Howard"/>
        <s v="Riley Hughes"/>
        <s v="Riley James"/>
        <s v="Riley Kelly"/>
        <s v="Riley Long"/>
        <s v="Riley Morgan"/>
        <s v="Riley Murphy"/>
        <s v="Riley Patterson"/>
        <s v="Riley Perry"/>
        <s v="Riley Peterson"/>
        <s v="Riley Powell"/>
        <s v="Riley Price"/>
        <s v="Riley Ramirez"/>
        <s v="Riley Reed"/>
        <s v="Riley Richardson"/>
        <s v="Riley Rivera"/>
        <s v="Riley Rogers"/>
        <s v="Riley Russell"/>
        <s v="Riley Sanchez"/>
        <s v="Riley Simmons"/>
        <s v="Riley Stewart"/>
        <s v="Riley Torres"/>
        <s v="Riley Ward"/>
        <s v="Riley Washington"/>
        <s v="Riley Watson"/>
        <s v="Riley Wood"/>
        <s v="Rob Verhoff"/>
        <s v="Robert Adams"/>
        <s v="Robert Alexander"/>
        <s v="Robert Allen"/>
        <s v="Robert Anderson"/>
        <s v="Robert Baker"/>
        <s v="Robert Brown"/>
        <s v="Robert Bryant"/>
        <s v="Robert Butler"/>
        <s v="Robert Campbell"/>
        <s v="Robert Carter"/>
        <s v="Robert Chen"/>
        <s v="Robert Clark"/>
        <s v="Robert Coleman"/>
        <s v="Robert Collins"/>
        <s v="Robert Davis"/>
        <s v="Robert Diaz"/>
        <s v="Robert Flores"/>
        <s v="Robert Foster"/>
        <s v="Robert Garcia"/>
        <s v="Robert Gonzalez"/>
        <s v="Robert Green"/>
        <s v="Robert Griffin"/>
        <s v="Robert Hall"/>
        <s v="Robert Harris"/>
        <s v="Robert Hayes"/>
        <s v="Robert Henderson"/>
        <s v="Robert Hernandez"/>
        <s v="Robert Hill"/>
        <s v="Robert Jackson"/>
        <s v="Robert Jai"/>
        <s v="Robert Jenkins"/>
        <s v="Robert Johnson"/>
        <s v="Robert Jones"/>
        <s v="Robert King"/>
        <s v="Robert Kumar"/>
        <s v="Robert Lal"/>
        <s v="Robert Lee"/>
        <s v="Robert Lewis"/>
        <s v="Robert Li"/>
        <s v="Robert Long"/>
        <s v="Robert Lopez"/>
        <s v="Robert Martin"/>
        <s v="Robert Martinez"/>
        <s v="Robert Miller"/>
        <s v="Robert Mitchell"/>
        <s v="Robert Moore"/>
        <s v="Robert Parker"/>
        <s v="Robert Patterson"/>
        <s v="Robert Perez"/>
        <s v="Robert Perry"/>
        <s v="Robert Phillips"/>
        <s v="Robert Powell"/>
        <s v="Robert Roberts"/>
        <s v="Robert Robinson"/>
        <s v="Robert Rodriguez"/>
        <s v="Robert Ross"/>
        <s v="Robert Russell"/>
        <s v="Robert Scott"/>
        <s v="Robert Shan"/>
        <s v="Robert Smith"/>
        <s v="Robert Taylor"/>
        <s v="Robert Thomas"/>
        <s v="Robert Thompson"/>
        <s v="Robert Turner"/>
        <s v="Robert Walker"/>
        <s v="Robert Wang"/>
        <s v="Robert Washington"/>
        <s v="Robert White"/>
        <s v="Robert Williams"/>
        <s v="Robert Wright"/>
        <s v="Robert Yang"/>
        <s v="Robert Young"/>
        <s v="Robert Zhang"/>
        <s v="Roberto Alonso"/>
        <s v="Roberto Alvarez"/>
        <s v="Roberto Diaz"/>
        <s v="Roberto Dominguez"/>
        <s v="Roberto Gill"/>
        <s v="Roberto Gutierrez"/>
        <s v="Roberto Hernandez"/>
        <s v="Roberto Jiménez"/>
        <s v="Roberto Moreno"/>
        <s v="Roberto Munoz"/>
        <s v="Roberto Navarro"/>
        <s v="Roberto Ortega"/>
        <s v="Roberto Ramos"/>
        <s v="Roberto Romero"/>
        <s v="Roberto Rubio"/>
        <s v="Roberto Ruiz"/>
        <s v="Roberto Sanz"/>
        <s v="Roberto Suarez"/>
        <s v="Roberto Townsend"/>
        <s v="Roberto Vazquez"/>
        <s v="Robin Alvarez"/>
        <s v="Robin Browning"/>
        <s v="Robin Carlson"/>
        <s v="Robin Dominguez"/>
        <s v="Robin Gill"/>
        <s v="Robin Gutierrez"/>
        <s v="Robin Hernandez"/>
        <s v="Robin Moreno"/>
        <s v="Robin Munoz"/>
        <s v="Robin Navarro"/>
        <s v="Robin Ortega"/>
        <s v="Robin Ramos"/>
        <s v="Robin Romero"/>
        <s v="Robin Rubio"/>
        <s v="Robin Sanz"/>
        <s v="Robin Torres"/>
        <s v="Robin Vazquez"/>
        <s v="Robyn Alonso"/>
        <s v="Robyn Alvarez"/>
        <s v="Robyn Blanco"/>
        <s v="Robyn Carlson"/>
        <s v="Robyn Diaz"/>
        <s v="Robyn Dominguez"/>
        <s v="Robyn Gill"/>
        <s v="Robyn Gomez"/>
        <s v="Robyn Jimenez"/>
        <s v="Robyn Munoz"/>
        <s v="Robyn Navarro"/>
        <s v="Robyn Ortega"/>
        <s v="Robyn Ramos"/>
        <s v="Robyn Romero"/>
        <s v="Robyn Rubio"/>
        <s v="Robyn Ruiz"/>
        <s v="Robyn Sanz"/>
        <s v="Robyn Suarez"/>
        <s v="Robyn Torres"/>
        <s v="Rodney Alonso"/>
        <s v="Rodney Alvarez"/>
        <s v="Rodney Blanco"/>
        <s v="Rodney Dominguez"/>
        <s v="Rodney Gutierrez"/>
        <s v="Rodney Jimenez"/>
        <s v="Rodney Moreno"/>
        <s v="Rodney Munoz"/>
        <s v="Rodney Navarro"/>
        <s v="Rodney Ortega"/>
        <s v="Rodney Ramos"/>
        <s v="Rodney Romero"/>
        <s v="Rodney Rubio"/>
        <s v="Rodney Sanz"/>
        <s v="Rodney Serrano"/>
        <s v="Rodney Torres"/>
        <s v="Rodney Vazquez"/>
        <s v="Rodrigo Ready"/>
        <s v="Roger Anand"/>
        <s v="Roger Andersen"/>
        <s v="Roger Black"/>
        <s v="Roger Cai"/>
        <s v="Roger Chande"/>
        <s v="Roger Chander"/>
        <s v="Roger Chen"/>
        <s v="Roger Deng"/>
        <s v="Roger Goel"/>
        <s v="Roger Guo"/>
        <s v="Roger Harui"/>
        <s v="Roger Holt"/>
        <s v="Roger Huang"/>
        <s v="Roger Jai"/>
        <s v="Roger Kumar"/>
        <s v="Roger Lal"/>
        <s v="Roger Liang"/>
        <s v="Roger Lin"/>
        <s v="Roger Liu"/>
        <s v="Roger Lu"/>
        <s v="Roger Luo"/>
        <s v="Roger Ma"/>
        <s v="Roger Nara"/>
        <s v="Roger Nath"/>
        <s v="Roger Pal"/>
        <s v="Roger Rai"/>
        <s v="Roger Raje"/>
        <s v="Roger Raji"/>
        <s v="Roger Sharma"/>
        <s v="Roger She"/>
        <s v="Roger Shen"/>
        <s v="Roger Sun"/>
        <s v="Roger Tang"/>
        <s v="Roger Wang"/>
        <s v="Roger Wu"/>
        <s v="Roger Xie"/>
        <s v="Roger Xu"/>
        <s v="Roger Yang"/>
        <s v="Roger Ye"/>
        <s v="Roger Yuan"/>
        <s v="Roger Zeng"/>
        <s v="Roger Zhang"/>
        <s v="Roger Zhao"/>
        <s v="Roger Zheng"/>
        <s v="Roger Zhou"/>
        <s v="Roger Zhu"/>
        <s v="Rohinton Wadia"/>
        <s v="Rolando Smith"/>
        <s v="Ronald Arthur"/>
        <s v="Ronald Chandra"/>
        <s v="Ronald Fernandez"/>
        <s v="Ronald Garcia"/>
        <s v="Ronald Gonzalez"/>
        <s v="Ronald Kapoor"/>
        <s v="Ronald Lopez"/>
        <s v="Ronald Madan"/>
        <s v="Ronald Martinez"/>
        <s v="Ronald Mehta"/>
        <s v="Ronald Patel"/>
        <s v="Ronald Perez"/>
        <s v="Ronald Prasad"/>
        <s v="Ronald Raman"/>
        <s v="Ronald Rana"/>
        <s v="Ronald Rodriguez"/>
        <s v="Ronald Sai"/>
        <s v="Ronald Sanchez"/>
        <s v="Ronald Sara"/>
        <s v="Ronald Srini"/>
        <s v="Ronald Subram"/>
        <s v="Ronald Suri"/>
        <s v="Ronald Vance"/>
        <s v="Ronnie Cai"/>
        <s v="Ronnie Gao"/>
        <s v="Ronnie He"/>
        <s v="Ronnie Hu"/>
        <s v="Ronnie Huang"/>
        <s v="Ronnie Li"/>
        <s v="Ronnie Liang"/>
        <s v="Ronnie Lin"/>
        <s v="Ronnie Liu"/>
        <s v="Ronnie Lu"/>
        <s v="Ronnie Ma"/>
        <s v="Ronnie Sun"/>
        <s v="Ronnie Wagner"/>
        <s v="Ronnie Wu"/>
        <s v="Ronnie Xu"/>
        <s v="Ronnie Yang"/>
        <s v="Ronnie Zeng"/>
        <s v="Ronnie Zhang"/>
        <s v="Ronnie Zhao"/>
        <s v="Ronnie Zhu"/>
        <s v="Rosa Cai"/>
        <s v="Rosa Chen"/>
        <s v="Rosa Gao"/>
        <s v="Rosa Guo"/>
        <s v="Rosa He"/>
        <s v="Rosa Hu"/>
        <s v="Rosa Huang"/>
        <s v="Rosa Li"/>
        <s v="Rosa Liang"/>
        <s v="Rosa Lin"/>
        <s v="Rosa Liu"/>
        <s v="Rosa Lu"/>
        <s v="Rosa Ma"/>
        <s v="Rosa She"/>
        <s v="Rosa Sun"/>
        <s v="Rosa Wang"/>
        <s v="Rosa Wu"/>
        <s v="Rosa Yang"/>
        <s v="Rosa Ye"/>
        <s v="Rosa Zeng"/>
        <s v="Rosa Zhang"/>
        <s v="Rosa Zhao"/>
        <s v="Rosa Zheng"/>
        <s v="Rosa Zhou"/>
        <s v="Ross Alvarez"/>
        <s v="Ross Arun"/>
        <s v="Ross Blanco"/>
        <s v="Ross Carlson"/>
        <s v="Ross Diaz"/>
        <s v="Ross Fernandez"/>
        <s v="Ross Gill"/>
        <s v="Ross Gutierrez"/>
        <s v="Ross Hernandez"/>
        <s v="Ross Johnsen"/>
        <s v="Ross Jordan"/>
        <s v="Ross Lopez"/>
        <s v="Ross Madan"/>
        <s v="Ross Malhotra"/>
        <s v="Ross Martin"/>
        <s v="Ross Martinez"/>
        <s v="Ross Mehta"/>
        <s v="Ross Munoz"/>
        <s v="Ross Navarro"/>
        <s v="Ross Patel"/>
        <s v="Ross Perez"/>
        <s v="Ross Prasad"/>
        <s v="Ross Raman"/>
        <s v="Ross Ramos"/>
        <s v="Ross Rana"/>
        <s v="Ross Rodriguez"/>
        <s v="Ross Rubio"/>
        <s v="Ross Ruiz"/>
        <s v="Ross Sai"/>
        <s v="Ross Sanchez"/>
        <s v="Ross Sanz"/>
        <s v="Ross Sara"/>
        <s v="Ross Serrano"/>
        <s v="Ross Srini"/>
        <s v="Ross Suarez"/>
        <s v="Ross Subram"/>
        <s v="Ross Suri"/>
        <s v="Ross Torres"/>
        <s v="Ross Vance"/>
        <s v="Ross Vazquez"/>
        <s v="Roy Alonso"/>
        <s v="Roy Alvarez"/>
        <s v="Roy Arun"/>
        <s v="Roy Blanco"/>
        <s v="Roy Carlson"/>
        <s v="Roy Chandra"/>
        <s v="Roy Dominguez"/>
        <s v="Roy Fernandez"/>
        <s v="Roy Garcia"/>
        <s v="Roy Gill"/>
        <s v="Roy Gonzalez"/>
        <s v="Roy Hernandez"/>
        <s v="Roy Jimenez"/>
        <s v="Roy Kapoor"/>
        <s v="Roy Lopez"/>
        <s v="Roy Madan"/>
        <s v="Roy Malhotra"/>
        <s v="Roy Martin"/>
        <s v="Roy Martinez"/>
        <s v="Roy Mehta"/>
        <s v="Roy Moreno"/>
        <s v="Roy Navarro"/>
        <s v="Roy Patel"/>
        <s v="Roy Perez"/>
        <s v="Roy Raman"/>
        <s v="Roy Ramos"/>
        <s v="Roy Rana"/>
        <s v="Roy Romero"/>
        <s v="Roy Rubio"/>
        <s v="Roy Ruiz"/>
        <s v="Roy Sai"/>
        <s v="Roy Sanchez"/>
        <s v="Roy Sanz"/>
        <s v="Roy Saunders"/>
        <s v="Roy Serrano"/>
        <s v="Roy Srini"/>
        <s v="Roy Subram"/>
        <s v="Roy Sullivan"/>
        <s v="Roy Suri"/>
        <s v="Roy Torres"/>
        <s v="Roy Vance"/>
        <s v="Roy Vazquez"/>
        <s v="Ruben Alonso"/>
        <s v="Ruben Alvarez"/>
        <s v="Ruben Arun"/>
        <s v="Ruben Carlson"/>
        <s v="Ruben Chandra"/>
        <s v="Ruben Diaz"/>
        <s v="Ruben Dominguez"/>
        <s v="Ruben Fernandez"/>
        <s v="Ruben Garcia"/>
        <s v="Ruben Gill"/>
        <s v="Ruben Gomez"/>
        <s v="Ruben Gonzalez"/>
        <s v="Ruben Gutierrez"/>
        <s v="Ruben Hernandez"/>
        <s v="Ruben Jimenez"/>
        <s v="Ruben Kapoor"/>
        <s v="Ruben Lopez"/>
        <s v="Ruben Madan"/>
        <s v="Ruben Malhotra"/>
        <s v="Ruben Martin"/>
        <s v="Ruben Mehta"/>
        <s v="Ruben Muñoz"/>
        <s v="Ruben Navarro"/>
        <s v="Ruben Patel"/>
        <s v="Ruben Perez"/>
        <s v="Ruben Prasad"/>
        <s v="Ruben Raman"/>
        <s v="Ruben Ramos"/>
        <s v="Ruben Rana"/>
        <s v="Ruben Rodriguez"/>
        <s v="Ruben Romero"/>
        <s v="Ruben Rubio"/>
        <s v="Ruben Ruiz"/>
        <s v="Ruben Sai"/>
        <s v="Ruben Sanchez"/>
        <s v="Ruben Sara"/>
        <s v="Ruben Saunders"/>
        <s v="Ruben Serrano"/>
        <s v="Ruben Srini"/>
        <s v="Ruben Suarez"/>
        <s v="Ruben Subram"/>
        <s v="Ruben Torres"/>
        <s v="Ruben Vance"/>
        <s v="Ruben Vazquez"/>
        <s v="Russell Anand"/>
        <s v="Russell Andersen"/>
        <s v="Russell Black"/>
        <s v="Russell Carson"/>
        <s v="Russell Chander"/>
        <s v="Russell Deng"/>
        <s v="Russell Goel"/>
        <s v="Russell Jai"/>
        <s v="Russell Lal"/>
        <s v="Russell Luo"/>
        <s v="Russell Nara"/>
        <s v="Russell Nath"/>
        <s v="Russell Rai"/>
        <s v="Russell Raje"/>
        <s v="Russell Raji"/>
        <s v="Russell Shan"/>
        <s v="Russell Sharma"/>
        <s v="Russell She"/>
        <s v="Russell Shen"/>
        <s v="Russell Tang"/>
        <s v="Russell Xie"/>
        <s v="Russell Xu"/>
        <s v="Ruth Arun"/>
        <s v="Ruth Chandra"/>
        <s v="Ruth Fernandez"/>
        <s v="Ruth Garcia"/>
        <s v="Ruth Gonzalez"/>
        <s v="Ruth Lopez"/>
        <s v="Ruth Madan"/>
        <s v="Ruth Malhotra"/>
        <s v="Ruth Mehta"/>
        <s v="Ruth Perez"/>
        <s v="Ruth Raman"/>
        <s v="Ruth Rana"/>
        <s v="Ruth Rodriguez"/>
        <s v="Ruth Sai"/>
        <s v="Ruth Sanchez"/>
        <s v="Ruth Schmidt"/>
        <s v="Ruth Srini"/>
        <s v="Ruth Sullivan"/>
        <s v="Ruth Suri"/>
        <s v="Ruth Vance"/>
        <s v="Ryan Alexander"/>
        <s v="Ryan Anderson"/>
        <s v="Ryan Brown"/>
        <s v="Ryan Bryant"/>
        <s v="Ryan Butler"/>
        <s v="Ryan Chen"/>
        <s v="Ryan Clark"/>
        <s v="Ryan Coleman"/>
        <s v="Ryan Davis"/>
        <s v="Ryan Diaz"/>
        <s v="Ryan Flores"/>
        <s v="Ryan Foster"/>
        <s v="Ryan Garcia"/>
        <s v="Ryan Gonzales"/>
        <s v="Ryan Griffin"/>
        <s v="Ryan Harris"/>
        <s v="Ryan Hayes"/>
        <s v="Ryan Henderson"/>
        <s v="Ryan Hughes"/>
        <s v="Ryan Jackson"/>
        <s v="Ryan Jai"/>
        <s v="Ryan Jenkins"/>
        <s v="Ryan Johnson"/>
        <s v="Ryan Jones"/>
        <s v="Ryan Kumar"/>
        <s v="Ryan Lal"/>
        <s v="Ryan Lee"/>
        <s v="Ryan Lewis"/>
        <s v="Ryan Li"/>
        <s v="Ryan Long"/>
        <s v="Ryan Martin"/>
        <s v="Ryan Martinez"/>
        <s v="Ryan Miller"/>
        <s v="Ryan Moore"/>
        <s v="Ryan Patterson"/>
        <s v="Ryan Perry"/>
        <s v="Ryan Powell"/>
        <s v="Ryan Robinson"/>
        <s v="Ryan Rodriguez"/>
        <s v="Ryan Ross"/>
        <s v="Ryan Russell"/>
        <s v="Ryan Shan"/>
        <s v="Ryan Simmons"/>
        <s v="Ryan Smith"/>
        <s v="Ryan Taylor"/>
        <s v="Ryan Thomas"/>
        <s v="Ryan Thompson"/>
        <s v="Ryan Walker"/>
        <s v="Ryan Wang"/>
        <s v="Ryan Washington"/>
        <s v="Ryan Williams"/>
        <s v="Ryan Wilson"/>
        <s v="Ryan Yang"/>
        <s v="Ryan Zhang"/>
        <s v="Sabrina Alonso"/>
        <s v="Sabrina Alvarez"/>
        <s v="Sabrina Blanco"/>
        <s v="Sabrina Carlson"/>
        <s v="Sabrina Diaz"/>
        <s v="Sabrina Dominguez"/>
        <s v="Sabrina Hernandez"/>
        <s v="Sabrina Jimenez"/>
        <s v="Sabrina Martin"/>
        <s v="Sabrina Moreno"/>
        <s v="Sabrina Ramos"/>
        <s v="Sabrina Romero"/>
        <s v="Sabrina Rubio"/>
        <s v="Sabrina Ruiz"/>
        <s v="Sabrina Sanz"/>
        <s v="Sabrina Serrano"/>
        <s v="Sabrina Suarez"/>
        <s v="Sabrina Torres"/>
        <s v="Sam Foster"/>
        <s v="Sam Wilson"/>
        <s v="Samantha Alexander"/>
        <s v="Samantha Anderson"/>
        <s v="Samantha Barnes"/>
        <s v="Samantha Bennett"/>
        <s v="Samantha Brown"/>
        <s v="Samantha Bryant"/>
        <s v="Samantha Clark"/>
        <s v="Samantha Coleman"/>
        <s v="Samantha Davis"/>
        <s v="Samantha Diaz"/>
        <s v="Samantha Garcia"/>
        <s v="Samantha Gonzales"/>
        <s v="Samantha Griffin"/>
        <s v="Samantha Hall"/>
        <s v="Samantha Harris"/>
        <s v="Samantha Hayes"/>
        <s v="Samantha Henderson"/>
        <s v="Samantha Hughes"/>
        <s v="Samantha Jackson"/>
        <s v="Samantha Jenkins"/>
        <s v="Samantha Jones"/>
        <s v="Samantha Lee"/>
        <s v="Samantha Lewis"/>
        <s v="Samantha Long"/>
        <s v="Samantha Martin"/>
        <s v="Samantha Martinez"/>
        <s v="Samantha Miller"/>
        <s v="Samantha Mohamed"/>
        <s v="Samantha Patterson"/>
        <s v="Samantha Perry"/>
        <s v="Samantha Powell"/>
        <s v="Samantha Rodriguez"/>
        <s v="Samantha Ross"/>
        <s v="Samantha Russell"/>
        <s v="Samantha Simmons"/>
        <s v="Samantha Smith"/>
        <s v="Samantha Taylor"/>
        <s v="Samantha Thomas"/>
        <s v="Samantha Thompson"/>
        <s v="Samantha Walker"/>
        <s v="Samantha White"/>
        <s v="Samantha Williams"/>
        <s v="Samantha Wilson"/>
        <s v="Samantha Wood"/>
        <s v="Samuel Adams"/>
        <s v="Samuel Alexander"/>
        <s v="Samuel Allen"/>
        <s v="Samuel Anderson"/>
        <s v="Samuel Brown"/>
        <s v="Samuel Bryant"/>
        <s v="Samuel Butler"/>
        <s v="Samuel Campbell"/>
        <s v="Samuel Carter"/>
        <s v="Samuel Chen"/>
        <s v="Samuel Coleman"/>
        <s v="Samuel Collins"/>
        <s v="Samuel Davis"/>
        <s v="Samuel Diaz"/>
        <s v="Samuel Edwards"/>
        <s v="Samuel Evans"/>
        <s v="Samuel Flores"/>
        <s v="Samuel Foster"/>
        <s v="Samuel Garcia"/>
        <s v="Samuel Gonzales"/>
        <s v="Samuel Gonzalez"/>
        <s v="Samuel Green"/>
        <s v="Samuel Griffin"/>
        <s v="Samuel Harris"/>
        <s v="Samuel Hayes"/>
        <s v="Samuel Henderson"/>
        <s v="Samuel Hernandez"/>
        <s v="Samuel Hill"/>
        <s v="Samuel Hughes"/>
        <s v="Samuel Jackson"/>
        <s v="Samuel Jai"/>
        <s v="Samuel Jenkins"/>
        <s v="Samuel Johnston"/>
        <s v="Samuel Jones"/>
        <s v="Samuel King"/>
        <s v="Samuel Lal"/>
        <s v="Samuel Lewis"/>
        <s v="Samuel Long"/>
        <s v="Samuel Lopez"/>
        <s v="Samuel Martin"/>
        <s v="Samuel Martinez"/>
        <s v="Samuel Mitchell"/>
        <s v="Samuel Nelson"/>
        <s v="Samuel Parker"/>
        <s v="Samuel Patterson"/>
        <s v="Samuel Perez"/>
        <s v="Samuel Perry"/>
        <s v="Samuel Phillips"/>
        <s v="Samuel Powell"/>
        <s v="Samuel Roberts"/>
        <s v="Samuel Robinson"/>
        <s v="Samuel Rodriguez"/>
        <s v="Samuel Ross"/>
        <s v="Samuel Russell"/>
        <s v="Samuel Scott"/>
        <s v="Samuel Shan"/>
        <s v="Samuel Sharma"/>
        <s v="Samuel Simmons"/>
        <s v="Samuel Smith"/>
        <s v="Samuel Taylor"/>
        <s v="Samuel Thomas"/>
        <s v="Samuel Thompson"/>
        <s v="Samuel Turner"/>
        <s v="Samuel Walker"/>
        <s v="Samuel Wang"/>
        <s v="Samuel Washington"/>
        <s v="Samuel Williams"/>
        <s v="Samuel Winston"/>
        <s v="Samuel Wright"/>
        <s v="Samuel Yang"/>
        <s v="Samuel Young"/>
        <s v="Sandra Chen"/>
        <s v="Sandra Gao"/>
        <s v="Sandra Guo"/>
        <s v="Sandra He"/>
        <s v="Sandra Hu"/>
        <s v="Sandra Huang"/>
        <s v="Sandra Li"/>
        <s v="Sandra Liang"/>
        <s v="Sandra Lin"/>
        <s v="Sandra Liu"/>
        <s v="Sandra Lu"/>
        <s v="Sandra Ma"/>
        <s v="Sandra Sun"/>
        <s v="Sandra Wang"/>
        <s v="Sandra Wu"/>
        <s v="Sandra Xu"/>
        <s v="Sandra Yang"/>
        <s v="Sandra Ye"/>
        <s v="Sandra Zeng"/>
        <s v="Sandra Zhang"/>
        <s v="Sandra Zhao"/>
        <s v="Sandra Zheng"/>
        <s v="Sandra Zhou"/>
        <s v="Sandra Zhu"/>
        <s v="Sara Adams"/>
        <s v="Sara Allen"/>
        <s v="Sara Bailey"/>
        <s v="Sara Baker"/>
        <s v="Sara Blue"/>
        <s v="Sara Brooks"/>
        <s v="Sara Campbell"/>
        <s v="Sara Carter"/>
        <s v="Sara Collins"/>
        <s v="Sara Cook"/>
        <s v="Sara Cooper"/>
        <s v="Sara Cox"/>
        <s v="Sara Edwards"/>
        <s v="Sara Evans"/>
        <s v="Sara Gonzalez"/>
        <s v="Sara Gray"/>
        <s v="Sara Green"/>
        <s v="Sara Hernandez"/>
        <s v="Sara Hill"/>
        <s v="Sara Howard"/>
        <s v="Sara James"/>
        <s v="Sara Kelly"/>
        <s v="Sara King"/>
        <s v="Sara Lopez"/>
        <s v="Sara Mitchell"/>
        <s v="Sara Morgan"/>
        <s v="Sara Morris"/>
        <s v="Sara Murphy"/>
        <s v="Sara Nelson"/>
        <s v="Sara Parker"/>
        <s v="Sara Perez"/>
        <s v="Sara Peterson"/>
        <s v="Sara Phillips"/>
        <s v="Sara Ramirez"/>
        <s v="Sara Reed"/>
        <s v="Sara Richardson"/>
        <s v="Sara Rivera"/>
        <s v="Sara Roberts"/>
        <s v="Sara Rogers"/>
        <s v="Sara Sanchez"/>
        <s v="Sara Sanders"/>
        <s v="Sara Scott"/>
        <s v="Sara Stewart"/>
        <s v="Sara Torres"/>
        <s v="Sara Ward"/>
        <s v="Sara Watson"/>
        <s v="Sara Wright"/>
        <s v="Sara Young"/>
        <s v="Sarah Alexander"/>
        <s v="Sarah Anderson"/>
        <s v="Sarah Barnes"/>
        <s v="Sarah Bennett"/>
        <s v="Sarah Brown"/>
        <s v="Sarah Bryant"/>
        <s v="Sarah Butler"/>
        <s v="Sarah Clark"/>
        <s v="Sarah Coleman"/>
        <s v="Sarah Davis"/>
        <s v="Sarah Diaz"/>
        <s v="Sarah Flores"/>
        <s v="Sarah Garcia"/>
        <s v="Sarah Gonzales"/>
        <s v="Sarah Griffin"/>
        <s v="Sarah Hall"/>
        <s v="Sarah Harris"/>
        <s v="Sarah Henderson"/>
        <s v="Sarah Hughes"/>
        <s v="Sarah Jackson"/>
        <s v="Sarah Johnson"/>
        <s v="Sarah Jones"/>
        <s v="Sarah Lee"/>
        <s v="Sarah Lewis"/>
        <s v="Sarah Long"/>
        <s v="Sarah Martinez"/>
        <s v="Sarah Miller"/>
        <s v="Sarah Moore"/>
        <s v="Sarah Patterson"/>
        <s v="Sarah Perry"/>
        <s v="Sarah Powell"/>
        <s v="Sarah Price"/>
        <s v="Sarah Robinson"/>
        <s v="Sarah Rodriguez"/>
        <s v="Sarah Ross"/>
        <s v="Sarah Russell"/>
        <s v="Sarah Simmons"/>
        <s v="Sarah Smith"/>
        <s v="Sarah Taylor"/>
        <s v="Sarah Thomas"/>
        <s v="Sarah Thompson"/>
        <s v="Sarah Walker"/>
        <s v="Sarah Washington"/>
        <s v="Sarah White"/>
        <s v="Sarah Williams"/>
        <s v="Sarah Wilson"/>
        <s v="Sarah Wood"/>
        <s v="Savannah Adams"/>
        <s v="Savannah Allen"/>
        <s v="Savannah Bailey"/>
        <s v="Savannah Baker"/>
        <s v="Savannah Bell"/>
        <s v="Savannah Brooks"/>
        <s v="Savannah Campbell"/>
        <s v="Savannah Carter"/>
        <s v="Savannah Collins"/>
        <s v="Savannah Cook"/>
        <s v="Savannah Cox"/>
        <s v="Savannah Edwards"/>
        <s v="Savannah Evans"/>
        <s v="Savannah Gonzalez"/>
        <s v="Savannah Gray"/>
        <s v="Savannah Green"/>
        <s v="Savannah Hall"/>
        <s v="Savannah Hernandez"/>
        <s v="Savannah Hill"/>
        <s v="Savannah Howard"/>
        <s v="Savannah James"/>
        <s v="Savannah Kelly"/>
        <s v="Savannah King"/>
        <s v="Savannah Lopez"/>
        <s v="Savannah Mitchell"/>
        <s v="Savannah Morgan"/>
        <s v="Savannah Morris"/>
        <s v="Savannah Murphy"/>
        <s v="Savannah Parker"/>
        <s v="Savannah Perez"/>
        <s v="Savannah Peterson"/>
        <s v="Savannah Phillips"/>
        <s v="Savannah Ramirez"/>
        <s v="Savannah Reed"/>
        <s v="Savannah Richardson"/>
        <s v="Savannah Rivera"/>
        <s v="Savannah Roberts"/>
        <s v="Savannah Sanchez"/>
        <s v="Savannah Sanders"/>
        <s v="Savannah Scott"/>
        <s v="Savannah Stewart"/>
        <s v="Savannah Travers"/>
        <s v="Savannah Turner"/>
        <s v="Savannah Ward"/>
        <s v="Savannah Watson"/>
        <s v="Savannah Wright"/>
        <s v="Savannah Young"/>
        <s v="Scot Schulte"/>
        <s v="Scott Rodgers"/>
        <s v="Scott Seely"/>
        <s v="Sean Adams"/>
        <s v="Sean Allen"/>
        <s v="Sean Bailey"/>
        <s v="Sean Baker"/>
        <s v="Sean Brooks"/>
        <s v="Sean Campbell"/>
        <s v="Sean Carter"/>
        <s v="Sean Collins"/>
        <s v="Sean Cook"/>
        <s v="Sean Cooper"/>
        <s v="Sean Cox"/>
        <s v="Sean Edwards"/>
        <s v="Sean Evans"/>
        <s v="Sean Gonzalez"/>
        <s v="Sean Gray"/>
        <s v="Sean Green"/>
        <s v="Sean Hernandez"/>
        <s v="Sean Hill"/>
        <s v="Sean Howard"/>
        <s v="Sean James"/>
        <s v="Sean Kelly"/>
        <s v="Sean King"/>
        <s v="Sean Lopez"/>
        <s v="Sean Mitchell"/>
        <s v="Sean Morgan"/>
        <s v="Sean Morris"/>
        <s v="Sean Murphy"/>
        <s v="Sean Nelson"/>
        <s v="Sean Parker"/>
        <s v="Sean Perez"/>
        <s v="Sean Peterson"/>
        <s v="Sean Ramirez"/>
        <s v="Sean Reed"/>
        <s v="Sean Richardson"/>
        <s v="Sean Rivera"/>
        <s v="Sean Roberts"/>
        <s v="Sean Rogers"/>
        <s v="Sean Sanchez"/>
        <s v="Sean Sanders"/>
        <s v="Sean Scott"/>
        <s v="Sean Stewart"/>
        <s v="Sean Torres"/>
        <s v="Sean Turner"/>
        <s v="Sean Ward"/>
        <s v="Sean Watson"/>
        <s v="Sean Wright"/>
        <s v="Sebastian Bell"/>
        <s v="Sebastian Brooks"/>
        <s v="Sebastian Cook"/>
        <s v="Sebastian Cooper"/>
        <s v="Sebastian Cox"/>
        <s v="Sebastian Gray"/>
        <s v="Sebastian Howard"/>
        <s v="Sebastian James"/>
        <s v="Sebastian Morgan"/>
        <s v="Sebastian Morris"/>
        <s v="Sebastian Murphy"/>
        <s v="Sebastian Peterson"/>
        <s v="Sebastian Ramirez"/>
        <s v="Sebastian Reed"/>
        <s v="Sebastian Richardson"/>
        <s v="Sebastian Rogers"/>
        <s v="Sebastian Sanchez"/>
        <s v="Sebastian Sanders"/>
        <s v="Sebastian Stewart"/>
        <s v="Sebastian Torres"/>
        <s v="Sebastian Ward"/>
        <s v="Sebastian Watson"/>
        <s v="Sergio Arun"/>
        <s v="Sergio Chandra"/>
        <s v="Sergio Fernandez"/>
        <s v="Sergio Garcia"/>
        <s v="Sergio Gonzalez"/>
        <s v="Sergio Kapoor"/>
        <s v="Sergio Lopez"/>
        <s v="Sergio Madan"/>
        <s v="Sergio Malhotra"/>
        <s v="Sergio Martinez"/>
        <s v="Sergio Mehta"/>
        <s v="Sergio Patel"/>
        <s v="Sergio Prasad"/>
        <s v="Sergio Raman"/>
        <s v="Sergio Rana"/>
        <s v="Sergio Rodriguez"/>
        <s v="Sergio Sai"/>
        <s v="Sergio Sánchez"/>
        <s v="Sergio Srini"/>
        <s v="Sergio Subram"/>
        <s v="Sergio Suri"/>
        <s v="Sergio Weber"/>
        <s v="Seth Adams"/>
        <s v="Seth Alexander"/>
        <s v="Seth Allen"/>
        <s v="Seth Anderson"/>
        <s v="Seth Bailey"/>
        <s v="Seth Baker"/>
        <s v="Seth Barnes"/>
        <s v="Seth Bell"/>
        <s v="Seth Bennett"/>
        <s v="Seth Brooks"/>
        <s v="Seth Brown"/>
        <s v="Seth Bryant"/>
        <s v="Seth Butler"/>
        <s v="Seth Campbell"/>
        <s v="Seth Carter"/>
        <s v="Seth Clark"/>
        <s v="Seth Collins"/>
        <s v="Seth Cook"/>
        <s v="Seth Davis"/>
        <s v="Seth Diaz"/>
        <s v="Seth Edwards"/>
        <s v="Seth Evans"/>
        <s v="Seth Flores"/>
        <s v="Seth Foster"/>
        <s v="Seth Garcia"/>
        <s v="Seth Gonzales"/>
        <s v="Seth Gonzalez"/>
        <s v="Seth Gray"/>
        <s v="Seth Green"/>
        <s v="Seth Griffin"/>
        <s v="Seth Hall"/>
        <s v="Seth Harris"/>
        <s v="Seth Hayes"/>
        <s v="Seth Henderson"/>
        <s v="Seth Hernandez"/>
        <s v="Seth Hill"/>
        <s v="Seth Howard"/>
        <s v="Seth Hughes"/>
        <s v="Seth Jackson"/>
        <s v="Seth James"/>
        <s v="Seth Jenkins"/>
        <s v="Seth Johnson"/>
        <s v="Seth Jones"/>
        <s v="Seth Kelly"/>
        <s v="Seth King"/>
        <s v="Seth Lee"/>
        <s v="Seth Lewis"/>
        <s v="Seth Long"/>
        <s v="Seth Martin"/>
        <s v="Seth McDonald"/>
        <s v="Seth Miller"/>
        <s v="Seth Mitchell"/>
        <s v="Seth Moore"/>
        <s v="Seth Morgan"/>
        <s v="Seth Morris"/>
        <s v="Seth Murphy"/>
        <s v="Seth Nelson"/>
        <s v="Seth Parker"/>
        <s v="Seth Patterson"/>
        <s v="Seth Perez"/>
        <s v="Seth Perry"/>
        <s v="Seth Phillips"/>
        <s v="Seth Powell"/>
        <s v="Seth Price"/>
        <s v="Seth Ramirez"/>
        <s v="Seth Rivera"/>
        <s v="Seth Roberts"/>
        <s v="Seth Robinson"/>
        <s v="Seth Rodriguez"/>
        <s v="Seth Rogers"/>
        <s v="Seth Ross"/>
        <s v="Seth Russell"/>
        <s v="Seth Sanchez"/>
        <s v="Seth Sanders"/>
        <s v="Seth Scott"/>
        <s v="Seth Simmons"/>
        <s v="Seth Smith"/>
        <s v="Seth Stewart"/>
        <s v="Seth Taylor"/>
        <s v="Seth Thomas"/>
        <s v="Seth Torres"/>
        <s v="Seth Turner"/>
        <s v="Seth Walker"/>
        <s v="Seth Ward"/>
        <s v="Seth Washington"/>
        <s v="Seth Watson"/>
        <s v="Seth White"/>
        <s v="Seth Williams"/>
        <s v="Seth Wilson"/>
        <s v="Seth Wood"/>
        <s v="Seth Wright"/>
        <s v="Seth Young"/>
        <s v="Shane Arun"/>
        <s v="Shane Chandra"/>
        <s v="Shane Fernandez"/>
        <s v="Shane Gonzalez"/>
        <s v="Shane Kapoor"/>
        <s v="Shane Kovar"/>
        <s v="Shane Lopez"/>
        <s v="Shane Madan"/>
        <s v="Shane Malhotra"/>
        <s v="Shane Martinez"/>
        <s v="Shane Mehta"/>
        <s v="Shane Raman"/>
        <s v="Shane Rana"/>
        <s v="Shane Rodriguez"/>
        <s v="Shane Sai"/>
        <s v="Shane Sanchez"/>
        <s v="Shane Schmidt"/>
        <s v="Shane Srini"/>
        <s v="Shane Subram"/>
        <s v="Shane Suri"/>
        <s v="Shannon Alonso"/>
        <s v="Shannon Alvarez"/>
        <s v="Shannon Cai"/>
        <s v="Shannon Carlson"/>
        <s v="Shannon Chow"/>
        <s v="Shannon Dominguez"/>
        <s v="Shannon Gao"/>
        <s v="Shannon Gill"/>
        <s v="Shannon Gomez"/>
        <s v="Shannon Guo"/>
        <s v="Shannon Gutierrez"/>
        <s v="Shannon He"/>
        <s v="Shannon Hernandez"/>
        <s v="Shannon Hu"/>
        <s v="Shannon Huang"/>
        <s v="Shannon Johnston"/>
        <s v="Shannon Li"/>
        <s v="Shannon Liang"/>
        <s v="Shannon Lin"/>
        <s v="Shannon Liu"/>
        <s v="Shannon Martin"/>
        <s v="Shannon Munoz"/>
        <s v="Shannon Navarro"/>
        <s v="Shannon Ortega"/>
        <s v="Shannon Romero"/>
        <s v="Shannon Ruiz"/>
        <s v="Shannon Sanz"/>
        <s v="Shannon Serrano"/>
        <s v="Shannon Suarez"/>
        <s v="Shannon Sun"/>
        <s v="Shannon Torres"/>
        <s v="Shannon Vazquez"/>
        <s v="Shannon Wang"/>
        <s v="Shannon Wu"/>
        <s v="Shannon Yang"/>
        <s v="Shannon Ye"/>
        <s v="Shannon Zeng"/>
        <s v="Shannon Zhao"/>
        <s v="Shannon Zheng"/>
        <s v="Shannon Zhou"/>
        <s v="Shannon Zhu"/>
        <s v="Sharon Anand"/>
        <s v="Sharon Andersen"/>
        <s v="Sharon Carson"/>
        <s v="Sharon Chander"/>
        <s v="Sharon Deng"/>
        <s v="Sharon Goel"/>
        <s v="Sharon Kumar"/>
        <s v="Sharon Lal"/>
        <s v="Sharon Luo"/>
        <s v="Sharon Nara"/>
        <s v="Sharon Nath"/>
        <s v="Sharon Rai"/>
        <s v="Sharon Raje"/>
        <s v="Sharon Raji"/>
        <s v="Sharon Salavaria"/>
        <s v="Sharon Shan"/>
        <s v="Sharon Sharma"/>
        <s v="Sharon She"/>
        <s v="Sharon Simpson"/>
        <s v="Sharon Tang"/>
        <s v="Sharon Xie"/>
        <s v="Sharon Xu"/>
        <s v="Sharon Yuan"/>
        <s v="Shaun Anand"/>
        <s v="Shaun Andersen"/>
        <s v="Shaun Black"/>
        <s v="Shaun Carson"/>
        <s v="Shaun Chapman"/>
        <s v="Shaun Deng"/>
        <s v="Shaun Goel"/>
        <s v="Shaun Jai"/>
        <s v="Shaun Kumar"/>
        <s v="Shaun Lal"/>
        <s v="Shaun Luo"/>
        <s v="Shaun Pal"/>
        <s v="Shaun Rai"/>
        <s v="Shaun Raje"/>
        <s v="Shaun Raji"/>
        <s v="Shaun Shan"/>
        <s v="Shaun Sharma"/>
        <s v="Shaun She"/>
        <s v="Shaun Shen"/>
        <s v="Shaun Tang"/>
        <s v="Shaun Xu"/>
        <s v="Shawn Anand"/>
        <s v="Shawn Andersen"/>
        <s v="Shawn Black"/>
        <s v="Shawn Chander"/>
        <s v="Shawn Deng"/>
        <s v="Shawn Goel"/>
        <s v="Shawn Jai"/>
        <s v="Shawn Lal"/>
        <s v="Shawn Luo"/>
        <s v="Shawn Nara"/>
        <s v="Shawn Nath"/>
        <s v="Shawn Pal"/>
        <s v="Shawn Rai"/>
        <s v="Shawn Raje"/>
        <s v="Shawn Raji"/>
        <s v="Shawn Shan"/>
        <s v="Shawn Sharma"/>
        <s v="Shawn She"/>
        <s v="Shawn Shen"/>
        <s v="Shawn Tang"/>
        <s v="Shawn Xie"/>
        <s v="Shawn Xu"/>
        <s v="Shawn Yuan"/>
        <s v="Shawna Anand"/>
        <s v="Shawna Andersen"/>
        <s v="Shawna Black"/>
        <s v="Shawna Chander"/>
        <s v="Shawna Deng"/>
        <s v="Shawna Goel"/>
        <s v="Shawna Jai"/>
        <s v="Shawna Kumar"/>
        <s v="Shawna Lal"/>
        <s v="Shawna Luo"/>
        <s v="Shawna Pal"/>
        <s v="Shawna Rai"/>
        <s v="Shawna Raje"/>
        <s v="Shawna Raji"/>
        <s v="Shawna Shan"/>
        <s v="Shawna Sharma"/>
        <s v="Shawna She"/>
        <s v="Shawna Simpson"/>
        <s v="Shawna Tang"/>
        <s v="Shawna Xie"/>
        <s v="Shawna Xu"/>
        <s v="Shawna Yuan"/>
        <s v="Sheena Anand"/>
        <s v="Sheena Andersen"/>
        <s v="Sheena Black"/>
        <s v="Sheena Chande"/>
        <s v="Sheena Chander"/>
        <s v="Sheena Deng"/>
        <s v="Sheena Goel"/>
        <s v="Sheena Jai"/>
        <s v="Sheena Kennedy"/>
        <s v="Sheena Lal"/>
        <s v="Sheena Luo"/>
        <s v="Sheena Nara"/>
        <s v="Sheena Nath"/>
        <s v="Sheena Pal"/>
        <s v="Sheena Rai"/>
        <s v="Sheena Raje"/>
        <s v="Sheena Raji"/>
        <s v="Sheena Shan"/>
        <s v="Sheena She"/>
        <s v="Sheena Shen"/>
        <s v="Sheena Xie"/>
        <s v="Sheena Xu"/>
        <s v="Sheila Alonso"/>
        <s v="Sheila Alvarez"/>
        <s v="Sheila Blanco"/>
        <s v="Sheila Diaz"/>
        <s v="Sheila Gill"/>
        <s v="Sheila Gomez"/>
        <s v="Sheila Gutierrez"/>
        <s v="Sheila Hernandez"/>
        <s v="Sheila Martin"/>
        <s v="Sheila Moreno"/>
        <s v="Sheila Munoz"/>
        <s v="Sheila Navarro"/>
        <s v="Sheila Ortega"/>
        <s v="Sheila Ramos"/>
        <s v="Sheila Romero"/>
        <s v="Sheila Rowe"/>
        <s v="Sheila Ruiz"/>
        <s v="Sheila Sanz"/>
        <s v="Sheila Serrano"/>
        <s v="Sheila Suarez"/>
        <s v="Sheila Torres"/>
        <s v="Shelby Bailey"/>
        <s v="Shelby Bradley"/>
        <s v="Shelby Brooks"/>
        <s v="Shelby Cook"/>
        <s v="Shelby Cooper"/>
        <s v="Shelby Cox"/>
        <s v="Shelby Gray"/>
        <s v="Shelby Howard"/>
        <s v="Shelby James"/>
        <s v="Shelby Kelly"/>
        <s v="Shelby Morgan"/>
        <s v="Shelby Morris"/>
        <s v="Shelby Murphy"/>
        <s v="Shelby Peterson"/>
        <s v="Shelby Ramirez"/>
        <s v="Shelby Reed"/>
        <s v="Shelby Richardson"/>
        <s v="Shelby Rivera"/>
        <s v="Shelby Rogers"/>
        <s v="Shelby Sanchez"/>
        <s v="Shelby Sanders"/>
        <s v="Shelby Stewart"/>
        <s v="Shelby Torres"/>
        <s v="Shelby Ward"/>
        <s v="Shelby Watson"/>
        <s v="Shirleen Travers"/>
        <s v="Shish Shridhar"/>
        <s v="Sierra Allen"/>
        <s v="Sierra Baker"/>
        <s v="Sierra Campbell"/>
        <s v="Sierra Carter"/>
        <s v="Sierra Collins"/>
        <s v="Sierra Edwards"/>
        <s v="Sierra Evans"/>
        <s v="Sierra Gonzalez"/>
        <s v="Sierra Green"/>
        <s v="Sierra Hernandez"/>
        <s v="Sierra Hill"/>
        <s v="Sierra Nelson"/>
        <s v="Sierra Parker"/>
        <s v="Sierra Perez"/>
        <s v="Sierra Phillips"/>
        <s v="Sierra Roberts"/>
        <s v="Sierra Turner"/>
        <s v="Sierra Wright"/>
        <s v="Sierra Young"/>
        <s v="Simon Pearson"/>
        <s v="Sophia Allen"/>
        <s v="Sophia Baker"/>
        <s v="Sophia Campbell"/>
        <s v="Sophia Carter"/>
        <s v="Sophia Edwards"/>
        <s v="Sophia Evans"/>
        <s v="Sophia Gonzalez"/>
        <s v="Sophia Green"/>
        <s v="Sophia Hall"/>
        <s v="Sophia Hernandez"/>
        <s v="Sophia Hill"/>
        <s v="Sophia King"/>
        <s v="Sophia Lopez"/>
        <s v="Sophia Mitchell"/>
        <s v="Sophia Nelson"/>
        <s v="Sophia Parker"/>
        <s v="Sophia Perez"/>
        <s v="Sophia Phillips"/>
        <s v="Sophia Roberts"/>
        <s v="Sophia Scott"/>
        <s v="Sophia Turner"/>
        <s v="Sophia Wright"/>
        <s v="Sophia Young"/>
        <s v="Spencer Alexander"/>
        <s v="Spencer Barnes"/>
        <s v="Spencer Bennett"/>
        <s v="Spencer Bryant"/>
        <s v="Spencer Butler"/>
        <s v="Spencer Coleman"/>
        <s v="Spencer Diaz"/>
        <s v="Spencer Flores"/>
        <s v="Spencer Foster"/>
        <s v="Spencer Gonzales"/>
        <s v="Spencer Griffin"/>
        <s v="Spencer Hayes"/>
        <s v="Spencer Henderson"/>
        <s v="Spencer Hughes"/>
        <s v="Spencer Jenkins"/>
        <s v="Spencer Long"/>
        <s v="Spencer Patterson"/>
        <s v="Spencer Perry"/>
        <s v="Spencer Powell"/>
        <s v="Spencer Price"/>
        <s v="Spencer Ross"/>
        <s v="Spencer Russell"/>
        <s v="Spencer Simmons"/>
        <s v="Spencer Washington"/>
        <s v="Spencer Wood"/>
        <s v="Sriniwa Narayanan"/>
        <s v="Stacey Cai"/>
        <s v="Stacey Chen"/>
        <s v="Stacey Gao"/>
        <s v="Stacey Guo"/>
        <s v="Stacey Hee"/>
        <s v="Stacey Hu"/>
        <s v="Stacey Huang"/>
        <s v="Stacey Li"/>
        <s v="Stacey Liang"/>
        <s v="Stacey Lin"/>
        <s v="Stacey Liu"/>
        <s v="Stacey Lu"/>
        <s v="Stacey Ma"/>
        <s v="Stacey She"/>
        <s v="Stacey Sun"/>
        <s v="Stacey Wang"/>
        <s v="Stacey Wu"/>
        <s v="Stacey Xu"/>
        <s v="Stacey Yang"/>
        <s v="Stacey Ye"/>
        <s v="Stacey Zeng"/>
        <s v="Stacey Zhao"/>
        <s v="Stacey Zhou"/>
        <s v="Stacey Zhu"/>
        <s v="Stacy Alonso"/>
        <s v="Stacy Alvarez"/>
        <s v="Stacy Blanco"/>
        <s v="Stacy Carlson"/>
        <s v="Stacy Diaz"/>
        <s v="Stacy Dominguez"/>
        <s v="Stacy Gill"/>
        <s v="Stacy Gomez"/>
        <s v="Stacy Gutierrez"/>
        <s v="Stacy Hernandez"/>
        <s v="Stacy Martin"/>
        <s v="Stacy Moreno"/>
        <s v="Stacy Munoz"/>
        <s v="Stacy Navarro"/>
        <s v="Stacy Ortega"/>
        <s v="Stacy Ramos"/>
        <s v="Stacy Rubio"/>
        <s v="Stacy Ruiz"/>
        <s v="Stacy Serrano"/>
        <s v="Stacy Suarez"/>
        <s v="Stacy Torres"/>
        <s v="Stacy Vazquez"/>
        <s v="Stanley Arun"/>
        <s v="Stanley Chandra"/>
        <s v="Stanley Fernandez"/>
        <s v="Stanley Garcia"/>
        <s v="Stanley Gonzalez"/>
        <s v="Stanley Lopez"/>
        <s v="Stanley Madan"/>
        <s v="Stanley Malhotra"/>
        <s v="Stanley Martinez"/>
        <s v="Stanley Mehta"/>
        <s v="Stanley Patel"/>
        <s v="Stanley Perez"/>
        <s v="Stanley Prasad"/>
        <s v="Stanley Raman"/>
        <s v="Stanley Rana"/>
        <s v="Stanley Rodriguez"/>
        <s v="Stanley Sai"/>
        <s v="Stanley Sanchez"/>
        <s v="Stanley Schmidt"/>
        <s v="Stanley Srini"/>
        <s v="Stanley Subram"/>
        <s v="Stanley Suri"/>
        <s v="Stanley Weber"/>
        <s v="Stefanie Fernandez"/>
        <s v="Stefanie Garcia"/>
        <s v="Stefanie Gonzalez"/>
        <s v="Stefanie Jordan"/>
        <s v="Stefanie Lopez"/>
        <s v="Stefanie Malhotra"/>
        <s v="Stefanie Martinez"/>
        <s v="Stefanie Mehta"/>
        <s v="Stefanie Patel"/>
        <s v="Stefanie Perez"/>
        <s v="Stefanie Prasad"/>
        <s v="Stefanie Raman"/>
        <s v="Stefanie Rana"/>
        <s v="Stefanie Rodriguez"/>
        <s v="Stefanie Schmidt"/>
        <s v="Stefanie Smith"/>
        <s v="Stefanie Subram"/>
        <s v="Stefanie Suri"/>
        <s v="Stefanie Weber"/>
        <s v="Stephanie Adams"/>
        <s v="Stephanie Alexander"/>
        <s v="Stephanie Allen"/>
        <s v="Stephanie Bailey"/>
        <s v="Stephanie Baker"/>
        <s v="Stephanie Barnes"/>
        <s v="Stephanie Bell"/>
        <s v="Stephanie Brooks"/>
        <s v="Stephanie Bryant"/>
        <s v="Stephanie Butler"/>
        <s v="Stephanie Campbell"/>
        <s v="Stephanie Coleman"/>
        <s v="Stephanie Collins"/>
        <s v="Stephanie Cook"/>
        <s v="Stephanie Cooper"/>
        <s v="Stephanie Cox"/>
        <s v="Stephanie Diaz"/>
        <s v="Stephanie Edwards"/>
        <s v="Stephanie Evans"/>
        <s v="Stephanie Flores"/>
        <s v="Stephanie Foster"/>
        <s v="Stephanie Gonzales"/>
        <s v="Stephanie Gonzalez"/>
        <s v="Stephanie Gray"/>
        <s v="Stephanie Green"/>
        <s v="Stephanie Griffin"/>
        <s v="Stephanie Hall"/>
        <s v="Stephanie Henderson"/>
        <s v="Stephanie Hernandez"/>
        <s v="Stephanie Hill"/>
        <s v="Stephanie Howard"/>
        <s v="Stephanie Hughes"/>
        <s v="Stephanie James"/>
        <s v="Stephanie Jenkins"/>
        <s v="Stephanie Kelly"/>
        <s v="Stephanie King"/>
        <s v="Stephanie Long"/>
        <s v="Stephanie Morgan"/>
        <s v="Stephanie Morris"/>
        <s v="Stephanie Murphy"/>
        <s v="Stephanie Nicholls"/>
        <s v="Stephanie Parker"/>
        <s v="Stephanie Perez"/>
        <s v="Stephanie Perry"/>
        <s v="Stephanie Peterson"/>
        <s v="Stephanie Powell"/>
        <s v="Stephanie Price"/>
        <s v="Stephanie Ramirez"/>
        <s v="Stephanie Reed"/>
        <s v="Stephanie Richardson"/>
        <s v="Stephanie Rivera"/>
        <s v="Stephanie Roberts"/>
        <s v="Stephanie Rogers"/>
        <s v="Stephanie Ross"/>
        <s v="Stephanie Russell"/>
        <s v="Stephanie Sanchez"/>
        <s v="Stephanie Sanders"/>
        <s v="Stephanie Scott"/>
        <s v="Stephanie Simmons"/>
        <s v="Stephanie Stone"/>
        <s v="Stephanie Torres"/>
        <s v="Stephanie Ward"/>
        <s v="Stephanie Washington"/>
        <s v="Stephanie Watson"/>
        <s v="Stephanie Wood"/>
        <s v="Stephanie Wright"/>
        <s v="Stephanie Young"/>
        <s v="Steve Cai"/>
        <s v="Steve Chen"/>
        <s v="Steve Gao"/>
        <s v="Steve Guo"/>
        <s v="Steve He"/>
        <s v="Steve Hu"/>
        <s v="Steve Li"/>
        <s v="Steve Liang"/>
        <s v="Steve Lin"/>
        <s v="Steve Liu"/>
        <s v="Steve Lu"/>
        <s v="Steve Ma"/>
        <s v="Steve Schmidt"/>
        <s v="Steve Sun"/>
        <s v="Steve Wagner"/>
        <s v="Steve Wu"/>
        <s v="Steve Xu"/>
        <s v="Steve Yang"/>
        <s v="Steve Ye"/>
        <s v="Steve Zeng"/>
        <s v="Steve Zheng"/>
        <s v="Steve Zhou"/>
        <s v="Steven Bailey"/>
        <s v="Steven Bell"/>
        <s v="Steven Brooks"/>
        <s v="Steven Cook"/>
        <s v="Steven Cooper"/>
        <s v="Steven Cox"/>
        <s v="Steven Gray"/>
        <s v="Steven Howard"/>
        <s v="Steven James"/>
        <s v="Steven Kelly"/>
        <s v="Steven Morgan"/>
        <s v="Steven Morris"/>
        <s v="Steven Murphy"/>
        <s v="Steven Peterson"/>
        <s v="Steven Ramirez"/>
        <s v="Steven Reed"/>
        <s v="Steven Richardson"/>
        <s v="Steven Rivera"/>
        <s v="Steven Rogers"/>
        <s v="Steven Sanchez"/>
        <s v="Steven Sanders"/>
        <s v="Steven Selikoff"/>
        <s v="Steven Stewart"/>
        <s v="Steven Thorpe"/>
        <s v="Steven Torres"/>
        <s v="Steven Watson"/>
        <s v="Stuart Railson"/>
        <s v="Summer Arun"/>
        <s v="Summer Chandra"/>
        <s v="Summer Garcia"/>
        <s v="Summer Gonzalez"/>
        <s v="Summer Kapoor"/>
        <s v="Summer Lopez"/>
        <s v="Summer Madan"/>
        <s v="Summer Martinez"/>
        <s v="Summer Mehta"/>
        <s v="Summer Patel"/>
        <s v="Summer Perez"/>
        <s v="Summer Prasad"/>
        <s v="Summer Raman"/>
        <s v="Summer Rana"/>
        <s v="Summer Rodriguez"/>
        <s v="Summer Sai"/>
        <s v="Summer Sanchez"/>
        <s v="Summer Smith"/>
        <s v="Summer Sullivan"/>
        <s v="Summer Suri"/>
        <s v="Sunil Uppal"/>
        <s v="Susan Cai"/>
        <s v="Susan Gao"/>
        <s v="Susan Guo"/>
        <s v="Susan He"/>
        <s v="Susan Hu"/>
        <s v="Susan Huang"/>
        <s v="Susan Li"/>
        <s v="Susan Liang"/>
        <s v="Susan Lin"/>
        <s v="Susan Liu"/>
        <s v="Susan Lu"/>
        <s v="Susan Ma"/>
        <s v="Susan She"/>
        <s v="Susan Sun"/>
        <s v="Susan Wang"/>
        <s v="Susan Wu"/>
        <s v="Susan Xu"/>
        <s v="Susan Yang"/>
        <s v="Susan Ye"/>
        <s v="Susan Zeng"/>
        <s v="Susan Zhang"/>
        <s v="Susan Zhao"/>
        <s v="Susan Zheng"/>
        <s v="Susan Zhou"/>
        <s v="Susan Zhu"/>
        <s v="Suzanne Cai"/>
        <s v="Suzanne Chen"/>
        <s v="Suzanne Gao"/>
        <s v="Suzanne Guo"/>
        <s v="Suzanne He"/>
        <s v="Suzanne Hu"/>
        <s v="Suzanne Huang"/>
        <s v="Suzanne Li"/>
        <s v="Suzanne Liang"/>
        <s v="Suzanne Lin"/>
        <s v="Suzanne Liu"/>
        <s v="Suzanne Lu"/>
        <s v="Suzanne Ma"/>
        <s v="Suzanne She"/>
        <s v="Suzanne Sun"/>
        <s v="Suzanne Wang"/>
        <s v="Suzanne Wu"/>
        <s v="Suzanne Xu"/>
        <s v="Suzanne Yang"/>
        <s v="Suzanne Ye"/>
        <s v="Suzanne Zeng"/>
        <s v="Suzanne Zhang"/>
        <s v="Suzanne Zhou"/>
        <s v="Suzanne Zhu"/>
        <s v="Sydney Adams"/>
        <s v="Sydney Alexander"/>
        <s v="Sydney Allen"/>
        <s v="Sydney Anderson"/>
        <s v="Sydney Bailey"/>
        <s v="Sydney Baker"/>
        <s v="Sydney Barnes"/>
        <s v="Sydney Bell"/>
        <s v="Sydney Bennett"/>
        <s v="Sydney Brooks"/>
        <s v="Sydney Brown"/>
        <s v="Sydney Bryant"/>
        <s v="Sydney Butler"/>
        <s v="Sydney Campbell"/>
        <s v="Sydney Carter"/>
        <s v="Sydney Clark"/>
        <s v="Sydney Coleman"/>
        <s v="Sydney Collins"/>
        <s v="Sydney Cook"/>
        <s v="Sydney Cooper"/>
        <s v="Sydney Davis"/>
        <s v="Sydney Diaz"/>
        <s v="Sydney Edwards"/>
        <s v="Sydney Evans"/>
        <s v="Sydney Flores"/>
        <s v="Sydney Foster"/>
        <s v="Sydney Garcia"/>
        <s v="Sydney Gonzales"/>
        <s v="Sydney Gonzalez"/>
        <s v="Sydney Gray"/>
        <s v="Sydney Green"/>
        <s v="Sydney Hall"/>
        <s v="Sydney Harris"/>
        <s v="Sydney Henderson"/>
        <s v="Sydney Hernandez"/>
        <s v="Sydney Hill"/>
        <s v="Sydney Howard"/>
        <s v="Sydney James"/>
        <s v="Sydney Jenkins"/>
        <s v="Sydney Johnson"/>
        <s v="Sydney Jones"/>
        <s v="Sydney Kelly"/>
        <s v="Sydney King"/>
        <s v="Sydney Lee"/>
        <s v="Sydney Lewis"/>
        <s v="Sydney Long"/>
        <s v="Sydney Lopez"/>
        <s v="Sydney Martinez"/>
        <s v="Sydney Miller"/>
        <s v="Sydney Mitchell"/>
        <s v="Sydney Moore"/>
        <s v="Sydney Morgan"/>
        <s v="Sydney Morris"/>
        <s v="Sydney Murphy"/>
        <s v="Sydney Parker"/>
        <s v="Sydney Patterson"/>
        <s v="Sydney Perez"/>
        <s v="Sydney Perry"/>
        <s v="Sydney Peterson"/>
        <s v="Sydney Phillips"/>
        <s v="Sydney Powell"/>
        <s v="Sydney Ramirez"/>
        <s v="Sydney Reed"/>
        <s v="Sydney Rivera"/>
        <s v="Sydney Roberts"/>
        <s v="Sydney Robinson"/>
        <s v="Sydney Rodriguez"/>
        <s v="Sydney Rogers"/>
        <s v="Sydney Ross"/>
        <s v="Sydney Russell"/>
        <s v="Sydney Sanchez"/>
        <s v="Sydney Sanders"/>
        <s v="Sydney Scott"/>
        <s v="Sydney Simmons"/>
        <s v="Sydney Smith"/>
        <s v="Sydney Stewart"/>
        <s v="Sydney Thomas"/>
        <s v="Sydney Thompson"/>
        <s v="Sydney Travers"/>
        <s v="Sydney Walker"/>
        <s v="Sydney Ward"/>
        <s v="Sydney Washington"/>
        <s v="Sydney Watson"/>
        <s v="Sydney White"/>
        <s v="Sydney Williams"/>
        <s v="Sydney Wilson"/>
        <s v="Sydney Wood"/>
        <s v="Sydney Wright"/>
        <s v="Sydney Young"/>
        <s v="Sylvia Spencer"/>
        <s v="Tabitha Alonso"/>
        <s v="Tabitha Alvarez"/>
        <s v="Tabitha Arthur"/>
        <s v="Tabitha Blanco"/>
        <s v="Tabitha Carlson"/>
        <s v="Tabitha Diaz"/>
        <s v="Tabitha Dominguez"/>
        <s v="Tabitha Fernandez"/>
        <s v="Tabitha Garcia"/>
        <s v="Tabitha Gill"/>
        <s v="Tabitha Gomez"/>
        <s v="Tabitha Gonzalez"/>
        <s v="Tabitha Gutierrez"/>
        <s v="Tabitha Hernandez"/>
        <s v="Tabitha Jimenez"/>
        <s v="Tabitha Kapoor"/>
        <s v="Tabitha Kovar"/>
        <s v="Tabitha Martin"/>
        <s v="Tabitha Martinez"/>
        <s v="Tabitha Mehta"/>
        <s v="Tabitha Moreno"/>
        <s v="Tabitha Munoz"/>
        <s v="Tabitha Navarro"/>
        <s v="Tabitha Patel"/>
        <s v="Tabitha Perez"/>
        <s v="Tabitha Prasad"/>
        <s v="Tabitha Ramos"/>
        <s v="Tabitha Rana"/>
        <s v="Tabitha Rodriguez"/>
        <s v="Tabitha Romero"/>
        <s v="Tabitha Ruiz"/>
        <s v="Tabitha Sai"/>
        <s v="Tabitha Sanchez"/>
        <s v="Tabitha Sanz"/>
        <s v="Tabitha Sara"/>
        <s v="Tabitha Serrano"/>
        <s v="Tabitha Smith"/>
        <s v="Tabitha Suarez"/>
        <s v="Tabitha Subram"/>
        <s v="Tabitha Suri"/>
        <s v="Tabitha Torres"/>
        <s v="Tabitha Vazquez"/>
        <s v="Tamara Anand"/>
        <s v="Tamara Andersen"/>
        <s v="Tamara Black"/>
        <s v="Tamara Cai"/>
        <s v="Tamara Chande"/>
        <s v="Tamara Chander"/>
        <s v="Tamara Chen"/>
        <s v="Tamara Gao"/>
        <s v="Tamara Goldberg"/>
        <s v="Tamara Guo"/>
        <s v="Tamara He"/>
        <s v="Tamara Hu"/>
        <s v="Tamara Huang"/>
        <s v="Tamara Johnston"/>
        <s v="Tamara Kumar"/>
        <s v="Tamara Lal"/>
        <s v="Tamara Li"/>
        <s v="Tamara Liang"/>
        <s v="Tamara Lin"/>
        <s v="Tamara Lu"/>
        <s v="Tamara Luo"/>
        <s v="Tamara Ma"/>
        <s v="Tamara Nath"/>
        <s v="Tamara Pal"/>
        <s v="Tamara Raje"/>
        <s v="Tamara Sharma"/>
        <s v="Tamara She"/>
        <s v="Tamara Shen"/>
        <s v="Tamara Sun"/>
        <s v="Tamara Tang"/>
        <s v="Tamara Wang"/>
        <s v="Tamara Wu"/>
        <s v="Tamara Xie"/>
        <s v="Tamara Xu"/>
        <s v="Tamara Yang"/>
        <s v="Tamara Ye"/>
        <s v="Tamara Yuan"/>
        <s v="Tamara Zeng"/>
        <s v="Tamara Zhou"/>
        <s v="Tamara Zhu"/>
        <s v="Tamer Salah"/>
        <s v="Tammy Arthur"/>
        <s v="Tammy Chandra"/>
        <s v="Tammy Fernandez"/>
        <s v="Tammy Garcia"/>
        <s v="Tammy Gonzalez"/>
        <s v="Tammy Lopez"/>
        <s v="Tammy Madan"/>
        <s v="Tammy Malhotra"/>
        <s v="Tammy Martinez"/>
        <s v="Tammy Mehta"/>
        <s v="Tammy Patel"/>
        <s v="Tammy Prasad"/>
        <s v="Tammy Raji"/>
        <s v="Tammy Raman"/>
        <s v="Tammy Randall"/>
        <s v="Tammy Rodriguez"/>
        <s v="Tammy Sai"/>
        <s v="Tammy Sanchez"/>
        <s v="Tammy Sara"/>
        <s v="Tammy Smith"/>
        <s v="Tammy Suri"/>
        <s v="Tammy Weber"/>
        <s v="Tanya Alonso"/>
        <s v="Tanya Alvarez"/>
        <s v="Tanya Blanco"/>
        <s v="Tanya Carlson"/>
        <s v="Tanya Dominguez"/>
        <s v="Tanya Gill"/>
        <s v="Tanya Gutierrez"/>
        <s v="Tanya Jimenez"/>
        <s v="Tanya Moreno"/>
        <s v="Tanya Munoz"/>
        <s v="Tanya Navarro"/>
        <s v="Tanya Ramos"/>
        <s v="Tanya Romero"/>
        <s v="Tanya Rubio"/>
        <s v="Tanya Sanz"/>
        <s v="Tanya Serrano"/>
        <s v="Tanya Suarez"/>
        <s v="Tanya Torres"/>
        <s v="Tanya Vazquez"/>
        <s v="Tara Andersen"/>
        <s v="Tara Ashe"/>
        <s v="Tara Black"/>
        <s v="Tara Chande"/>
        <s v="Tara Chander"/>
        <s v="Tara Deng"/>
        <s v="Tara Goel"/>
        <s v="Tara Jai"/>
        <s v="Tara Lal"/>
        <s v="Tara Luo"/>
        <s v="Tara Nara"/>
        <s v="Tara Nath"/>
        <s v="Tara Pal"/>
        <s v="Tara Rai"/>
        <s v="Tara Raje"/>
        <s v="Tara Raji"/>
        <s v="Tara Shan"/>
        <s v="Tara Sharma"/>
        <s v="Tara She"/>
        <s v="Tara Simpson"/>
        <s v="Tara Sutton"/>
        <s v="Tara Xie"/>
        <s v="Tara Xu"/>
        <s v="Tara Yuan"/>
        <s v="Tasha Andersen"/>
        <s v="Tasha Ashe"/>
        <s v="Tasha Chande"/>
        <s v="Tasha Chander"/>
        <s v="Tasha Deng"/>
        <s v="Tasha Goel"/>
        <s v="Tasha Jai"/>
        <s v="Tasha Kumar"/>
        <s v="Tasha Lal"/>
        <s v="Tasha Luo"/>
        <s v="Tasha Nara"/>
        <s v="Tasha Nath"/>
        <s v="Tasha Pal"/>
        <s v="Tasha Rai"/>
        <s v="Tasha Raji"/>
        <s v="Tasha Shan"/>
        <s v="Tasha Sharma"/>
        <s v="Tasha She"/>
        <s v="Tasha Shen"/>
        <s v="Tasha Tang"/>
        <s v="Tasha Xie"/>
        <s v="Tasha Xu"/>
        <s v="Tasha Yuan"/>
        <s v="Taylor Alexander"/>
        <s v="Taylor Anderson"/>
        <s v="Taylor Bailey"/>
        <s v="Taylor Barnes"/>
        <s v="Taylor Bell"/>
        <s v="Taylor Bennett"/>
        <s v="Taylor Brooks"/>
        <s v="Taylor Brown"/>
        <s v="Taylor Bryant"/>
        <s v="Taylor Butler"/>
        <s v="Taylor Coleman"/>
        <s v="Taylor Cook"/>
        <s v="Taylor Cooper"/>
        <s v="Taylor Cox"/>
        <s v="Taylor Davis"/>
        <s v="Taylor Diaz"/>
        <s v="Taylor Flores"/>
        <s v="Taylor Foster"/>
        <s v="Taylor Garcia"/>
        <s v="Taylor Gonzales"/>
        <s v="Taylor Gray"/>
        <s v="Taylor Griffin"/>
        <s v="Taylor Hall"/>
        <s v="Taylor Harris"/>
        <s v="Taylor Henderson"/>
        <s v="Taylor Howard"/>
        <s v="Taylor Hughes"/>
        <s v="Taylor Jackson"/>
        <s v="Taylor James"/>
        <s v="Taylor Jenkins"/>
        <s v="Taylor Johnson"/>
        <s v="Taylor Jones"/>
        <s v="Taylor Kelly"/>
        <s v="Taylor Lee"/>
        <s v="Taylor Lewis"/>
        <s v="Taylor Martin"/>
        <s v="Taylor Martinez"/>
        <s v="Taylor Miller"/>
        <s v="Taylor Moore"/>
        <s v="Taylor Morgan"/>
        <s v="Taylor Morris"/>
        <s v="Taylor Murphy"/>
        <s v="Taylor Patterson"/>
        <s v="Taylor Perry"/>
        <s v="Taylor Peterson"/>
        <s v="Taylor Powell"/>
        <s v="Taylor Price"/>
        <s v="Taylor Ramirez"/>
        <s v="Taylor Reed"/>
        <s v="Taylor Richardson"/>
        <s v="Taylor Rivera"/>
        <s v="Taylor Robinson"/>
        <s v="Taylor Rodriguez"/>
        <s v="Taylor Rogers"/>
        <s v="Taylor Ross"/>
        <s v="Taylor Russell"/>
        <s v="Taylor Sanders"/>
        <s v="Taylor Smith"/>
        <s v="Taylor Stewart"/>
        <s v="Taylor Taylor"/>
        <s v="Taylor Thomas"/>
        <s v="Taylor Torres"/>
        <s v="Taylor Walker"/>
        <s v="Taylor Ward"/>
        <s v="Taylor Washington"/>
        <s v="Taylor Watson"/>
        <s v="Taylor White"/>
        <s v="Taylor Williams"/>
        <s v="Taylor Wilson"/>
        <s v="Taylor Wood"/>
        <s v="Teresa Alonso"/>
        <s v="Teresa Alvarez"/>
        <s v="Teresa Blanco"/>
        <s v="Teresa Carlson"/>
        <s v="Teresa Diaz"/>
        <s v="Teresa Dominguez"/>
        <s v="Teresa Gill"/>
        <s v="Teresa Gomez"/>
        <s v="Teresa Gutierrez"/>
        <s v="Teresa Jimenez"/>
        <s v="Teresa Martin"/>
        <s v="Teresa Munoz"/>
        <s v="Teresa Navarro"/>
        <s v="Teresa Ortega"/>
        <s v="Teresa Ramos"/>
        <s v="Teresa Romero"/>
        <s v="Teresa Rubio"/>
        <s v="Teresa Ruiz"/>
        <s v="Teresa Serrano"/>
        <s v="Teresa Torres"/>
        <s v="Teresa Vazquez"/>
        <s v="Terrance Chandra"/>
        <s v="Terrance Fernandez"/>
        <s v="Terrance Garcia"/>
        <s v="Terrance Gonzalez"/>
        <s v="Terrance Jordan"/>
        <s v="Terrance Lopez"/>
        <s v="Terrance Madan"/>
        <s v="Terrance Malhotra"/>
        <s v="Terrance Martinez"/>
        <s v="Terrance Mehta"/>
        <s v="Terrance Perez"/>
        <s v="Terrance Raman"/>
        <s v="Terrance Rana"/>
        <s v="Terrance Rodriguez"/>
        <s v="Terrance Sai"/>
        <s v="Terrance Sanchez"/>
        <s v="Terrance Sara"/>
        <s v="Terrance Smith"/>
        <s v="Terrance Subram"/>
        <s v="Terrance Suri"/>
        <s v="Terrence Anand"/>
        <s v="Terrence Andersen"/>
        <s v="Terrence Black"/>
        <s v="Terrence Carson"/>
        <s v="Terrence Chander"/>
        <s v="Terrence Deng"/>
        <s v="Terrence Goel"/>
        <s v="Terrence Jai"/>
        <s v="Terrence Lal"/>
        <s v="Terrence Luo"/>
        <s v="Terrence Nara"/>
        <s v="Terrence Nath"/>
        <s v="Terrence Pal"/>
        <s v="Terrence Rai"/>
        <s v="Terrence Raje"/>
        <s v="Terrence Raji"/>
        <s v="Terrence Shan"/>
        <s v="Terrence Sharma"/>
        <s v="Terrence She"/>
        <s v="Terrence Tang"/>
        <s v="Terrence Xie"/>
        <s v="Terrence Xu"/>
        <s v="Terrence Yuan"/>
        <s v="Terry Black"/>
        <s v="Terry Champion"/>
        <s v="Terry Chander"/>
        <s v="Terry Deng"/>
        <s v="Terry Jai"/>
        <s v="Terry Kumar"/>
        <s v="Terry Lal"/>
        <s v="Terry Luo"/>
        <s v="Terry Nara"/>
        <s v="Terry Nath"/>
        <s v="Terry Pal"/>
        <s v="Terry Rai"/>
        <s v="Terry Raje"/>
        <s v="Terry Raji"/>
        <s v="Terry Sharma"/>
        <s v="Terry She"/>
        <s v="Terry Shen"/>
        <s v="Terry Tang"/>
        <s v="Terry Xie"/>
        <s v="Terry Xu"/>
        <s v="Terry Yuan"/>
        <s v="Theodore Alonso"/>
        <s v="Theodore Alvarez"/>
        <s v="Theodore Browning"/>
        <s v="Theodore Carlson"/>
        <s v="Theodore Diaz"/>
        <s v="Theodore Dominguez"/>
        <s v="Theodore Gill"/>
        <s v="Theodore Gomez"/>
        <s v="Theodore Gutierrez"/>
        <s v="Theodore Hernandez"/>
        <s v="Theodore Jimenez"/>
        <s v="Theodore Martin"/>
        <s v="Theodore Moreno"/>
        <s v="Theodore Navarro"/>
        <s v="Theodore Ortega"/>
        <s v="Theodore Ramos"/>
        <s v="Theodore Romero"/>
        <s v="Theodore Rowe"/>
        <s v="Theodore Ruiz"/>
        <s v="Theodore Sanz"/>
        <s v="Theodore Serrano"/>
        <s v="Theodore Suarez"/>
        <s v="Theodore Torres"/>
        <s v="Theodore Vazquez"/>
        <s v="Theresa Alonso"/>
        <s v="Theresa Alvarez"/>
        <s v="Theresa Blanco"/>
        <s v="Theresa Carlson"/>
        <s v="Theresa Dominguez"/>
        <s v="Theresa Hernandez"/>
        <s v="Theresa Jimenez"/>
        <s v="Theresa Moreno"/>
        <s v="Theresa Munoz"/>
        <s v="Theresa Navarro"/>
        <s v="Theresa Ramos"/>
        <s v="Theresa Romero"/>
        <s v="Theresa Rubio"/>
        <s v="Theresa Schmidt"/>
        <s v="Theresa Serrano"/>
        <s v="Theresa Suarez"/>
        <s v="Theresa Torres"/>
        <s v="Theresa Vazquez"/>
        <s v="Thomas Adams"/>
        <s v="Thomas Alexander"/>
        <s v="Thomas Allen"/>
        <s v="Thomas Anderson"/>
        <s v="Thomas Baker"/>
        <s v="Thomas Brown"/>
        <s v="Thomas Bryant"/>
        <s v="Thomas Butler"/>
        <s v="Thomas Campbell"/>
        <s v="Thomas Carter"/>
        <s v="Thomas Chen"/>
        <s v="Thomas Clark"/>
        <s v="Thomas Coleman"/>
        <s v="Thomas Collins"/>
        <s v="Thomas Davis"/>
        <s v="Thomas Diaz"/>
        <s v="Thomas Edwards"/>
        <s v="Thomas Evans"/>
        <s v="Thomas Flores"/>
        <s v="Thomas Foster"/>
        <s v="Thomas Garcia"/>
        <s v="Thomas Gonzales"/>
        <s v="Thomas Gonzalez"/>
        <s v="Thomas Green"/>
        <s v="Thomas Griffin"/>
        <s v="Thomas Hall"/>
        <s v="Thomas Harris"/>
        <s v="Thomas Harrison"/>
        <s v="Thomas Henderson"/>
        <s v="Thomas Hernandez"/>
        <s v="Thomas Hill"/>
        <s v="Thomas Hughes"/>
        <s v="Thomas Jackson"/>
        <s v="Thomas Jai"/>
        <s v="Thomas Jenkins"/>
        <s v="Thomas Johnson"/>
        <s v="Thomas Jones"/>
        <s v="Thomas King"/>
        <s v="Thomas Kumar"/>
        <s v="Thomas Lal"/>
        <s v="Thomas Lee"/>
        <s v="Thomas Lewis"/>
        <s v="Thomas Li"/>
        <s v="Thomas Long"/>
        <s v="Thomas Lopez"/>
        <s v="Thomas Martin"/>
        <s v="Thomas Martinez"/>
        <s v="Thomas Miller"/>
        <s v="Thomas Mitchell"/>
        <s v="Thomas Moore"/>
        <s v="Thomas Nelson"/>
        <s v="Thomas Parker"/>
        <s v="Thomas Patterson"/>
        <s v="Thomas Perez"/>
        <s v="Thomas Perry"/>
        <s v="Thomas Phillips"/>
        <s v="Thomas Powell"/>
        <s v="Thomas Roberts"/>
        <s v="Thomas Robinson"/>
        <s v="Thomas Rodriguez"/>
        <s v="Thomas Ross"/>
        <s v="Thomas Russell"/>
        <s v="Thomas Sanchez"/>
        <s v="Thomas Shan"/>
        <s v="Thomas Sharma"/>
        <s v="Thomas Simmons"/>
        <s v="Thomas Smith"/>
        <s v="Thomas Taylor"/>
        <s v="Thomas Thomas"/>
        <s v="Thomas Thompson"/>
        <s v="Thomas Turner"/>
        <s v="Thomas Walker"/>
        <s v="Thomas Wang"/>
        <s v="Thomas Washington"/>
        <s v="Thomas White"/>
        <s v="Thomas Williams"/>
        <s v="Thomas Wilson"/>
        <s v="Thomas Wright"/>
        <s v="Thomas Yang"/>
        <s v="Thomas Young"/>
        <s v="Thomas Zhang"/>
        <s v="Tiffany Cai"/>
        <s v="Tiffany Chen"/>
        <s v="Tiffany Gao"/>
        <s v="Tiffany Guo"/>
        <s v="Tiffany He"/>
        <s v="Tiffany Hu"/>
        <s v="Tiffany Huang"/>
        <s v="Tiffany Li"/>
        <s v="Tiffany Liang"/>
        <s v="Tiffany Lin"/>
        <s v="Tiffany Liu"/>
        <s v="Tiffany Lu"/>
        <s v="Tiffany Ma"/>
        <s v="Tiffany Sun"/>
        <s v="Tiffany Wang"/>
        <s v="Tiffany Xu"/>
        <s v="Tiffany Yang"/>
        <s v="Tiffany Ye"/>
        <s v="Tiffany Zeng"/>
        <s v="Tiffany Zhang"/>
        <s v="Tiffany Zhao"/>
        <s v="Tiffany Zhou"/>
        <s v="Tiffany Zhu"/>
        <s v="Tiffany Zimmerman"/>
        <s v="Timothy Allen"/>
        <s v="Timothy Bailey"/>
        <s v="Timothy Baker"/>
        <s v="Timothy Bell"/>
        <s v="Timothy Brooks"/>
        <s v="Timothy Campbell"/>
        <s v="Timothy Collins"/>
        <s v="Timothy Cook"/>
        <s v="Timothy Cooper"/>
        <s v="Timothy Cox"/>
        <s v="Timothy Edwards"/>
        <s v="Timothy Evans"/>
        <s v="Timothy Gonzalez"/>
        <s v="Timothy Gray"/>
        <s v="Timothy Green"/>
        <s v="Timothy Hall"/>
        <s v="Timothy Hernandez"/>
        <s v="Timothy Hill"/>
        <s v="Timothy Howard"/>
        <s v="Timothy James"/>
        <s v="Timothy Kelly"/>
        <s v="Timothy King"/>
        <s v="Timothy Lopez"/>
        <s v="Timothy Mitchell"/>
        <s v="Timothy Morgan"/>
        <s v="Timothy Morris"/>
        <s v="Timothy Murphy"/>
        <s v="Timothy Nelson"/>
        <s v="Timothy Parker"/>
        <s v="Timothy Perez"/>
        <s v="Timothy Peterson"/>
        <s v="Timothy Phillips"/>
        <s v="Timothy Ramirez"/>
        <s v="Timothy Reed"/>
        <s v="Timothy Rivera"/>
        <s v="Timothy Rogers"/>
        <s v="Timothy Sanchez"/>
        <s v="Timothy Sanders"/>
        <s v="Timothy Scott"/>
        <s v="Timothy Sneath"/>
        <s v="Timothy Stewart"/>
        <s v="Timothy Turner"/>
        <s v="Timothy Ward"/>
        <s v="Timothy Watson"/>
        <s v="Timothy Wright"/>
        <s v="Timothy Young"/>
        <s v="Tina Arthur"/>
        <s v="Tina Chandra"/>
        <s v="Tina Fernandez"/>
        <s v="Tina Garcia"/>
        <s v="Tina Gonzalez"/>
        <s v="Tina Kapoor"/>
        <s v="Tina Lopez"/>
        <s v="Tina Madan"/>
        <s v="Tina Malhotra"/>
        <s v="Tina Martinez"/>
        <s v="Tina Mehta"/>
        <s v="Tina Perez"/>
        <s v="Tina Prasad"/>
        <s v="Tina Rana"/>
        <s v="Tina Rodriguez"/>
        <s v="Tina Sai"/>
        <s v="Tina Sanchez"/>
        <s v="Tina Sara"/>
        <s v="Tina Smith"/>
        <s v="Tina Subram"/>
        <s v="Tina Suri"/>
        <s v="Tina Vance"/>
        <s v="Todd Chow"/>
        <s v="Todd Gao"/>
        <s v="Todd Guo"/>
        <s v="Todd Huang"/>
        <s v="Todd Li"/>
        <s v="Todd Liang"/>
        <s v="Todd Lin"/>
        <s v="Todd Lu"/>
        <s v="Todd Ma"/>
        <s v="Todd Rowe"/>
        <s v="Todd She"/>
        <s v="Todd Sun"/>
        <s v="Todd Wang"/>
        <s v="Todd Xu"/>
        <s v="Todd Yang"/>
        <s v="Todd Zeng"/>
        <s v="Todd Zhang"/>
        <s v="Todd Zhao"/>
        <s v="Todd Zheng"/>
        <s v="Todd Zhu"/>
        <s v="Tommy Anand"/>
        <s v="Tommy Black"/>
        <s v="Tommy Champion"/>
        <s v="Tommy Chander"/>
        <s v="Tommy Goel"/>
        <s v="Tommy Jai"/>
        <s v="Tommy Kumar"/>
        <s v="Tommy Lal"/>
        <s v="Tommy Nara"/>
        <s v="Tommy Nath"/>
        <s v="Tommy Pal"/>
        <s v="Tommy Raheem"/>
        <s v="Tommy Raje"/>
        <s v="Tommy Raji"/>
        <s v="Tommy Shan"/>
        <s v="Tommy Sharma"/>
        <s v="Tommy Shen"/>
        <s v="Tommy Tang"/>
        <s v="Tommy Xie"/>
        <s v="Tommy Yuan"/>
        <s v="Toni Arun"/>
        <s v="Toni Fernandez"/>
        <s v="Toni Garcia"/>
        <s v="Toni Gonzalez"/>
        <s v="Toni Kapoor"/>
        <s v="Toni Lopez"/>
        <s v="Toni Madan"/>
        <s v="Toni Malhotra"/>
        <s v="Toni Martinez"/>
        <s v="Toni Mehta"/>
        <s v="Toni Patel"/>
        <s v="Toni Perez"/>
        <s v="Toni Prasad"/>
        <s v="Toni Raman"/>
        <s v="Toni Randall"/>
        <s v="Toni Rodriguez"/>
        <s v="Toni Sai"/>
        <s v="Toni Sanchez"/>
        <s v="Toni Sara"/>
        <s v="Toni Srini"/>
        <s v="Toni Sullivan"/>
        <s v="Toni Suri"/>
        <s v="Toni Vance"/>
        <s v="Tony Anand"/>
        <s v="Tony Black"/>
        <s v="Tony Chande"/>
        <s v="Tony Chander"/>
        <s v="Tony Deng"/>
        <s v="Tony Jai"/>
        <s v="Tony Kumar"/>
        <s v="Tony Lal"/>
        <s v="Tony Luo"/>
        <s v="Tony Nara"/>
        <s v="Tony Natsuhara"/>
        <s v="Tony Pal"/>
        <s v="Tony Rai"/>
        <s v="Tony Raje"/>
        <s v="Tony Raji"/>
        <s v="Tony Shan"/>
        <s v="Tony Sharma"/>
        <s v="Tony She"/>
        <s v="Tony Shen"/>
        <s v="Tony Tang"/>
        <s v="Tony Xie"/>
        <s v="Tony Xu"/>
        <s v="Tonya Anand"/>
        <s v="Tonya Andersen"/>
        <s v="Tonya Black"/>
        <s v="Tonya Chande"/>
        <s v="Tonya Chander"/>
        <s v="Tonya Deng"/>
        <s v="Tonya Goel"/>
        <s v="Tonya Kumar"/>
        <s v="Tonya Lal"/>
        <s v="Tonya Luo"/>
        <s v="Tonya Nara"/>
        <s v="Tonya Nath"/>
        <s v="Tonya Pal"/>
        <s v="Tonya Rai"/>
        <s v="Tonya Raje"/>
        <s v="Tonya Raji"/>
        <s v="Tonya Shan"/>
        <s v="Tonya Sharma"/>
        <s v="Tonya She"/>
        <s v="Tonya Shen"/>
        <s v="Tonya Tang"/>
        <s v="Tonya Xie"/>
        <s v="Tonya Xu"/>
        <s v="Tracy Andersen"/>
        <s v="Tracy Black"/>
        <s v="Tracy Chande"/>
        <s v="Tracy Chapman"/>
        <s v="Tracy Deng"/>
        <s v="Tracy Goel"/>
        <s v="Tracy Jai"/>
        <s v="Tracy Lal"/>
        <s v="Tracy Nath"/>
        <s v="Tracy Pal"/>
        <s v="Tracy Rai"/>
        <s v="Tracy Raje"/>
        <s v="Tracy Raji"/>
        <s v="Tracy Shan"/>
        <s v="Tracy Sharma"/>
        <s v="Tracy She"/>
        <s v="Tracy Simpson"/>
        <s v="Tracy Xu"/>
        <s v="Tracy Yuan"/>
        <s v="Trevor Alexander"/>
        <s v="Trevor Barnes"/>
        <s v="Trevor Bryant"/>
        <s v="Trevor Butler"/>
        <s v="Trevor Coleman"/>
        <s v="Trevor Diaz"/>
        <s v="Trevor Flores"/>
        <s v="Trevor Foster"/>
        <s v="Trevor Gonzales"/>
        <s v="Trevor Harrison"/>
        <s v="Trevor Henderson"/>
        <s v="Trevor Hughes"/>
        <s v="Trevor Jenkins"/>
        <s v="Trevor Long"/>
        <s v="Trevor Patterson"/>
        <s v="Trevor Perry"/>
        <s v="Trevor Powell"/>
        <s v="Trevor Price"/>
        <s v="Trevor Ross"/>
        <s v="Trevor Russell"/>
        <s v="Trevor Simmons"/>
        <s v="Trevor Washington"/>
        <s v="Trevor Wood"/>
        <s v="Trinity Bailey"/>
        <s v="Trinity Bell"/>
        <s v="Trinity Brooks"/>
        <s v="Trinity Cook"/>
        <s v="Trinity Cooper"/>
        <s v="Trinity Cox"/>
        <s v="Trinity Gray"/>
        <s v="Trinity Howard"/>
        <s v="Trinity James"/>
        <s v="Trinity Kelly"/>
        <s v="Trinity Morgan"/>
        <s v="Trinity Morris"/>
        <s v="Trinity Murphy"/>
        <s v="Trinity Ramirez"/>
        <s v="Trinity Reed"/>
        <s v="Trinity Richardson"/>
        <s v="Trinity Rogers"/>
        <s v="Trinity Sanchez"/>
        <s v="Trinity Sanders"/>
        <s v="Trinity Townsend"/>
        <s v="Trinity Watson"/>
        <s v="Trisha Cai"/>
        <s v="Trisha Chen"/>
        <s v="Trisha Gao"/>
        <s v="Trisha Guo"/>
        <s v="Trisha He"/>
        <s v="Trisha Hu"/>
        <s v="Trisha Huang"/>
        <s v="Trisha Li"/>
        <s v="Trisha Liang"/>
        <s v="Trisha Lin"/>
        <s v="Trisha Liu"/>
        <s v="Trisha Lu"/>
        <s v="Trisha Ma"/>
        <s v="Trisha She"/>
        <s v="Trisha Sun"/>
        <s v="Trisha Wang"/>
        <s v="Trisha Wu"/>
        <s v="Trisha Xu"/>
        <s v="Trisha Ye"/>
        <s v="Trisha Zhang"/>
        <s v="Trisha Zhao"/>
        <s v="Trisha Zheng"/>
        <s v="Trisha Zhou"/>
        <s v="Tristan Alexander"/>
        <s v="Tristan Barnes"/>
        <s v="Tristan Bennett"/>
        <s v="Tristan Bryant"/>
        <s v="Tristan Butler"/>
        <s v="Tristan Coleman"/>
        <s v="Tristan Diaz"/>
        <s v="Tristan Flores"/>
        <s v="Tristan Foster"/>
        <s v="Tristan Gonzales"/>
        <s v="Tristan Hayes"/>
        <s v="Tristan Henderson"/>
        <s v="Tristan Hughes"/>
        <s v="Tristan Jenkins"/>
        <s v="Tristan Long"/>
        <s v="Tristan Patterson"/>
        <s v="Tristan Perry"/>
        <s v="Tristan Powell"/>
        <s v="Tristan Price"/>
        <s v="Tristan Ross"/>
        <s v="Tristan Russell"/>
        <s v="Tristan Washington"/>
        <s v="Tristan Wood"/>
        <s v="Troy Arun"/>
        <s v="Troy Chandra"/>
        <s v="Troy Fernandez"/>
        <s v="Troy Garcia"/>
        <s v="Troy Gonzalez"/>
        <s v="Troy Kapoor"/>
        <s v="Troy Kovar"/>
        <s v="Troy Lopez"/>
        <s v="Troy Madan"/>
        <s v="Troy Malhotra"/>
        <s v="Troy Martinez"/>
        <s v="Troy Mehta"/>
        <s v="Troy Patel"/>
        <s v="Troy Perez"/>
        <s v="Troy Prasad"/>
        <s v="Troy Raman"/>
        <s v="Troy Rana"/>
        <s v="Troy Rodriguez"/>
        <s v="Troy Sai"/>
        <s v="Troy Sanchez"/>
        <s v="Troy Sara"/>
        <s v="Troy Srini"/>
        <s v="Troy Subram"/>
        <s v="Troy Suri"/>
        <s v="Tyler Anderson"/>
        <s v="Tyler Brown"/>
        <s v="Tyler Clark"/>
        <s v="Tyler Davis"/>
        <s v="Tyler Garcia"/>
        <s v="Tyler Harris"/>
        <s v="Tyler Jackson"/>
        <s v="Tyler Johnson"/>
        <s v="Tyler Jones"/>
        <s v="Tyler Lee"/>
        <s v="Tyler Lewis"/>
        <s v="Tyler Martin"/>
        <s v="Tyler Martinez"/>
        <s v="Tyler Miller"/>
        <s v="Tyler Moore"/>
        <s v="Tyler Robinson"/>
        <s v="Tyler Rodriguez"/>
        <s v="Tyler Smith"/>
        <s v="Tyler Taylor"/>
        <s v="Tyler Thompson"/>
        <s v="Tyler Walker"/>
        <s v="Tyler White"/>
        <s v="Tyler Williams"/>
        <s v="Tyler Wilson"/>
        <s v="Tyrone Alonso"/>
        <s v="Tyrone Alvarez"/>
        <s v="Tyrone Blanco"/>
        <s v="Tyrone Carlson"/>
        <s v="Tyrone Diaz"/>
        <s v="Tyrone Dominguez"/>
        <s v="Tyrone Gill"/>
        <s v="Tyrone Gomez"/>
        <s v="Tyrone Gutierrez"/>
        <s v="Tyrone Hernandez"/>
        <s v="Tyrone Jimenez"/>
        <s v="Tyrone Moreno"/>
        <s v="Tyrone Munoz"/>
        <s v="Tyrone Navarro"/>
        <s v="Tyrone Ortega"/>
        <s v="Tyrone Ramos"/>
        <s v="Tyrone Rubio"/>
        <s v="Tyrone Ruiz"/>
        <s v="Tyrone Sanz"/>
        <s v="Tyrone Serrano"/>
        <s v="Tyrone Suarez"/>
        <s v="Tyrone Vazquez"/>
        <s v="Vadim Sazanovich"/>
        <s v="Valerie Cai"/>
        <s v="Valerie Chen"/>
        <s v="Valerie Gao"/>
        <s v="Valerie Guo"/>
        <s v="Valerie Harrison"/>
        <s v="Valerie Hu"/>
        <s v="Valerie Huang"/>
        <s v="Valerie Li"/>
        <s v="Valerie Liang"/>
        <s v="Valerie Lin"/>
        <s v="Valerie Liu"/>
        <s v="Valerie Lu"/>
        <s v="Valerie She"/>
        <s v="Valerie Sun"/>
        <s v="Valerie Wang"/>
        <s v="Valerie Wu"/>
        <s v="Valerie Xu"/>
        <s v="Valerie Yang"/>
        <s v="Valerie Ye"/>
        <s v="Valerie Zeng"/>
        <s v="Valerie Zhang"/>
        <s v="Valerie Zhao"/>
        <s v="Valerie Zheng"/>
        <s v="Valerie Zhou"/>
        <s v="Valerie Zhu"/>
        <s v="Vanessa Barnes"/>
        <s v="Vanessa Bryant"/>
        <s v="Vanessa Butler"/>
        <s v="Vanessa Coleman"/>
        <s v="Vanessa Diaz"/>
        <s v="Vanessa Flores"/>
        <s v="Vanessa Foster"/>
        <s v="Vanessa Gonzales"/>
        <s v="Vanessa Griffin"/>
        <s v="Vanessa Hayes"/>
        <s v="Vanessa Henderson"/>
        <s v="Vanessa Hughes"/>
        <s v="Vanessa Jenkins"/>
        <s v="Vanessa Long"/>
        <s v="Vanessa Patterson"/>
        <s v="Vanessa Perry"/>
        <s v="Vanessa Powell"/>
        <s v="Vanessa Price"/>
        <s v="Vanessa Ross"/>
        <s v="Vanessa Russell"/>
        <s v="Vanessa Simmons"/>
        <s v="Vanessa Washington"/>
        <s v="Vanessa Wood"/>
        <s v="Veronica Arun"/>
        <s v="Veronica Chandra"/>
        <s v="Veronica Fernandez"/>
        <s v="Veronica Garcia"/>
        <s v="Veronica Gonzalez"/>
        <s v="Veronica Kapoor"/>
        <s v="Veronica Lopez"/>
        <s v="Veronica Madan"/>
        <s v="Veronica Malhotra"/>
        <s v="Veronica Martinez"/>
        <s v="Veronica Mehta"/>
        <s v="Veronica Patel"/>
        <s v="Veronica Perez"/>
        <s v="Veronica Prasad"/>
        <s v="Veronica Raman"/>
        <s v="Veronica Rana"/>
        <s v="Veronica Rodriguez"/>
        <s v="Veronica Sai"/>
        <s v="Veronica Sanchez"/>
        <s v="Veronica Sara"/>
        <s v="Veronica Srini"/>
        <s v="Veronica Subram"/>
        <s v="Veronica Suri"/>
        <s v="Veronica Vance"/>
        <s v="Victor Alvarez"/>
        <s v="Victor Blanco"/>
        <s v="Victor Carlson"/>
        <s v="Victor Diaz"/>
        <s v="Victor Dominguez"/>
        <s v="Victor Gill"/>
        <s v="Victor Gomez"/>
        <s v="Victor Gutierrez"/>
        <s v="Victor Hernandez"/>
        <s v="Victor Jimenez"/>
        <s v="Victor Martin"/>
        <s v="Victor Moreno"/>
        <s v="Victor Muñoz"/>
        <s v="Victor Ortega"/>
        <s v="Victor Ramos"/>
        <s v="Victor Romero"/>
        <s v="Victor Rubio"/>
        <s v="Victor Ruiz"/>
        <s v="Victor Sanz"/>
        <s v="Victor Suarez"/>
        <s v="Victor Torres"/>
        <s v="Victor Vazquez"/>
        <s v="Victoria Alexander"/>
        <s v="Victoria Anderson"/>
        <s v="Victoria Bailey"/>
        <s v="Victoria Barnes"/>
        <s v="Victoria Bennett"/>
        <s v="Victoria Bradley"/>
        <s v="Victoria Brooks"/>
        <s v="Victoria Brown"/>
        <s v="Victoria Bryant"/>
        <s v="Victoria Butler"/>
        <s v="Victoria Clark"/>
        <s v="Victoria Coleman"/>
        <s v="Victoria Cook"/>
        <s v="Victoria Cooper"/>
        <s v="Victoria Cox"/>
        <s v="Victoria Davis"/>
        <s v="Victoria Diaz"/>
        <s v="Victoria Garcia"/>
        <s v="Victoria Gonzales"/>
        <s v="Victoria Gray"/>
        <s v="Victoria Griffin"/>
        <s v="Victoria Hall"/>
        <s v="Victoria Henderson"/>
        <s v="Victoria Howard"/>
        <s v="Victoria Hughes"/>
        <s v="Victoria Jackson"/>
        <s v="Victoria James"/>
        <s v="Victoria Jenkins"/>
        <s v="Victoria Johnson"/>
        <s v="Victoria Jones"/>
        <s v="Victoria Lee"/>
        <s v="Victoria Lewis"/>
        <s v="Victoria Long"/>
        <s v="Victoria Martin"/>
        <s v="Victoria Miller"/>
        <s v="Victoria Moore"/>
        <s v="Victoria Morgan"/>
        <s v="Victoria Morris"/>
        <s v="Victoria Murphy"/>
        <s v="Victoria Patterson"/>
        <s v="Victoria Perry"/>
        <s v="Victoria Peterson"/>
        <s v="Victoria Powell"/>
        <s v="Victoria Price"/>
        <s v="Victoria Ramirez"/>
        <s v="Victoria Reed"/>
        <s v="Victoria Richardson"/>
        <s v="Victoria Rivera"/>
        <s v="Victoria Rodriguez"/>
        <s v="Victoria Rogers"/>
        <s v="Victoria Russell"/>
        <s v="Victoria Sanchez"/>
        <s v="Victoria Sanders"/>
        <s v="Victoria Simmons"/>
        <s v="Victoria Smith"/>
        <s v="Victoria Snowden"/>
        <s v="Victoria Stewart"/>
        <s v="Victoria Taylor"/>
        <s v="Victoria Thomas"/>
        <s v="Victoria Thompson"/>
        <s v="Victoria Torres"/>
        <s v="Victoria Walker"/>
        <s v="Victoria Ware"/>
        <s v="Victoria Washington"/>
        <s v="Victoria Watson"/>
        <s v="Victoria White"/>
        <s v="Victoria Williams"/>
        <s v="Victoria Wilson"/>
        <s v="Victoria Wood"/>
        <s v="Vincent Cai"/>
        <s v="Vincent Gao"/>
        <s v="Vincent Guo"/>
        <s v="Vincent He"/>
        <s v="Vincent Hu"/>
        <s v="Vincent Huang"/>
        <s v="Vincent Li"/>
        <s v="Vincent Liang"/>
        <s v="Vincent Lin"/>
        <s v="Vincent Liu"/>
        <s v="Vincent Lu"/>
        <s v="Vincent Ma"/>
        <s v="Vincent Sun"/>
        <s v="Vincent Wang"/>
        <s v="Vincent Yang"/>
        <s v="Vincent Ye"/>
        <s v="Vincent Zhang"/>
        <s v="Vincent Zhao"/>
        <s v="Vincent Zheng"/>
        <s v="Vincent Zhou"/>
        <s v="Vincent Zhu"/>
        <s v="Virginia Arun"/>
        <s v="Virginia Chandra"/>
        <s v="Virginia Fernandez"/>
        <s v="Virginia Garcia"/>
        <s v="Virginia Gonzalez"/>
        <s v="Virginia Kapoor"/>
        <s v="Virginia Lopez"/>
        <s v="Virginia Madan"/>
        <s v="Virginia Malhotra"/>
        <s v="Virginia Martinez"/>
        <s v="Virginia Mehta"/>
        <s v="Virginia Patel"/>
        <s v="Virginia Perez"/>
        <s v="Virginia Prasad"/>
        <s v="Virginia Raman"/>
        <s v="Virginia Rana"/>
        <s v="Virginia Rodriguez"/>
        <s v="Virginia Sai"/>
        <s v="Virginia Sara"/>
        <s v="Virginia Srini"/>
        <s v="Virginia Subram"/>
        <s v="Virginia Suri"/>
        <s v="Virginia Vance"/>
        <s v="Walter Alonso"/>
        <s v="Walter Alvarez"/>
        <s v="Walter Carlson"/>
        <s v="Walter Dominguez"/>
        <s v="Walter Gill"/>
        <s v="Walter Gutierrez"/>
        <s v="Walter Hernandez"/>
        <s v="Walter Jimenez"/>
        <s v="Walter Moreno"/>
        <s v="Walter Munoz"/>
        <s v="Walter Navarro"/>
        <s v="Walter Ortega"/>
        <s v="Walter Ramos"/>
        <s v="Walter Romero"/>
        <s v="Walter Rubio"/>
        <s v="Walter Sanz"/>
        <s v="Walter Serrano"/>
        <s v="Walter Suarez"/>
        <s v="Walter Torres"/>
        <s v="Walter Vazquez"/>
        <s v="Warren Anand"/>
        <s v="Warren Andersen"/>
        <s v="Warren Black"/>
        <s v="Warren Cai"/>
        <s v="Warren Chande"/>
        <s v="Warren Chander"/>
        <s v="Warren Chow"/>
        <s v="Warren Gao"/>
        <s v="Warren Goel"/>
        <s v="Warren He"/>
        <s v="Warren Hu"/>
        <s v="Warren Jai"/>
        <s v="Warren Kumar"/>
        <s v="Warren Lal"/>
        <s v="Warren Li"/>
        <s v="Warren Liu"/>
        <s v="Warren Lu"/>
        <s v="Warren Luo"/>
        <s v="Warren Ma"/>
        <s v="Warren Nara"/>
        <s v="Warren Nath"/>
        <s v="Warren Pal"/>
        <s v="Warren Rai"/>
        <s v="Warren Raje"/>
        <s v="Warren Raji"/>
        <s v="Warren Shan"/>
        <s v="Warren Sharma"/>
        <s v="Warren She"/>
        <s v="Warren Shen"/>
        <s v="Warren Tang"/>
        <s v="Warren Wang"/>
        <s v="Warren Wu"/>
        <s v="Warren Xie"/>
        <s v="Warren Xu"/>
        <s v="Warren Yang"/>
        <s v="Warren Ye"/>
        <s v="Warren Yuan"/>
        <s v="Warren Zeng"/>
        <s v="Warren Zhang"/>
        <s v="Warren Zhao"/>
        <s v="Warren Zheng"/>
        <s v="Warren Zhou"/>
        <s v="Wayne Anand"/>
        <s v="Wayne Andersen"/>
        <s v="Wayne Black"/>
        <s v="Wayne Chande"/>
        <s v="Wayne Chander"/>
        <s v="Wayne Deng"/>
        <s v="Wayne Jai"/>
        <s v="Wayne Kumar"/>
        <s v="Wayne Lal"/>
        <s v="Wayne Luo"/>
        <s v="Wayne Nara"/>
        <s v="Wayne Nath"/>
        <s v="Wayne Pal"/>
        <s v="Wayne Rai"/>
        <s v="Wayne Raje"/>
        <s v="Wayne Raji"/>
        <s v="Wayne Shan"/>
        <s v="Wayne Sharma"/>
        <s v="Wayne She"/>
        <s v="Wayne Shen"/>
        <s v="Wayne Tang"/>
        <s v="Wayne Xie"/>
        <s v="Wayne Xu"/>
        <s v="Wayne Yuan"/>
        <s v="Wendy Alvarez"/>
        <s v="Wendy Blanco"/>
        <s v="Wendy Carlson"/>
        <s v="Wendy Dominguez"/>
        <s v="Wendy Gill"/>
        <s v="Wendy Gutierrez"/>
        <s v="Wendy Hernandez"/>
        <s v="Wendy Moreno"/>
        <s v="Wendy Munoz"/>
        <s v="Wendy Navarro"/>
        <s v="Wendy Ortega"/>
        <s v="Wendy Ramos"/>
        <s v="Wendy Romero"/>
        <s v="Wendy Sanz"/>
        <s v="Wendy Serrano"/>
        <s v="Wendy Suarez"/>
        <s v="Wendy Torres"/>
        <s v="Wesley Cai"/>
        <s v="Wesley Chen"/>
        <s v="Wesley Gao"/>
        <s v="Wesley Guo"/>
        <s v="Wesley He"/>
        <s v="Wesley Hu"/>
        <s v="Wesley Huang"/>
        <s v="Wesley Li"/>
        <s v="Wesley Liang"/>
        <s v="Wesley Lin"/>
        <s v="Wesley Liu"/>
        <s v="Wesley Lu"/>
        <s v="Wesley Sun"/>
        <s v="Wesley Wang"/>
        <s v="Wesley Wu"/>
        <s v="Wesley Xu"/>
        <s v="Wesley Yang"/>
        <s v="Wesley Zeng"/>
        <s v="Wesley Zhang"/>
        <s v="Wesley Zhao"/>
        <s v="Wesley Zheng"/>
        <s v="Wesley Zhou"/>
        <s v="Wesley Zhu"/>
        <s v="Whitney Chandra"/>
        <s v="Whitney Garcia"/>
        <s v="Whitney Gonzalez"/>
        <s v="Whitney Kapoor"/>
        <s v="Whitney Kovár"/>
        <s v="Whitney Lopez"/>
        <s v="Whitney Madan"/>
        <s v="Whitney Malhotra"/>
        <s v="Whitney Martinez"/>
        <s v="Whitney Mehta"/>
        <s v="Whitney Patel"/>
        <s v="Whitney Perez"/>
        <s v="Whitney Prasad"/>
        <s v="Whitney Raman"/>
        <s v="Whitney Rana"/>
        <s v="Whitney Rodriguez"/>
        <s v="Whitney Sanchez"/>
        <s v="Whitney Sara"/>
        <s v="Whitney Srini"/>
        <s v="Whitney Subram"/>
        <s v="Whitney Suri"/>
        <s v="William Anderson"/>
        <s v="William Brown"/>
        <s v="William Clark"/>
        <s v="William Davis"/>
        <s v="William Harris"/>
        <s v="William Johnson"/>
        <s v="William Jones"/>
        <s v="William Lee"/>
        <s v="William Lewis"/>
        <s v="William Martin"/>
        <s v="William Martinez"/>
        <s v="William Miller"/>
        <s v="William Moore"/>
        <s v="William Robinson"/>
        <s v="William Rodriguez"/>
        <s v="William Smith"/>
        <s v="William Sotelo"/>
        <s v="William Taylor"/>
        <s v="William Thomas"/>
        <s v="William Thompson"/>
        <s v="William Walker"/>
        <s v="William White"/>
        <s v="William Williams"/>
        <s v="Willie Anand"/>
        <s v="Willie Andersen"/>
        <s v="Willie Black"/>
        <s v="Willie Cai"/>
        <s v="Willie Chande"/>
        <s v="Willie Chander"/>
        <s v="Willie Chen"/>
        <s v="Willie Deng"/>
        <s v="Willie Gao"/>
        <s v="Willie Goel"/>
        <s v="Willie Guo"/>
        <s v="Willie He"/>
        <s v="Willie Huang"/>
        <s v="Willie Johnsen"/>
        <s v="Willie Kumar"/>
        <s v="Willie Liang"/>
        <s v="Willie Lin"/>
        <s v="Willie Liu"/>
        <s v="Willie Lu"/>
        <s v="Willie Luo"/>
        <s v="Willie Ma"/>
        <s v="Willie Nara"/>
        <s v="Willie Pal"/>
        <s v="Willie Rai"/>
        <s v="Willie Raje"/>
        <s v="Willie Raji"/>
        <s v="Willie Shan"/>
        <s v="Willie Sharma"/>
        <s v="Willie She"/>
        <s v="Willie Shen"/>
        <s v="Willie Sun"/>
        <s v="Willie Tang"/>
        <s v="Willie Wang"/>
        <s v="Willie Xu"/>
        <s v="Willie Ye"/>
        <s v="Willie Yuan"/>
        <s v="Willie Zhang"/>
        <s v="Willie Zhao"/>
        <s v="Willie Zheng"/>
        <s v="Willie Zhu"/>
        <s v="Wilson Pais"/>
        <s v="Wyatt Adams"/>
        <s v="Wyatt Allen"/>
        <s v="Wyatt Anderson"/>
        <s v="Wyatt Baker"/>
        <s v="Wyatt Barnes"/>
        <s v="Wyatt Bennett"/>
        <s v="Wyatt Brown"/>
        <s v="Wyatt Bryant"/>
        <s v="Wyatt Butler"/>
        <s v="Wyatt Campbell"/>
        <s v="Wyatt Carter"/>
        <s v="Wyatt Clark"/>
        <s v="Wyatt Coleman"/>
        <s v="Wyatt Collins"/>
        <s v="Wyatt Davis"/>
        <s v="Wyatt Diaz"/>
        <s v="Wyatt Edwards"/>
        <s v="Wyatt Evans"/>
        <s v="Wyatt Flores"/>
        <s v="Wyatt Foster"/>
        <s v="Wyatt Garcia"/>
        <s v="Wyatt Goldstein"/>
        <s v="Wyatt Gonzalez"/>
        <s v="Wyatt Green"/>
        <s v="Wyatt Griffin"/>
        <s v="Wyatt Hall"/>
        <s v="Wyatt Harris"/>
        <s v="Wyatt Hayes"/>
        <s v="Wyatt Henderson"/>
        <s v="Wyatt Hernandez"/>
        <s v="Wyatt Hill"/>
        <s v="Wyatt Hughes"/>
        <s v="Wyatt Jackson"/>
        <s v="Wyatt Jenkins"/>
        <s v="Wyatt Johnson"/>
        <s v="Wyatt Jones"/>
        <s v="Wyatt King"/>
        <s v="Wyatt Lee"/>
        <s v="Wyatt Lewis"/>
        <s v="Wyatt Lopez"/>
        <s v="Wyatt Martin"/>
        <s v="Wyatt Martinez"/>
        <s v="Wyatt Miller"/>
        <s v="Wyatt Mitchell"/>
        <s v="Wyatt Moore"/>
        <s v="Wyatt Nelson"/>
        <s v="Wyatt Parker"/>
        <s v="Wyatt Perez"/>
        <s v="Wyatt Perry"/>
        <s v="Wyatt Powell"/>
        <s v="Wyatt Price"/>
        <s v="Wyatt Roberts"/>
        <s v="Wyatt Robinson"/>
        <s v="Wyatt Rodriguez"/>
        <s v="Wyatt Ross"/>
        <s v="Wyatt Russell"/>
        <s v="Wyatt Scott"/>
        <s v="Wyatt Simmons"/>
        <s v="Wyatt Smith"/>
        <s v="Wyatt Taylor"/>
        <s v="Wyatt Thomas"/>
        <s v="Wyatt Thompson"/>
        <s v="Wyatt Turner"/>
        <s v="Wyatt Walker"/>
        <s v="Wyatt Washington"/>
        <s v="Wyatt White"/>
        <s v="Wyatt Williams"/>
        <s v="Wyatt Wilson"/>
        <s v="Wyatt Wright"/>
        <s v="Wyatt Young"/>
        <s v="Xavier Adams"/>
        <s v="Xavier Alan"/>
        <s v="Xavier Alexander"/>
        <s v="Xavier Anderson"/>
        <s v="Xavier Bailey"/>
        <s v="Xavier Baker"/>
        <s v="Xavier Barnes"/>
        <s v="Xavier Bell"/>
        <s v="Xavier Bennett"/>
        <s v="Xavier Brooks"/>
        <s v="Xavier Brown"/>
        <s v="Xavier Bryant"/>
        <s v="Xavier Butler"/>
        <s v="Xavier Campbell"/>
        <s v="Xavier Carter"/>
        <s v="Xavier Clark"/>
        <s v="Xavier Coleman"/>
        <s v="Xavier Collins"/>
        <s v="Xavier Cook"/>
        <s v="Xavier Cooper"/>
        <s v="Xavier Cox"/>
        <s v="Xavier Davis"/>
        <s v="Xavier Diaz"/>
        <s v="Xavier Edwards"/>
        <s v="Xavier Evans"/>
        <s v="Xavier Flores"/>
        <s v="Xavier Foster"/>
        <s v="Xavier Garcia"/>
        <s v="Xavier Gonzales"/>
        <s v="Xavier Gonzalez"/>
        <s v="Xavier Gray"/>
        <s v="Xavier Green"/>
        <s v="Xavier Griffin"/>
        <s v="Xavier Hall"/>
        <s v="Xavier Harris"/>
        <s v="Xavier Hayes"/>
        <s v="Xavier Henderson"/>
        <s v="Xavier Hernandez"/>
        <s v="Xavier Hill"/>
        <s v="Xavier Howard"/>
        <s v="Xavier Jackson"/>
        <s v="Xavier James"/>
        <s v="Xavier Jenkins"/>
        <s v="Xavier Johnson"/>
        <s v="Xavier Jones"/>
        <s v="Xavier Kelly"/>
        <s v="Xavier King"/>
        <s v="Xavier Lee"/>
        <s v="Xavier Long"/>
        <s v="Xavier Martin"/>
        <s v="Xavier Martinez"/>
        <s v="Xavier Mitchell"/>
        <s v="Xavier Mohamed"/>
        <s v="Xavier Moore"/>
        <s v="Xavier Morgan"/>
        <s v="Xavier Murphy"/>
        <s v="Xavier Nelson"/>
        <s v="Xavier Parker"/>
        <s v="Xavier Perez"/>
        <s v="Xavier Perry"/>
        <s v="Xavier Peterson"/>
        <s v="Xavier Powell"/>
        <s v="Xavier Ramirez"/>
        <s v="Xavier Richardson"/>
        <s v="Xavier Rivera"/>
        <s v="Xavier Roberts"/>
        <s v="Xavier Robinson"/>
        <s v="Xavier Rodriguez"/>
        <s v="Xavier Rogers"/>
        <s v="Xavier Ross"/>
        <s v="Xavier Russell"/>
        <s v="Xavier Sanchez"/>
        <s v="Xavier Sanders"/>
        <s v="Xavier Scott"/>
        <s v="Xavier Simmons"/>
        <s v="Xavier Smith"/>
        <s v="Xavier Stewart"/>
        <s v="Xavier Thomas"/>
        <s v="Xavier Thompson"/>
        <s v="Xavier Torres"/>
        <s v="Xavier Turner"/>
        <s v="Xavier Walker"/>
        <s v="Xavier Washington"/>
        <s v="Xavier Watson"/>
        <s v="Xavier White"/>
        <s v="Xavier Williams"/>
        <s v="Xavier Wood"/>
        <s v="Xavier Young"/>
        <s v="Y. Yong"/>
        <s v="Yiroyuki Sato"/>
        <s v="Yolanda Anand"/>
        <s v="Yolanda Andersen"/>
        <s v="Yolanda Bhat"/>
        <s v="Yolanda Chander"/>
        <s v="Yolanda Deng"/>
        <s v="Yolanda Goel"/>
        <s v="Yolanda Jai"/>
        <s v="Yolanda Kumar"/>
        <s v="Yolanda Luo"/>
        <s v="Yolanda Nara"/>
        <s v="Yolanda Nath"/>
        <s v="Yolanda Pal"/>
        <s v="Yolanda Rai"/>
        <s v="Yolanda Raje"/>
        <s v="Yolanda Raji"/>
        <s v="Yolanda Shan"/>
        <s v="Yolanda Sharma"/>
        <s v="Yolanda She"/>
        <s v="Yolanda Simpson"/>
        <s v="Yolanda Xie"/>
        <s v="Yolanda Xu"/>
        <s v="Yolanda Yuan"/>
        <s v="Yvonne Schleger"/>
        <s v="Zachary Alexander"/>
        <s v="Zachary Anderson"/>
        <s v="Zachary Bryant"/>
        <s v="Zachary Butler"/>
        <s v="Zachary Chen"/>
        <s v="Zachary Clark"/>
        <s v="Zachary Coleman"/>
        <s v="Zachary Davis"/>
        <s v="Zachary Diaz"/>
        <s v="Zachary Flores"/>
        <s v="Zachary Foster"/>
        <s v="Zachary Garcia"/>
        <s v="Zachary Griffin"/>
        <s v="Zachary Harris"/>
        <s v="Zachary Hayes"/>
        <s v="Zachary Henderson"/>
        <s v="Zachary Hughes"/>
        <s v="Zachary Jackson"/>
        <s v="Zachary Jai"/>
        <s v="Zachary Jenkins"/>
        <s v="Zachary Johnson"/>
        <s v="Zachary Jones"/>
        <s v="Zachary Kumar"/>
        <s v="Zachary Lee"/>
        <s v="Zachary Lewis"/>
        <s v="Zachary Long"/>
        <s v="Zachary Martin"/>
        <s v="Zachary Martinez"/>
        <s v="Zachary Miller"/>
        <s v="Zachary Moore"/>
        <s v="Zachary Patterson"/>
        <s v="Zachary Perry"/>
        <s v="Zachary Powell"/>
        <s v="Zachary Robinson"/>
        <s v="Zachary Ross"/>
        <s v="Zachary Russell"/>
        <s v="Zachary Shan"/>
        <s v="Zachary Sharma"/>
        <s v="Zachary Simmons"/>
        <s v="Zachary Smith"/>
        <s v="Zachary Taylor"/>
        <s v="Zachary Thomas"/>
        <s v="Zachary Thompson"/>
        <s v="Zachary Walker"/>
        <s v="Zachary Wang"/>
        <s v="Zachary Washington"/>
        <s v="Zachary White"/>
        <s v="Zachary Williams"/>
        <s v="Zachary Wilson"/>
        <s v="Zachary Yang"/>
        <s v="Zachary Zhang"/>
        <s v="Zoe Bailey"/>
        <s v="Zoe Bell"/>
        <s v="Zoe Brooks"/>
        <s v="Zoe Cook"/>
        <s v="Zoe Cooper"/>
        <s v="Zoe Cox"/>
        <s v="Zoe Gray"/>
        <s v="Zoe Howard"/>
        <s v="Zoe James"/>
        <s v="Zoe Kelly"/>
        <s v="Zoe Morgan"/>
        <s v="Zoe Morris"/>
        <s v="Zoe Murphy"/>
        <s v="Zoe Peterson"/>
        <s v="Zoe Ramirez"/>
        <s v="Zoe Reed"/>
        <s v="Zoe Richardson"/>
        <s v="Zoe Rivera"/>
        <s v="Zoe Rogers"/>
        <s v="Zoe Sanchez"/>
        <s v="Zoe Sanders"/>
        <s v="Zoe Torres"/>
        <s v="Zoe Watson"/>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2" memberValueDatatype="130" unbalanced="0">
      <fieldsUsage count="2">
        <fieldUsage x="-1"/>
        <fieldUsage x="2"/>
      </fieldsUsage>
    </cacheHierarchy>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3"/>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2" memberValueDatatype="130" unbalanced="0">
      <fieldsUsage count="2">
        <fieldUsage x="-1"/>
        <fieldUsage x="1"/>
      </fieldsUsage>
    </cacheHierarchy>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9305554" backgroundQuery="1" createdVersion="8" refreshedVersion="8" minRefreshableVersion="3" recordCount="0" supportSubquery="1" supportAdvancedDrill="1" xr:uid="{C86A6185-7038-4C01-9C40-446B557EF048}">
  <cacheSource type="external" connectionId="8"/>
  <cacheFields count="3">
    <cacheField name="[Measures].[# Customers]" caption="# Customers" numFmtId="0" hierarchy="55" level="32767"/>
    <cacheField name="[Measures].[Average Customer Age]" caption="Average Customer Age" numFmtId="0" hierarchy="56"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oneField="1">
      <fieldsUsage count="1">
        <fieldUsage x="0"/>
      </fieldsUsage>
    </cacheHierarchy>
    <cacheHierarchy uniqueName="[Measures].[Average Customer Age]" caption="Average Customer Age" measure="1" displayFolder="" measureGroup="All Measures" count="0" oneField="1">
      <fieldsUsage count="1">
        <fieldUsage x="1"/>
      </fieldsUsage>
    </cacheHierarchy>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099768516" backgroundQuery="1" createdVersion="8" refreshedVersion="8" minRefreshableVersion="3" recordCount="0" supportSubquery="1" supportAdvancedDrill="1" xr:uid="{5791624C-165D-4D62-B41F-E86C2BC66C81}">
  <cacheSource type="external" connectionId="8"/>
  <cacheFields count="3">
    <cacheField name="[DimCustomer].[Gender].[Gender]" caption="Gender" numFmtId="0" hierarchy="6" level="1">
      <sharedItems count="2">
        <s v="F"/>
        <s v="M"/>
      </sharedItems>
    </cacheField>
    <cacheField name="[Measures].[Sum of Total Profit]" caption="Sum of Total Profit" numFmtId="0" hierarchy="47" level="32767"/>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2" memberValueDatatype="130" unbalanced="0">
      <fieldsUsage count="2">
        <fieldUsage x="-1"/>
        <fieldUsage x="0"/>
      </fieldsUsage>
    </cacheHierarchy>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1"/>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802100115739" backgroundQuery="1" createdVersion="8" refreshedVersion="8" minRefreshableVersion="3" recordCount="0" supportSubquery="1" supportAdvancedDrill="1" xr:uid="{16E3174D-69E8-4FDB-AD96-FF46E4A79C4F}">
  <cacheSource type="external" connectionId="8"/>
  <cacheFields count="3">
    <cacheField name="[Measures].[Sum of Total Profit]" caption="Sum of Total Profit" numFmtId="0" hierarchy="47" level="32767"/>
    <cacheField name="[DimCustomer].[Age-Group].[Age-Group]" caption="Age-Group" numFmtId="0" hierarchy="8" level="1">
      <sharedItems count="6">
        <s v="25-29"/>
        <s v="30-34"/>
        <s v="35-39"/>
        <s v="40-44"/>
        <s v="45-49"/>
        <s v="50 Plus"/>
      </sharedItems>
    </cacheField>
    <cacheField name="[DimGeography].[Country].[Country]" caption="Country" numFmtId="0" hierarchy="19" level="1">
      <sharedItems containsSemiMixedTypes="0" containsNonDate="0" containsString="0"/>
    </cacheField>
  </cacheFields>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2" memberValueDatatype="130" unbalanced="0">
      <fieldsUsage count="2">
        <fieldUsage x="-1"/>
        <fieldUsage x="1"/>
      </fieldsUsage>
    </cacheHierarchy>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2"/>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oneField="1">
      <fieldsUsage count="1">
        <fieldUsage x="0"/>
      </fieldsUsage>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dimensions count="8">
    <dimension name="All Measures" uniqueName="[All Measures]" caption="All 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 Measures" caption="All 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HUOC PC" refreshedDate="45787.466018749998" backgroundQuery="1" createdVersion="3" refreshedVersion="8" minRefreshableVersion="3" recordCount="0" supportSubquery="1" supportAdvancedDrill="1" xr:uid="{EFA6A000-73F9-44F4-8AD7-0349032303F7}">
  <cacheSource type="external" connectionId="8">
    <extLst>
      <ext xmlns:x14="http://schemas.microsoft.com/office/spreadsheetml/2009/9/main" uri="{F057638F-6D5F-4e77-A914-E7F072B9BCA8}">
        <x14:sourceConnection name="ThisWorkbookDataModel"/>
      </ext>
    </extLst>
  </cacheSource>
  <cacheFields count="0"/>
  <cacheHierarchies count="65">
    <cacheHierarchy uniqueName="[All Measures].[All Measures]" caption="All Measures" attribute="1" defaultMemberUniqueName="[All Measures].[All Measures].[All]" allUniqueName="[All Measures].[All Measures].[All]" dimensionUniqueName="[All 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Full Name]" caption="Full Name" attribute="1" defaultMemberUniqueName="[DimCustomer].[Full Name].[All]" allUniqueName="[DimCustomer].[Full Name].[All]" dimensionUniqueName="[DimCustomer]" displayFolder="" count="0" memberValueDatatype="130" unbalanced="0"/>
    <cacheHierarchy uniqueName="[DimCustomer].[BirthDate]" caption="BirthDate" attribute="1" time="1" defaultMemberUniqueName="[DimCustomer].[BirthDate].[All]" allUniqueName="[DimCustomer].[BirthDate].[All]" dimensionUniqueName="[DimCustomer]" displayFolder="" count="0" memberValueDatatype="7"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Customer Age]" caption="Customer Age" attribute="1" defaultMemberUniqueName="[DimCustomer].[Customer Age].[All]" allUniqueName="[DimCustomer].[Customer Age].[All]" dimensionUniqueName="[DimCustomer]" displayFolder="" count="0" memberValueDatatype="20" unbalanced="0"/>
    <cacheHierarchy uniqueName="[DimCustomer].[Age-Group]" caption="Age-Group" attribute="1" defaultMemberUniqueName="[DimCustomer].[Age-Group].[All]" allUniqueName="[DimCustomer].[Age-Group].[All]" dimensionUniqueName="[DimCustomer]" displayFolder="" count="0" memberValueDatatype="130" unbalanced="0"/>
    <cacheHierarchy uniqueName="[DimDate].[Date]" caption="Date" attribute="1" time="1" defaultMemberUniqueName="[DimDate].[Date].[All]" allUniqueName="[DimDate].[Date].[All]" dimensionUniqueName="[DimDate]" displayFolder="" count="0" memberValueDatatype="7" unbalanced="0"/>
    <cacheHierarchy uniqueName="[DimDate].[Year]" caption="Year" attribute="1" defaultMemberUniqueName="[DimDate].[Year].[All]" allUniqueName="[DimDate].[Year].[All]" dimensionUniqueName="[DimDate]" displayFolder="" count="2" memberValueDatatype="20" unbalanced="0"/>
    <cacheHierarchy uniqueName="[DimDate].[Months Number]" caption="Months Number" attribute="1" defaultMemberUniqueName="[DimDate].[Months Number].[All]" allUniqueName="[DimDate].[Months Number].[All]" dimensionUniqueName="[DimDate]" displayFolder="" count="0" memberValueDatatype="20" unbalanced="0"/>
    <cacheHierarchy uniqueName="[DimDate].[Month Name]" caption="Month Name" attribute="1" defaultMemberUniqueName="[DimDate].[Month Name].[All]" allUniqueName="[DimDate].[Month Name].[All]" dimensionUniqueName="[DimDate]" displayFolder="" count="2" memberValueDatatype="130" unbalanced="0"/>
    <cacheHierarchy uniqueName="[DimDate].[Day Name]" caption="Day Name" attribute="1" defaultMemberUniqueName="[DimDate].[Day Name].[All]" allUniqueName="[DimDate].[Day Name].[All]" dimensionUniqueName="[DimDate]" displayFolder="" count="0" memberValueDatatype="130" unbalanced="0"/>
    <cacheHierarchy uniqueName="[DimDate].[WeekType]" caption="WeekType" attribute="1" defaultMemberUniqueName="[DimDate].[WeekType].[All]" allUniqueName="[DimDate].[WeekType].[All]" dimensionUniqueName="[DimDate]" displayFolder="" count="0" memberValueDatatype="130" unbalanced="0"/>
    <cacheHierarchy uniqueName="[DimDate].[Quarter]" caption="Quarter" attribute="1" defaultMemberUniqueName="[DimDate].[Quarter].[All]" allUniqueName="[DimDate].[Quarter].[All]" dimensionUniqueName="[DimDate]" displayFolder="" count="0" memberValueDatatype="130" unbalanced="0"/>
    <cacheHierarchy uniqueName="[DimDate].[WeekNumber]" caption="WeekNumber" attribute="1" defaultMemberUniqueName="[DimDate].[WeekNumber].[All]" allUniqueName="[DimDate].[WeekNumbe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Cost]" caption="Cost" attribute="1" defaultMemberUniqueName="[FactInternetSales].[Cost].[All]" allUniqueName="[FactInternetSales].[Cos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Total Revenue]" caption="Total Revenue" attribute="1" defaultMemberUniqueName="[FactInternetSales].[Total Revenue].[All]" allUniqueName="[FactInternetSales].[Total Revenue].[All]" dimensionUniqueName="[FactInternetSales]" displayFolder="" count="0" memberValueDatatype="5" unbalanced="0"/>
    <cacheHierarchy uniqueName="[FactInternetSales].[COGS]" caption="COGS" attribute="1" defaultMemberUniqueName="[FactInternetSales].[COGS].[All]" allUniqueName="[FactInternetSales].[COGS].[All]" dimensionUniqueName="[FactInternetSales]" displayFolder="" count="0" memberValueDatatype="5" unbalanced="0"/>
    <cacheHierarchy uniqueName="[FactInternetSales].[Total Profit]" caption="Total Profit" attribute="1" defaultMemberUniqueName="[FactInternetSales].[Total Profit].[All]" allUniqueName="[FactInternetSales].[Total Profit].[All]" dimensionUniqueName="[FactInternetSales]" displayFolder="" count="0" memberValueDatatype="5" unbalanced="0"/>
    <cacheHierarchy uniqueName="[FactInternetSales].[Product Price Types]" caption="Product Price Types" attribute="1" defaultMemberUniqueName="[FactInternetSales].[Product Price Types].[All]" allUniqueName="[FactInternetSales].[Product Price Types].[All]" dimensionUniqueName="[FactInternetSales]" displayFolder="" count="0" memberValueDatatype="130" unbalanced="0"/>
    <cacheHierarchy uniqueName="[Measures].[Sum of ShipDateKey]" caption="Sum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Count of ShipDateKey]" caption="Count of ShipDateKey" measure="1" displayFolder="" measureGroup="FactInternetSales" count="0">
      <extLst>
        <ext xmlns:x15="http://schemas.microsoft.com/office/spreadsheetml/2010/11/main" uri="{B97F6D7D-B522-45F9-BDA1-12C45D357490}">
          <x15:cacheHierarchy aggregatedColumn="32"/>
        </ext>
      </extLst>
    </cacheHierarchy>
    <cacheHierarchy uniqueName="[Measures].[Sum of COGS]" caption="Sum of COGS" measure="1" displayFolder="" measureGroup="FactInternetSales" count="0">
      <extLst>
        <ext xmlns:x15="http://schemas.microsoft.com/office/spreadsheetml/2010/11/main" uri="{B97F6D7D-B522-45F9-BDA1-12C45D357490}">
          <x15:cacheHierarchy aggregatedColumn="40"/>
        </ext>
      </extLst>
    </cacheHierarchy>
    <cacheHierarchy uniqueName="[Measures].[Sum of Total Revenue]" caption="Sum of Total Revenue" measure="1" displayFolder="" measureGroup="FactInternetSales" count="0">
      <extLst>
        <ext xmlns:x15="http://schemas.microsoft.com/office/spreadsheetml/2010/11/main" uri="{B97F6D7D-B522-45F9-BDA1-12C45D357490}">
          <x15:cacheHierarchy aggregatedColumn="39"/>
        </ext>
      </extLst>
    </cacheHierarchy>
    <cacheHierarchy uniqueName="[Measures].[Sum of Total Profit]" caption="Sum of Total Profit" measure="1" displayFolder="" measureGroup="FactInternetSales" count="0">
      <extLst>
        <ext xmlns:x15="http://schemas.microsoft.com/office/spreadsheetml/2010/11/main" uri="{B97F6D7D-B522-45F9-BDA1-12C45D357490}">
          <x15:cacheHierarchy aggregatedColumn="41"/>
        </ext>
      </extLst>
    </cacheHierarchy>
    <cacheHierarchy uniqueName="[Measures].[Sum of OrderQuantity]" caption="Sum of OrderQuantity" measure="1" displayFolder="" measureGroup="FactInternetSales" count="0">
      <extLst>
        <ext xmlns:x15="http://schemas.microsoft.com/office/spreadsheetml/2010/11/main" uri="{B97F6D7D-B522-45F9-BDA1-12C45D357490}">
          <x15:cacheHierarchy aggregatedColumn="35"/>
        </ext>
      </extLst>
    </cacheHierarchy>
    <cacheHierarchy uniqueName="[Measures].[Sum of Year]" caption="Sum of Year" measure="1" displayFolder="" measureGroup="DimDate" count="0">
      <extLst>
        <ext xmlns:x15="http://schemas.microsoft.com/office/spreadsheetml/2010/11/main" uri="{B97F6D7D-B522-45F9-BDA1-12C45D357490}">
          <x15:cacheHierarchy aggregatedColumn="10"/>
        </ext>
      </extLst>
    </cacheHierarchy>
    <cacheHierarchy uniqueName="[Measures].[#Transactions]" caption="#Transactions" measure="1" displayFolder="" measureGroup="All Measures" count="0"/>
    <cacheHierarchy uniqueName="[Measures].[All Products]" caption="All Products" measure="1" displayFolder="" measureGroup="All Measures" count="0"/>
    <cacheHierarchy uniqueName="[Measures].[Sold Products]" caption="Sold Products" measure="1" displayFolder="" measureGroup="All Measures" count="0"/>
    <cacheHierarchy uniqueName="[Measures].[Unsold Products]" caption="Unsold Products" measure="1" displayFolder="" measureGroup="All Measures" count="0"/>
    <cacheHierarchy uniqueName="[Measures].[% Profit Margin]" caption="% Profit Margin" measure="1" displayFolder="" measureGroup="All Measures" count="0"/>
    <cacheHierarchy uniqueName="[Measures].[# Customers]" caption="# Customers" measure="1" displayFolder="" measureGroup="All Measures" count="0"/>
    <cacheHierarchy uniqueName="[Measures].[Average Customer Age]" caption="Average Customer Age" measure="1" displayFolder="" measureGroup="All Measures" count="0"/>
    <cacheHierarchy uniqueName="[Measures].[__XL_Count FactInternetSales]" caption="__XL_Count FactInternetSales" measure="1" displayFolder="" measureGroup="FactInternetSales" count="0" hidden="1"/>
    <cacheHierarchy uniqueName="[Measures].[__XL_Count DimSalesTerritory]" caption="__XL_Count DimSalesTerritory" measure="1" displayFolder="" measureGroup="DimSalesTerritory" count="0" hidden="1"/>
    <cacheHierarchy uniqueName="[Measures].[__XL_Count DimProduct]" caption="__XL_Count DimProduct" measure="1" displayFolder="" measureGroup="DimProduct" count="0" hidden="1"/>
    <cacheHierarchy uniqueName="[Measures].[__XL_Count DimGeography]" caption="__XL_Count DimGeography" measure="1" displayFolder="" measureGroup="DimGeography" count="0" hidden="1"/>
    <cacheHierarchy uniqueName="[Measures].[__XL_Count DimDate]" caption="__XL_Count DimDate" measure="1" displayFolder="" measureGroup="DimDate" count="0" hidden="1"/>
    <cacheHierarchy uniqueName="[Measures].[__XL_Count DimCustomer]" caption="__XL_Count DimCustomer" measure="1" displayFolder="" measureGroup="DimCustomer" count="0" hidden="1"/>
    <cacheHierarchy uniqueName="[Measures].[__XL_Count All Measures]" caption="__XL_Count All Measures" measure="1" displayFolder="" measureGroup="All Measu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1935264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5EF93E-1826-48E3-99DB-FE9CCA075145}" name="PivotTable3" cacheId="4626" applyNumberFormats="0" applyBorderFormats="0" applyFontFormats="0" applyPatternFormats="0" applyAlignmentFormats="0" applyWidthHeightFormats="1" dataCaption="Values" tag="f162fed4-fd03-4385-a0f7-5feec788c802" updatedVersion="8" minRefreshableVersion="3" useAutoFormatting="1" subtotalHiddenItems="1" rowGrandTotals="0" colGrandTotals="0" itemPrintTitles="1" createdVersion="8" indent="0" compact="0" compactData="0" multipleFieldFilters="0">
  <location ref="B14:E18" firstHeaderRow="0" firstDataRow="1" firstDataCol="1"/>
  <pivotFields count="6">
    <pivotField dataField="1" compact="0" outline="0" showAll="0"/>
    <pivotField dataField="1" compact="0" outline="0" showAll="0"/>
    <pivotField dataField="1" compact="0" outline="0" showAll="0"/>
    <pivotField axis="axisRow" compact="0" allDrilled="1" outline="0" showAll="0" dataSourceSort="1" defaultAttributeDrillState="1">
      <items count="5">
        <item x="0"/>
        <item x="1"/>
        <item x="2"/>
        <item x="3"/>
        <item t="default"/>
      </items>
    </pivotField>
    <pivotField compact="0" allDrilled="1" outline="0" showAll="0" dataSourceSort="1" defaultAttributeDrillState="1"/>
    <pivotField compact="0" allDrilled="1" outline="0" showAll="0" dataSourceSort="1" defaultAttributeDrillState="1"/>
  </pivotFields>
  <rowFields count="1">
    <field x="3"/>
  </rowFields>
  <rowItems count="4">
    <i>
      <x/>
    </i>
    <i>
      <x v="1"/>
    </i>
    <i>
      <x v="2"/>
    </i>
    <i>
      <x v="3"/>
    </i>
  </rowItems>
  <colFields count="1">
    <field x="-2"/>
  </colFields>
  <colItems count="3">
    <i>
      <x/>
    </i>
    <i i="1">
      <x v="1"/>
    </i>
    <i i="2">
      <x v="2"/>
    </i>
  </colItems>
  <dataFields count="3">
    <dataField name="Revenue" fld="1" baseField="0" baseItem="0" numFmtId="166"/>
    <dataField name="Profit" fld="2" baseField="3" baseItem="0" numFmtId="166"/>
    <dataField name="Transactions" fld="0" subtotal="count" baseField="3" baseItem="0" numFmtId="167"/>
  </dataFields>
  <formats count="8">
    <format dxfId="47">
      <pivotArea outline="0" collapsedLevelsAreSubtotals="1" fieldPosition="0">
        <references count="1">
          <reference field="4294967294" count="1" selected="0">
            <x v="0"/>
          </reference>
        </references>
      </pivotArea>
    </format>
    <format dxfId="46">
      <pivotArea outline="0" collapsedLevelsAreSubtotals="1" fieldPosition="0">
        <references count="1">
          <reference field="4294967294" count="1" selected="0">
            <x v="1"/>
          </reference>
        </references>
      </pivotArea>
    </format>
    <format dxfId="45">
      <pivotArea outline="0" collapsedLevelsAreSubtotals="1" fieldPosition="0">
        <references count="1">
          <reference field="4294967294" count="1" selected="0">
            <x v="2"/>
          </reference>
        </references>
      </pivotArea>
    </format>
    <format dxfId="44">
      <pivotArea type="all" dataOnly="0" outline="0" fieldPosition="0"/>
    </format>
    <format dxfId="43">
      <pivotArea outline="0" collapsedLevelsAreSubtotals="1" fieldPosition="0"/>
    </format>
    <format dxfId="42">
      <pivotArea field="3" type="button" dataOnly="0" labelOnly="1" outline="0" axis="axisRow" fieldPosition="0"/>
    </format>
    <format dxfId="41">
      <pivotArea dataOnly="0" labelOnly="1" outline="0" fieldPosition="0">
        <references count="1">
          <reference field="3" count="0"/>
        </references>
      </pivotArea>
    </format>
    <format dxfId="40">
      <pivotArea dataOnly="0" labelOnly="1" outline="0" fieldPosition="0">
        <references count="1">
          <reference field="4294967294" count="3">
            <x v="0"/>
            <x v="1"/>
            <x v="2"/>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Date].[Month Name].&amp;[Apr]"/>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Revenue"/>
    <pivotHierarchy dragToData="1" caption="Profit"/>
    <pivotHierarchy dragToData="1" caption=" OrderQuantity"/>
    <pivotHierarchy dragToData="1"/>
    <pivotHierarchy dragToRow="0" dragToCol="0" dragToPage="0" dragToData="1" caption="Transactio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7676CA-A1AB-451B-AE3D-F36B5F1C82E4}" name="PivotTable1" cacheId="4629" applyNumberFormats="0" applyBorderFormats="0" applyFontFormats="0" applyPatternFormats="0" applyAlignmentFormats="0" applyWidthHeightFormats="1" dataCaption="Values" tag="7002d735-4dec-40e7-b2be-ee4d8a8d1c80" updatedVersion="8" minRefreshableVersion="3" useAutoFormatting="1" subtotalHiddenItems="1" itemPrintTitles="1" createdVersion="8" indent="0" multipleFieldFilters="0">
  <location ref="B5:J6" firstHeaderRow="0" firstDataRow="1" firstDataCol="0"/>
  <pivotFields count="11">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allDrilled="1" showAll="0" dataSourceSort="1" defaultAttributeDrillState="1"/>
    <pivotField allDrilled="1" showAll="0" dataSourceSort="1" defaultAttributeDrillState="1"/>
  </pivotFields>
  <rowItems count="1">
    <i/>
  </rowItems>
  <colFields count="1">
    <field x="-2"/>
  </colFields>
  <colItems count="9">
    <i>
      <x/>
    </i>
    <i i="1">
      <x v="1"/>
    </i>
    <i i="2">
      <x v="2"/>
    </i>
    <i i="3">
      <x v="3"/>
    </i>
    <i i="4">
      <x v="4"/>
    </i>
    <i i="5">
      <x v="5"/>
    </i>
    <i i="6">
      <x v="6"/>
    </i>
    <i i="7">
      <x v="7"/>
    </i>
    <i i="8">
      <x v="8"/>
    </i>
  </colItems>
  <dataFields count="9">
    <dataField fld="0" subtotal="count" baseField="0" baseItem="0" numFmtId="167"/>
    <dataField name=" COGS" fld="1" baseField="0" baseItem="0" numFmtId="166"/>
    <dataField name=" Total Revenue" fld="2" baseField="0" baseItem="0" numFmtId="166"/>
    <dataField fld="8" subtotal="count" baseField="0" baseItem="0"/>
    <dataField name=" Total Profit" fld="3" baseField="0" baseItem="0" numFmtId="166"/>
    <dataField name=" OrderQuantity" fld="4" baseField="0" baseItem="0" numFmtId="167"/>
    <dataField fld="5" subtotal="count" baseField="0" baseItem="0"/>
    <dataField fld="6" subtotal="count" baseField="0" baseItem="0"/>
    <dataField fld="7" subtotal="count" baseField="0" baseItem="0"/>
  </dataFields>
  <formats count="5">
    <format dxfId="35">
      <pivotArea outline="0" collapsedLevelsAreSubtotals="1" fieldPosition="0">
        <references count="1">
          <reference field="4294967294" count="1" selected="0">
            <x v="1"/>
          </reference>
        </references>
      </pivotArea>
    </format>
    <format dxfId="36">
      <pivotArea outline="0" collapsedLevelsAreSubtotals="1" fieldPosition="0">
        <references count="1">
          <reference field="4294967294" count="1" selected="0">
            <x v="2"/>
          </reference>
        </references>
      </pivotArea>
    </format>
    <format dxfId="37">
      <pivotArea outline="0" collapsedLevelsAreSubtotals="1" fieldPosition="0">
        <references count="1">
          <reference field="4294967294" count="1" selected="0">
            <x v="4"/>
          </reference>
        </references>
      </pivotArea>
    </format>
    <format dxfId="38">
      <pivotArea outline="0" collapsedLevelsAreSubtotals="1" fieldPosition="0">
        <references count="1">
          <reference field="4294967294" count="1" selected="0">
            <x v="0"/>
          </reference>
        </references>
      </pivotArea>
    </format>
    <format dxfId="39">
      <pivotArea outline="0" collapsedLevelsAreSubtotals="1" fieldPosition="0">
        <references count="1">
          <reference field="4294967294" count="1" selected="0">
            <x v="5"/>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DimDate].[Month Name].&amp;[Jul]"/>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B9A42D-6945-421C-BA14-0F1190F843F6}" name="PivotTable14" cacheId="4623" applyNumberFormats="0" applyBorderFormats="0" applyFontFormats="0" applyPatternFormats="0" applyAlignmentFormats="0" applyWidthHeightFormats="1" dataCaption="Values" tag="187e379e-f041-4f14-9063-a8d6a69406ac" updatedVersion="8" minRefreshableVersion="3" useAutoFormatting="1" subtotalHiddenItems="1" itemPrintTitles="1" createdVersion="8" indent="0" compact="0" compactData="0" multipleFieldFilters="0">
  <location ref="N5:T10" firstHeaderRow="0" firstDataRow="1" firstDataCol="1"/>
  <pivotFields count="8">
    <pivotField dataField="1" compact="0" outline="0" showAll="0"/>
    <pivotField dataField="1" compact="0" outline="0" showAll="0"/>
    <pivotField dataField="1" compact="0" outline="0" showAll="0"/>
    <pivotField dataField="1" compact="0" outline="0" showAll="0"/>
    <pivotField dataField="1" compact="0" outline="0" showAll="0"/>
    <pivotField dataField="1" compact="0" outline="0" showAll="0"/>
    <pivotField axis="axisRow" compact="0" allDrilled="1" outline="0" showAll="0" dataSourceSort="1" defaultAttributeDrillState="1">
      <items count="5">
        <item x="0"/>
        <item x="1"/>
        <item x="2"/>
        <item x="3"/>
        <item t="default"/>
      </items>
    </pivotField>
    <pivotField compact="0" allDrilled="1" outline="0" showAll="0" dataSourceSort="1" defaultAttributeDrillState="1"/>
  </pivotFields>
  <rowFields count="1">
    <field x="6"/>
  </rowFields>
  <rowItems count="5">
    <i>
      <x/>
    </i>
    <i>
      <x v="1"/>
    </i>
    <i>
      <x v="2"/>
    </i>
    <i>
      <x v="3"/>
    </i>
    <i t="grand">
      <x/>
    </i>
  </rowItems>
  <colFields count="1">
    <field x="-2"/>
  </colFields>
  <colItems count="6">
    <i>
      <x/>
    </i>
    <i i="1">
      <x v="1"/>
    </i>
    <i i="2">
      <x v="2"/>
    </i>
    <i i="3">
      <x v="3"/>
    </i>
    <i i="4">
      <x v="4"/>
    </i>
    <i i="5">
      <x v="5"/>
    </i>
  </colItems>
  <dataFields count="6">
    <dataField fld="0" subtotal="count" baseField="0" baseItem="0" numFmtId="167"/>
    <dataField name=" COGS" fld="1" baseField="0" baseItem="0" numFmtId="166"/>
    <dataField name=" Total Revenue" fld="2" baseField="0" baseItem="0" numFmtId="166"/>
    <dataField fld="5" subtotal="count" baseField="0" baseItem="0"/>
    <dataField name=" Total Profit" fld="3" baseField="0" baseItem="0" numFmtId="166"/>
    <dataField name=" OrderQuantity" fld="4" baseField="0" baseItem="0" numFmtId="167"/>
  </dataFields>
  <formats count="5">
    <format dxfId="52">
      <pivotArea outline="0" collapsedLevelsAreSubtotals="1" fieldPosition="0">
        <references count="1">
          <reference field="4294967294" count="1" selected="0">
            <x v="1"/>
          </reference>
        </references>
      </pivotArea>
    </format>
    <format dxfId="51">
      <pivotArea outline="0" collapsedLevelsAreSubtotals="1" fieldPosition="0">
        <references count="1">
          <reference field="4294967294" count="1" selected="0">
            <x v="2"/>
          </reference>
        </references>
      </pivotArea>
    </format>
    <format dxfId="50">
      <pivotArea outline="0" collapsedLevelsAreSubtotals="1" fieldPosition="0">
        <references count="1">
          <reference field="4294967294" count="1" selected="0">
            <x v="4"/>
          </reference>
        </references>
      </pivotArea>
    </format>
    <format dxfId="49">
      <pivotArea outline="0" collapsedLevelsAreSubtotals="1" fieldPosition="0">
        <references count="1">
          <reference field="4294967294" count="1" selected="0">
            <x v="0"/>
          </reference>
        </references>
      </pivotArea>
    </format>
    <format dxfId="48">
      <pivotArea outline="0" collapsedLevelsAreSubtotals="1" fieldPosition="0">
        <references count="1">
          <reference field="4294967294" count="1" selected="0">
            <x v="5"/>
          </reference>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F523F3B-9BA6-48F6-9113-FB97C3AC0440}" name="PivotTable13" cacheId="4569" applyNumberFormats="0" applyBorderFormats="0" applyFontFormats="0" applyPatternFormats="0" applyAlignmentFormats="0" applyWidthHeightFormats="1" dataCaption="Values" tag="3f8dd465-06d4-433f-a62b-828856c2be79" updatedVersion="8" minRefreshableVersion="3" useAutoFormatting="1" subtotalHiddenItems="1" rowGrandTotals="0" colGrandTotals="0" itemPrintTitles="1" createdVersion="8" indent="0" compact="0" compactData="0" multipleFieldFilters="0">
  <location ref="V5:V9" firstHeaderRow="1" firstDataRow="1" firstDataCol="1"/>
  <pivotFields count="2">
    <pivotField axis="axisRow" compact="0" allDrilled="1" outline="0" showAll="0" defaultAttributeDrillState="1">
      <items count="5">
        <item x="1"/>
        <item x="0"/>
        <item x="2"/>
        <item x="3"/>
        <item t="default"/>
      </items>
    </pivotField>
    <pivotField compact="0" allDrilled="1" outline="0" showAll="0" dataSourceSort="1" defaultAttributeDrillState="1"/>
  </pivotFields>
  <rowFields count="1">
    <field x="0"/>
  </rowFields>
  <rowItems count="4">
    <i>
      <x/>
    </i>
    <i>
      <x v="1"/>
    </i>
    <i>
      <x v="2"/>
    </i>
    <i>
      <x v="3"/>
    </i>
  </rowItems>
  <formats count="4">
    <format dxfId="31">
      <pivotArea type="all" dataOnly="0" outline="0" fieldPosition="0"/>
    </format>
    <format dxfId="32">
      <pivotArea outline="0" collapsedLevelsAreSubtotals="1" fieldPosition="0"/>
    </format>
    <format dxfId="33">
      <pivotArea field="0" type="button" dataOnly="0" labelOnly="1" outline="0" axis="axisRow" fieldPosition="0"/>
    </format>
    <format dxfId="34">
      <pivotArea dataOnly="0" labelOnly="1" outline="0" fieldPosition="0">
        <references count="1">
          <reference field="0" count="0"/>
        </references>
      </pivotArea>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1" level="1">
        <member name="[DimGeography].[Country].&amp;[France]"/>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Revenue"/>
    <pivotHierarchy dragToData="1" caption="Profit"/>
    <pivotHierarchy dragToData="1" caption=" OrderQuantity"/>
    <pivotHierarchy dragToData="1"/>
    <pivotHierarchy dragToRow="0" dragToCol="0" dragToPage="0" dragToData="1" caption="Transaction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11718E-8BA8-4D4A-9628-7300F74785E7}" name="PivotTable17" cacheId="4611" applyNumberFormats="0" applyBorderFormats="0" applyFontFormats="0" applyPatternFormats="0" applyAlignmentFormats="0" applyWidthHeightFormats="1" dataCaption="Values" missingCaption="0" tag="01b58556-3adf-4aef-a76a-0e5c3cf8ef18" updatedVersion="8" minRefreshableVersion="3" useAutoFormatting="1" subtotalHiddenItems="1" rowGrandTotals="0" colGrandTotals="0" itemPrintTitles="1" createdVersion="8" indent="0" showEmptyRow="1" showEmptyCol="1" compact="0" compactData="0" multipleFieldFilters="0" chartFormat="27">
  <location ref="AF6:AH10" firstHeaderRow="0" firstDataRow="1" firstDataCol="1"/>
  <pivotFields count="5">
    <pivotField dataField="1" compact="0" outline="0" showAll="0"/>
    <pivotField compact="0" allDrilled="1" outline="0" showAll="0" sortType="ascending" defaultAttributeDrillState="1">
      <items count="8">
        <item x="0"/>
        <item x="1"/>
        <item x="2"/>
        <item x="3"/>
        <item x="4"/>
        <item x="5"/>
        <item x="6"/>
        <item t="default"/>
      </items>
    </pivotField>
    <pivotField axis="axisRow" compact="0" allDrilled="1" outline="0" showAll="0" dataSourceSort="1" defaultAttributeDrillState="1">
      <items count="5">
        <item x="0"/>
        <item x="1"/>
        <item x="2"/>
        <item x="3"/>
        <item t="default"/>
      </items>
    </pivotField>
    <pivotField compact="0" allDrilled="1" outline="0"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4">
    <i>
      <x/>
    </i>
    <i>
      <x v="1"/>
    </i>
    <i>
      <x v="2"/>
    </i>
    <i>
      <x v="3"/>
    </i>
  </rowItems>
  <colFields count="1">
    <field x="-2"/>
  </colFields>
  <colItems count="2">
    <i>
      <x/>
    </i>
    <i i="1">
      <x v="1"/>
    </i>
  </colItems>
  <dataFields count="2">
    <dataField name="Profit" fld="0" baseField="0" baseItem="0" numFmtId="170"/>
    <dataField name="Sum of Total Profit" fld="4" showDataAs="percentOfTotal" baseField="0" baseItem="0" numFmtId="9">
      <extLst>
        <ext xmlns:x14="http://schemas.microsoft.com/office/spreadsheetml/2009/9/main" uri="{E15A36E0-9728-4e99-A89B-3F7291B0FE68}">
          <x14:dataField sourceField="0" uniqueName="[__Xl2].[Measures].[Sum of Total Profit]"/>
        </ext>
      </extLst>
    </dataField>
  </dataFields>
  <formats count="8">
    <format dxfId="15">
      <pivotArea outline="0" collapsedLevelsAreSubtotals="1" fieldPosition="0"/>
    </format>
    <format dxfId="16">
      <pivotArea outline="0" fieldPosition="0">
        <references count="1">
          <reference field="4294967294" count="1">
            <x v="0"/>
          </reference>
        </references>
      </pivotArea>
    </format>
    <format dxfId="17">
      <pivotArea outline="0" fieldPosition="0">
        <references count="1">
          <reference field="4294967294" count="1">
            <x v="1"/>
          </reference>
        </references>
      </pivotArea>
    </format>
    <format dxfId="18">
      <pivotArea outline="0" fieldPosition="0">
        <references count="1">
          <reference field="4294967294" count="1" selected="0">
            <x v="1"/>
          </reference>
        </references>
      </pivotArea>
    </format>
    <format dxfId="19">
      <pivotArea dataOnly="0" labelOnly="1" outline="0" fieldPosition="0">
        <references count="1">
          <reference field="4294967294" count="1">
            <x v="0"/>
          </reference>
        </references>
      </pivotArea>
    </format>
    <format dxfId="20">
      <pivotArea outline="0" fieldPosition="0">
        <references count="1">
          <reference field="4294967294" count="1" selected="0">
            <x v="0"/>
          </reference>
        </references>
      </pivotArea>
    </format>
    <format dxfId="21">
      <pivotArea outline="0" fieldPosition="0">
        <references count="2">
          <reference field="4294967294" count="1" selected="0">
            <x v="0"/>
          </reference>
          <reference field="2" count="3" selected="0">
            <x v="1"/>
            <x v="2"/>
            <x v="3"/>
          </reference>
        </references>
      </pivotArea>
    </format>
    <format dxfId="22">
      <pivotArea outline="0" fieldPosition="0">
        <references count="2">
          <reference field="4294967294" count="1" selected="0">
            <x v="0"/>
          </reference>
          <reference field="2" count="1" selected="0">
            <x v="0"/>
          </reference>
        </references>
      </pivotArea>
    </format>
  </formats>
  <chartFormats count="2">
    <chartFormat chart="6"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s>
  <pivotHierarchies count="6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8B8C2C6-163C-4482-AA47-EF8BD7B9E73B}" name="PivotTable16" cacheId="4614" applyNumberFormats="0" applyBorderFormats="0" applyFontFormats="0" applyPatternFormats="0" applyAlignmentFormats="0" applyWidthHeightFormats="1" dataCaption="Values" tag="df5a0b0a-e2bf-4bb4-925c-1963578c0475" updatedVersion="8" minRefreshableVersion="3" useAutoFormatting="1" subtotalHiddenItems="1" rowGrandTotals="0" colGrandTotals="0" itemPrintTitles="1" createdVersion="8" indent="0" compact="0" compactData="0" multipleFieldFilters="0" chartFormat="29">
  <location ref="Z6:AA8" firstHeaderRow="1" firstDataRow="1" firstDataCol="1"/>
  <pivotFields count="4">
    <pivotField dataField="1" compact="0" outline="0" showAll="0"/>
    <pivotField compact="0" allDrilled="1" outline="0" showAll="0" sortType="ascending" defaultAttributeDrillState="1">
      <items count="8">
        <item x="0"/>
        <item x="1"/>
        <item x="2"/>
        <item x="3"/>
        <item x="4"/>
        <item x="5"/>
        <item x="6"/>
        <item t="default"/>
      </items>
    </pivotField>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2"/>
  </rowFields>
  <rowItems count="2">
    <i>
      <x/>
    </i>
    <i>
      <x v="1"/>
    </i>
  </rowItems>
  <colItems count="1">
    <i/>
  </colItems>
  <dataFields count="1">
    <dataField name=" Total Profit" fld="0" baseField="0" baseItem="0" numFmtId="166"/>
  </dataFields>
  <formats count="3">
    <format dxfId="23">
      <pivotArea outline="0" collapsedLevelsAreSubtotals="1" fieldPosition="0">
        <references count="1">
          <reference field="4294967294" count="1" selected="0">
            <x v="0"/>
          </reference>
        </references>
      </pivotArea>
    </format>
    <format dxfId="24">
      <pivotArea outline="0" collapsedLevelsAreSubtotals="1" fieldPosition="0"/>
    </format>
    <format dxfId="25">
      <pivotArea outline="0" fieldPosition="0">
        <references count="1">
          <reference field="4294967294" count="1">
            <x v="0"/>
          </reference>
        </references>
      </pivotArea>
    </format>
  </formats>
  <chartFormats count="4">
    <chartFormat chart="6" format="2"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2" count="1" selected="0">
            <x v="0"/>
          </reference>
        </references>
      </pivotArea>
    </chartFormat>
    <chartFormat chart="25" format="8">
      <pivotArea type="data" outline="0" fieldPosition="0">
        <references count="2">
          <reference field="4294967294" count="1" selected="0">
            <x v="0"/>
          </reference>
          <reference field="2" count="1" selected="0">
            <x v="1"/>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9689ECE-B04E-46F2-BAD9-EE402B644AC5}" name="PivotTable1" cacheId="4620" applyNumberFormats="0" applyBorderFormats="0" applyFontFormats="0" applyPatternFormats="0" applyAlignmentFormats="0" applyWidthHeightFormats="1" dataCaption="Values" tag="0509ec2c-e2fe-4931-89d8-c1d4af0c39ee" updatedVersion="8" minRefreshableVersion="3" useAutoFormatting="1" subtotalHiddenItems="1" rowGrandTotals="0" colGrandTotals="0" itemPrintTitles="1" createdVersion="8" indent="0" compact="0" compactData="0" multipleFieldFilters="0" chartFormat="12">
  <location ref="C5:D17" firstHeaderRow="1" firstDataRow="1" firstDataCol="1"/>
  <pivotFields count="3">
    <pivotField dataField="1" compact="0" outline="0" showAll="0"/>
    <pivotField axis="axisRow" compact="0" allDrilled="1" outline="0" showAll="0" defaultAttributeDrillState="1">
      <items count="13">
        <item x="8"/>
        <item x="9"/>
        <item x="10"/>
        <item x="11"/>
        <item x="0"/>
        <item x="1"/>
        <item x="2"/>
        <item x="3"/>
        <item x="4"/>
        <item x="5"/>
        <item x="6"/>
        <item x="7"/>
        <item t="default"/>
      </items>
    </pivotField>
    <pivotField compact="0" allDrilled="1" outline="0" showAll="0" dataSourceSort="1" defaultAttributeDrillState="1"/>
  </pivotFields>
  <rowFields count="1">
    <field x="1"/>
  </rowFields>
  <rowItems count="12">
    <i>
      <x/>
    </i>
    <i>
      <x v="1"/>
    </i>
    <i>
      <x v="2"/>
    </i>
    <i>
      <x v="3"/>
    </i>
    <i>
      <x v="4"/>
    </i>
    <i>
      <x v="5"/>
    </i>
    <i>
      <x v="6"/>
    </i>
    <i>
      <x v="7"/>
    </i>
    <i>
      <x v="8"/>
    </i>
    <i>
      <x v="9"/>
    </i>
    <i>
      <x v="10"/>
    </i>
    <i>
      <x v="11"/>
    </i>
  </rowItems>
  <colItems count="1">
    <i/>
  </colItems>
  <dataFields count="1">
    <dataField name=" Total Profit" fld="0" baseField="0" baseItem="0" numFmtId="172"/>
  </dataFields>
  <formats count="2">
    <format dxfId="29">
      <pivotArea outline="0" collapsedLevelsAreSubtotals="1" fieldPosition="0">
        <references count="1">
          <reference field="4294967294" count="1" selected="0">
            <x v="0"/>
          </reference>
        </references>
      </pivotArea>
    </format>
    <format dxfId="30">
      <pivotArea outline="0" collapsedLevelsAreSubtotals="1" fieldPosition="0"/>
    </format>
  </formats>
  <chartFormats count="2">
    <chartFormat chart="6"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0E6FB2B-3BF9-4D22-80F6-3A8E7C971ACB}" name="PivotTable15" cacheId="4617" applyNumberFormats="0" applyBorderFormats="0" applyFontFormats="0" applyPatternFormats="0" applyAlignmentFormats="0" applyWidthHeightFormats="1" dataCaption="Values" tag="eb87e60b-e8bc-44d0-b8a4-790903e21f75" updatedVersion="8" minRefreshableVersion="3" useAutoFormatting="1" subtotalHiddenItems="1" rowGrandTotals="0" colGrandTotals="0" itemPrintTitles="1" createdVersion="8" indent="0" compact="0" compactData="0" multipleFieldFilters="0" chartFormat="10">
  <location ref="L6:M13" firstHeaderRow="1" firstDataRow="1" firstDataCol="1"/>
  <pivotFields count="3">
    <pivotField dataField="1" compact="0" outline="0" showAll="0"/>
    <pivotField axis="axisRow" compact="0" allDrilled="1" outline="0" showAll="0" sortType="ascending" defaultAttributeDrillState="1">
      <items count="8">
        <item x="0"/>
        <item x="1"/>
        <item x="2"/>
        <item x="3"/>
        <item x="4"/>
        <item x="5"/>
        <item x="6"/>
        <item t="default"/>
      </items>
    </pivotField>
    <pivotField compact="0" allDrilled="1" outline="0" showAll="0" dataSourceSort="1" defaultAttributeDrillState="1"/>
  </pivotFields>
  <rowFields count="1">
    <field x="1"/>
  </rowFields>
  <rowItems count="7">
    <i>
      <x/>
    </i>
    <i>
      <x v="1"/>
    </i>
    <i>
      <x v="2"/>
    </i>
    <i>
      <x v="3"/>
    </i>
    <i>
      <x v="4"/>
    </i>
    <i>
      <x v="5"/>
    </i>
    <i>
      <x v="6"/>
    </i>
  </rowItems>
  <colItems count="1">
    <i/>
  </colItems>
  <dataFields count="1">
    <dataField name=" Total Profit" fld="0" baseField="0" baseItem="0" numFmtId="166"/>
  </dataFields>
  <formats count="3">
    <format dxfId="26">
      <pivotArea outline="0" collapsedLevelsAreSubtotals="1" fieldPosition="0">
        <references count="1">
          <reference field="4294967294" count="1" selected="0">
            <x v="0"/>
          </reference>
        </references>
      </pivotArea>
    </format>
    <format dxfId="27">
      <pivotArea outline="0" collapsedLevelsAreSubtotals="1" fieldPosition="0"/>
    </format>
    <format dxfId="28">
      <pivotArea outline="0" fieldPosition="0">
        <references count="1">
          <reference field="4294967294" count="1">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4EF0C9-022E-49C3-832C-B0130F3ACEF8}" name="PivotTable5" cacheId="4641" applyNumberFormats="0" applyBorderFormats="0" applyFontFormats="0" applyPatternFormats="0" applyAlignmentFormats="0" applyWidthHeightFormats="1" dataCaption="Values" missingCaption="0" tag="c53b3777-29e9-4bae-a08b-eeeada7d91b7" updatedVersion="8" minRefreshableVersion="3" useAutoFormatting="1" subtotalHiddenItems="1" rowGrandTotals="0" colGrandTotals="0" itemPrintTitles="1" createdVersion="8" indent="0" showEmptyRow="1" showEmptyCol="1" compact="0" compactData="0" multipleFieldFilters="0" chartFormat="12">
  <location ref="AC4:AD6" firstHeaderRow="1" firstDataRow="1" firstDataCol="1"/>
  <pivotFields count="4">
    <pivotField compact="0" allDrilled="1" outline="0" showAll="0" sortType="descending" defaultAttributeDrillState="1">
      <items count="9">
        <item s="1" x="0"/>
        <item s="1" x="1"/>
        <item s="1" x="2"/>
        <item s="1" x="3"/>
        <item s="1" x="4"/>
        <item s="1" x="5"/>
        <item s="1" x="6"/>
        <item s="1" x="7"/>
        <item t="default"/>
      </items>
      <autoSortScope>
        <pivotArea dataOnly="0" outline="0" fieldPosition="0">
          <references count="1">
            <reference field="4294967294" count="1" selected="0">
              <x v="0"/>
            </reference>
          </references>
        </pivotArea>
      </autoSortScope>
    </pivotField>
    <pivotField dataField="1" compact="0" outline="0" showAll="0"/>
    <pivotField axis="axisRow" compact="0" allDrilled="1" outline="0" showAll="0" dataSourceSort="1" defaultAttributeDrillState="1">
      <items count="3">
        <item x="0"/>
        <item x="1"/>
        <item t="default"/>
      </items>
    </pivotField>
    <pivotField compact="0" allDrilled="1" outline="0" showAll="0" dataSourceSort="1" defaultAttributeDrillState="1"/>
  </pivotFields>
  <rowFields count="1">
    <field x="2"/>
  </rowFields>
  <rowItems count="2">
    <i>
      <x/>
    </i>
    <i>
      <x v="1"/>
    </i>
  </rowItems>
  <colItems count="1">
    <i/>
  </colItems>
  <dataFields count="1">
    <dataField name="Total Profit" fld="1" baseField="0" baseItem="0" numFmtId="178"/>
  </dataFields>
  <formats count="2">
    <format dxfId="8">
      <pivotArea dataOnly="0" outline="0" axis="axisValues" fieldPosition="0"/>
    </format>
    <format dxfId="9">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ED72E5F-8288-45ED-9B9B-6C6D7DE92DEE}" name="PivotTable4" cacheId="4638" applyNumberFormats="0" applyBorderFormats="0" applyFontFormats="0" applyPatternFormats="0" applyAlignmentFormats="0" applyWidthHeightFormats="1" dataCaption="Values" missingCaption="0" tag="8ffdb1ac-b4c1-415f-8065-c2d3d522b76a" updatedVersion="8" minRefreshableVersion="3" useAutoFormatting="1" subtotalHiddenItems="1" rowGrandTotals="0" colGrandTotals="0" itemPrintTitles="1" createdVersion="8" indent="0" showEmptyRow="1" showEmptyCol="1" compact="0" compactData="0" multipleFieldFilters="0" chartFormat="12">
  <location ref="T4:U12" firstHeaderRow="1" firstDataRow="1" firstDataCol="1"/>
  <pivotFields count="3">
    <pivotField axis="axisRow" compact="0" allDrilled="1" outline="0" showAll="0" sortType="descending" defaultAttributeDrillState="1">
      <items count="9">
        <item s="1" x="0"/>
        <item s="1" x="1"/>
        <item s="1" x="2"/>
        <item s="1" x="3"/>
        <item s="1" x="4"/>
        <item s="1" x="5"/>
        <item s="1" x="6"/>
        <item s="1" x="7"/>
        <item t="default"/>
      </items>
      <autoSortScope>
        <pivotArea dataOnly="0" outline="0" fieldPosition="0">
          <references count="1">
            <reference field="4294967294" count="1" selected="0">
              <x v="0"/>
            </reference>
          </references>
        </pivotArea>
      </autoSortScope>
    </pivotField>
    <pivotField dataField="1" compact="0" outline="0" showAll="0"/>
    <pivotField compact="0" allDrilled="1" outline="0" showAll="0" dataSourceSort="1" defaultAttributeDrillState="1"/>
  </pivotFields>
  <rowFields count="1">
    <field x="0"/>
  </rowFields>
  <rowItems count="8">
    <i>
      <x/>
    </i>
    <i>
      <x v="3"/>
    </i>
    <i>
      <x v="4"/>
    </i>
    <i>
      <x v="7"/>
    </i>
    <i>
      <x v="1"/>
    </i>
    <i>
      <x v="5"/>
    </i>
    <i>
      <x v="2"/>
    </i>
    <i>
      <x v="6"/>
    </i>
  </rowItems>
  <colItems count="1">
    <i/>
  </colItems>
  <dataFields count="1">
    <dataField name="Total Profit" fld="1" baseField="0" baseItem="0" numFmtId="178"/>
  </dataFields>
  <formats count="2">
    <format dxfId="10">
      <pivotArea dataOnly="0" outline="0" axis="axisValues" fieldPosition="0"/>
    </format>
    <format dxfId="11">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4566ECB-F4B0-46E7-9F4C-0EBFF830BCD4}" name="PivotTable3" cacheId="4635" applyNumberFormats="0" applyBorderFormats="0" applyFontFormats="0" applyPatternFormats="0" applyAlignmentFormats="0" applyWidthHeightFormats="1" dataCaption="Values" missingCaption="0" tag="bc148914-dc0f-4c10-9560-f45c02a598b6" updatedVersion="8" minRefreshableVersion="3" useAutoFormatting="1" subtotalHiddenItems="1" rowGrandTotals="0" colGrandTotals="0" itemPrintTitles="1" createdVersion="8" indent="0" showEmptyRow="1" showEmptyCol="1" compact="0" compactData="0" multipleFieldFilters="0" chartFormat="12">
  <location ref="O4:Q5" firstHeaderRow="0" firstDataRow="1" firstDataCol="0"/>
  <pivotFields count="4">
    <pivotField dataField="1" compact="0" outline="0" showAll="0"/>
    <pivotField dataField="1" compact="0" outline="0" showAll="0"/>
    <pivotField dataField="1" compact="0" outline="0" showAll="0"/>
    <pivotField compact="0" allDrilled="1" outline="0" showAll="0" dataSourceSort="1"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1">
    <format dxfId="12">
      <pivotArea dataOnly="0" outline="0" axis="axisValues"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4A52E3F-B070-4A68-97DE-C4ED75F4206F}" name="PivotTable1" cacheId="4632" applyNumberFormats="0" applyBorderFormats="0" applyFontFormats="0" applyPatternFormats="0" applyAlignmentFormats="0" applyWidthHeightFormats="1" dataCaption="Values" missingCaption="0" tag="3d89b1e7-2fce-4142-9697-d1119eb0ebcb" updatedVersion="8" minRefreshableVersion="3" useAutoFormatting="1" subtotalHiddenItems="1" rowGrandTotals="0" colGrandTotals="0" itemPrintTitles="1" createdVersion="8" indent="0" showEmptyRow="1" showEmptyCol="1" compact="0" compactData="0" multipleFieldFilters="0" chartFormat="12">
  <location ref="C5:D509" firstHeaderRow="1" firstDataRow="1" firstDataCol="1"/>
  <pivotFields count="3">
    <pivotField dataField="1" compact="0" outline="0" showAll="0"/>
    <pivotField axis="axisRow" compact="0" allDrilled="1" outline="0" showAll="0" sortType="descending" defaultAttributeDrillState="1">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autoSortScope>
        <pivotArea dataOnly="0" outline="0" fieldPosition="0">
          <references count="1">
            <reference field="4294967294" count="1" selected="0">
              <x v="0"/>
            </reference>
          </references>
        </pivotArea>
      </autoSortScope>
    </pivotField>
    <pivotField compact="0" allDrilled="1" outline="0" showAll="0" dataSourceSort="1" defaultAttributeDrillState="1"/>
  </pivotFields>
  <rowFields count="1">
    <field x="1"/>
  </rowFields>
  <rowItems count="504">
    <i>
      <x v="337"/>
    </i>
    <i>
      <x v="336"/>
    </i>
    <i>
      <x v="340"/>
    </i>
    <i>
      <x v="335"/>
    </i>
    <i>
      <x v="339"/>
    </i>
    <i>
      <x v="338"/>
    </i>
    <i>
      <x v="379"/>
    </i>
    <i>
      <x v="376"/>
    </i>
    <i>
      <x v="377"/>
    </i>
    <i>
      <x v="378"/>
    </i>
    <i>
      <x v="375"/>
    </i>
    <i>
      <x v="382"/>
    </i>
    <i>
      <x v="387"/>
    </i>
    <i>
      <x v="381"/>
    </i>
    <i>
      <x v="383"/>
    </i>
    <i>
      <x v="380"/>
    </i>
    <i>
      <x v="474"/>
    </i>
    <i>
      <x v="388"/>
    </i>
    <i>
      <x v="478"/>
    </i>
    <i>
      <x v="389"/>
    </i>
    <i>
      <x v="391"/>
    </i>
    <i>
      <x v="476"/>
    </i>
    <i>
      <x v="480"/>
    </i>
    <i>
      <x v="385"/>
    </i>
    <i>
      <x v="479"/>
    </i>
    <i>
      <x v="390"/>
    </i>
    <i>
      <x v="475"/>
    </i>
    <i>
      <x v="477"/>
    </i>
    <i>
      <x v="481"/>
    </i>
    <i>
      <x v="384"/>
    </i>
    <i>
      <x v="386"/>
    </i>
    <i>
      <x v="399"/>
    </i>
    <i>
      <x v="400"/>
    </i>
    <i>
      <x v="401"/>
    </i>
    <i>
      <x v="397"/>
    </i>
    <i>
      <x v="398"/>
    </i>
    <i>
      <x v="329"/>
    </i>
    <i>
      <x v="330"/>
    </i>
    <i>
      <x v="331"/>
    </i>
    <i>
      <x v="327"/>
    </i>
    <i>
      <x v="416"/>
    </i>
    <i>
      <x v="333"/>
    </i>
    <i>
      <x v="414"/>
    </i>
    <i>
      <x v="415"/>
    </i>
    <i>
      <x v="417"/>
    </i>
    <i>
      <x v="332"/>
    </i>
    <i>
      <x v="328"/>
    </i>
    <i>
      <x v="345"/>
    </i>
    <i>
      <x v="334"/>
    </i>
    <i>
      <x v="429"/>
    </i>
    <i>
      <x v="347"/>
    </i>
    <i>
      <x v="483"/>
    </i>
    <i>
      <x v="348"/>
    </i>
    <i>
      <x v="428"/>
    </i>
    <i>
      <x v="482"/>
    </i>
    <i>
      <x v="427"/>
    </i>
    <i>
      <x v="346"/>
    </i>
    <i>
      <x v="484"/>
    </i>
    <i>
      <x v="485"/>
    </i>
    <i>
      <x v="108"/>
    </i>
    <i>
      <x v="31"/>
    </i>
    <i>
      <x v="404"/>
    </i>
    <i>
      <x v="411"/>
    </i>
    <i>
      <x v="142"/>
    </i>
    <i>
      <x v="1"/>
    </i>
    <i>
      <x v="409"/>
    </i>
    <i>
      <x v="83"/>
    </i>
    <i>
      <x v="405"/>
    </i>
    <i>
      <x v="406"/>
    </i>
    <i>
      <x v="413"/>
    </i>
    <i>
      <x v="300"/>
    </i>
    <i>
      <x v="403"/>
    </i>
    <i>
      <x v="408"/>
    </i>
    <i>
      <x v="402"/>
    </i>
    <i>
      <x v="410"/>
    </i>
    <i>
      <x v="128"/>
    </i>
    <i>
      <x v="490"/>
    </i>
    <i>
      <x v="407"/>
    </i>
    <i>
      <x v="492"/>
    </i>
    <i>
      <x v="472"/>
    </i>
    <i>
      <x v="498"/>
    </i>
    <i>
      <x v="499"/>
    </i>
    <i>
      <x v="488"/>
    </i>
    <i>
      <x v="491"/>
    </i>
    <i>
      <x v="412"/>
    </i>
    <i>
      <x v="495"/>
    </i>
    <i>
      <x v="494"/>
    </i>
    <i>
      <x v="318"/>
    </i>
    <i>
      <x v="489"/>
    </i>
    <i>
      <x v="199"/>
    </i>
    <i>
      <x v="357"/>
    </i>
    <i>
      <x v="352"/>
    </i>
    <i>
      <x v="358"/>
    </i>
    <i>
      <x v="178"/>
    </i>
    <i>
      <x v="493"/>
    </i>
    <i>
      <x v="486"/>
    </i>
    <i>
      <x v="487"/>
    </i>
    <i>
      <x v="497"/>
    </i>
    <i>
      <x v="500"/>
    </i>
    <i>
      <x v="351"/>
    </i>
    <i>
      <x v="323"/>
    </i>
    <i>
      <x v="350"/>
    </i>
    <i>
      <x v="349"/>
    </i>
    <i>
      <x v="354"/>
    </i>
    <i>
      <x v="353"/>
    </i>
    <i>
      <x v="326"/>
    </i>
    <i>
      <x v="356"/>
    </i>
    <i>
      <x v="355"/>
    </i>
    <i>
      <x v="372"/>
    </i>
    <i>
      <x v="14"/>
    </i>
    <i>
      <x v="13"/>
    </i>
    <i>
      <x v="53"/>
    </i>
    <i>
      <x v="54"/>
    </i>
    <i>
      <x v="15"/>
    </i>
    <i>
      <x v="52"/>
    </i>
    <i>
      <x v="374"/>
    </i>
    <i>
      <x v="253"/>
    </i>
    <i>
      <x v="252"/>
    </i>
    <i>
      <x v="425"/>
    </i>
    <i>
      <x v="254"/>
    </i>
    <i>
      <x v="423"/>
    </i>
    <i>
      <x v="424"/>
    </i>
    <i>
      <x v="255"/>
    </i>
    <i>
      <x v="473"/>
    </i>
    <i>
      <x v="422"/>
    </i>
    <i>
      <x v="2"/>
    </i>
    <i>
      <x v="364"/>
    </i>
    <i>
      <x v="5"/>
    </i>
    <i>
      <x v="367"/>
    </i>
    <i>
      <x v="366"/>
    </i>
    <i>
      <x v="48"/>
    </i>
    <i>
      <x v="321"/>
    </i>
    <i>
      <x v="455"/>
    </i>
    <i>
      <x v="131"/>
    </i>
    <i>
      <x v="112"/>
    </i>
    <i>
      <x v="132"/>
    </i>
    <i>
      <x v="121"/>
    </i>
    <i>
      <x v="133"/>
    </i>
    <i>
      <x v="305"/>
    </i>
    <i>
      <x v="134"/>
    </i>
    <i>
      <x v="22"/>
    </i>
    <i>
      <x v="135"/>
    </i>
    <i>
      <x v="117"/>
    </i>
    <i>
      <x v="136"/>
    </i>
    <i>
      <x v="59"/>
    </i>
    <i>
      <x v="137"/>
    </i>
    <i>
      <x v="439"/>
    </i>
    <i>
      <x v="138"/>
    </i>
    <i>
      <x v="471"/>
    </i>
    <i>
      <x v="139"/>
    </i>
    <i>
      <x v="313"/>
    </i>
    <i>
      <x v="140"/>
    </i>
    <i>
      <x v="107"/>
    </i>
    <i>
      <x v="141"/>
    </i>
    <i>
      <x v="26"/>
    </i>
    <i>
      <x v="6"/>
    </i>
    <i>
      <x v="361"/>
    </i>
    <i>
      <x v="143"/>
    </i>
    <i>
      <x v="40"/>
    </i>
    <i>
      <x v="144"/>
    </i>
    <i>
      <x v="51"/>
    </i>
    <i>
      <x v="145"/>
    </i>
    <i>
      <x v="67"/>
    </i>
    <i>
      <x v="146"/>
    </i>
    <i>
      <x v="431"/>
    </i>
    <i>
      <x v="147"/>
    </i>
    <i>
      <x v="447"/>
    </i>
    <i>
      <x v="148"/>
    </i>
    <i>
      <x v="463"/>
    </i>
    <i>
      <x v="149"/>
    </i>
    <i>
      <x v="301"/>
    </i>
    <i>
      <x v="150"/>
    </i>
    <i>
      <x v="309"/>
    </i>
    <i>
      <x v="151"/>
    </i>
    <i>
      <x v="317"/>
    </i>
    <i>
      <x v="152"/>
    </i>
    <i>
      <x v="325"/>
    </i>
    <i>
      <x v="153"/>
    </i>
    <i>
      <x v="18"/>
    </i>
    <i>
      <x v="154"/>
    </i>
    <i>
      <x v="341"/>
    </i>
    <i>
      <x v="155"/>
    </i>
    <i>
      <x v="109"/>
    </i>
    <i>
      <x v="156"/>
    </i>
    <i>
      <x v="127"/>
    </i>
    <i>
      <x v="157"/>
    </i>
    <i>
      <x v="129"/>
    </i>
    <i>
      <x v="158"/>
    </i>
    <i>
      <x v="36"/>
    </i>
    <i>
      <x v="159"/>
    </i>
    <i>
      <x v="44"/>
    </i>
    <i>
      <x v="160"/>
    </i>
    <i>
      <x v="394"/>
    </i>
    <i>
      <x v="161"/>
    </i>
    <i>
      <x v="55"/>
    </i>
    <i>
      <x v="162"/>
    </i>
    <i>
      <x v="63"/>
    </i>
    <i>
      <x v="163"/>
    </i>
    <i>
      <x v="418"/>
    </i>
    <i>
      <x v="164"/>
    </i>
    <i>
      <x v="71"/>
    </i>
    <i>
      <x v="165"/>
    </i>
    <i>
      <x v="435"/>
    </i>
    <i>
      <x v="166"/>
    </i>
    <i>
      <x v="443"/>
    </i>
    <i>
      <x v="167"/>
    </i>
    <i>
      <x v="451"/>
    </i>
    <i>
      <x v="168"/>
    </i>
    <i>
      <x v="459"/>
    </i>
    <i>
      <x v="169"/>
    </i>
    <i>
      <x v="467"/>
    </i>
    <i>
      <x v="170"/>
    </i>
    <i>
      <x v="299"/>
    </i>
    <i>
      <x v="171"/>
    </i>
    <i>
      <x v="303"/>
    </i>
    <i>
      <x v="172"/>
    </i>
    <i>
      <x v="307"/>
    </i>
    <i>
      <x v="173"/>
    </i>
    <i>
      <x v="311"/>
    </i>
    <i>
      <x v="174"/>
    </i>
    <i>
      <x v="315"/>
    </i>
    <i>
      <x v="175"/>
    </i>
    <i>
      <x v="319"/>
    </i>
    <i>
      <x v="176"/>
    </i>
    <i>
      <x v="104"/>
    </i>
    <i>
      <x v="177"/>
    </i>
    <i>
      <x v="12"/>
    </i>
    <i>
      <x v="7"/>
    </i>
    <i>
      <x v="16"/>
    </i>
    <i>
      <x v="179"/>
    </i>
    <i>
      <x v="20"/>
    </i>
    <i>
      <x v="180"/>
    </i>
    <i>
      <x v="24"/>
    </i>
    <i>
      <x v="181"/>
    </i>
    <i>
      <x v="343"/>
    </i>
    <i>
      <x v="182"/>
    </i>
    <i>
      <x v="28"/>
    </i>
    <i>
      <x v="183"/>
    </i>
    <i>
      <x v="111"/>
    </i>
    <i>
      <x v="184"/>
    </i>
    <i>
      <x v="114"/>
    </i>
    <i>
      <x v="185"/>
    </i>
    <i>
      <x v="359"/>
    </i>
    <i>
      <x v="186"/>
    </i>
    <i>
      <x v="130"/>
    </i>
    <i>
      <x v="187"/>
    </i>
    <i>
      <x v="116"/>
    </i>
    <i>
      <x v="188"/>
    </i>
    <i>
      <x v="34"/>
    </i>
    <i>
      <x v="189"/>
    </i>
    <i>
      <x v="38"/>
    </i>
    <i>
      <x v="190"/>
    </i>
    <i>
      <x v="42"/>
    </i>
    <i>
      <x v="191"/>
    </i>
    <i>
      <x v="46"/>
    </i>
    <i>
      <x v="192"/>
    </i>
    <i>
      <x v="392"/>
    </i>
    <i>
      <x v="193"/>
    </i>
    <i>
      <x v="396"/>
    </i>
    <i>
      <x v="194"/>
    </i>
    <i>
      <x v="119"/>
    </i>
    <i>
      <x v="195"/>
    </i>
    <i>
      <x v="57"/>
    </i>
    <i>
      <x v="196"/>
    </i>
    <i>
      <x v="61"/>
    </i>
    <i>
      <x v="197"/>
    </i>
    <i>
      <x v="65"/>
    </i>
    <i>
      <x v="198"/>
    </i>
    <i>
      <x v="69"/>
    </i>
    <i>
      <x v="8"/>
    </i>
    <i>
      <x v="420"/>
    </i>
    <i>
      <x v="200"/>
    </i>
    <i>
      <x v="123"/>
    </i>
    <i>
      <x v="201"/>
    </i>
    <i>
      <x v="73"/>
    </i>
    <i>
      <x v="202"/>
    </i>
    <i>
      <x v="433"/>
    </i>
    <i>
      <x v="203"/>
    </i>
    <i>
      <x v="437"/>
    </i>
    <i>
      <x v="204"/>
    </i>
    <i>
      <x v="441"/>
    </i>
    <i>
      <x v="205"/>
    </i>
    <i>
      <x v="445"/>
    </i>
    <i>
      <x v="206"/>
    </i>
    <i>
      <x v="449"/>
    </i>
    <i>
      <x v="207"/>
    </i>
    <i>
      <x v="453"/>
    </i>
    <i>
      <x v="208"/>
    </i>
    <i>
      <x v="457"/>
    </i>
    <i>
      <x v="209"/>
    </i>
    <i>
      <x v="461"/>
    </i>
    <i>
      <x v="210"/>
    </i>
    <i>
      <x v="465"/>
    </i>
    <i>
      <x v="211"/>
    </i>
    <i>
      <x v="469"/>
    </i>
    <i>
      <x v="212"/>
    </i>
    <i>
      <x v="98"/>
    </i>
    <i>
      <x v="213"/>
    </i>
    <i>
      <x v="10"/>
    </i>
    <i>
      <x v="214"/>
    </i>
    <i>
      <x v="302"/>
    </i>
    <i>
      <x v="215"/>
    </i>
    <i>
      <x v="304"/>
    </i>
    <i>
      <x v="216"/>
    </i>
    <i>
      <x v="306"/>
    </i>
    <i>
      <x v="217"/>
    </i>
    <i>
      <x v="308"/>
    </i>
    <i>
      <x v="218"/>
    </i>
    <i>
      <x v="310"/>
    </i>
    <i>
      <x v="219"/>
    </i>
    <i>
      <x v="312"/>
    </i>
    <i>
      <x v="220"/>
    </i>
    <i>
      <x v="314"/>
    </i>
    <i>
      <x v="221"/>
    </i>
    <i>
      <x v="316"/>
    </i>
    <i>
      <x v="222"/>
    </i>
    <i>
      <x v="11"/>
    </i>
    <i>
      <x v="223"/>
    </i>
    <i>
      <x v="320"/>
    </i>
    <i>
      <x v="224"/>
    </i>
    <i>
      <x v="322"/>
    </i>
    <i>
      <x v="225"/>
    </i>
    <i>
      <x v="324"/>
    </i>
    <i>
      <x v="226"/>
    </i>
    <i>
      <x v="105"/>
    </i>
    <i>
      <x v="227"/>
    </i>
    <i>
      <x v="106"/>
    </i>
    <i>
      <x v="228"/>
    </i>
    <i>
      <x v="4"/>
    </i>
    <i>
      <x v="229"/>
    </i>
    <i>
      <x v="17"/>
    </i>
    <i>
      <x v="230"/>
    </i>
    <i>
      <x v="19"/>
    </i>
    <i>
      <x v="231"/>
    </i>
    <i>
      <x v="21"/>
    </i>
    <i>
      <x v="232"/>
    </i>
    <i>
      <x v="23"/>
    </i>
    <i>
      <x v="233"/>
    </i>
    <i>
      <x v="25"/>
    </i>
    <i>
      <x v="234"/>
    </i>
    <i>
      <x v="342"/>
    </i>
    <i>
      <x v="235"/>
    </i>
    <i>
      <x v="344"/>
    </i>
    <i>
      <x v="236"/>
    </i>
    <i>
      <x v="27"/>
    </i>
    <i>
      <x v="237"/>
    </i>
    <i>
      <x v="29"/>
    </i>
    <i>
      <x v="238"/>
    </i>
    <i>
      <x v="110"/>
    </i>
    <i>
      <x v="239"/>
    </i>
    <i>
      <x v="30"/>
    </i>
    <i>
      <x v="240"/>
    </i>
    <i>
      <x v="113"/>
    </i>
    <i>
      <x v="241"/>
    </i>
    <i>
      <x v="115"/>
    </i>
    <i>
      <x v="242"/>
    </i>
    <i>
      <x v="32"/>
    </i>
    <i>
      <x v="243"/>
    </i>
    <i>
      <x v="360"/>
    </i>
    <i>
      <x v="244"/>
    </i>
    <i>
      <x v="362"/>
    </i>
    <i>
      <x v="363"/>
    </i>
    <i>
      <x v="126"/>
    </i>
    <i>
      <x v="365"/>
    </i>
    <i>
      <x v="368"/>
    </i>
    <i>
      <x v="370"/>
    </i>
    <i>
      <x v="245"/>
    </i>
    <i>
      <x v="369"/>
    </i>
    <i>
      <x v="246"/>
    </i>
    <i>
      <x v="371"/>
    </i>
    <i>
      <x v="247"/>
    </i>
    <i>
      <x v="373"/>
    </i>
    <i>
      <x v="248"/>
    </i>
    <i>
      <x v="33"/>
    </i>
    <i>
      <x v="9"/>
    </i>
    <i>
      <x v="35"/>
    </i>
    <i>
      <x v="501"/>
    </i>
    <i>
      <x v="37"/>
    </i>
    <i>
      <x v="503"/>
    </i>
    <i>
      <x v="39"/>
    </i>
    <i>
      <x v="100"/>
    </i>
    <i>
      <x v="41"/>
    </i>
    <i>
      <x v="101"/>
    </i>
    <i>
      <x v="43"/>
    </i>
    <i>
      <x v="102"/>
    </i>
    <i>
      <x v="45"/>
    </i>
    <i>
      <x v="103"/>
    </i>
    <i>
      <x v="47"/>
    </i>
    <i>
      <x v="256"/>
    </i>
    <i>
      <x v="49"/>
    </i>
    <i>
      <x v="257"/>
    </i>
    <i>
      <x v="393"/>
    </i>
    <i>
      <x v="258"/>
    </i>
    <i>
      <x v="395"/>
    </i>
    <i>
      <x v="259"/>
    </i>
    <i>
      <x v="50"/>
    </i>
    <i>
      <x v="260"/>
    </i>
    <i>
      <x v="118"/>
    </i>
    <i>
      <x v="261"/>
    </i>
    <i>
      <x v="120"/>
    </i>
    <i>
      <x v="262"/>
    </i>
    <i>
      <x v="56"/>
    </i>
    <i>
      <x v="263"/>
    </i>
    <i>
      <x v="58"/>
    </i>
    <i>
      <x v="264"/>
    </i>
    <i>
      <x v="60"/>
    </i>
    <i>
      <x v="265"/>
    </i>
    <i>
      <x v="62"/>
    </i>
    <i>
      <x v="266"/>
    </i>
    <i>
      <x v="64"/>
    </i>
    <i>
      <x v="267"/>
    </i>
    <i>
      <x v="66"/>
    </i>
    <i>
      <x v="268"/>
    </i>
    <i>
      <x v="68"/>
    </i>
    <i>
      <x v="269"/>
    </i>
    <i>
      <x v="70"/>
    </i>
    <i>
      <x v="270"/>
    </i>
    <i>
      <x v="419"/>
    </i>
    <i>
      <x v="271"/>
    </i>
    <i>
      <x v="125"/>
    </i>
    <i>
      <x v="421"/>
    </i>
    <i>
      <x v="272"/>
    </i>
    <i>
      <x v="122"/>
    </i>
    <i>
      <x v="273"/>
    </i>
    <i>
      <x v="426"/>
    </i>
    <i>
      <x v="274"/>
    </i>
    <i>
      <x v="72"/>
    </i>
    <i>
      <x v="275"/>
    </i>
    <i>
      <x v="430"/>
    </i>
    <i>
      <x v="276"/>
    </i>
    <i>
      <x v="432"/>
    </i>
    <i>
      <x v="277"/>
    </i>
    <i>
      <x v="434"/>
    </i>
    <i>
      <x v="278"/>
    </i>
    <i>
      <x v="436"/>
    </i>
    <i>
      <x v="279"/>
    </i>
    <i>
      <x v="438"/>
    </i>
    <i>
      <x v="280"/>
    </i>
    <i>
      <x v="440"/>
    </i>
    <i>
      <x v="281"/>
    </i>
    <i>
      <x v="442"/>
    </i>
    <i>
      <x v="282"/>
    </i>
    <i>
      <x v="444"/>
    </i>
    <i>
      <x v="283"/>
    </i>
    <i>
      <x v="446"/>
    </i>
    <i>
      <x v="284"/>
    </i>
    <i>
      <x v="448"/>
    </i>
    <i>
      <x v="74"/>
    </i>
    <i>
      <x v="450"/>
    </i>
    <i>
      <x v="75"/>
    </i>
    <i>
      <x v="452"/>
    </i>
    <i>
      <x v="77"/>
    </i>
    <i>
      <x v="454"/>
    </i>
    <i>
      <x v="79"/>
    </i>
    <i>
      <x v="456"/>
    </i>
    <i>
      <x v="81"/>
    </i>
    <i>
      <x v="458"/>
    </i>
    <i>
      <x v="3"/>
    </i>
    <i>
      <x v="460"/>
    </i>
    <i>
      <x v="85"/>
    </i>
    <i>
      <x v="462"/>
    </i>
    <i>
      <x v="87"/>
    </i>
    <i>
      <x v="464"/>
    </i>
    <i>
      <x v="89"/>
    </i>
    <i>
      <x v="466"/>
    </i>
    <i>
      <x v="91"/>
    </i>
    <i>
      <x v="468"/>
    </i>
    <i>
      <x v="93"/>
    </i>
    <i>
      <x v="470"/>
    </i>
    <i>
      <x v="95"/>
    </i>
    <i>
      <x v="124"/>
    </i>
    <i>
      <x v="496"/>
    </i>
    <i>
      <x v="285"/>
    </i>
    <i>
      <x v="76"/>
    </i>
    <i>
      <x v="286"/>
    </i>
    <i>
      <x v="78"/>
    </i>
    <i>
      <x v="287"/>
    </i>
    <i>
      <x v="80"/>
    </i>
    <i>
      <x v="288"/>
    </i>
    <i>
      <x v="82"/>
    </i>
    <i>
      <x v="289"/>
    </i>
    <i>
      <x v="84"/>
    </i>
    <i>
      <x v="290"/>
    </i>
    <i>
      <x v="86"/>
    </i>
    <i>
      <x v="291"/>
    </i>
    <i>
      <x v="88"/>
    </i>
    <i>
      <x v="292"/>
    </i>
    <i>
      <x v="90"/>
    </i>
    <i>
      <x v="293"/>
    </i>
    <i>
      <x v="92"/>
    </i>
    <i>
      <x v="294"/>
    </i>
    <i>
      <x v="94"/>
    </i>
    <i>
      <x v="295"/>
    </i>
    <i>
      <x v="96"/>
    </i>
    <i>
      <x v="296"/>
    </i>
    <i>
      <x v="97"/>
    </i>
    <i>
      <x v="297"/>
    </i>
    <i>
      <x v="99"/>
    </i>
    <i>
      <x v="298"/>
    </i>
    <i>
      <x v="249"/>
    </i>
    <i>
      <x v="502"/>
    </i>
    <i>
      <x v="250"/>
    </i>
    <i>
      <x/>
    </i>
    <i>
      <x v="251"/>
    </i>
  </rowItems>
  <colItems count="1">
    <i/>
  </colItems>
  <dataFields count="1">
    <dataField name=" Total Profit" fld="0" baseField="0" baseItem="0" numFmtId="172"/>
  </dataFields>
  <formats count="2">
    <format dxfId="13">
      <pivotArea outline="0" collapsedLevelsAreSubtotals="1" fieldPosition="0">
        <references count="1">
          <reference field="4294967294" count="1" selected="0">
            <x v="0"/>
          </reference>
        </references>
      </pivotArea>
    </format>
    <format dxfId="14">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pivotTableUISettings>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77E0A63-5ADB-4668-B3B1-B0CB969EC182}" name="PivotTable12" cacheId="4608" applyNumberFormats="0" applyBorderFormats="0" applyFontFormats="0" applyPatternFormats="0" applyAlignmentFormats="0" applyWidthHeightFormats="1" dataCaption="Values" missingCaption="0" tag="de15d0cd-774a-459e-842c-2585171f5a7b" updatedVersion="8" minRefreshableVersion="3" useAutoFormatting="1" subtotalHiddenItems="1" rowGrandTotals="0" colGrandTotals="0" itemPrintTitles="1" createdVersion="8" indent="0" showEmptyRow="1" showEmptyCol="1" compact="0" compactData="0" multipleFieldFilters="0" chartFormat="12">
  <location ref="AE5:AF11" firstHeaderRow="1" firstDataRow="1" firstDataCol="1"/>
  <pivotFields count="3">
    <pivotField dataField="1" compact="0" outline="0" showAll="0"/>
    <pivotField compact="0" allDrilled="1" outline="0" showAll="0" dataSourceSort="1" defaultAttributeDrillState="1"/>
    <pivotField axis="axisRow" compact="0" allDrilled="1" outline="0" showAll="0" dataSourceSort="1" defaultAttributeDrillState="1">
      <items count="7">
        <item x="0"/>
        <item x="1"/>
        <item x="2"/>
        <item x="3"/>
        <item x="4"/>
        <item x="5"/>
        <item t="default"/>
      </items>
    </pivotField>
  </pivotFields>
  <rowFields count="1">
    <field x="2"/>
  </rowFields>
  <rowItems count="6">
    <i>
      <x/>
    </i>
    <i>
      <x v="1"/>
    </i>
    <i>
      <x v="2"/>
    </i>
    <i>
      <x v="3"/>
    </i>
    <i>
      <x v="4"/>
    </i>
    <i>
      <x v="5"/>
    </i>
  </rowItems>
  <colItems count="1">
    <i/>
  </colItems>
  <dataFields count="1">
    <dataField name="Sum of Total Profit" fld="0" baseField="0" baseItem="0" numFmtId="173"/>
  </dataFields>
  <formats count="2">
    <format dxfId="1">
      <pivotArea outline="0" fieldPosition="0">
        <references count="1">
          <reference field="4294967294" count="1">
            <x v="0"/>
          </reference>
        </references>
      </pivotArea>
    </format>
    <format dxfId="0">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C7A21EC-95C4-4EBE-9644-27AAB9D0EB8F}" name="PivotTable9" cacheId="4653" applyNumberFormats="0" applyBorderFormats="0" applyFontFormats="0" applyPatternFormats="0" applyAlignmentFormats="0" applyWidthHeightFormats="1" dataCaption="Values" missingCaption="0" tag="718b194c-ddbb-4669-91fd-4ef8c6065e2f" updatedVersion="8" minRefreshableVersion="3" useAutoFormatting="1" subtotalHiddenItems="1" rowGrandTotals="0" colGrandTotals="0" itemPrintTitles="1" createdVersion="8" indent="0" showEmptyRow="1" showEmptyCol="1" compact="0" compactData="0" multipleFieldFilters="0" chartFormat="12">
  <location ref="V5:W11" firstHeaderRow="1" firstDataRow="1" firstDataCol="1"/>
  <pivotFields count="3">
    <pivotField dataField="1" compact="0" outline="0" showAll="0"/>
    <pivotField axis="axisRow" compact="0" allDrilled="1" outline="0" showAll="0" dataSourceSort="1" defaultAttributeDrillState="1">
      <items count="7">
        <item x="0"/>
        <item x="1"/>
        <item x="2"/>
        <item x="3"/>
        <item x="4"/>
        <item x="5"/>
        <item t="default"/>
      </items>
    </pivotField>
    <pivotField compact="0" allDrilled="1" outline="0" showAll="0" dataSourceSort="1" defaultAttributeDrillState="1"/>
  </pivotFields>
  <rowFields count="1">
    <field x="1"/>
  </rowFields>
  <rowItems count="6">
    <i>
      <x/>
    </i>
    <i>
      <x v="1"/>
    </i>
    <i>
      <x v="2"/>
    </i>
    <i>
      <x v="3"/>
    </i>
    <i>
      <x v="4"/>
    </i>
    <i>
      <x v="5"/>
    </i>
  </rowItems>
  <colItems count="1">
    <i/>
  </colItems>
  <dataFields count="1">
    <dataField name="Sum of Total Profit" fld="0" baseField="0" baseItem="0" numFmtId="173"/>
  </dataFields>
  <formats count="2">
    <format dxfId="3">
      <pivotArea outline="0" fieldPosition="0">
        <references count="1">
          <reference field="4294967294" count="1">
            <x v="0"/>
          </reference>
        </references>
      </pivotArea>
    </format>
    <format dxfId="2">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19BCFFB-C4E8-4679-90A0-A251374A7335}" name="PivotTable8" cacheId="4650" applyNumberFormats="0" applyBorderFormats="0" applyFontFormats="0" applyPatternFormats="0" applyAlignmentFormats="0" applyWidthHeightFormats="1" dataCaption="Values" missingCaption="0" tag="666c8fe5-0151-46d7-a697-74cc1becbd7c" updatedVersion="8" minRefreshableVersion="3" useAutoFormatting="1" subtotalHiddenItems="1" rowGrandTotals="0" colGrandTotals="0" itemPrintTitles="1" createdVersion="8" indent="0" showEmptyRow="1" showEmptyCol="1" compact="0" compactData="0" multipleFieldFilters="0" chartFormat="12">
  <location ref="P9:Q11" firstHeaderRow="1" firstDataRow="1" firstDataCol="1"/>
  <pivotFields count="3">
    <pivotField axis="axisRow" compact="0" allDrilled="1" outline="0" showAll="0" dataSourceSort="1" defaultAttributeDrillState="1">
      <items count="3">
        <item x="0"/>
        <item x="1"/>
        <item t="default"/>
      </items>
    </pivotField>
    <pivotField dataField="1" compact="0" outline="0" showAll="0"/>
    <pivotField compact="0" allDrilled="1" outline="0" showAll="0" dataSourceSort="1" defaultAttributeDrillState="1"/>
  </pivotFields>
  <rowFields count="1">
    <field x="0"/>
  </rowFields>
  <rowItems count="2">
    <i>
      <x/>
    </i>
    <i>
      <x v="1"/>
    </i>
  </rowItems>
  <colItems count="1">
    <i/>
  </colItems>
  <dataFields count="1">
    <dataField name="Sum of Total Profit" fld="1" baseField="0" baseItem="0" numFmtId="171"/>
  </dataFields>
  <formats count="1">
    <format dxfId="4">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3D122B4-D553-49FB-9E1E-0EAE4B52BAED}" name="PivotTable7" cacheId="4647" applyNumberFormats="0" applyBorderFormats="0" applyFontFormats="0" applyPatternFormats="0" applyAlignmentFormats="0" applyWidthHeightFormats="1" dataCaption="Values" missingCaption="0" tag="100202c1-126e-4084-b018-358c30137402" updatedVersion="8" minRefreshableVersion="3" useAutoFormatting="1" subtotalHiddenItems="1" rowGrandTotals="0" colGrandTotals="0" itemPrintTitles="1" createdVersion="8" indent="0" showEmptyRow="1" showEmptyCol="1" compact="0" compactData="0" multipleFieldFilters="0" chartFormat="12">
  <location ref="P5:Q6" firstHeaderRow="0" firstDataRow="1" firstDataCol="0"/>
  <pivotFields count="3">
    <pivotField dataField="1" compact="0" outline="0" showAll="0"/>
    <pivotField dataField="1" compact="0" outline="0" showAll="0"/>
    <pivotField compact="0" allDrilled="1" outline="0" showAll="0" dataSourceSort="1" defaultAttributeDrillState="1"/>
  </pivotFields>
  <rowItems count="1">
    <i/>
  </rowItems>
  <colFields count="1">
    <field x="-2"/>
  </colFields>
  <colItems count="2">
    <i>
      <x/>
    </i>
    <i i="1">
      <x v="1"/>
    </i>
  </colItems>
  <dataFields count="2">
    <dataField fld="0" subtotal="count" baseField="0" baseItem="0" numFmtId="1"/>
    <dataField fld="1" subtotal="count" baseField="0" baseItem="0"/>
  </dataFields>
  <formats count="1">
    <format dxfId="5">
      <pivotArea outline="0" collapsedLevelsAreSubtotals="1" fieldPosition="0"/>
    </format>
  </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AF53F250-A510-4433-9C59-7D9CFBA88A63}" name="PivotTable1" cacheId="4644" applyNumberFormats="0" applyBorderFormats="0" applyFontFormats="0" applyPatternFormats="0" applyAlignmentFormats="0" applyWidthHeightFormats="1" dataCaption="Values" missingCaption="0" tag="9d135243-5272-41d3-b379-188a11c68dd3" updatedVersion="8" minRefreshableVersion="3" useAutoFormatting="1" subtotalHiddenItems="1" rowGrandTotals="0" colGrandTotals="0" itemPrintTitles="1" createdVersion="8" indent="0" showEmptyRow="1" showEmptyCol="1" compact="0" compactData="0" multipleFieldFilters="0" chartFormat="12">
  <location ref="C5:D18405" firstHeaderRow="1" firstDataRow="1" firstDataCol="1"/>
  <pivotFields count="4">
    <pivotField dataField="1" compact="0" outline="0" showAll="0"/>
    <pivotField compact="0" allDrilled="1" outline="0" showAll="0" sortType="descending" defaultAttributeDrillState="1">
      <items count="50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t="default"/>
      </items>
      <autoSortScope>
        <pivotArea dataOnly="0" outline="0" fieldPosition="0">
          <references count="1">
            <reference field="4294967294" count="1" selected="0">
              <x v="0"/>
            </reference>
          </references>
        </pivotArea>
      </autoSortScope>
    </pivotField>
    <pivotField axis="axisRow" compact="0" allDrilled="1" outline="0" showAll="0" sortType="descending" defaultAttributeDrillState="1">
      <items count="184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x="10000"/>
        <item x="10001"/>
        <item x="10002"/>
        <item x="10003"/>
        <item x="10004"/>
        <item x="10005"/>
        <item x="10006"/>
        <item x="10007"/>
        <item x="10008"/>
        <item x="10009"/>
        <item x="10010"/>
        <item x="10011"/>
        <item x="10012"/>
        <item x="10013"/>
        <item x="10014"/>
        <item x="10015"/>
        <item x="10016"/>
        <item x="10017"/>
        <item x="10018"/>
        <item x="10019"/>
        <item x="10020"/>
        <item x="10021"/>
        <item x="10022"/>
        <item x="10023"/>
        <item x="10024"/>
        <item x="10025"/>
        <item x="10026"/>
        <item x="10027"/>
        <item x="10028"/>
        <item x="10029"/>
        <item x="10030"/>
        <item x="10031"/>
        <item x="10032"/>
        <item x="10033"/>
        <item x="10034"/>
        <item x="10035"/>
        <item x="10036"/>
        <item x="10037"/>
        <item x="10038"/>
        <item x="10039"/>
        <item x="10040"/>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0093"/>
        <item x="10094"/>
        <item x="10095"/>
        <item x="10096"/>
        <item x="10097"/>
        <item x="10098"/>
        <item x="10099"/>
        <item x="10100"/>
        <item x="10101"/>
        <item x="10102"/>
        <item x="10103"/>
        <item x="10104"/>
        <item x="10105"/>
        <item x="10106"/>
        <item x="10107"/>
        <item x="10108"/>
        <item x="10109"/>
        <item x="10110"/>
        <item x="10111"/>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0141"/>
        <item x="10142"/>
        <item x="10143"/>
        <item x="10144"/>
        <item x="10145"/>
        <item x="10146"/>
        <item x="10147"/>
        <item x="10148"/>
        <item x="10149"/>
        <item x="10150"/>
        <item x="10151"/>
        <item x="10152"/>
        <item x="10153"/>
        <item x="10154"/>
        <item x="10155"/>
        <item x="10156"/>
        <item x="10157"/>
        <item x="10158"/>
        <item x="10159"/>
        <item x="10160"/>
        <item x="10161"/>
        <item x="10162"/>
        <item x="10163"/>
        <item x="10164"/>
        <item x="10165"/>
        <item x="10166"/>
        <item x="10167"/>
        <item x="10168"/>
        <item x="10169"/>
        <item x="10170"/>
        <item x="10171"/>
        <item x="10172"/>
        <item x="10173"/>
        <item x="10174"/>
        <item x="10175"/>
        <item x="10176"/>
        <item x="10177"/>
        <item x="10178"/>
        <item x="10179"/>
        <item x="10180"/>
        <item x="10181"/>
        <item x="10182"/>
        <item x="10183"/>
        <item x="10184"/>
        <item x="10185"/>
        <item x="10186"/>
        <item x="10187"/>
        <item x="10188"/>
        <item x="10189"/>
        <item x="10190"/>
        <item x="10191"/>
        <item x="10192"/>
        <item x="10193"/>
        <item x="10194"/>
        <item x="10195"/>
        <item x="10196"/>
        <item x="10197"/>
        <item x="10198"/>
        <item x="10199"/>
        <item x="10200"/>
        <item x="10201"/>
        <item x="10202"/>
        <item x="10203"/>
        <item x="10204"/>
        <item x="10205"/>
        <item x="10206"/>
        <item x="10207"/>
        <item x="10208"/>
        <item x="10209"/>
        <item x="10210"/>
        <item x="10211"/>
        <item x="10212"/>
        <item x="10213"/>
        <item x="10214"/>
        <item x="10215"/>
        <item x="10216"/>
        <item x="10217"/>
        <item x="10218"/>
        <item x="10219"/>
        <item x="10220"/>
        <item x="10221"/>
        <item x="10222"/>
        <item x="10223"/>
        <item x="10224"/>
        <item x="10225"/>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0276"/>
        <item x="10277"/>
        <item x="10278"/>
        <item x="10279"/>
        <item x="10280"/>
        <item x="10281"/>
        <item x="10282"/>
        <item x="10283"/>
        <item x="10284"/>
        <item x="10285"/>
        <item x="10286"/>
        <item x="10287"/>
        <item x="10288"/>
        <item x="10289"/>
        <item x="10290"/>
        <item x="10291"/>
        <item x="10292"/>
        <item x="10293"/>
        <item x="10294"/>
        <item x="10295"/>
        <item x="10296"/>
        <item x="10297"/>
        <item x="10298"/>
        <item x="10299"/>
        <item x="10300"/>
        <item x="10301"/>
        <item x="10302"/>
        <item x="10303"/>
        <item x="10304"/>
        <item x="10305"/>
        <item x="10306"/>
        <item x="10307"/>
        <item x="10308"/>
        <item x="10309"/>
        <item x="10310"/>
        <item x="10311"/>
        <item x="10312"/>
        <item x="10313"/>
        <item x="10314"/>
        <item x="10315"/>
        <item x="10316"/>
        <item x="10317"/>
        <item x="10318"/>
        <item x="10319"/>
        <item x="10320"/>
        <item x="10321"/>
        <item x="10322"/>
        <item x="10323"/>
        <item x="10324"/>
        <item x="10325"/>
        <item x="10326"/>
        <item x="10327"/>
        <item x="10328"/>
        <item x="10329"/>
        <item x="10330"/>
        <item x="10331"/>
        <item x="10332"/>
        <item x="10333"/>
        <item x="10334"/>
        <item x="10335"/>
        <item x="10336"/>
        <item x="10337"/>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0369"/>
        <item x="10370"/>
        <item x="10371"/>
        <item x="10372"/>
        <item x="10373"/>
        <item x="10374"/>
        <item x="10375"/>
        <item x="10376"/>
        <item x="10377"/>
        <item x="10378"/>
        <item x="10379"/>
        <item x="10380"/>
        <item x="10381"/>
        <item x="10382"/>
        <item x="10383"/>
        <item x="10384"/>
        <item x="10385"/>
        <item x="10386"/>
        <item x="10387"/>
        <item x="10388"/>
        <item x="10389"/>
        <item x="10390"/>
        <item x="10391"/>
        <item x="10392"/>
        <item x="10393"/>
        <item x="10394"/>
        <item x="10395"/>
        <item x="10396"/>
        <item x="10397"/>
        <item x="10398"/>
        <item x="10399"/>
        <item x="10400"/>
        <item x="10401"/>
        <item x="10402"/>
        <item x="10403"/>
        <item x="10404"/>
        <item x="10405"/>
        <item x="10406"/>
        <item x="10407"/>
        <item x="10408"/>
        <item x="10409"/>
        <item x="10410"/>
        <item x="10411"/>
        <item x="10412"/>
        <item x="10413"/>
        <item x="10414"/>
        <item x="10415"/>
        <item x="10416"/>
        <item x="10417"/>
        <item x="10418"/>
        <item x="10419"/>
        <item x="10420"/>
        <item x="10421"/>
        <item x="10422"/>
        <item x="10423"/>
        <item x="10424"/>
        <item x="10425"/>
        <item x="10426"/>
        <item x="10427"/>
        <item x="10428"/>
        <item x="10429"/>
        <item x="10430"/>
        <item x="10431"/>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0458"/>
        <item x="10459"/>
        <item x="10460"/>
        <item x="10461"/>
        <item x="10462"/>
        <item x="10463"/>
        <item x="10464"/>
        <item x="10465"/>
        <item x="10466"/>
        <item x="10467"/>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0492"/>
        <item x="10493"/>
        <item x="10494"/>
        <item x="10495"/>
        <item x="10496"/>
        <item x="10497"/>
        <item x="10498"/>
        <item x="10499"/>
        <item x="10500"/>
        <item x="10501"/>
        <item x="10502"/>
        <item x="10503"/>
        <item x="10504"/>
        <item x="10505"/>
        <item x="10506"/>
        <item x="10507"/>
        <item x="10508"/>
        <item x="10509"/>
        <item x="10510"/>
        <item x="10511"/>
        <item x="10512"/>
        <item x="10513"/>
        <item x="10514"/>
        <item x="10515"/>
        <item x="10516"/>
        <item x="10517"/>
        <item x="10518"/>
        <item x="10519"/>
        <item x="10520"/>
        <item x="10521"/>
        <item x="10522"/>
        <item x="10523"/>
        <item x="10524"/>
        <item x="10525"/>
        <item x="10526"/>
        <item x="10527"/>
        <item x="10528"/>
        <item x="10529"/>
        <item x="10530"/>
        <item x="10531"/>
        <item x="10532"/>
        <item x="10533"/>
        <item x="10534"/>
        <item x="10535"/>
        <item x="10536"/>
        <item x="10537"/>
        <item x="10538"/>
        <item x="10539"/>
        <item x="10540"/>
        <item x="10541"/>
        <item x="10542"/>
        <item x="10543"/>
        <item x="10544"/>
        <item x="10545"/>
        <item x="10546"/>
        <item x="10547"/>
        <item x="10548"/>
        <item x="10549"/>
        <item x="10550"/>
        <item x="10551"/>
        <item x="10552"/>
        <item x="10553"/>
        <item x="10554"/>
        <item x="10555"/>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0634"/>
        <item x="10635"/>
        <item x="10636"/>
        <item x="10637"/>
        <item x="10638"/>
        <item x="10639"/>
        <item x="10640"/>
        <item x="10641"/>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0673"/>
        <item x="10674"/>
        <item x="10675"/>
        <item x="10676"/>
        <item x="10677"/>
        <item x="10678"/>
        <item x="10679"/>
        <item x="10680"/>
        <item x="10681"/>
        <item x="10682"/>
        <item x="10683"/>
        <item x="10684"/>
        <item x="10685"/>
        <item x="10686"/>
        <item x="10687"/>
        <item x="10688"/>
        <item x="10689"/>
        <item x="10690"/>
        <item x="10691"/>
        <item x="10692"/>
        <item x="10693"/>
        <item x="10694"/>
        <item x="10695"/>
        <item x="10696"/>
        <item x="10697"/>
        <item x="10698"/>
        <item x="10699"/>
        <item x="10700"/>
        <item x="10701"/>
        <item x="10702"/>
        <item x="10703"/>
        <item x="10704"/>
        <item x="10705"/>
        <item x="10706"/>
        <item x="10707"/>
        <item x="10708"/>
        <item x="10709"/>
        <item x="10710"/>
        <item x="10711"/>
        <item x="10712"/>
        <item x="10713"/>
        <item x="10714"/>
        <item x="10715"/>
        <item x="10716"/>
        <item x="10717"/>
        <item x="10718"/>
        <item x="10719"/>
        <item x="10720"/>
        <item x="10721"/>
        <item x="10722"/>
        <item x="10723"/>
        <item x="10724"/>
        <item x="10725"/>
        <item x="10726"/>
        <item x="10727"/>
        <item x="10728"/>
        <item x="10729"/>
        <item x="10730"/>
        <item x="10731"/>
        <item x="10732"/>
        <item x="10733"/>
        <item x="10734"/>
        <item x="10735"/>
        <item x="10736"/>
        <item x="10737"/>
        <item x="10738"/>
        <item x="10739"/>
        <item x="10740"/>
        <item x="10741"/>
        <item x="10742"/>
        <item x="10743"/>
        <item x="10744"/>
        <item x="10745"/>
        <item x="10746"/>
        <item x="10747"/>
        <item x="10748"/>
        <item x="10749"/>
        <item x="10750"/>
        <item x="10751"/>
        <item x="10752"/>
        <item x="10753"/>
        <item x="10754"/>
        <item x="10755"/>
        <item x="10756"/>
        <item x="10757"/>
        <item x="10758"/>
        <item x="10759"/>
        <item x="10760"/>
        <item x="10761"/>
        <item x="10762"/>
        <item x="10763"/>
        <item x="10764"/>
        <item x="10765"/>
        <item x="10766"/>
        <item x="10767"/>
        <item x="10768"/>
        <item x="10769"/>
        <item x="10770"/>
        <item x="10771"/>
        <item x="10772"/>
        <item x="10773"/>
        <item x="10774"/>
        <item x="10775"/>
        <item x="10776"/>
        <item x="10777"/>
        <item x="10778"/>
        <item x="10779"/>
        <item x="10780"/>
        <item x="10781"/>
        <item x="10782"/>
        <item x="10783"/>
        <item x="10784"/>
        <item x="10785"/>
        <item x="10786"/>
        <item x="10787"/>
        <item x="10788"/>
        <item x="10789"/>
        <item x="10790"/>
        <item x="10791"/>
        <item x="10792"/>
        <item x="10793"/>
        <item x="10794"/>
        <item x="10795"/>
        <item x="10796"/>
        <item x="10797"/>
        <item x="10798"/>
        <item x="10799"/>
        <item x="10800"/>
        <item x="10801"/>
        <item x="10802"/>
        <item x="10803"/>
        <item x="10804"/>
        <item x="10805"/>
        <item x="10806"/>
        <item x="10807"/>
        <item x="10808"/>
        <item x="10809"/>
        <item x="10810"/>
        <item x="10811"/>
        <item x="10812"/>
        <item x="10813"/>
        <item x="10814"/>
        <item x="10815"/>
        <item x="10816"/>
        <item x="10817"/>
        <item x="10818"/>
        <item x="10819"/>
        <item x="10820"/>
        <item x="10821"/>
        <item x="10822"/>
        <item x="10823"/>
        <item x="10824"/>
        <item x="10825"/>
        <item x="10826"/>
        <item x="10827"/>
        <item x="10828"/>
        <item x="10829"/>
        <item x="10830"/>
        <item x="10831"/>
        <item x="10832"/>
        <item x="10833"/>
        <item x="10834"/>
        <item x="10835"/>
        <item x="10836"/>
        <item x="10837"/>
        <item x="10838"/>
        <item x="10839"/>
        <item x="10840"/>
        <item x="10841"/>
        <item x="10842"/>
        <item x="10843"/>
        <item x="10844"/>
        <item x="10845"/>
        <item x="10846"/>
        <item x="10847"/>
        <item x="10848"/>
        <item x="10849"/>
        <item x="10850"/>
        <item x="10851"/>
        <item x="10852"/>
        <item x="10853"/>
        <item x="10854"/>
        <item x="10855"/>
        <item x="10856"/>
        <item x="10857"/>
        <item x="10858"/>
        <item x="10859"/>
        <item x="10860"/>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0891"/>
        <item x="10892"/>
        <item x="10893"/>
        <item x="10894"/>
        <item x="10895"/>
        <item x="10896"/>
        <item x="10897"/>
        <item x="10898"/>
        <item x="10899"/>
        <item x="10900"/>
        <item x="10901"/>
        <item x="10902"/>
        <item x="10903"/>
        <item x="10904"/>
        <item x="10905"/>
        <item x="10906"/>
        <item x="10907"/>
        <item x="10908"/>
        <item x="10909"/>
        <item x="10910"/>
        <item x="10911"/>
        <item x="10912"/>
        <item x="10913"/>
        <item x="10914"/>
        <item x="10915"/>
        <item x="10916"/>
        <item x="10917"/>
        <item x="10918"/>
        <item x="10919"/>
        <item x="10920"/>
        <item x="10921"/>
        <item x="10922"/>
        <item x="10923"/>
        <item x="10924"/>
        <item x="10925"/>
        <item x="10926"/>
        <item x="10927"/>
        <item x="10928"/>
        <item x="10929"/>
        <item x="10930"/>
        <item x="10931"/>
        <item x="10932"/>
        <item x="10933"/>
        <item x="10934"/>
        <item x="10935"/>
        <item x="10936"/>
        <item x="10937"/>
        <item x="10938"/>
        <item x="10939"/>
        <item x="10940"/>
        <item x="10941"/>
        <item x="10942"/>
        <item x="10943"/>
        <item x="10944"/>
        <item x="10945"/>
        <item x="10946"/>
        <item x="10947"/>
        <item x="10948"/>
        <item x="10949"/>
        <item x="10950"/>
        <item x="10951"/>
        <item x="10952"/>
        <item x="10953"/>
        <item x="10954"/>
        <item x="10955"/>
        <item x="10956"/>
        <item x="10957"/>
        <item x="10958"/>
        <item x="10959"/>
        <item x="10960"/>
        <item x="10961"/>
        <item x="10962"/>
        <item x="10963"/>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0988"/>
        <item x="10989"/>
        <item x="10990"/>
        <item x="10991"/>
        <item x="10992"/>
        <item x="10993"/>
        <item x="10994"/>
        <item x="10995"/>
        <item x="10996"/>
        <item x="10997"/>
        <item x="10998"/>
        <item x="10999"/>
        <item x="11000"/>
        <item x="11001"/>
        <item x="11002"/>
        <item x="11003"/>
        <item x="11004"/>
        <item x="11005"/>
        <item x="11006"/>
        <item x="11007"/>
        <item x="11008"/>
        <item x="11009"/>
        <item x="11010"/>
        <item x="11011"/>
        <item x="11012"/>
        <item x="11013"/>
        <item x="11014"/>
        <item x="11015"/>
        <item x="11016"/>
        <item x="11017"/>
        <item x="11018"/>
        <item x="11019"/>
        <item x="11020"/>
        <item x="11021"/>
        <item x="11022"/>
        <item x="11023"/>
        <item x="11024"/>
        <item x="11025"/>
        <item x="11026"/>
        <item x="11027"/>
        <item x="11028"/>
        <item x="11029"/>
        <item x="11030"/>
        <item x="11031"/>
        <item x="11032"/>
        <item x="11033"/>
        <item x="11034"/>
        <item x="11035"/>
        <item x="11036"/>
        <item x="11037"/>
        <item x="11038"/>
        <item x="11039"/>
        <item x="11040"/>
        <item x="11041"/>
        <item x="11042"/>
        <item x="11043"/>
        <item x="11044"/>
        <item x="11045"/>
        <item x="11046"/>
        <item x="11047"/>
        <item x="11048"/>
        <item x="11049"/>
        <item x="11050"/>
        <item x="11051"/>
        <item x="11052"/>
        <item x="11053"/>
        <item x="11054"/>
        <item x="11055"/>
        <item x="11056"/>
        <item x="11057"/>
        <item x="11058"/>
        <item x="11059"/>
        <item x="11060"/>
        <item x="11061"/>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1105"/>
        <item x="11106"/>
        <item x="11107"/>
        <item x="11108"/>
        <item x="11109"/>
        <item x="11110"/>
        <item x="11111"/>
        <item x="11112"/>
        <item x="11113"/>
        <item x="11114"/>
        <item x="11115"/>
        <item x="11116"/>
        <item x="11117"/>
        <item x="11118"/>
        <item x="11119"/>
        <item x="11120"/>
        <item x="11121"/>
        <item x="11122"/>
        <item x="11123"/>
        <item x="11124"/>
        <item x="11125"/>
        <item x="11126"/>
        <item x="11127"/>
        <item x="11128"/>
        <item x="11129"/>
        <item x="11130"/>
        <item x="11131"/>
        <item x="11132"/>
        <item x="11133"/>
        <item x="11134"/>
        <item x="11135"/>
        <item x="11136"/>
        <item x="11137"/>
        <item x="11138"/>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1166"/>
        <item x="11167"/>
        <item x="11168"/>
        <item x="11169"/>
        <item x="11170"/>
        <item x="11171"/>
        <item x="11172"/>
        <item x="11173"/>
        <item x="11174"/>
        <item x="11175"/>
        <item x="11176"/>
        <item x="11177"/>
        <item x="11178"/>
        <item x="11179"/>
        <item x="11180"/>
        <item x="11181"/>
        <item x="11182"/>
        <item x="11183"/>
        <item x="11184"/>
        <item x="11185"/>
        <item x="11186"/>
        <item x="11187"/>
        <item x="11188"/>
        <item x="11189"/>
        <item x="11190"/>
        <item x="11191"/>
        <item x="11192"/>
        <item x="11193"/>
        <item x="11194"/>
        <item x="11195"/>
        <item x="11196"/>
        <item x="11197"/>
        <item x="11198"/>
        <item x="11199"/>
        <item x="11200"/>
        <item x="11201"/>
        <item x="11202"/>
        <item x="11203"/>
        <item x="11204"/>
        <item x="11205"/>
        <item x="11206"/>
        <item x="11207"/>
        <item x="11208"/>
        <item x="11209"/>
        <item x="11210"/>
        <item x="11211"/>
        <item x="11212"/>
        <item x="11213"/>
        <item x="11214"/>
        <item x="11215"/>
        <item x="11216"/>
        <item x="11217"/>
        <item x="11218"/>
        <item x="11219"/>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1317"/>
        <item x="11318"/>
        <item x="11319"/>
        <item x="11320"/>
        <item x="11321"/>
        <item x="11322"/>
        <item x="11323"/>
        <item x="11324"/>
        <item x="11325"/>
        <item x="11326"/>
        <item x="11327"/>
        <item x="11328"/>
        <item x="11329"/>
        <item x="11330"/>
        <item x="11331"/>
        <item x="11332"/>
        <item x="11333"/>
        <item x="11334"/>
        <item x="11335"/>
        <item x="11336"/>
        <item x="11337"/>
        <item x="11338"/>
        <item x="11339"/>
        <item x="11340"/>
        <item x="11341"/>
        <item x="11342"/>
        <item x="11343"/>
        <item x="11344"/>
        <item x="11345"/>
        <item x="11346"/>
        <item x="11347"/>
        <item x="11348"/>
        <item x="11349"/>
        <item x="11350"/>
        <item x="11351"/>
        <item x="11352"/>
        <item x="11353"/>
        <item x="11354"/>
        <item x="11355"/>
        <item x="11356"/>
        <item x="11357"/>
        <item x="11358"/>
        <item x="11359"/>
        <item x="11360"/>
        <item x="11361"/>
        <item x="11362"/>
        <item x="11363"/>
        <item x="11364"/>
        <item x="11365"/>
        <item x="11366"/>
        <item x="11367"/>
        <item x="11368"/>
        <item x="11369"/>
        <item x="11370"/>
        <item x="11371"/>
        <item x="11372"/>
        <item x="11373"/>
        <item x="11374"/>
        <item x="11375"/>
        <item x="11376"/>
        <item x="11377"/>
        <item x="11378"/>
        <item x="11379"/>
        <item x="11380"/>
        <item x="11381"/>
        <item x="11382"/>
        <item x="11383"/>
        <item x="11384"/>
        <item x="11385"/>
        <item x="11386"/>
        <item x="11387"/>
        <item x="11388"/>
        <item x="11389"/>
        <item x="11390"/>
        <item x="11391"/>
        <item x="11392"/>
        <item x="11393"/>
        <item x="11394"/>
        <item x="11395"/>
        <item x="11396"/>
        <item x="11397"/>
        <item x="11398"/>
        <item x="11399"/>
        <item x="11400"/>
        <item x="11401"/>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1428"/>
        <item x="11429"/>
        <item x="11430"/>
        <item x="11431"/>
        <item x="11432"/>
        <item x="11433"/>
        <item x="11434"/>
        <item x="11435"/>
        <item x="11436"/>
        <item x="11437"/>
        <item x="11438"/>
        <item x="11439"/>
        <item x="11440"/>
        <item x="11441"/>
        <item x="11442"/>
        <item x="11443"/>
        <item x="11444"/>
        <item x="11445"/>
        <item x="11446"/>
        <item x="11447"/>
        <item x="11448"/>
        <item x="11449"/>
        <item x="11450"/>
        <item x="11451"/>
        <item x="11452"/>
        <item x="11453"/>
        <item x="11454"/>
        <item x="11455"/>
        <item x="11456"/>
        <item x="11457"/>
        <item x="11458"/>
        <item x="11459"/>
        <item x="11460"/>
        <item x="11461"/>
        <item x="11462"/>
        <item x="11463"/>
        <item x="11464"/>
        <item x="11465"/>
        <item x="11466"/>
        <item x="11467"/>
        <item x="11468"/>
        <item x="11469"/>
        <item x="11470"/>
        <item x="11471"/>
        <item x="11472"/>
        <item x="11473"/>
        <item x="11474"/>
        <item x="11475"/>
        <item x="11476"/>
        <item x="11477"/>
        <item x="11478"/>
        <item x="11479"/>
        <item x="11480"/>
        <item x="11481"/>
        <item x="11482"/>
        <item x="11483"/>
        <item x="11484"/>
        <item x="11485"/>
        <item x="11486"/>
        <item x="11487"/>
        <item x="11488"/>
        <item x="11489"/>
        <item x="11490"/>
        <item x="11491"/>
        <item x="11492"/>
        <item x="11493"/>
        <item x="11494"/>
        <item x="11495"/>
        <item x="11496"/>
        <item x="11497"/>
        <item x="11498"/>
        <item x="11499"/>
        <item x="11500"/>
        <item x="11501"/>
        <item x="11502"/>
        <item x="11503"/>
        <item x="11504"/>
        <item x="11505"/>
        <item x="11506"/>
        <item x="11507"/>
        <item x="11508"/>
        <item x="11509"/>
        <item x="11510"/>
        <item x="11511"/>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1562"/>
        <item x="11563"/>
        <item x="11564"/>
        <item x="11565"/>
        <item x="11566"/>
        <item x="11567"/>
        <item x="11568"/>
        <item x="11569"/>
        <item x="11570"/>
        <item x="11571"/>
        <item x="11572"/>
        <item x="11573"/>
        <item x="11574"/>
        <item x="11575"/>
        <item x="11576"/>
        <item x="11577"/>
        <item x="11578"/>
        <item x="11579"/>
        <item x="11580"/>
        <item x="11581"/>
        <item x="11582"/>
        <item x="11583"/>
        <item x="11584"/>
        <item x="11585"/>
        <item x="11586"/>
        <item x="11587"/>
        <item x="11588"/>
        <item x="11589"/>
        <item x="11590"/>
        <item x="11591"/>
        <item x="11592"/>
        <item x="11593"/>
        <item x="11594"/>
        <item x="11595"/>
        <item x="11596"/>
        <item x="11597"/>
        <item x="11598"/>
        <item x="11599"/>
        <item x="11600"/>
        <item x="11601"/>
        <item x="11602"/>
        <item x="11603"/>
        <item x="11604"/>
        <item x="11605"/>
        <item x="11606"/>
        <item x="11607"/>
        <item x="11608"/>
        <item x="11609"/>
        <item x="11610"/>
        <item x="11611"/>
        <item x="11612"/>
        <item x="11613"/>
        <item x="11614"/>
        <item x="11615"/>
        <item x="11616"/>
        <item x="11617"/>
        <item x="11618"/>
        <item x="11619"/>
        <item x="11620"/>
        <item x="11621"/>
        <item x="11622"/>
        <item x="11623"/>
        <item x="11624"/>
        <item x="11625"/>
        <item x="11626"/>
        <item x="11627"/>
        <item x="11628"/>
        <item x="11629"/>
        <item x="11630"/>
        <item x="11631"/>
        <item x="11632"/>
        <item x="11633"/>
        <item x="11634"/>
        <item x="11635"/>
        <item x="11636"/>
        <item x="11637"/>
        <item x="11638"/>
        <item x="11639"/>
        <item x="11640"/>
        <item x="11641"/>
        <item x="11642"/>
        <item x="11643"/>
        <item x="11644"/>
        <item x="11645"/>
        <item x="11646"/>
        <item x="11647"/>
        <item x="11648"/>
        <item x="11649"/>
        <item x="11650"/>
        <item x="11651"/>
        <item x="11652"/>
        <item x="11653"/>
        <item x="11654"/>
        <item x="11655"/>
        <item x="11656"/>
        <item x="11657"/>
        <item x="11658"/>
        <item x="11659"/>
        <item x="11660"/>
        <item x="11661"/>
        <item x="11662"/>
        <item x="11663"/>
        <item x="11664"/>
        <item x="11665"/>
        <item x="11666"/>
        <item x="11667"/>
        <item x="11668"/>
        <item x="11669"/>
        <item x="11670"/>
        <item x="11671"/>
        <item x="11672"/>
        <item x="11673"/>
        <item x="11674"/>
        <item x="11675"/>
        <item x="11676"/>
        <item x="11677"/>
        <item x="11678"/>
        <item x="11679"/>
        <item x="11680"/>
        <item x="11681"/>
        <item x="11682"/>
        <item x="11683"/>
        <item x="11684"/>
        <item x="11685"/>
        <item x="11686"/>
        <item x="11687"/>
        <item x="11688"/>
        <item x="11689"/>
        <item x="11690"/>
        <item x="11691"/>
        <item x="11692"/>
        <item x="11693"/>
        <item x="11694"/>
        <item x="11695"/>
        <item x="11696"/>
        <item x="11697"/>
        <item x="11698"/>
        <item x="11699"/>
        <item x="11700"/>
        <item x="11701"/>
        <item x="11702"/>
        <item x="11703"/>
        <item x="11704"/>
        <item x="11705"/>
        <item x="11706"/>
        <item x="11707"/>
        <item x="11708"/>
        <item x="11709"/>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1760"/>
        <item x="11761"/>
        <item x="11762"/>
        <item x="11763"/>
        <item x="11764"/>
        <item x="11765"/>
        <item x="11766"/>
        <item x="11767"/>
        <item x="11768"/>
        <item x="11769"/>
        <item x="11770"/>
        <item x="11771"/>
        <item x="11772"/>
        <item x="11773"/>
        <item x="11774"/>
        <item x="11775"/>
        <item x="11776"/>
        <item x="11777"/>
        <item x="11778"/>
        <item x="11779"/>
        <item x="11780"/>
        <item x="11781"/>
        <item x="11782"/>
        <item x="11783"/>
        <item x="11784"/>
        <item x="11785"/>
        <item x="11786"/>
        <item x="11787"/>
        <item x="11788"/>
        <item x="11789"/>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1872"/>
        <item x="11873"/>
        <item x="11874"/>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1903"/>
        <item x="11904"/>
        <item x="11905"/>
        <item x="11906"/>
        <item x="11907"/>
        <item x="11908"/>
        <item x="11909"/>
        <item x="1191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1935"/>
        <item x="11936"/>
        <item x="11937"/>
        <item x="11938"/>
        <item x="11939"/>
        <item x="11940"/>
        <item x="11941"/>
        <item x="11942"/>
        <item x="11943"/>
        <item x="11944"/>
        <item x="11945"/>
        <item x="11946"/>
        <item x="11947"/>
        <item x="11948"/>
        <item x="11949"/>
        <item x="11950"/>
        <item x="11951"/>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1976"/>
        <item x="11977"/>
        <item x="11978"/>
        <item x="11979"/>
        <item x="11980"/>
        <item x="11981"/>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2005"/>
        <item x="12006"/>
        <item x="12007"/>
        <item x="12008"/>
        <item x="12009"/>
        <item x="12010"/>
        <item x="12011"/>
        <item x="12012"/>
        <item x="12013"/>
        <item x="12014"/>
        <item x="12015"/>
        <item x="12016"/>
        <item x="12017"/>
        <item x="12018"/>
        <item x="12019"/>
        <item x="12020"/>
        <item x="12021"/>
        <item x="12022"/>
        <item x="12023"/>
        <item x="12024"/>
        <item x="12025"/>
        <item x="12026"/>
        <item x="12027"/>
        <item x="12028"/>
        <item x="12029"/>
        <item x="12030"/>
        <item x="12031"/>
        <item x="12032"/>
        <item x="12033"/>
        <item x="12034"/>
        <item x="12035"/>
        <item x="12036"/>
        <item x="12037"/>
        <item x="12038"/>
        <item x="12039"/>
        <item x="12040"/>
        <item x="12041"/>
        <item x="12042"/>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2093"/>
        <item x="12094"/>
        <item x="12095"/>
        <item x="12096"/>
        <item x="12097"/>
        <item x="12098"/>
        <item x="12099"/>
        <item x="12100"/>
        <item x="12101"/>
        <item x="12102"/>
        <item x="12103"/>
        <item x="12104"/>
        <item x="12105"/>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2130"/>
        <item x="12131"/>
        <item x="12132"/>
        <item x="12133"/>
        <item x="12134"/>
        <item x="12135"/>
        <item x="12136"/>
        <item x="12137"/>
        <item x="12138"/>
        <item x="12139"/>
        <item x="12140"/>
        <item x="12141"/>
        <item x="12142"/>
        <item x="12143"/>
        <item x="12144"/>
        <item x="12145"/>
        <item x="12146"/>
        <item x="12147"/>
        <item x="12148"/>
        <item x="12149"/>
        <item x="12150"/>
        <item x="12151"/>
        <item x="12152"/>
        <item x="12153"/>
        <item x="12154"/>
        <item x="12155"/>
        <item x="12156"/>
        <item x="12157"/>
        <item x="12158"/>
        <item x="12159"/>
        <item x="12160"/>
        <item x="12161"/>
        <item x="12162"/>
        <item x="12163"/>
        <item x="12164"/>
        <item x="12165"/>
        <item x="12166"/>
        <item x="12167"/>
        <item x="12168"/>
        <item x="12169"/>
        <item x="12170"/>
        <item x="12171"/>
        <item x="12172"/>
        <item x="12173"/>
        <item x="12174"/>
        <item x="12175"/>
        <item x="12176"/>
        <item x="12177"/>
        <item x="12178"/>
        <item x="12179"/>
        <item x="12180"/>
        <item x="12181"/>
        <item x="12182"/>
        <item x="12183"/>
        <item x="12184"/>
        <item x="12185"/>
        <item x="12186"/>
        <item x="12187"/>
        <item x="12188"/>
        <item x="12189"/>
        <item x="12190"/>
        <item x="12191"/>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2215"/>
        <item x="12216"/>
        <item x="12217"/>
        <item x="12218"/>
        <item x="12219"/>
        <item x="12220"/>
        <item x="12221"/>
        <item x="12222"/>
        <item x="12223"/>
        <item x="12224"/>
        <item x="12225"/>
        <item x="12226"/>
        <item x="12227"/>
        <item x="12228"/>
        <item x="12229"/>
        <item x="12230"/>
        <item x="12231"/>
        <item x="12232"/>
        <item x="12233"/>
        <item x="12234"/>
        <item x="12235"/>
        <item x="12236"/>
        <item x="12237"/>
        <item x="12238"/>
        <item x="12239"/>
        <item x="12240"/>
        <item x="12241"/>
        <item x="12242"/>
        <item x="12243"/>
        <item x="12244"/>
        <item x="12245"/>
        <item x="12246"/>
        <item x="12247"/>
        <item x="12248"/>
        <item x="12249"/>
        <item x="12250"/>
        <item x="12251"/>
        <item x="12252"/>
        <item x="12253"/>
        <item x="12254"/>
        <item x="12255"/>
        <item x="12256"/>
        <item x="12257"/>
        <item x="12258"/>
        <item x="12259"/>
        <item x="12260"/>
        <item x="12261"/>
        <item x="12262"/>
        <item x="12263"/>
        <item x="12264"/>
        <item x="12265"/>
        <item x="12266"/>
        <item x="12267"/>
        <item x="12268"/>
        <item x="12269"/>
        <item x="12270"/>
        <item x="12271"/>
        <item x="12272"/>
        <item x="12273"/>
        <item x="12274"/>
        <item x="12275"/>
        <item x="12276"/>
        <item x="12277"/>
        <item x="12278"/>
        <item x="12279"/>
        <item x="12280"/>
        <item x="12281"/>
        <item x="12282"/>
        <item x="12283"/>
        <item x="12284"/>
        <item x="12285"/>
        <item x="12286"/>
        <item x="12287"/>
        <item x="12288"/>
        <item x="12289"/>
        <item x="12290"/>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2328"/>
        <item x="12329"/>
        <item x="12330"/>
        <item x="12331"/>
        <item x="12332"/>
        <item x="12333"/>
        <item x="12334"/>
        <item x="12335"/>
        <item x="12336"/>
        <item x="12337"/>
        <item x="12338"/>
        <item x="12339"/>
        <item x="12340"/>
        <item x="12341"/>
        <item x="12342"/>
        <item x="12343"/>
        <item x="12344"/>
        <item x="12345"/>
        <item x="12346"/>
        <item x="12347"/>
        <item x="12348"/>
        <item x="12349"/>
        <item x="12350"/>
        <item x="12351"/>
        <item x="12352"/>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2387"/>
        <item x="12388"/>
        <item x="12389"/>
        <item x="12390"/>
        <item x="12391"/>
        <item x="12392"/>
        <item x="12393"/>
        <item x="12394"/>
        <item x="12395"/>
        <item x="12396"/>
        <item x="12397"/>
        <item x="12398"/>
        <item x="12399"/>
        <item x="12400"/>
        <item x="12401"/>
        <item x="12402"/>
        <item x="12403"/>
        <item x="12404"/>
        <item x="12405"/>
        <item x="12406"/>
        <item x="12407"/>
        <item x="12408"/>
        <item x="12409"/>
        <item x="12410"/>
        <item x="12411"/>
        <item x="12412"/>
        <item x="12413"/>
        <item x="12414"/>
        <item x="12415"/>
        <item x="12416"/>
        <item x="12417"/>
        <item x="12418"/>
        <item x="12419"/>
        <item x="12420"/>
        <item x="12421"/>
        <item x="12422"/>
        <item x="12423"/>
        <item x="12424"/>
        <item x="12425"/>
        <item x="12426"/>
        <item x="12427"/>
        <item x="12428"/>
        <item x="12429"/>
        <item x="12430"/>
        <item x="12431"/>
        <item x="12432"/>
        <item x="12433"/>
        <item x="12434"/>
        <item x="12435"/>
        <item x="12436"/>
        <item x="12437"/>
        <item x="12438"/>
        <item x="12439"/>
        <item x="12440"/>
        <item x="12441"/>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2576"/>
        <item x="12577"/>
        <item x="12578"/>
        <item x="12579"/>
        <item x="12580"/>
        <item x="12581"/>
        <item x="12582"/>
        <item x="12583"/>
        <item x="12584"/>
        <item x="12585"/>
        <item x="12586"/>
        <item x="12587"/>
        <item x="12588"/>
        <item x="12589"/>
        <item x="12590"/>
        <item x="12591"/>
        <item x="12592"/>
        <item x="12593"/>
        <item x="12594"/>
        <item x="12595"/>
        <item x="12596"/>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2659"/>
        <item x="12660"/>
        <item x="12661"/>
        <item x="12662"/>
        <item x="12663"/>
        <item x="12664"/>
        <item x="12665"/>
        <item x="12666"/>
        <item x="12667"/>
        <item x="12668"/>
        <item x="12669"/>
        <item x="12670"/>
        <item x="12671"/>
        <item x="12672"/>
        <item x="12673"/>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2698"/>
        <item x="12699"/>
        <item x="12700"/>
        <item x="12701"/>
        <item x="12702"/>
        <item x="12703"/>
        <item x="12704"/>
        <item x="12705"/>
        <item x="12706"/>
        <item x="12707"/>
        <item x="12708"/>
        <item x="12709"/>
        <item x="12710"/>
        <item x="12711"/>
        <item x="12712"/>
        <item x="12713"/>
        <item x="12714"/>
        <item x="12715"/>
        <item x="12716"/>
        <item x="12717"/>
        <item x="12718"/>
        <item x="12719"/>
        <item x="12720"/>
        <item x="12721"/>
        <item x="12722"/>
        <item x="12723"/>
        <item x="12724"/>
        <item x="12725"/>
        <item x="12726"/>
        <item x="12727"/>
        <item x="12728"/>
        <item x="12729"/>
        <item x="12730"/>
        <item x="12731"/>
        <item x="12732"/>
        <item x="12733"/>
        <item x="12734"/>
        <item x="12735"/>
        <item x="12736"/>
        <item x="12737"/>
        <item x="12738"/>
        <item x="12739"/>
        <item x="12740"/>
        <item x="12741"/>
        <item x="12742"/>
        <item x="12743"/>
        <item x="12744"/>
        <item x="12745"/>
        <item x="12746"/>
        <item x="12747"/>
        <item x="12748"/>
        <item x="12749"/>
        <item x="12750"/>
        <item x="12751"/>
        <item x="12752"/>
        <item x="12753"/>
        <item x="12754"/>
        <item x="12755"/>
        <item x="12756"/>
        <item x="12757"/>
        <item x="12758"/>
        <item x="12759"/>
        <item x="12760"/>
        <item x="12761"/>
        <item x="12762"/>
        <item x="12763"/>
        <item x="12764"/>
        <item x="12765"/>
        <item x="12766"/>
        <item x="12767"/>
        <item x="12768"/>
        <item x="12769"/>
        <item x="12770"/>
        <item x="12771"/>
        <item x="12772"/>
        <item x="12773"/>
        <item x="12774"/>
        <item x="12775"/>
        <item x="12776"/>
        <item x="12777"/>
        <item x="12778"/>
        <item x="12779"/>
        <item x="12780"/>
        <item x="12781"/>
        <item x="12782"/>
        <item x="12783"/>
        <item x="12784"/>
        <item x="12785"/>
        <item x="12786"/>
        <item x="12787"/>
        <item x="12788"/>
        <item x="12789"/>
        <item x="12790"/>
        <item x="12791"/>
        <item x="12792"/>
        <item x="12793"/>
        <item x="12794"/>
        <item x="12795"/>
        <item x="12796"/>
        <item x="12797"/>
        <item x="12798"/>
        <item x="12799"/>
        <item x="12800"/>
        <item x="12801"/>
        <item x="12802"/>
        <item x="12803"/>
        <item x="12804"/>
        <item x="12805"/>
        <item x="12806"/>
        <item x="12807"/>
        <item x="12808"/>
        <item x="12809"/>
        <item x="12810"/>
        <item x="12811"/>
        <item x="12812"/>
        <item x="12813"/>
        <item x="12814"/>
        <item x="12815"/>
        <item x="12816"/>
        <item x="12817"/>
        <item x="12818"/>
        <item x="12819"/>
        <item x="12820"/>
        <item x="12821"/>
        <item x="12822"/>
        <item x="12823"/>
        <item x="12824"/>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2898"/>
        <item x="12899"/>
        <item x="12900"/>
        <item x="12901"/>
        <item x="12902"/>
        <item x="12903"/>
        <item x="12904"/>
        <item x="12905"/>
        <item x="12906"/>
        <item x="12907"/>
        <item x="12908"/>
        <item x="12909"/>
        <item x="12910"/>
        <item x="12911"/>
        <item x="12912"/>
        <item x="12913"/>
        <item x="12914"/>
        <item x="12915"/>
        <item x="12916"/>
        <item x="12917"/>
        <item x="12918"/>
        <item x="12919"/>
        <item x="12920"/>
        <item x="12921"/>
        <item x="12922"/>
        <item x="12923"/>
        <item x="12924"/>
        <item x="12925"/>
        <item x="12926"/>
        <item x="12927"/>
        <item x="12928"/>
        <item x="12929"/>
        <item x="12930"/>
        <item x="12931"/>
        <item x="12932"/>
        <item x="12933"/>
        <item x="12934"/>
        <item x="12935"/>
        <item x="12936"/>
        <item x="12937"/>
        <item x="12938"/>
        <item x="12939"/>
        <item x="12940"/>
        <item x="12941"/>
        <item x="12942"/>
        <item x="12943"/>
        <item x="12944"/>
        <item x="12945"/>
        <item x="12946"/>
        <item x="12947"/>
        <item x="12948"/>
        <item x="12949"/>
        <item x="12950"/>
        <item x="12951"/>
        <item x="12952"/>
        <item x="12953"/>
        <item x="12954"/>
        <item x="12955"/>
        <item x="12956"/>
        <item x="12957"/>
        <item x="12958"/>
        <item x="12959"/>
        <item x="12960"/>
        <item x="12961"/>
        <item x="12962"/>
        <item x="12963"/>
        <item x="12964"/>
        <item x="12965"/>
        <item x="12966"/>
        <item x="12967"/>
        <item x="12968"/>
        <item x="12969"/>
        <item x="12970"/>
        <item x="12971"/>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3001"/>
        <item x="13002"/>
        <item x="13003"/>
        <item x="13004"/>
        <item x="13005"/>
        <item x="13006"/>
        <item x="13007"/>
        <item x="13008"/>
        <item x="13009"/>
        <item x="13010"/>
        <item x="13011"/>
        <item x="13012"/>
        <item x="13013"/>
        <item x="13014"/>
        <item x="13015"/>
        <item x="13016"/>
        <item x="13017"/>
        <item x="13018"/>
        <item x="13019"/>
        <item x="13020"/>
        <item x="13021"/>
        <item x="13022"/>
        <item x="13023"/>
        <item x="13024"/>
        <item x="13025"/>
        <item x="13026"/>
        <item x="13027"/>
        <item x="13028"/>
        <item x="13029"/>
        <item x="13030"/>
        <item x="13031"/>
        <item x="13032"/>
        <item x="13033"/>
        <item x="13034"/>
        <item x="13035"/>
        <item x="13036"/>
        <item x="13037"/>
        <item x="13038"/>
        <item x="13039"/>
        <item x="13040"/>
        <item x="13041"/>
        <item x="13042"/>
        <item x="13043"/>
        <item x="13044"/>
        <item x="13045"/>
        <item x="13046"/>
        <item x="13047"/>
        <item x="13048"/>
        <item x="13049"/>
        <item x="13050"/>
        <item x="13051"/>
        <item x="13052"/>
        <item x="13053"/>
        <item x="13054"/>
        <item x="13055"/>
        <item x="13056"/>
        <item x="13057"/>
        <item x="13058"/>
        <item x="13059"/>
        <item x="13060"/>
        <item x="13061"/>
        <item x="13062"/>
        <item x="13063"/>
        <item x="13064"/>
        <item x="13065"/>
        <item x="13066"/>
        <item x="13067"/>
        <item x="13068"/>
        <item x="13069"/>
        <item x="13070"/>
        <item x="13071"/>
        <item x="13072"/>
        <item x="13073"/>
        <item x="13074"/>
        <item x="13075"/>
        <item x="13076"/>
        <item x="13077"/>
        <item x="13078"/>
        <item x="13079"/>
        <item x="13080"/>
        <item x="13081"/>
        <item x="13082"/>
        <item x="13083"/>
        <item x="13084"/>
        <item x="13085"/>
        <item x="13086"/>
        <item x="13087"/>
        <item x="13088"/>
        <item x="13089"/>
        <item x="13090"/>
        <item x="13091"/>
        <item x="13092"/>
        <item x="13093"/>
        <item x="13094"/>
        <item x="13095"/>
        <item x="13096"/>
        <item x="13097"/>
        <item x="13098"/>
        <item x="13099"/>
        <item x="13100"/>
        <item x="13101"/>
        <item x="13102"/>
        <item x="13103"/>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3128"/>
        <item x="13129"/>
        <item x="13130"/>
        <item x="13131"/>
        <item x="13132"/>
        <item x="13133"/>
        <item x="13134"/>
        <item x="13135"/>
        <item x="13136"/>
        <item x="13137"/>
        <item x="13138"/>
        <item x="13139"/>
        <item x="13140"/>
        <item x="13141"/>
        <item x="13142"/>
        <item x="13143"/>
        <item x="13144"/>
        <item x="13145"/>
        <item x="13146"/>
        <item x="13147"/>
        <item x="13148"/>
        <item x="13149"/>
        <item x="13150"/>
        <item x="13151"/>
        <item x="13152"/>
        <item x="13153"/>
        <item x="13154"/>
        <item x="13155"/>
        <item x="13156"/>
        <item x="13157"/>
        <item x="13158"/>
        <item x="13159"/>
        <item x="13160"/>
        <item x="13161"/>
        <item x="13162"/>
        <item x="13163"/>
        <item x="13164"/>
        <item x="13165"/>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3197"/>
        <item x="13198"/>
        <item x="13199"/>
        <item x="13200"/>
        <item x="13201"/>
        <item x="13202"/>
        <item x="13203"/>
        <item x="13204"/>
        <item x="13205"/>
        <item x="13206"/>
        <item x="13207"/>
        <item x="13208"/>
        <item x="13209"/>
        <item x="13210"/>
        <item x="13211"/>
        <item x="13212"/>
        <item x="13213"/>
        <item x="13214"/>
        <item x="13215"/>
        <item x="13216"/>
        <item x="13217"/>
        <item x="13218"/>
        <item x="13219"/>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3290"/>
        <item x="13291"/>
        <item x="13292"/>
        <item x="13293"/>
        <item x="13294"/>
        <item x="13295"/>
        <item x="13296"/>
        <item x="13297"/>
        <item x="13298"/>
        <item x="13299"/>
        <item x="13300"/>
        <item x="13301"/>
        <item x="13302"/>
        <item x="13303"/>
        <item x="13304"/>
        <item x="13305"/>
        <item x="13306"/>
        <item x="13307"/>
        <item x="13308"/>
        <item x="13309"/>
        <item x="13310"/>
        <item x="13311"/>
        <item x="13312"/>
        <item x="13313"/>
        <item x="13314"/>
        <item x="13315"/>
        <item x="13316"/>
        <item x="13317"/>
        <item x="13318"/>
        <item x="13319"/>
        <item x="13320"/>
        <item x="13321"/>
        <item x="13322"/>
        <item x="13323"/>
        <item x="13324"/>
        <item x="13325"/>
        <item x="13326"/>
        <item x="13327"/>
        <item x="13328"/>
        <item x="13329"/>
        <item x="13330"/>
        <item x="13331"/>
        <item x="13332"/>
        <item x="13333"/>
        <item x="13334"/>
        <item x="13335"/>
        <item x="13336"/>
        <item x="13337"/>
        <item x="13338"/>
        <item x="13339"/>
        <item x="13340"/>
        <item x="13341"/>
        <item x="13342"/>
        <item x="13343"/>
        <item x="13344"/>
        <item x="13345"/>
        <item x="13346"/>
        <item x="13347"/>
        <item x="13348"/>
        <item x="13349"/>
        <item x="13350"/>
        <item x="13351"/>
        <item x="13352"/>
        <item x="13353"/>
        <item x="13354"/>
        <item x="13355"/>
        <item x="13356"/>
        <item x="13357"/>
        <item x="13358"/>
        <item x="13359"/>
        <item x="13360"/>
        <item x="13361"/>
        <item x="13362"/>
        <item x="13363"/>
        <item x="13364"/>
        <item x="13365"/>
        <item x="13366"/>
        <item x="13367"/>
        <item x="13368"/>
        <item x="13369"/>
        <item x="13370"/>
        <item x="13371"/>
        <item x="13372"/>
        <item x="13373"/>
        <item x="13374"/>
        <item x="13375"/>
        <item x="13376"/>
        <item x="13377"/>
        <item x="13378"/>
        <item x="13379"/>
        <item x="13380"/>
        <item x="13381"/>
        <item x="13382"/>
        <item x="13383"/>
        <item x="13384"/>
        <item x="13385"/>
        <item x="13386"/>
        <item x="13387"/>
        <item x="13388"/>
        <item x="13389"/>
        <item x="13390"/>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3428"/>
        <item x="13429"/>
        <item x="13430"/>
        <item x="13431"/>
        <item x="13432"/>
        <item x="13433"/>
        <item x="13434"/>
        <item x="13435"/>
        <item x="13436"/>
        <item x="13437"/>
        <item x="13438"/>
        <item x="13439"/>
        <item x="13440"/>
        <item x="13441"/>
        <item x="13442"/>
        <item x="13443"/>
        <item x="13444"/>
        <item x="13445"/>
        <item x="13446"/>
        <item x="13447"/>
        <item x="13448"/>
        <item x="13449"/>
        <item x="13450"/>
        <item x="13451"/>
        <item x="13452"/>
        <item x="13453"/>
        <item x="13454"/>
        <item x="13455"/>
        <item x="13456"/>
        <item x="13457"/>
        <item x="13458"/>
        <item x="13459"/>
        <item x="13460"/>
        <item x="13461"/>
        <item x="13462"/>
        <item x="13463"/>
        <item x="13464"/>
        <item x="13465"/>
        <item x="13466"/>
        <item x="13467"/>
        <item x="13468"/>
        <item x="13469"/>
        <item x="13470"/>
        <item x="13471"/>
        <item x="13472"/>
        <item x="13473"/>
        <item x="13474"/>
        <item x="13475"/>
        <item x="13476"/>
        <item x="13477"/>
        <item x="13478"/>
        <item x="13479"/>
        <item x="13480"/>
        <item x="13481"/>
        <item x="13482"/>
        <item x="13483"/>
        <item x="13484"/>
        <item x="13485"/>
        <item x="13486"/>
        <item x="13487"/>
        <item x="13488"/>
        <item x="13489"/>
        <item x="13490"/>
        <item x="13491"/>
        <item x="13492"/>
        <item x="13493"/>
        <item x="13494"/>
        <item x="13495"/>
        <item x="13496"/>
        <item x="13497"/>
        <item x="13498"/>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3603"/>
        <item x="13604"/>
        <item x="13605"/>
        <item x="13606"/>
        <item x="13607"/>
        <item x="13608"/>
        <item x="13609"/>
        <item x="13610"/>
        <item x="13611"/>
        <item x="13612"/>
        <item x="13613"/>
        <item x="13614"/>
        <item x="13615"/>
        <item x="13616"/>
        <item x="13617"/>
        <item x="13618"/>
        <item x="13619"/>
        <item x="13620"/>
        <item x="13621"/>
        <item x="13622"/>
        <item x="13623"/>
        <item x="13624"/>
        <item x="13625"/>
        <item x="13626"/>
        <item x="13627"/>
        <item x="13628"/>
        <item x="13629"/>
        <item x="13630"/>
        <item x="13631"/>
        <item x="13632"/>
        <item x="13633"/>
        <item x="13634"/>
        <item x="13635"/>
        <item x="13636"/>
        <item x="13637"/>
        <item x="13638"/>
        <item x="13639"/>
        <item x="13640"/>
        <item x="13641"/>
        <item x="13642"/>
        <item x="13643"/>
        <item x="13644"/>
        <item x="13645"/>
        <item x="13646"/>
        <item x="13647"/>
        <item x="13648"/>
        <item x="13649"/>
        <item x="13650"/>
        <item x="13651"/>
        <item x="13652"/>
        <item x="13653"/>
        <item x="13654"/>
        <item x="13655"/>
        <item x="13656"/>
        <item x="13657"/>
        <item x="13658"/>
        <item x="13659"/>
        <item x="13660"/>
        <item x="13661"/>
        <item x="13662"/>
        <item x="13663"/>
        <item x="13664"/>
        <item x="13665"/>
        <item x="13666"/>
        <item x="13667"/>
        <item x="13668"/>
        <item x="13669"/>
        <item x="13670"/>
        <item x="13671"/>
        <item x="13672"/>
        <item x="13673"/>
        <item x="13674"/>
        <item x="13675"/>
        <item x="13676"/>
        <item x="13677"/>
        <item x="13678"/>
        <item x="13679"/>
        <item x="13680"/>
        <item x="13681"/>
        <item x="13682"/>
        <item x="13683"/>
        <item x="13684"/>
        <item x="13685"/>
        <item x="13686"/>
        <item x="13687"/>
        <item x="13688"/>
        <item x="13689"/>
        <item x="13690"/>
        <item x="13691"/>
        <item x="13692"/>
        <item x="13693"/>
        <item x="13694"/>
        <item x="13695"/>
        <item x="13696"/>
        <item x="13697"/>
        <item x="13698"/>
        <item x="13699"/>
        <item x="13700"/>
        <item x="13701"/>
        <item x="13702"/>
        <item x="13703"/>
        <item x="13704"/>
        <item x="13705"/>
        <item x="13706"/>
        <item x="13707"/>
        <item x="13708"/>
        <item x="13709"/>
        <item x="13710"/>
        <item x="13711"/>
        <item x="13712"/>
        <item x="13713"/>
        <item x="13714"/>
        <item x="13715"/>
        <item x="13716"/>
        <item x="13717"/>
        <item x="13718"/>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3753"/>
        <item x="13754"/>
        <item x="13755"/>
        <item x="13756"/>
        <item x="13757"/>
        <item x="13758"/>
        <item x="13759"/>
        <item x="13760"/>
        <item x="13761"/>
        <item x="13762"/>
        <item x="13763"/>
        <item x="13764"/>
        <item x="13765"/>
        <item x="13766"/>
        <item x="13767"/>
        <item x="13768"/>
        <item x="13769"/>
        <item x="13770"/>
        <item x="13771"/>
        <item x="13772"/>
        <item x="13773"/>
        <item x="13774"/>
        <item x="13775"/>
        <item x="13776"/>
        <item x="13777"/>
        <item x="13778"/>
        <item x="13779"/>
        <item x="13780"/>
        <item x="13781"/>
        <item x="13782"/>
        <item x="13783"/>
        <item x="13784"/>
        <item x="13785"/>
        <item x="13786"/>
        <item x="13787"/>
        <item x="13788"/>
        <item x="13789"/>
        <item x="13790"/>
        <item x="13791"/>
        <item x="13792"/>
        <item x="13793"/>
        <item x="13794"/>
        <item x="13795"/>
        <item x="13796"/>
        <item x="13797"/>
        <item x="13798"/>
        <item x="13799"/>
        <item x="13800"/>
        <item x="13801"/>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3825"/>
        <item x="13826"/>
        <item x="13827"/>
        <item x="13828"/>
        <item x="13829"/>
        <item x="13830"/>
        <item x="13831"/>
        <item x="13832"/>
        <item x="13833"/>
        <item x="13834"/>
        <item x="13835"/>
        <item x="13836"/>
        <item x="13837"/>
        <item x="13838"/>
        <item x="13839"/>
        <item x="13840"/>
        <item x="13841"/>
        <item x="13842"/>
        <item x="13843"/>
        <item x="13844"/>
        <item x="13845"/>
        <item x="13846"/>
        <item x="13847"/>
        <item x="13848"/>
        <item x="13849"/>
        <item x="13850"/>
        <item x="13851"/>
        <item x="13852"/>
        <item x="13853"/>
        <item x="13854"/>
        <item x="13855"/>
        <item x="13856"/>
        <item x="13857"/>
        <item x="13858"/>
        <item x="13859"/>
        <item x="13860"/>
        <item x="13861"/>
        <item x="13862"/>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3888"/>
        <item x="13889"/>
        <item x="13890"/>
        <item x="13891"/>
        <item x="13892"/>
        <item x="13893"/>
        <item x="13894"/>
        <item x="13895"/>
        <item x="13896"/>
        <item x="13897"/>
        <item x="13898"/>
        <item x="13899"/>
        <item x="13900"/>
        <item x="13901"/>
        <item x="13902"/>
        <item x="13903"/>
        <item x="13904"/>
        <item x="13905"/>
        <item x="13906"/>
        <item x="13907"/>
        <item x="13908"/>
        <item x="13909"/>
        <item x="13910"/>
        <item x="13911"/>
        <item x="13912"/>
        <item x="13913"/>
        <item x="13914"/>
        <item x="13915"/>
        <item x="13916"/>
        <item x="13917"/>
        <item x="13918"/>
        <item x="13919"/>
        <item x="13920"/>
        <item x="13921"/>
        <item x="13922"/>
        <item x="13923"/>
        <item x="13924"/>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3997"/>
        <item x="13998"/>
        <item x="13999"/>
        <item x="14000"/>
        <item x="14001"/>
        <item x="14002"/>
        <item x="14003"/>
        <item x="14004"/>
        <item x="14005"/>
        <item x="14006"/>
        <item x="14007"/>
        <item x="14008"/>
        <item x="14009"/>
        <item x="14010"/>
        <item x="14011"/>
        <item x="14012"/>
        <item x="14013"/>
        <item x="14014"/>
        <item x="14015"/>
        <item x="14016"/>
        <item x="14017"/>
        <item x="14018"/>
        <item x="14019"/>
        <item x="14020"/>
        <item x="14021"/>
        <item x="14022"/>
        <item x="14023"/>
        <item x="14024"/>
        <item x="14025"/>
        <item x="14026"/>
        <item x="14027"/>
        <item x="14028"/>
        <item x="14029"/>
        <item x="14030"/>
        <item x="14031"/>
        <item x="14032"/>
        <item x="14033"/>
        <item x="14034"/>
        <item x="14035"/>
        <item x="14036"/>
        <item x="14037"/>
        <item x="14038"/>
        <item x="14039"/>
        <item x="14040"/>
        <item x="14041"/>
        <item x="14042"/>
        <item x="14043"/>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4077"/>
        <item x="14078"/>
        <item x="14079"/>
        <item x="14080"/>
        <item x="14081"/>
        <item x="14082"/>
        <item x="14083"/>
        <item x="14084"/>
        <item x="14085"/>
        <item x="14086"/>
        <item x="14087"/>
        <item x="14088"/>
        <item x="14089"/>
        <item x="14090"/>
        <item x="14091"/>
        <item x="14092"/>
        <item x="14093"/>
        <item x="14094"/>
        <item x="14095"/>
        <item x="14096"/>
        <item x="14097"/>
        <item x="14098"/>
        <item x="14099"/>
        <item x="14100"/>
        <item x="14101"/>
        <item x="14102"/>
        <item x="14103"/>
        <item x="14104"/>
        <item x="14105"/>
        <item x="14106"/>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4212"/>
        <item x="14213"/>
        <item x="14214"/>
        <item x="14215"/>
        <item x="14216"/>
        <item x="14217"/>
        <item x="14218"/>
        <item x="14219"/>
        <item x="14220"/>
        <item x="14221"/>
        <item x="14222"/>
        <item x="14223"/>
        <item x="14224"/>
        <item x="14225"/>
        <item x="14226"/>
        <item x="14227"/>
        <item x="14228"/>
        <item x="14229"/>
        <item x="14230"/>
        <item x="14231"/>
        <item x="14232"/>
        <item x="14233"/>
        <item x="14234"/>
        <item x="14235"/>
        <item x="14236"/>
        <item x="14237"/>
        <item x="14238"/>
        <item x="14239"/>
        <item x="14240"/>
        <item x="14241"/>
        <item x="14242"/>
        <item x="14243"/>
        <item x="14244"/>
        <item x="14245"/>
        <item x="14246"/>
        <item x="14247"/>
        <item x="14248"/>
        <item x="14249"/>
        <item x="14250"/>
        <item x="14251"/>
        <item x="14252"/>
        <item x="14253"/>
        <item x="14254"/>
        <item x="14255"/>
        <item x="14256"/>
        <item x="14257"/>
        <item x="14258"/>
        <item x="14259"/>
        <item x="14260"/>
        <item x="14261"/>
        <item x="14262"/>
        <item x="14263"/>
        <item x="14264"/>
        <item x="14265"/>
        <item x="14266"/>
        <item x="14267"/>
        <item x="14268"/>
        <item x="14269"/>
        <item x="14270"/>
        <item x="14271"/>
        <item x="14272"/>
        <item x="14273"/>
        <item x="14274"/>
        <item x="14275"/>
        <item x="14276"/>
        <item x="14277"/>
        <item x="14278"/>
        <item x="14279"/>
        <item x="14280"/>
        <item x="14281"/>
        <item x="14282"/>
        <item x="14283"/>
        <item x="14284"/>
        <item x="14285"/>
        <item x="14286"/>
        <item x="14287"/>
        <item x="14288"/>
        <item x="14289"/>
        <item x="14290"/>
        <item x="14291"/>
        <item x="14292"/>
        <item x="14293"/>
        <item x="14294"/>
        <item x="14295"/>
        <item x="14296"/>
        <item x="14297"/>
        <item x="14298"/>
        <item x="14299"/>
        <item x="14300"/>
        <item x="14301"/>
        <item x="14302"/>
        <item x="14303"/>
        <item x="14304"/>
        <item x="14305"/>
        <item x="14306"/>
        <item x="14307"/>
        <item x="14308"/>
        <item x="14309"/>
        <item x="14310"/>
        <item x="14311"/>
        <item x="14312"/>
        <item x="14313"/>
        <item x="14314"/>
        <item x="14315"/>
        <item x="14316"/>
        <item x="14317"/>
        <item x="14318"/>
        <item x="14319"/>
        <item x="14320"/>
        <item x="14321"/>
        <item x="14322"/>
        <item x="14323"/>
        <item x="14324"/>
        <item x="14325"/>
        <item x="14326"/>
        <item x="14327"/>
        <item x="14328"/>
        <item x="14329"/>
        <item x="14330"/>
        <item x="14331"/>
        <item x="14332"/>
        <item x="14333"/>
        <item x="14334"/>
        <item x="14335"/>
        <item x="14336"/>
        <item x="14337"/>
        <item x="14338"/>
        <item x="14339"/>
        <item x="14340"/>
        <item x="14341"/>
        <item x="14342"/>
        <item x="14343"/>
        <item x="1434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4369"/>
        <item x="14370"/>
        <item x="14371"/>
        <item x="14372"/>
        <item x="14373"/>
        <item x="14374"/>
        <item x="14375"/>
        <item x="14376"/>
        <item x="14377"/>
        <item x="14378"/>
        <item x="14379"/>
        <item x="14380"/>
        <item x="14381"/>
        <item x="14382"/>
        <item x="14383"/>
        <item x="14384"/>
        <item x="14385"/>
        <item x="14386"/>
        <item x="14387"/>
        <item x="14388"/>
        <item x="14389"/>
        <item x="14390"/>
        <item x="14391"/>
        <item x="14392"/>
        <item x="14393"/>
        <item x="14394"/>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4439"/>
        <item x="14440"/>
        <item x="14441"/>
        <item x="14442"/>
        <item x="14443"/>
        <item x="14444"/>
        <item x="14445"/>
        <item x="14446"/>
        <item x="14447"/>
        <item x="14448"/>
        <item x="14449"/>
        <item x="14450"/>
        <item x="14451"/>
        <item x="14452"/>
        <item x="14453"/>
        <item x="14454"/>
        <item x="14455"/>
        <item x="14456"/>
        <item x="14457"/>
        <item x="14458"/>
        <item x="14459"/>
        <item x="14460"/>
        <item x="14461"/>
        <item x="14462"/>
        <item x="14463"/>
        <item x="14464"/>
        <item x="14465"/>
        <item x="14466"/>
        <item x="14467"/>
        <item x="14468"/>
        <item x="14469"/>
        <item x="14470"/>
        <item x="14471"/>
        <item x="14472"/>
        <item x="14473"/>
        <item x="14474"/>
        <item x="14475"/>
        <item x="14476"/>
        <item x="14477"/>
        <item x="14478"/>
        <item x="14479"/>
        <item x="14480"/>
        <item x="14481"/>
        <item x="14482"/>
        <item x="14483"/>
        <item x="14484"/>
        <item x="14485"/>
        <item x="14486"/>
        <item x="14487"/>
        <item x="14488"/>
        <item x="14489"/>
        <item x="14490"/>
        <item x="14491"/>
        <item x="14492"/>
        <item x="14493"/>
        <item x="14494"/>
        <item x="14495"/>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4539"/>
        <item x="14540"/>
        <item x="14541"/>
        <item x="14542"/>
        <item x="14543"/>
        <item x="14544"/>
        <item x="14545"/>
        <item x="14546"/>
        <item x="14547"/>
        <item x="14548"/>
        <item x="14549"/>
        <item x="14550"/>
        <item x="14551"/>
        <item x="14552"/>
        <item x="14553"/>
        <item x="14554"/>
        <item x="14555"/>
        <item x="14556"/>
        <item x="14557"/>
        <item x="14558"/>
        <item x="14559"/>
        <item x="14560"/>
        <item x="14561"/>
        <item x="14562"/>
        <item x="14563"/>
        <item x="14564"/>
        <item x="14565"/>
        <item x="14566"/>
        <item x="14567"/>
        <item x="14568"/>
        <item x="14569"/>
        <item x="14570"/>
        <item x="14571"/>
        <item x="14572"/>
        <item x="14573"/>
        <item x="14574"/>
        <item x="14575"/>
        <item x="14576"/>
        <item x="14577"/>
        <item x="14578"/>
        <item x="14579"/>
        <item x="14580"/>
        <item x="14581"/>
        <item x="14582"/>
        <item x="14583"/>
        <item x="14584"/>
        <item x="14585"/>
        <item x="14586"/>
        <item x="14587"/>
        <item x="14588"/>
        <item x="14589"/>
        <item x="14590"/>
        <item x="14591"/>
        <item x="14592"/>
        <item x="14593"/>
        <item x="14594"/>
        <item x="14595"/>
        <item x="14596"/>
        <item x="14597"/>
        <item x="14598"/>
        <item x="14599"/>
        <item x="14600"/>
        <item x="14601"/>
        <item x="14602"/>
        <item x="14603"/>
        <item x="14604"/>
        <item x="14605"/>
        <item x="14606"/>
        <item x="14607"/>
        <item x="14608"/>
        <item x="14609"/>
        <item x="14610"/>
        <item x="14611"/>
        <item x="14612"/>
        <item x="14613"/>
        <item x="14614"/>
        <item x="14615"/>
        <item x="14616"/>
        <item x="14617"/>
        <item x="14618"/>
        <item x="14619"/>
        <item x="14620"/>
        <item x="14621"/>
        <item x="14622"/>
        <item x="14623"/>
        <item x="14624"/>
        <item x="14625"/>
        <item x="14626"/>
        <item x="14627"/>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4652"/>
        <item x="14653"/>
        <item x="14654"/>
        <item x="14655"/>
        <item x="14656"/>
        <item x="14657"/>
        <item x="14658"/>
        <item x="14659"/>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4693"/>
        <item x="14694"/>
        <item x="14695"/>
        <item x="14696"/>
        <item x="14697"/>
        <item x="14698"/>
        <item x="14699"/>
        <item x="14700"/>
        <item x="14701"/>
        <item x="14702"/>
        <item x="14703"/>
        <item x="14704"/>
        <item x="14705"/>
        <item x="14706"/>
        <item x="14707"/>
        <item x="14708"/>
        <item x="14709"/>
        <item x="14710"/>
        <item x="14711"/>
        <item x="14712"/>
        <item x="14713"/>
        <item x="14714"/>
        <item x="14715"/>
        <item x="14716"/>
        <item x="14717"/>
        <item x="14718"/>
        <item x="14719"/>
        <item x="14720"/>
        <item x="14721"/>
        <item x="14722"/>
        <item x="14723"/>
        <item x="14724"/>
        <item x="14725"/>
        <item x="14726"/>
        <item x="14727"/>
        <item x="14728"/>
        <item x="14729"/>
        <item x="14730"/>
        <item x="14731"/>
        <item x="14732"/>
        <item x="14733"/>
        <item x="14734"/>
        <item x="14735"/>
        <item x="14736"/>
        <item x="14737"/>
        <item x="14738"/>
        <item x="14739"/>
        <item x="14740"/>
        <item x="14741"/>
        <item x="14742"/>
        <item x="14743"/>
        <item x="14744"/>
        <item x="14745"/>
        <item x="14746"/>
        <item x="14747"/>
        <item x="14748"/>
        <item x="14749"/>
        <item x="14750"/>
        <item x="14751"/>
        <item x="14752"/>
        <item x="14753"/>
        <item x="14754"/>
        <item x="14755"/>
        <item x="14756"/>
        <item x="14757"/>
        <item x="14758"/>
        <item x="14759"/>
        <item x="14760"/>
        <item x="14761"/>
        <item x="14762"/>
        <item x="14763"/>
        <item x="14764"/>
        <item x="14765"/>
        <item x="14766"/>
        <item x="14767"/>
        <item x="14768"/>
        <item x="14769"/>
        <item x="14770"/>
        <item x="1477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4835"/>
        <item x="14836"/>
        <item x="14837"/>
        <item x="14838"/>
        <item x="14839"/>
        <item x="14840"/>
        <item x="14841"/>
        <item x="14842"/>
        <item x="14843"/>
        <item x="14844"/>
        <item x="14845"/>
        <item x="14846"/>
        <item x="14847"/>
        <item x="14848"/>
        <item x="14849"/>
        <item x="14850"/>
        <item x="14851"/>
        <item x="14852"/>
        <item x="14853"/>
        <item x="14854"/>
        <item x="14855"/>
        <item x="14856"/>
        <item x="14857"/>
        <item x="14858"/>
        <item x="14859"/>
        <item x="14860"/>
        <item x="14861"/>
        <item x="14862"/>
        <item x="14863"/>
        <item x="14864"/>
        <item x="14865"/>
        <item x="14866"/>
        <item x="14867"/>
        <item x="14868"/>
        <item x="14869"/>
        <item x="14870"/>
        <item x="14871"/>
        <item x="14872"/>
        <item x="14873"/>
        <item x="14874"/>
        <item x="14875"/>
        <item x="14876"/>
        <item x="14877"/>
        <item x="14878"/>
        <item x="14879"/>
        <item x="14880"/>
        <item x="14881"/>
        <item x="14882"/>
        <item x="14883"/>
        <item x="14884"/>
        <item x="14885"/>
        <item x="14886"/>
        <item x="14887"/>
        <item x="14888"/>
        <item x="14889"/>
        <item x="14890"/>
        <item x="14891"/>
        <item x="1489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4917"/>
        <item x="14918"/>
        <item x="14919"/>
        <item x="14920"/>
        <item x="14921"/>
        <item x="14922"/>
        <item x="14923"/>
        <item x="14924"/>
        <item x="14925"/>
        <item x="14926"/>
        <item x="14927"/>
        <item x="14928"/>
        <item x="14929"/>
        <item x="14930"/>
        <item x="14931"/>
        <item x="14932"/>
        <item x="14933"/>
        <item x="14934"/>
        <item x="14935"/>
        <item x="14936"/>
        <item x="14937"/>
        <item x="14938"/>
        <item x="14939"/>
        <item x="14940"/>
        <item x="14941"/>
        <item x="14942"/>
        <item x="14943"/>
        <item x="14944"/>
        <item x="14945"/>
        <item x="14946"/>
        <item x="14947"/>
        <item x="14948"/>
        <item x="14949"/>
        <item x="14950"/>
        <item x="14951"/>
        <item x="14952"/>
        <item x="14953"/>
        <item x="14954"/>
        <item x="14955"/>
        <item x="14956"/>
        <item x="14957"/>
        <item x="14958"/>
        <item x="14959"/>
        <item x="14960"/>
        <item x="14961"/>
        <item x="14962"/>
        <item x="14963"/>
        <item x="14964"/>
        <item x="14965"/>
        <item x="14966"/>
        <item x="14967"/>
        <item x="14968"/>
        <item x="14969"/>
        <item x="14970"/>
        <item x="14971"/>
        <item x="14972"/>
        <item x="14973"/>
        <item x="14974"/>
        <item x="14975"/>
        <item x="14976"/>
        <item x="14977"/>
        <item x="14978"/>
        <item x="14979"/>
        <item x="14980"/>
        <item x="14981"/>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5006"/>
        <item x="15007"/>
        <item x="15008"/>
        <item x="15009"/>
        <item x="15010"/>
        <item x="15011"/>
        <item x="15012"/>
        <item x="15013"/>
        <item x="15014"/>
        <item x="15015"/>
        <item x="15016"/>
        <item x="15017"/>
        <item x="15018"/>
        <item x="15019"/>
        <item x="15020"/>
        <item x="15021"/>
        <item x="15022"/>
        <item x="15023"/>
        <item x="15024"/>
        <item x="15025"/>
        <item x="15026"/>
        <item x="15027"/>
        <item x="15028"/>
        <item x="15029"/>
        <item x="15030"/>
        <item x="15031"/>
        <item x="15032"/>
        <item x="15033"/>
        <item x="15034"/>
        <item x="15035"/>
        <item x="15036"/>
        <item x="15037"/>
        <item x="15038"/>
        <item x="15039"/>
        <item x="15040"/>
        <item x="15041"/>
        <item x="15042"/>
        <item x="15043"/>
        <item x="15044"/>
        <item x="15045"/>
        <item x="15046"/>
        <item x="15047"/>
        <item x="15048"/>
        <item x="15049"/>
        <item x="15050"/>
        <item x="15051"/>
        <item x="15052"/>
        <item x="15053"/>
        <item x="15054"/>
        <item x="15055"/>
        <item x="15056"/>
        <item x="15057"/>
        <item x="15058"/>
        <item x="15059"/>
        <item x="15060"/>
        <item x="15061"/>
        <item x="15062"/>
        <item x="15063"/>
        <item x="15064"/>
        <item x="15065"/>
        <item x="15066"/>
        <item x="15067"/>
        <item x="15068"/>
        <item x="15069"/>
        <item x="15070"/>
        <item x="15071"/>
        <item x="15072"/>
        <item x="15073"/>
        <item x="15074"/>
        <item x="15075"/>
        <item x="15076"/>
        <item x="15077"/>
        <item x="15078"/>
        <item x="15079"/>
        <item x="15080"/>
        <item x="15081"/>
        <item x="15082"/>
        <item x="15083"/>
        <item x="15084"/>
        <item x="15085"/>
        <item x="15086"/>
        <item x="15087"/>
        <item x="15088"/>
        <item x="15089"/>
        <item x="15090"/>
        <item x="15091"/>
        <item x="15092"/>
        <item x="15093"/>
        <item x="15094"/>
        <item x="15095"/>
        <item x="15096"/>
        <item x="15097"/>
        <item x="15098"/>
        <item x="15099"/>
        <item x="15100"/>
        <item x="15101"/>
        <item x="15102"/>
        <item x="15103"/>
        <item x="15104"/>
        <item x="15105"/>
        <item x="15106"/>
        <item x="15107"/>
        <item x="15108"/>
        <item x="15109"/>
        <item x="15110"/>
        <item x="15111"/>
        <item x="15112"/>
        <item x="15113"/>
        <item x="15114"/>
        <item x="15115"/>
        <item x="15116"/>
        <item x="15117"/>
        <item x="15118"/>
        <item x="15119"/>
        <item x="15120"/>
        <item x="15121"/>
        <item x="15122"/>
        <item x="15123"/>
        <item x="15124"/>
        <item x="15125"/>
        <item x="15126"/>
        <item x="15127"/>
        <item x="15128"/>
        <item x="15129"/>
        <item x="15130"/>
        <item x="15131"/>
        <item x="15132"/>
        <item x="15133"/>
        <item x="15134"/>
        <item x="15135"/>
        <item x="15136"/>
        <item x="15137"/>
        <item x="15138"/>
        <item x="15139"/>
        <item x="15140"/>
        <item x="15141"/>
        <item x="15142"/>
        <item x="15143"/>
        <item x="15144"/>
        <item x="15145"/>
        <item x="15146"/>
        <item x="15147"/>
        <item x="15148"/>
        <item x="15149"/>
        <item x="15150"/>
        <item x="15151"/>
        <item x="15152"/>
        <item x="15153"/>
        <item x="15154"/>
        <item x="15155"/>
        <item x="15156"/>
        <item x="15157"/>
        <item x="15158"/>
        <item x="15159"/>
        <item x="15160"/>
        <item x="15161"/>
        <item x="15162"/>
        <item x="15163"/>
        <item x="15164"/>
        <item x="15165"/>
        <item x="15166"/>
        <item x="15167"/>
        <item x="15168"/>
        <item x="15169"/>
        <item x="15170"/>
        <item x="15171"/>
        <item x="15172"/>
        <item x="15173"/>
        <item x="15174"/>
        <item x="15175"/>
        <item x="15176"/>
        <item x="15177"/>
        <item x="15178"/>
        <item x="15179"/>
        <item x="15180"/>
        <item x="15181"/>
        <item x="15182"/>
        <item x="15183"/>
        <item x="15184"/>
        <item x="15185"/>
        <item x="15186"/>
        <item x="15187"/>
        <item x="15188"/>
        <item x="15189"/>
        <item x="15190"/>
        <item x="15191"/>
        <item x="15192"/>
        <item x="15193"/>
        <item x="15194"/>
        <item x="15195"/>
        <item x="15196"/>
        <item x="15197"/>
        <item x="15198"/>
        <item x="15199"/>
        <item x="15200"/>
        <item x="15201"/>
        <item x="15202"/>
        <item x="15203"/>
        <item x="15204"/>
        <item x="15205"/>
        <item x="15206"/>
        <item x="15207"/>
        <item x="15208"/>
        <item x="15209"/>
        <item x="15210"/>
        <item x="15211"/>
        <item x="15212"/>
        <item x="15213"/>
        <item x="15214"/>
        <item x="15215"/>
        <item x="15216"/>
        <item x="15217"/>
        <item x="15218"/>
        <item x="15219"/>
        <item x="15220"/>
        <item x="15221"/>
        <item x="15222"/>
        <item x="15223"/>
        <item x="15224"/>
        <item x="15225"/>
        <item x="15226"/>
        <item x="15227"/>
        <item x="15228"/>
        <item x="15229"/>
        <item x="15230"/>
        <item x="15231"/>
        <item x="15232"/>
        <item x="15233"/>
        <item x="15234"/>
        <item x="15235"/>
        <item x="15236"/>
        <item x="15237"/>
        <item x="15238"/>
        <item x="15239"/>
        <item x="15240"/>
        <item x="15241"/>
        <item x="15242"/>
        <item x="15243"/>
        <item x="15244"/>
        <item x="15245"/>
        <item x="15246"/>
        <item x="15247"/>
        <item x="15248"/>
        <item x="15249"/>
        <item x="15250"/>
        <item x="15251"/>
        <item x="15252"/>
        <item x="15253"/>
        <item x="15254"/>
        <item x="15255"/>
        <item x="15256"/>
        <item x="15257"/>
        <item x="15258"/>
        <item x="15259"/>
        <item x="15260"/>
        <item x="15261"/>
        <item x="15262"/>
        <item x="15263"/>
        <item x="15264"/>
        <item x="15265"/>
        <item x="15266"/>
        <item x="15267"/>
        <item x="15268"/>
        <item x="15269"/>
        <item x="15270"/>
        <item x="15271"/>
        <item x="15272"/>
        <item x="15273"/>
        <item x="15274"/>
        <item x="15275"/>
        <item x="15276"/>
        <item x="15277"/>
        <item x="15278"/>
        <item x="15279"/>
        <item x="15280"/>
        <item x="15281"/>
        <item x="15282"/>
        <item x="15283"/>
        <item x="15284"/>
        <item x="15285"/>
        <item x="15286"/>
        <item x="15287"/>
        <item x="15288"/>
        <item x="15289"/>
        <item x="15290"/>
        <item x="15291"/>
        <item x="15292"/>
        <item x="15293"/>
        <item x="15294"/>
        <item x="15295"/>
        <item x="15296"/>
        <item x="15297"/>
        <item x="15298"/>
        <item x="15299"/>
        <item x="15300"/>
        <item x="15301"/>
        <item x="15302"/>
        <item x="15303"/>
        <item x="15304"/>
        <item x="15305"/>
        <item x="15306"/>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5365"/>
        <item x="15366"/>
        <item x="15367"/>
        <item x="15368"/>
        <item x="15369"/>
        <item x="15370"/>
        <item x="15371"/>
        <item x="15372"/>
        <item x="15373"/>
        <item x="15374"/>
        <item x="15375"/>
        <item x="15376"/>
        <item x="15377"/>
        <item x="15378"/>
        <item x="15379"/>
        <item x="15380"/>
        <item x="15381"/>
        <item x="15382"/>
        <item x="15383"/>
        <item x="15384"/>
        <item x="15385"/>
        <item x="15386"/>
        <item x="15387"/>
        <item x="15388"/>
        <item x="15389"/>
        <item x="15390"/>
        <item x="15391"/>
        <item x="15392"/>
        <item x="15393"/>
        <item x="15394"/>
        <item x="15395"/>
        <item x="15396"/>
        <item x="15397"/>
        <item x="15398"/>
        <item x="15399"/>
        <item x="15400"/>
        <item x="15401"/>
        <item x="15402"/>
        <item x="15403"/>
        <item x="15404"/>
        <item x="15405"/>
        <item x="15406"/>
        <item x="15407"/>
        <item x="15408"/>
        <item x="15409"/>
        <item x="15410"/>
        <item x="15411"/>
        <item x="15412"/>
        <item x="15413"/>
        <item x="15414"/>
        <item x="15415"/>
        <item x="15416"/>
        <item x="15417"/>
        <item x="15418"/>
        <item x="15419"/>
        <item x="15420"/>
        <item x="15421"/>
        <item x="15422"/>
        <item x="15423"/>
        <item x="15424"/>
        <item x="15425"/>
        <item x="15426"/>
        <item x="15427"/>
        <item x="15428"/>
        <item x="15429"/>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5519"/>
        <item x="15520"/>
        <item x="15521"/>
        <item x="15522"/>
        <item x="15523"/>
        <item x="15524"/>
        <item x="15525"/>
        <item x="15526"/>
        <item x="15527"/>
        <item x="15528"/>
        <item x="15529"/>
        <item x="15530"/>
        <item x="15531"/>
        <item x="15532"/>
        <item x="15533"/>
        <item x="15534"/>
        <item x="15535"/>
        <item x="15536"/>
        <item x="15537"/>
        <item x="15538"/>
        <item x="15539"/>
        <item x="15540"/>
        <item x="15541"/>
        <item x="15542"/>
        <item x="15543"/>
        <item x="15544"/>
        <item x="15545"/>
        <item x="15546"/>
        <item x="15547"/>
        <item x="15548"/>
        <item x="15549"/>
        <item x="15550"/>
        <item x="15551"/>
        <item x="15552"/>
        <item x="15553"/>
        <item x="15554"/>
        <item x="15555"/>
        <item x="15556"/>
        <item x="15557"/>
        <item x="15558"/>
        <item x="15559"/>
        <item x="15560"/>
        <item x="15561"/>
        <item x="15562"/>
        <item x="15563"/>
        <item x="15564"/>
        <item x="15565"/>
        <item x="15566"/>
        <item x="15567"/>
        <item x="15568"/>
        <item x="15569"/>
        <item x="15570"/>
        <item x="15571"/>
        <item x="15572"/>
        <item x="15573"/>
        <item x="15574"/>
        <item x="15575"/>
        <item x="15576"/>
        <item x="15577"/>
        <item x="15578"/>
        <item x="15579"/>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5614"/>
        <item x="15615"/>
        <item x="15616"/>
        <item x="15617"/>
        <item x="15618"/>
        <item x="15619"/>
        <item x="15620"/>
        <item x="15621"/>
        <item x="15622"/>
        <item x="15623"/>
        <item x="15624"/>
        <item x="15625"/>
        <item x="15626"/>
        <item x="15627"/>
        <item x="15628"/>
        <item x="15629"/>
        <item x="15630"/>
        <item x="15631"/>
        <item x="15632"/>
        <item x="15633"/>
        <item x="15634"/>
        <item x="15635"/>
        <item x="15636"/>
        <item x="15637"/>
        <item x="15638"/>
        <item x="15639"/>
        <item x="15640"/>
        <item x="15641"/>
        <item x="15642"/>
        <item x="15643"/>
        <item x="15644"/>
        <item x="15645"/>
        <item x="15646"/>
        <item x="15647"/>
        <item x="15648"/>
        <item x="15649"/>
        <item x="15650"/>
        <item x="15651"/>
        <item x="15652"/>
        <item x="15653"/>
        <item x="15654"/>
        <item x="15655"/>
        <item x="15656"/>
        <item x="15657"/>
        <item x="15658"/>
        <item x="15659"/>
        <item x="15660"/>
        <item x="15661"/>
        <item x="15662"/>
        <item x="15663"/>
        <item x="15664"/>
        <item x="15665"/>
        <item x="15666"/>
        <item x="15667"/>
        <item x="15668"/>
        <item x="15669"/>
        <item x="15670"/>
        <item x="15671"/>
        <item x="15672"/>
        <item x="15673"/>
        <item x="15674"/>
        <item x="15675"/>
        <item x="15676"/>
        <item x="15677"/>
        <item x="15678"/>
        <item x="15679"/>
        <item x="15680"/>
        <item x="15681"/>
        <item x="15682"/>
        <item x="15683"/>
        <item x="15684"/>
        <item x="15685"/>
        <item x="15686"/>
        <item x="15687"/>
        <item x="15688"/>
        <item x="15689"/>
        <item x="15690"/>
        <item x="15691"/>
        <item x="15692"/>
        <item x="15693"/>
        <item x="15694"/>
        <item x="1569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5737"/>
        <item x="15738"/>
        <item x="15739"/>
        <item x="15740"/>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5779"/>
        <item x="15780"/>
        <item x="15781"/>
        <item x="15782"/>
        <item x="15783"/>
        <item x="15784"/>
        <item x="15785"/>
        <item x="15786"/>
        <item x="15787"/>
        <item x="15788"/>
        <item x="15789"/>
        <item x="15790"/>
        <item x="15791"/>
        <item x="15792"/>
        <item x="15793"/>
        <item x="15794"/>
        <item x="15795"/>
        <item x="15796"/>
        <item x="15797"/>
        <item x="15798"/>
        <item x="15799"/>
        <item x="15800"/>
        <item x="15801"/>
        <item x="15802"/>
        <item x="15803"/>
        <item x="15804"/>
        <item x="15805"/>
        <item x="15806"/>
        <item x="15807"/>
        <item x="15808"/>
        <item x="15809"/>
        <item x="15810"/>
        <item x="15811"/>
        <item x="15812"/>
        <item x="15813"/>
        <item x="15814"/>
        <item x="15815"/>
        <item x="15816"/>
        <item x="15817"/>
        <item x="15818"/>
        <item x="15819"/>
        <item x="15820"/>
        <item x="15821"/>
        <item x="15822"/>
        <item x="15823"/>
        <item x="15824"/>
        <item x="15825"/>
        <item x="15826"/>
        <item x="15827"/>
        <item x="15828"/>
        <item x="15829"/>
        <item x="15830"/>
        <item x="15831"/>
        <item x="15832"/>
        <item x="15833"/>
        <item x="15834"/>
        <item x="15835"/>
        <item x="15836"/>
        <item x="15837"/>
        <item x="15838"/>
        <item x="15839"/>
        <item x="15840"/>
        <item x="15841"/>
        <item x="15842"/>
        <item x="15843"/>
        <item x="15844"/>
        <item x="15845"/>
        <item x="15846"/>
        <item x="15847"/>
        <item x="15848"/>
        <item x="15849"/>
        <item x="15850"/>
        <item x="15851"/>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5880"/>
        <item x="15881"/>
        <item x="15882"/>
        <item x="15883"/>
        <item x="15884"/>
        <item x="15885"/>
        <item x="15886"/>
        <item x="15887"/>
        <item x="15888"/>
        <item x="15889"/>
        <item x="15890"/>
        <item x="15891"/>
        <item x="15892"/>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5941"/>
        <item x="15942"/>
        <item x="15943"/>
        <item x="15944"/>
        <item x="15945"/>
        <item x="15946"/>
        <item x="15947"/>
        <item x="15948"/>
        <item x="15949"/>
        <item x="15950"/>
        <item x="15951"/>
        <item x="15952"/>
        <item x="15953"/>
        <item x="15954"/>
        <item x="15955"/>
        <item x="15956"/>
        <item x="15957"/>
        <item x="15958"/>
        <item x="15959"/>
        <item x="15960"/>
        <item x="15961"/>
        <item x="15962"/>
        <item x="15963"/>
        <item x="15964"/>
        <item x="15965"/>
        <item x="15966"/>
        <item x="15967"/>
        <item x="15968"/>
        <item x="15969"/>
        <item x="15970"/>
        <item x="15971"/>
        <item x="15972"/>
        <item x="15973"/>
        <item x="15974"/>
        <item x="15975"/>
        <item x="15976"/>
        <item x="15977"/>
        <item x="15978"/>
        <item x="15979"/>
        <item x="15980"/>
        <item x="15981"/>
        <item x="15982"/>
        <item x="15983"/>
        <item x="15984"/>
        <item x="15985"/>
        <item x="15986"/>
        <item x="15987"/>
        <item x="15988"/>
        <item x="15989"/>
        <item x="15990"/>
        <item x="15991"/>
        <item x="15992"/>
        <item x="15993"/>
        <item x="15994"/>
        <item x="15995"/>
        <item x="15996"/>
        <item x="15997"/>
        <item x="15998"/>
        <item x="15999"/>
        <item x="16000"/>
        <item x="16001"/>
        <item x="16002"/>
        <item x="16003"/>
        <item x="16004"/>
        <item x="16005"/>
        <item x="16006"/>
        <item x="16007"/>
        <item x="16008"/>
        <item x="16009"/>
        <item x="16010"/>
        <item x="16011"/>
        <item x="16012"/>
        <item x="16013"/>
        <item x="16014"/>
        <item x="16015"/>
        <item x="16016"/>
        <item x="16017"/>
        <item x="16018"/>
        <item x="16019"/>
        <item x="16020"/>
        <item x="16021"/>
        <item x="16022"/>
        <item x="16023"/>
        <item x="16024"/>
        <item x="16025"/>
        <item x="16026"/>
        <item x="16027"/>
        <item x="16028"/>
        <item x="16029"/>
        <item x="16030"/>
        <item x="16031"/>
        <item x="16032"/>
        <item x="16033"/>
        <item x="16034"/>
        <item x="16035"/>
        <item x="16036"/>
        <item x="16037"/>
        <item x="16038"/>
        <item x="16039"/>
        <item x="16040"/>
        <item x="16041"/>
        <item x="16042"/>
        <item x="16043"/>
        <item x="16044"/>
        <item x="16045"/>
        <item x="16046"/>
        <item x="16047"/>
        <item x="16048"/>
        <item x="16049"/>
        <item x="16050"/>
        <item x="16051"/>
        <item x="16052"/>
        <item x="16053"/>
        <item x="16054"/>
        <item x="16055"/>
        <item x="16056"/>
        <item x="16057"/>
        <item x="16058"/>
        <item x="16059"/>
        <item x="16060"/>
        <item x="16061"/>
        <item x="16062"/>
        <item x="16063"/>
        <item x="16064"/>
        <item x="16065"/>
        <item x="16066"/>
        <item x="16067"/>
        <item x="16068"/>
        <item x="16069"/>
        <item x="16070"/>
        <item x="16071"/>
        <item x="16072"/>
        <item x="16073"/>
        <item x="16074"/>
        <item x="16075"/>
        <item x="16076"/>
        <item x="16077"/>
        <item x="16078"/>
        <item x="16079"/>
        <item x="16080"/>
        <item x="16081"/>
        <item x="16082"/>
        <item x="16083"/>
        <item x="16084"/>
        <item x="16085"/>
        <item x="16086"/>
        <item x="16087"/>
        <item x="16088"/>
        <item x="16089"/>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6119"/>
        <item x="16120"/>
        <item x="16121"/>
        <item x="16122"/>
        <item x="16123"/>
        <item x="16124"/>
        <item x="16125"/>
        <item x="16126"/>
        <item x="16127"/>
        <item x="16128"/>
        <item x="16129"/>
        <item x="16130"/>
        <item x="16131"/>
        <item x="16132"/>
        <item x="16133"/>
        <item x="16134"/>
        <item x="16135"/>
        <item x="16136"/>
        <item x="16137"/>
        <item x="16138"/>
        <item x="16139"/>
        <item x="16140"/>
        <item x="16141"/>
        <item x="16142"/>
        <item x="16143"/>
        <item x="16144"/>
        <item x="16145"/>
        <item x="16146"/>
        <item x="16147"/>
        <item x="16148"/>
        <item x="16149"/>
        <item x="16150"/>
        <item x="16151"/>
        <item x="16152"/>
        <item x="16153"/>
        <item x="16154"/>
        <item x="16155"/>
        <item x="16156"/>
        <item x="16157"/>
        <item x="16158"/>
        <item x="16159"/>
        <item x="16160"/>
        <item x="16161"/>
        <item x="16162"/>
        <item x="16163"/>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6233"/>
        <item x="16234"/>
        <item x="16235"/>
        <item x="16236"/>
        <item x="16237"/>
        <item x="16238"/>
        <item x="16239"/>
        <item x="16240"/>
        <item x="16241"/>
        <item x="16242"/>
        <item x="16243"/>
        <item x="16244"/>
        <item x="16245"/>
        <item x="16246"/>
        <item x="16247"/>
        <item x="16248"/>
        <item x="16249"/>
        <item x="16250"/>
        <item x="16251"/>
        <item x="16252"/>
        <item x="16253"/>
        <item x="16254"/>
        <item x="16255"/>
        <item x="16256"/>
        <item x="16257"/>
        <item x="16258"/>
        <item x="16259"/>
        <item x="16260"/>
        <item x="16261"/>
        <item x="16262"/>
        <item x="16263"/>
        <item x="16264"/>
        <item x="16265"/>
        <item x="16266"/>
        <item x="16267"/>
        <item x="16268"/>
        <item x="16269"/>
        <item x="16270"/>
        <item x="16271"/>
        <item x="16272"/>
        <item x="16273"/>
        <item x="16274"/>
        <item x="16275"/>
        <item x="16276"/>
        <item x="16277"/>
        <item x="16278"/>
        <item x="16279"/>
        <item x="16280"/>
        <item x="16281"/>
        <item x="16282"/>
        <item x="16283"/>
        <item x="16284"/>
        <item x="16285"/>
        <item x="16286"/>
        <item x="16287"/>
        <item x="16288"/>
        <item x="16289"/>
        <item x="16290"/>
        <item x="16291"/>
        <item x="16292"/>
        <item x="16293"/>
        <item x="16294"/>
        <item x="16295"/>
        <item x="16296"/>
        <item x="16297"/>
        <item x="16298"/>
        <item x="16299"/>
        <item x="16300"/>
        <item x="16301"/>
        <item x="16302"/>
        <item x="16303"/>
        <item x="16304"/>
        <item x="16305"/>
        <item x="16306"/>
        <item x="16307"/>
        <item x="16308"/>
        <item x="16309"/>
        <item x="16310"/>
        <item x="16311"/>
        <item x="16312"/>
        <item x="16313"/>
        <item x="16314"/>
        <item x="16315"/>
        <item x="16316"/>
        <item x="16317"/>
        <item x="16318"/>
        <item x="16319"/>
        <item x="16320"/>
        <item x="16321"/>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6367"/>
        <item x="16368"/>
        <item x="16369"/>
        <item x="16370"/>
        <item x="16371"/>
        <item x="16372"/>
        <item x="16373"/>
        <item x="16374"/>
        <item x="16375"/>
        <item x="16376"/>
        <item x="16377"/>
        <item x="16378"/>
        <item x="16379"/>
        <item x="16380"/>
        <item x="16381"/>
        <item x="16382"/>
        <item x="16383"/>
        <item x="16384"/>
        <item x="16385"/>
        <item x="16386"/>
        <item x="16387"/>
        <item x="16388"/>
        <item x="16389"/>
        <item x="16390"/>
        <item x="16391"/>
        <item x="16392"/>
        <item x="16393"/>
        <item x="16394"/>
        <item x="16395"/>
        <item x="16396"/>
        <item x="16397"/>
        <item x="16398"/>
        <item x="16399"/>
        <item x="16400"/>
        <item x="16401"/>
        <item x="16402"/>
        <item x="16403"/>
        <item x="16404"/>
        <item x="16405"/>
        <item x="16406"/>
        <item x="16407"/>
        <item x="16408"/>
        <item x="16409"/>
        <item x="16410"/>
        <item x="16411"/>
        <item x="16412"/>
        <item x="16413"/>
        <item x="16414"/>
        <item x="16415"/>
        <item x="16416"/>
        <item x="16417"/>
        <item x="16418"/>
        <item x="16419"/>
        <item x="16420"/>
        <item x="16421"/>
        <item x="16422"/>
        <item x="16423"/>
        <item x="16424"/>
        <item x="16425"/>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6524"/>
        <item x="16525"/>
        <item x="16526"/>
        <item x="16527"/>
        <item x="16528"/>
        <item x="16529"/>
        <item x="16530"/>
        <item x="16531"/>
        <item x="16532"/>
        <item x="16533"/>
        <item x="16534"/>
        <item x="16535"/>
        <item x="16536"/>
        <item x="16537"/>
        <item x="16538"/>
        <item x="16539"/>
        <item x="16540"/>
        <item x="16541"/>
        <item x="16542"/>
        <item x="16543"/>
        <item x="16544"/>
        <item x="16545"/>
        <item x="16546"/>
        <item x="16547"/>
        <item x="16548"/>
        <item x="16549"/>
        <item x="16550"/>
        <item x="16551"/>
        <item x="16552"/>
        <item x="16553"/>
        <item x="16554"/>
        <item x="16555"/>
        <item x="16556"/>
        <item x="16557"/>
        <item x="16558"/>
        <item x="16559"/>
        <item x="16560"/>
        <item x="16561"/>
        <item x="16562"/>
        <item x="16563"/>
        <item x="16564"/>
        <item x="16565"/>
        <item x="16566"/>
        <item x="16567"/>
        <item x="16568"/>
        <item x="16569"/>
        <item x="16570"/>
        <item x="16571"/>
        <item x="16572"/>
        <item x="16573"/>
        <item x="16574"/>
        <item x="16575"/>
        <item x="16576"/>
        <item x="16577"/>
        <item x="16578"/>
        <item x="16579"/>
        <item x="16580"/>
        <item x="16581"/>
        <item x="16582"/>
        <item x="16583"/>
        <item x="16584"/>
        <item x="16585"/>
        <item x="16586"/>
        <item x="16587"/>
        <item x="16588"/>
        <item x="16589"/>
        <item x="16590"/>
        <item x="16591"/>
        <item x="16592"/>
        <item x="16593"/>
        <item x="16594"/>
        <item x="16595"/>
        <item x="16596"/>
        <item x="16597"/>
        <item x="16598"/>
        <item x="16599"/>
        <item x="16600"/>
        <item x="16601"/>
        <item x="16602"/>
        <item x="16603"/>
        <item x="16604"/>
        <item x="16605"/>
        <item x="16606"/>
        <item x="16607"/>
        <item x="16608"/>
        <item x="16609"/>
        <item x="16610"/>
        <item x="16611"/>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6670"/>
        <item x="16671"/>
        <item x="16672"/>
        <item x="16673"/>
        <item x="16674"/>
        <item x="16675"/>
        <item x="16676"/>
        <item x="16677"/>
        <item x="16678"/>
        <item x="16679"/>
        <item x="16680"/>
        <item x="16681"/>
        <item x="16682"/>
        <item x="16683"/>
        <item x="16684"/>
        <item x="16685"/>
        <item x="16686"/>
        <item x="16687"/>
        <item x="16688"/>
        <item x="16689"/>
        <item x="16690"/>
        <item x="16691"/>
        <item x="16692"/>
        <item x="16693"/>
        <item x="16694"/>
        <item x="16695"/>
        <item x="16696"/>
        <item x="16697"/>
        <item x="16698"/>
        <item x="16699"/>
        <item x="16700"/>
        <item x="16701"/>
        <item x="16702"/>
        <item x="16703"/>
        <item x="16704"/>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6732"/>
        <item x="16733"/>
        <item x="16734"/>
        <item x="16735"/>
        <item x="16736"/>
        <item x="16737"/>
        <item x="16738"/>
        <item x="16739"/>
        <item x="16740"/>
        <item x="16741"/>
        <item x="16742"/>
        <item x="16743"/>
        <item x="16744"/>
        <item x="16745"/>
        <item x="16746"/>
        <item x="16747"/>
        <item x="16748"/>
        <item x="16749"/>
        <item x="16750"/>
        <item x="16751"/>
        <item x="16752"/>
        <item x="16753"/>
        <item x="16754"/>
        <item x="16755"/>
        <item x="16756"/>
        <item x="16757"/>
        <item x="16758"/>
        <item x="16759"/>
        <item x="16760"/>
        <item x="16761"/>
        <item x="16762"/>
        <item x="16763"/>
        <item x="16764"/>
        <item x="16765"/>
        <item x="16766"/>
        <item x="16767"/>
        <item x="16768"/>
        <item x="16769"/>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6797"/>
        <item x="16798"/>
        <item x="16799"/>
        <item x="16800"/>
        <item x="16801"/>
        <item x="16802"/>
        <item x="16803"/>
        <item x="16804"/>
        <item x="16805"/>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6838"/>
        <item x="16839"/>
        <item x="16840"/>
        <item x="16841"/>
        <item x="16842"/>
        <item x="16843"/>
        <item x="16844"/>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6882"/>
        <item x="16883"/>
        <item x="16884"/>
        <item x="16885"/>
        <item x="16886"/>
        <item x="16887"/>
        <item x="16888"/>
        <item x="16889"/>
        <item x="16890"/>
        <item x="16891"/>
        <item x="16892"/>
        <item x="16893"/>
        <item x="16894"/>
        <item x="16895"/>
        <item x="16896"/>
        <item x="16897"/>
        <item x="16898"/>
        <item x="16899"/>
        <item x="16900"/>
        <item x="16901"/>
        <item x="16902"/>
        <item x="16903"/>
        <item x="16904"/>
        <item x="16905"/>
        <item x="16906"/>
        <item x="16907"/>
        <item x="16908"/>
        <item x="16909"/>
        <item x="16910"/>
        <item x="16911"/>
        <item x="16912"/>
        <item x="16913"/>
        <item x="16914"/>
        <item x="16915"/>
        <item x="16916"/>
        <item x="16917"/>
        <item x="16918"/>
        <item x="16919"/>
        <item x="16920"/>
        <item x="16921"/>
        <item x="16922"/>
        <item x="16923"/>
        <item x="16924"/>
        <item x="16925"/>
        <item x="16926"/>
        <item x="16927"/>
        <item x="16928"/>
        <item x="16929"/>
        <item x="16930"/>
        <item x="16931"/>
        <item x="16932"/>
        <item x="16933"/>
        <item x="16934"/>
        <item x="16935"/>
        <item x="16936"/>
        <item x="16937"/>
        <item x="16938"/>
        <item x="16939"/>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6981"/>
        <item x="16982"/>
        <item x="16983"/>
        <item x="16984"/>
        <item x="16985"/>
        <item x="16986"/>
        <item x="16987"/>
        <item x="16988"/>
        <item x="16989"/>
        <item x="16990"/>
        <item x="16991"/>
        <item x="16992"/>
        <item x="16993"/>
        <item x="16994"/>
        <item x="16995"/>
        <item x="16996"/>
        <item x="16997"/>
        <item x="16998"/>
        <item x="16999"/>
        <item x="17000"/>
        <item x="17001"/>
        <item x="17002"/>
        <item x="17003"/>
        <item x="17004"/>
        <item x="17005"/>
        <item x="17006"/>
        <item x="17007"/>
        <item x="17008"/>
        <item x="17009"/>
        <item x="17010"/>
        <item x="17011"/>
        <item x="17012"/>
        <item x="17013"/>
        <item x="17014"/>
        <item x="17015"/>
        <item x="17016"/>
        <item x="17017"/>
        <item x="17018"/>
        <item x="17019"/>
        <item x="17020"/>
        <item x="17021"/>
        <item x="17022"/>
        <item x="17023"/>
        <item x="17024"/>
        <item x="17025"/>
        <item x="17026"/>
        <item x="17027"/>
        <item x="17028"/>
        <item x="17029"/>
        <item x="17030"/>
        <item x="17031"/>
        <item x="17032"/>
        <item x="17033"/>
        <item x="17034"/>
        <item x="17035"/>
        <item x="17036"/>
        <item x="17037"/>
        <item x="17038"/>
        <item x="17039"/>
        <item x="17040"/>
        <item x="17041"/>
        <item x="17042"/>
        <item x="17043"/>
        <item x="17044"/>
        <item x="17045"/>
        <item x="17046"/>
        <item x="17047"/>
        <item x="17048"/>
        <item x="17049"/>
        <item x="17050"/>
        <item x="17051"/>
        <item x="17052"/>
        <item x="17053"/>
        <item x="17054"/>
        <item x="17055"/>
        <item x="17056"/>
        <item x="17057"/>
        <item x="17058"/>
        <item x="17059"/>
        <item x="17060"/>
        <item x="17061"/>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7104"/>
        <item x="17105"/>
        <item x="17106"/>
        <item x="17107"/>
        <item x="17108"/>
        <item x="17109"/>
        <item x="17110"/>
        <item x="17111"/>
        <item x="17112"/>
        <item x="17113"/>
        <item x="17114"/>
        <item x="17115"/>
        <item x="17116"/>
        <item x="17117"/>
        <item x="17118"/>
        <item x="17119"/>
        <item x="17120"/>
        <item x="17121"/>
        <item x="17122"/>
        <item x="17123"/>
        <item x="17124"/>
        <item x="17125"/>
        <item x="17126"/>
        <item x="17127"/>
        <item x="17128"/>
        <item x="17129"/>
        <item x="17130"/>
        <item x="17131"/>
        <item x="17132"/>
        <item x="17133"/>
        <item x="17134"/>
        <item x="17135"/>
        <item x="17136"/>
        <item x="17137"/>
        <item x="17138"/>
        <item x="17139"/>
        <item x="17140"/>
        <item x="17141"/>
        <item x="17142"/>
        <item x="17143"/>
        <item x="17144"/>
        <item x="17145"/>
        <item x="17146"/>
        <item x="17147"/>
        <item x="17148"/>
        <item x="17149"/>
        <item x="17150"/>
        <item x="17151"/>
        <item x="17152"/>
        <item x="17153"/>
        <item x="17154"/>
        <item x="17155"/>
        <item x="17156"/>
        <item x="17157"/>
        <item x="17158"/>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7195"/>
        <item x="17196"/>
        <item x="17197"/>
        <item x="17198"/>
        <item x="17199"/>
        <item x="17200"/>
        <item x="17201"/>
        <item x="17202"/>
        <item x="17203"/>
        <item x="17204"/>
        <item x="17205"/>
        <item x="17206"/>
        <item x="17207"/>
        <item x="17208"/>
        <item x="17209"/>
        <item x="17210"/>
        <item x="17211"/>
        <item x="17212"/>
        <item x="17213"/>
        <item x="17214"/>
        <item x="17215"/>
        <item x="17216"/>
        <item x="17217"/>
        <item x="17218"/>
        <item x="17219"/>
        <item x="17220"/>
        <item x="17221"/>
        <item x="17222"/>
        <item x="17223"/>
        <item x="17224"/>
        <item x="17225"/>
        <item x="17226"/>
        <item x="17227"/>
        <item x="17228"/>
        <item x="17229"/>
        <item x="17230"/>
        <item x="17231"/>
        <item x="17232"/>
        <item x="17233"/>
        <item x="17234"/>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7259"/>
        <item x="17260"/>
        <item x="17261"/>
        <item x="17262"/>
        <item x="17263"/>
        <item x="17264"/>
        <item x="17265"/>
        <item x="17266"/>
        <item x="17267"/>
        <item x="17268"/>
        <item x="17269"/>
        <item x="17270"/>
        <item x="17271"/>
        <item x="17272"/>
        <item x="17273"/>
        <item x="17274"/>
        <item x="17275"/>
        <item x="17276"/>
        <item x="17277"/>
        <item x="17278"/>
        <item x="17279"/>
        <item x="17280"/>
        <item x="17281"/>
        <item x="17282"/>
        <item x="17283"/>
        <item x="17284"/>
        <item x="17285"/>
        <item x="17286"/>
        <item x="17287"/>
        <item x="17288"/>
        <item x="17289"/>
        <item x="17290"/>
        <item x="17291"/>
        <item x="17292"/>
        <item x="17293"/>
        <item x="17294"/>
        <item x="1729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7333"/>
        <item x="17334"/>
        <item x="17335"/>
        <item x="17336"/>
        <item x="17337"/>
        <item x="17338"/>
        <item x="17339"/>
        <item x="17340"/>
        <item x="17341"/>
        <item x="17342"/>
        <item x="17343"/>
        <item x="17344"/>
        <item x="17345"/>
        <item x="17346"/>
        <item x="17347"/>
        <item x="17348"/>
        <item x="17349"/>
        <item x="17350"/>
        <item x="17351"/>
        <item x="17352"/>
        <item x="17353"/>
        <item x="17354"/>
        <item x="17355"/>
        <item x="17356"/>
        <item x="17357"/>
        <item x="17358"/>
        <item x="17359"/>
        <item x="17360"/>
        <item x="17361"/>
        <item x="17362"/>
        <item x="17363"/>
        <item x="17364"/>
        <item x="17365"/>
        <item x="17366"/>
        <item x="17367"/>
        <item x="17368"/>
        <item x="17369"/>
        <item x="17370"/>
        <item x="17371"/>
        <item x="17372"/>
        <item x="17373"/>
        <item x="17374"/>
        <item x="17375"/>
        <item x="17376"/>
        <item x="17377"/>
        <item x="17378"/>
        <item x="17379"/>
        <item x="17380"/>
        <item x="17381"/>
        <item x="17382"/>
        <item x="17383"/>
        <item x="17384"/>
        <item x="17385"/>
        <item x="17386"/>
        <item x="17387"/>
        <item x="17388"/>
        <item x="17389"/>
        <item x="17390"/>
        <item x="17391"/>
        <item x="17392"/>
        <item x="17393"/>
        <item x="17394"/>
        <item x="17395"/>
        <item x="17396"/>
        <item x="17397"/>
        <item x="17398"/>
        <item x="17399"/>
        <item x="17400"/>
        <item x="17401"/>
        <item x="17402"/>
        <item x="17403"/>
        <item x="17404"/>
        <item x="17405"/>
        <item x="17406"/>
        <item x="17407"/>
        <item x="17408"/>
        <item x="17409"/>
        <item x="17410"/>
        <item x="17411"/>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7442"/>
        <item x="17443"/>
        <item x="17444"/>
        <item x="17445"/>
        <item x="17446"/>
        <item x="17447"/>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7472"/>
        <item x="17473"/>
        <item x="17474"/>
        <item x="17475"/>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7539"/>
        <item x="17540"/>
        <item x="17541"/>
        <item x="17542"/>
        <item x="17543"/>
        <item x="17544"/>
        <item x="17545"/>
        <item x="17546"/>
        <item x="17547"/>
        <item x="17548"/>
        <item x="17549"/>
        <item x="17550"/>
        <item x="17551"/>
        <item x="17552"/>
        <item x="17553"/>
        <item x="17554"/>
        <item x="17555"/>
        <item x="17556"/>
        <item x="17557"/>
        <item x="17558"/>
        <item x="17559"/>
        <item x="17560"/>
        <item x="17561"/>
        <item x="17562"/>
        <item x="17563"/>
        <item x="17564"/>
        <item x="17565"/>
        <item x="17566"/>
        <item x="17567"/>
        <item x="17568"/>
        <item x="17569"/>
        <item x="17570"/>
        <item x="17571"/>
        <item x="17572"/>
        <item x="17573"/>
        <item x="17574"/>
        <item x="17575"/>
        <item x="17576"/>
        <item x="17577"/>
        <item x="17578"/>
        <item x="17579"/>
        <item x="17580"/>
        <item x="17581"/>
        <item x="17582"/>
        <item x="17583"/>
        <item x="17584"/>
        <item x="17585"/>
        <item x="17586"/>
        <item x="17587"/>
        <item x="17588"/>
        <item x="17589"/>
        <item x="17590"/>
        <item x="17591"/>
        <item x="17592"/>
        <item x="17593"/>
        <item x="17594"/>
        <item x="17595"/>
        <item x="17596"/>
        <item x="17597"/>
        <item x="17598"/>
        <item x="17599"/>
        <item x="17600"/>
        <item x="17601"/>
        <item x="17602"/>
        <item x="17603"/>
        <item x="17604"/>
        <item x="17605"/>
        <item x="17606"/>
        <item x="17607"/>
        <item x="17608"/>
        <item x="17609"/>
        <item x="17610"/>
        <item x="17611"/>
        <item x="17612"/>
        <item x="17613"/>
        <item x="17614"/>
        <item x="17615"/>
        <item x="17616"/>
        <item x="17617"/>
        <item x="17618"/>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7657"/>
        <item x="17658"/>
        <item x="17659"/>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7684"/>
        <item x="17685"/>
        <item x="17686"/>
        <item x="17687"/>
        <item x="17688"/>
        <item x="17689"/>
        <item x="17690"/>
        <item x="17691"/>
        <item x="17692"/>
        <item x="17693"/>
        <item x="17694"/>
        <item x="17695"/>
        <item x="17696"/>
        <item x="17697"/>
        <item x="17698"/>
        <item x="17699"/>
        <item x="17700"/>
        <item x="17701"/>
        <item x="17702"/>
        <item x="17703"/>
        <item x="17704"/>
        <item x="17705"/>
        <item x="17706"/>
        <item x="17707"/>
        <item x="17708"/>
        <item x="17709"/>
        <item x="17710"/>
        <item x="17711"/>
        <item x="17712"/>
        <item x="17713"/>
        <item x="17714"/>
        <item x="17715"/>
        <item x="17716"/>
        <item x="17717"/>
        <item x="17718"/>
        <item x="17719"/>
        <item x="17720"/>
        <item x="17721"/>
        <item x="17722"/>
        <item x="17723"/>
        <item x="17724"/>
        <item x="17725"/>
        <item x="17726"/>
        <item x="17727"/>
        <item x="17728"/>
        <item x="17729"/>
        <item x="17730"/>
        <item x="17731"/>
        <item x="17732"/>
        <item x="17733"/>
        <item x="17734"/>
        <item x="17735"/>
        <item x="17736"/>
        <item x="17737"/>
        <item x="17738"/>
        <item x="17739"/>
        <item x="17740"/>
        <item x="17741"/>
        <item x="17742"/>
        <item x="17743"/>
        <item x="17744"/>
        <item x="17745"/>
        <item x="17746"/>
        <item x="17747"/>
        <item x="17748"/>
        <item x="17749"/>
        <item x="17750"/>
        <item x="17751"/>
        <item x="17752"/>
        <item x="17753"/>
        <item x="17754"/>
        <item x="17755"/>
        <item x="17756"/>
        <item x="17757"/>
        <item x="17758"/>
        <item x="17759"/>
        <item x="17760"/>
        <item x="17761"/>
        <item x="17762"/>
        <item x="17763"/>
        <item x="17764"/>
        <item x="17765"/>
        <item x="17766"/>
        <item x="17767"/>
        <item x="17768"/>
        <item x="17769"/>
        <item x="17770"/>
        <item x="17771"/>
        <item x="17772"/>
        <item x="17773"/>
        <item x="17774"/>
        <item x="17775"/>
        <item x="17776"/>
        <item x="17777"/>
        <item x="17778"/>
        <item x="17779"/>
        <item x="17780"/>
        <item x="17781"/>
        <item x="17782"/>
        <item x="17783"/>
        <item x="17784"/>
        <item x="17785"/>
        <item x="17786"/>
        <item x="17787"/>
        <item x="17788"/>
        <item x="17789"/>
        <item x="17790"/>
        <item x="17791"/>
        <item x="17792"/>
        <item x="17793"/>
        <item x="17794"/>
        <item x="17795"/>
        <item x="17796"/>
        <item x="17797"/>
        <item x="17798"/>
        <item x="17799"/>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7839"/>
        <item x="17840"/>
        <item x="17841"/>
        <item x="17842"/>
        <item x="17843"/>
        <item x="17844"/>
        <item x="17845"/>
        <item x="17846"/>
        <item x="17847"/>
        <item x="17848"/>
        <item x="17849"/>
        <item x="17850"/>
        <item x="17851"/>
        <item x="17852"/>
        <item x="17853"/>
        <item x="17854"/>
        <item x="17855"/>
        <item x="17856"/>
        <item x="17857"/>
        <item x="17858"/>
        <item x="17859"/>
        <item x="17860"/>
        <item x="17861"/>
        <item x="17862"/>
        <item x="17863"/>
        <item x="17864"/>
        <item x="17865"/>
        <item x="17866"/>
        <item x="17867"/>
        <item x="17868"/>
        <item x="17869"/>
        <item x="17870"/>
        <item x="17871"/>
        <item x="17872"/>
        <item x="17873"/>
        <item x="17874"/>
        <item x="17875"/>
        <item x="17876"/>
        <item x="17877"/>
        <item x="17878"/>
        <item x="17879"/>
        <item x="17880"/>
        <item x="17881"/>
        <item x="17882"/>
        <item x="17883"/>
        <item x="17884"/>
        <item x="17885"/>
        <item x="17886"/>
        <item x="17887"/>
        <item x="17888"/>
        <item x="17889"/>
        <item x="17890"/>
        <item x="17891"/>
        <item x="17892"/>
        <item x="17893"/>
        <item x="17894"/>
        <item x="17895"/>
        <item x="17896"/>
        <item x="17897"/>
        <item x="17898"/>
        <item x="17899"/>
        <item x="17900"/>
        <item x="17901"/>
        <item x="17902"/>
        <item x="17903"/>
        <item x="17904"/>
        <item x="17905"/>
        <item x="17906"/>
        <item x="17907"/>
        <item x="17908"/>
        <item x="17909"/>
        <item x="17910"/>
        <item x="17911"/>
        <item x="17912"/>
        <item x="17913"/>
        <item x="17914"/>
        <item x="17915"/>
        <item x="17916"/>
        <item x="17917"/>
        <item x="17918"/>
        <item x="17919"/>
        <item x="17920"/>
        <item x="17921"/>
        <item x="17922"/>
        <item x="17923"/>
        <item x="17924"/>
        <item x="17925"/>
        <item x="17926"/>
        <item x="17927"/>
        <item x="17928"/>
        <item x="17929"/>
        <item x="17930"/>
        <item x="17931"/>
        <item x="17932"/>
        <item x="17933"/>
        <item x="17934"/>
        <item x="17935"/>
        <item x="17936"/>
        <item x="17937"/>
        <item x="17938"/>
        <item x="17939"/>
        <item x="17940"/>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8000"/>
        <item x="18001"/>
        <item x="18002"/>
        <item x="18003"/>
        <item x="18004"/>
        <item x="18005"/>
        <item x="18006"/>
        <item x="18007"/>
        <item x="18008"/>
        <item x="18009"/>
        <item x="18010"/>
        <item x="18011"/>
        <item x="18012"/>
        <item x="18013"/>
        <item x="18014"/>
        <item x="18015"/>
        <item x="18016"/>
        <item x="18017"/>
        <item x="18018"/>
        <item x="18019"/>
        <item x="18020"/>
        <item x="18021"/>
        <item x="18022"/>
        <item x="18023"/>
        <item x="18024"/>
        <item x="18025"/>
        <item x="18026"/>
        <item x="18027"/>
        <item x="18028"/>
        <item x="18029"/>
        <item x="18030"/>
        <item x="18031"/>
        <item x="18032"/>
        <item x="18033"/>
        <item x="18034"/>
        <item x="18035"/>
        <item x="18036"/>
        <item x="18037"/>
        <item x="18038"/>
        <item x="18039"/>
        <item x="18040"/>
        <item x="18041"/>
        <item x="18042"/>
        <item x="18043"/>
        <item x="18044"/>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8094"/>
        <item x="18095"/>
        <item x="18096"/>
        <item x="18097"/>
        <item x="18098"/>
        <item x="18099"/>
        <item x="18100"/>
        <item x="18101"/>
        <item x="18102"/>
        <item x="18103"/>
        <item x="18104"/>
        <item x="18105"/>
        <item x="18106"/>
        <item x="18107"/>
        <item x="18108"/>
        <item x="18109"/>
        <item x="18110"/>
        <item x="18111"/>
        <item x="18112"/>
        <item x="18113"/>
        <item x="18114"/>
        <item x="18115"/>
        <item x="18116"/>
        <item x="18117"/>
        <item x="18118"/>
        <item x="18119"/>
        <item x="18120"/>
        <item x="18121"/>
        <item x="18122"/>
        <item x="18123"/>
        <item x="18124"/>
        <item x="18125"/>
        <item x="18126"/>
        <item x="18127"/>
        <item x="18128"/>
        <item x="18129"/>
        <item x="18130"/>
        <item x="18131"/>
        <item x="18132"/>
        <item x="18133"/>
        <item x="18134"/>
        <item x="18135"/>
        <item x="18136"/>
        <item x="18137"/>
        <item x="18138"/>
        <item x="18139"/>
        <item x="18140"/>
        <item x="18141"/>
        <item x="18142"/>
        <item x="18143"/>
        <item x="18144"/>
        <item x="18145"/>
        <item x="18146"/>
        <item x="18147"/>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8202"/>
        <item x="18203"/>
        <item x="18204"/>
        <item x="18205"/>
        <item x="18206"/>
        <item x="18207"/>
        <item x="18208"/>
        <item x="18209"/>
        <item x="18210"/>
        <item x="18211"/>
        <item x="18212"/>
        <item x="18213"/>
        <item x="18214"/>
        <item x="18215"/>
        <item x="18216"/>
        <item x="18217"/>
        <item x="18218"/>
        <item x="18219"/>
        <item x="18220"/>
        <item x="18221"/>
        <item x="18222"/>
        <item x="18223"/>
        <item x="18224"/>
        <item x="18225"/>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8261"/>
        <item x="18262"/>
        <item x="18263"/>
        <item x="18264"/>
        <item x="18265"/>
        <item x="18266"/>
        <item x="18267"/>
        <item x="18268"/>
        <item x="18269"/>
        <item x="18270"/>
        <item x="18271"/>
        <item x="18272"/>
        <item x="18273"/>
        <item x="18274"/>
        <item x="18275"/>
        <item x="18276"/>
        <item x="18277"/>
        <item x="18278"/>
        <item x="18279"/>
        <item x="18280"/>
        <item x="18281"/>
        <item x="18282"/>
        <item x="18283"/>
        <item x="18284"/>
        <item x="18285"/>
        <item x="18286"/>
        <item x="18287"/>
        <item x="18288"/>
        <item x="18289"/>
        <item x="18290"/>
        <item x="18291"/>
        <item x="18292"/>
        <item x="18293"/>
        <item x="18294"/>
        <item x="18295"/>
        <item x="18296"/>
        <item x="18297"/>
        <item x="18298"/>
        <item x="18299"/>
        <item x="18300"/>
        <item x="18301"/>
        <item x="18302"/>
        <item x="18303"/>
        <item x="18304"/>
        <item x="18305"/>
        <item x="18306"/>
        <item x="18307"/>
        <item x="18308"/>
        <item x="18309"/>
        <item x="18310"/>
        <item x="18311"/>
        <item x="18312"/>
        <item x="18313"/>
        <item x="18314"/>
        <item x="18315"/>
        <item x="18316"/>
        <item x="18317"/>
        <item x="18318"/>
        <item x="18319"/>
        <item x="18320"/>
        <item x="18321"/>
        <item x="18322"/>
        <item x="18323"/>
        <item x="18324"/>
        <item x="18325"/>
        <item x="18326"/>
        <item x="18327"/>
        <item x="18328"/>
        <item x="18329"/>
        <item x="18330"/>
        <item x="18331"/>
        <item x="18332"/>
        <item x="18333"/>
        <item x="18334"/>
        <item x="18335"/>
        <item x="18336"/>
        <item x="18337"/>
        <item x="18338"/>
        <item x="18339"/>
        <item x="18340"/>
        <item x="18341"/>
        <item x="18342"/>
        <item x="18343"/>
        <item x="18344"/>
        <item x="18345"/>
        <item x="18346"/>
        <item x="18347"/>
        <item x="18348"/>
        <item x="18349"/>
        <item x="18350"/>
        <item x="18351"/>
        <item x="18352"/>
        <item x="18353"/>
        <item x="18354"/>
        <item x="18355"/>
        <item x="18356"/>
        <item x="18357"/>
        <item x="18358"/>
        <item x="18359"/>
        <item x="18360"/>
        <item x="18361"/>
        <item x="18362"/>
        <item x="18363"/>
        <item x="18364"/>
        <item x="18365"/>
        <item x="18366"/>
        <item x="18367"/>
        <item x="18368"/>
        <item x="18369"/>
        <item x="18370"/>
        <item x="18371"/>
        <item x="18372"/>
        <item x="18373"/>
        <item x="18374"/>
        <item x="18375"/>
        <item x="18376"/>
        <item x="18377"/>
        <item x="18378"/>
        <item x="18379"/>
        <item x="18380"/>
        <item x="18381"/>
        <item x="18382"/>
        <item x="18383"/>
        <item x="18384"/>
        <item x="18385"/>
        <item x="18386"/>
        <item x="18387"/>
        <item x="18388"/>
        <item x="18389"/>
        <item x="18390"/>
        <item x="18391"/>
        <item x="18392"/>
        <item x="18393"/>
        <item x="18394"/>
        <item x="18395"/>
        <item x="18396"/>
        <item x="18397"/>
        <item x="18398"/>
        <item x="18399"/>
        <item t="default"/>
      </items>
      <autoSortScope>
        <pivotArea dataOnly="0" outline="0" fieldPosition="0">
          <references count="1">
            <reference field="4294967294" count="1" selected="0">
              <x v="0"/>
            </reference>
          </references>
        </pivotArea>
      </autoSortScope>
    </pivotField>
    <pivotField compact="0" allDrilled="1" outline="0" showAll="0" dataSourceSort="1" defaultAttributeDrillState="1"/>
  </pivotFields>
  <rowFields count="1">
    <field x="2"/>
  </rowFields>
  <rowItems count="18400">
    <i>
      <x v="18135"/>
    </i>
    <i>
      <x v="9653"/>
    </i>
    <i>
      <x v="12420"/>
    </i>
    <i>
      <x v="14058"/>
    </i>
    <i>
      <x v="4875"/>
    </i>
    <i>
      <x v="15230"/>
    </i>
    <i>
      <x v="5943"/>
    </i>
    <i>
      <x v="10347"/>
    </i>
    <i>
      <x v="1383"/>
    </i>
    <i>
      <x v="2320"/>
    </i>
    <i>
      <x v="49"/>
    </i>
    <i>
      <x v="12295"/>
    </i>
    <i>
      <x v="212"/>
    </i>
    <i>
      <x v="11393"/>
    </i>
    <i>
      <x v="6604"/>
    </i>
    <i>
      <x v="10898"/>
    </i>
    <i>
      <x v="8940"/>
    </i>
    <i>
      <x v="13336"/>
    </i>
    <i>
      <x v="10037"/>
    </i>
    <i>
      <x v="11253"/>
    </i>
    <i>
      <x v="17425"/>
    </i>
    <i>
      <x v="9511"/>
    </i>
    <i>
      <x v="15976"/>
    </i>
    <i>
      <x v="10262"/>
    </i>
    <i>
      <x v="7694"/>
    </i>
    <i>
      <x v="4372"/>
    </i>
    <i>
      <x v="14722"/>
    </i>
    <i>
      <x v="9141"/>
    </i>
    <i>
      <x v="15221"/>
    </i>
    <i>
      <x v="5598"/>
    </i>
    <i>
      <x v="2984"/>
    </i>
    <i>
      <x v="9765"/>
    </i>
    <i>
      <x v="9477"/>
    </i>
    <i>
      <x v="6183"/>
    </i>
    <i>
      <x v="8419"/>
    </i>
    <i>
      <x v="17799"/>
    </i>
    <i>
      <x v="10156"/>
    </i>
    <i>
      <x v="14872"/>
    </i>
    <i>
      <x v="13133"/>
    </i>
    <i>
      <x v="11281"/>
    </i>
    <i>
      <x v="4137"/>
    </i>
    <i>
      <x v="12469"/>
    </i>
    <i>
      <x v="2287"/>
    </i>
    <i>
      <x v="14595"/>
    </i>
    <i>
      <x v="14017"/>
    </i>
    <i>
      <x v="3268"/>
    </i>
    <i>
      <x v="8131"/>
    </i>
    <i>
      <x v="17793"/>
    </i>
    <i>
      <x v="10338"/>
    </i>
    <i>
      <x v="9851"/>
    </i>
    <i>
      <x v="13205"/>
    </i>
    <i>
      <x v="3055"/>
    </i>
    <i>
      <x v="15715"/>
    </i>
    <i>
      <x v="11638"/>
    </i>
    <i>
      <x v="3134"/>
    </i>
    <i>
      <x v="13556"/>
    </i>
    <i>
      <x v="1558"/>
    </i>
    <i>
      <x v="16060"/>
    </i>
    <i>
      <x v="17449"/>
    </i>
    <i>
      <x v="4265"/>
    </i>
    <i>
      <x v="11354"/>
    </i>
    <i>
      <x v="4921"/>
    </i>
    <i>
      <x v="5433"/>
    </i>
    <i>
      <x v="4533"/>
    </i>
    <i>
      <x v="1131"/>
    </i>
    <i>
      <x v="11312"/>
    </i>
    <i>
      <x v="14097"/>
    </i>
    <i>
      <x v="6041"/>
    </i>
    <i>
      <x v="1480"/>
    </i>
    <i>
      <x v="1205"/>
    </i>
    <i>
      <x v="8850"/>
    </i>
    <i>
      <x v="5772"/>
    </i>
    <i>
      <x v="14014"/>
    </i>
    <i>
      <x v="13622"/>
    </i>
    <i>
      <x v="11628"/>
    </i>
    <i>
      <x v="10535"/>
    </i>
    <i>
      <x v="11376"/>
    </i>
    <i>
      <x v="236"/>
    </i>
    <i>
      <x v="17157"/>
    </i>
    <i>
      <x v="9627"/>
    </i>
    <i>
      <x v="10735"/>
    </i>
    <i>
      <x v="13092"/>
    </i>
    <i>
      <x v="7358"/>
    </i>
    <i>
      <x v="2070"/>
    </i>
    <i>
      <x v="13640"/>
    </i>
    <i>
      <x v="4438"/>
    </i>
    <i>
      <x v="11499"/>
    </i>
    <i>
      <x v="7016"/>
    </i>
    <i>
      <x v="8204"/>
    </i>
    <i>
      <x v="2486"/>
    </i>
    <i>
      <x v="10346"/>
    </i>
    <i>
      <x v="7207"/>
    </i>
    <i>
      <x v="11828"/>
    </i>
    <i>
      <x v="2768"/>
    </i>
    <i>
      <x v="6812"/>
    </i>
    <i>
      <x v="9463"/>
    </i>
    <i>
      <x v="1809"/>
    </i>
    <i>
      <x v="5868"/>
    </i>
    <i>
      <x v="12304"/>
    </i>
    <i>
      <x v="6239"/>
    </i>
    <i>
      <x v="892"/>
    </i>
    <i>
      <x v="13097"/>
    </i>
    <i>
      <x v="15565"/>
    </i>
    <i>
      <x v="17433"/>
    </i>
    <i>
      <x v="7168"/>
    </i>
    <i>
      <x v="5383"/>
    </i>
    <i>
      <x v="3503"/>
    </i>
    <i>
      <x v="3908"/>
    </i>
    <i>
      <x v="1795"/>
    </i>
    <i>
      <x v="10041"/>
    </i>
    <i>
      <x v="16318"/>
    </i>
    <i>
      <x v="4924"/>
    </i>
    <i>
      <x v="11523"/>
    </i>
    <i>
      <x v="3563"/>
    </i>
    <i>
      <x v="15382"/>
    </i>
    <i>
      <x v="11715"/>
    </i>
    <i>
      <x v="17151"/>
    </i>
    <i>
      <x v="15299"/>
    </i>
    <i>
      <x v="675"/>
    </i>
    <i>
      <x v="11619"/>
    </i>
    <i>
      <x v="7399"/>
    </i>
    <i>
      <x v="6573"/>
    </i>
    <i>
      <x v="9171"/>
    </i>
    <i>
      <x v="89"/>
    </i>
    <i>
      <x v="15362"/>
    </i>
    <i>
      <x v="5678"/>
    </i>
    <i>
      <x v="11672"/>
    </i>
    <i>
      <x v="15545"/>
    </i>
    <i>
      <x v="3952"/>
    </i>
    <i>
      <x v="5010"/>
    </i>
    <i>
      <x v="17451"/>
    </i>
    <i>
      <x v="3649"/>
    </i>
    <i>
      <x v="17344"/>
    </i>
    <i>
      <x v="3975"/>
    </i>
    <i>
      <x v="3396"/>
    </i>
    <i>
      <x v="8385"/>
    </i>
    <i>
      <x v="15834"/>
    </i>
    <i>
      <x v="5175"/>
    </i>
    <i>
      <x v="11363"/>
    </i>
    <i>
      <x v="4144"/>
    </i>
    <i>
      <x v="12656"/>
    </i>
    <i>
      <x v="17048"/>
    </i>
    <i>
      <x v="4367"/>
    </i>
    <i>
      <x v="3237"/>
    </i>
    <i>
      <x v="3948"/>
    </i>
    <i>
      <x v="18005"/>
    </i>
    <i>
      <x v="12120"/>
    </i>
    <i>
      <x v="11364"/>
    </i>
    <i>
      <x v="5323"/>
    </i>
    <i>
      <x v="8533"/>
    </i>
    <i>
      <x v="14829"/>
    </i>
    <i>
      <x v="10919"/>
    </i>
    <i>
      <x v="12587"/>
    </i>
    <i>
      <x v="10840"/>
    </i>
    <i>
      <x v="8269"/>
    </i>
    <i>
      <x v="18002"/>
    </i>
    <i>
      <x v="5851"/>
    </i>
    <i>
      <x v="6105"/>
    </i>
    <i>
      <x v="5052"/>
    </i>
    <i>
      <x v="16266"/>
    </i>
    <i>
      <x v="11825"/>
    </i>
    <i>
      <x v="17919"/>
    </i>
    <i>
      <x v="6985"/>
    </i>
    <i>
      <x v="3417"/>
    </i>
    <i>
      <x v="9445"/>
    </i>
    <i>
      <x v="9369"/>
    </i>
    <i>
      <x v="11341"/>
    </i>
    <i>
      <x v="3985"/>
    </i>
    <i>
      <x v="2028"/>
    </i>
    <i>
      <x v="10241"/>
    </i>
    <i>
      <x v="8611"/>
    </i>
    <i>
      <x v="9308"/>
    </i>
    <i>
      <x v="284"/>
    </i>
    <i>
      <x v="13706"/>
    </i>
    <i>
      <x v="9323"/>
    </i>
    <i>
      <x v="10021"/>
    </i>
    <i>
      <x v="13104"/>
    </i>
    <i>
      <x v="3928"/>
    </i>
    <i>
      <x v="16164"/>
    </i>
    <i>
      <x v="11693"/>
    </i>
    <i>
      <x v="214"/>
    </i>
    <i>
      <x v="16569"/>
    </i>
    <i>
      <x v="818"/>
    </i>
    <i>
      <x v="16285"/>
    </i>
    <i>
      <x v="17244"/>
    </i>
    <i>
      <x v="8623"/>
    </i>
    <i>
      <x v="17650"/>
    </i>
    <i>
      <x v="4505"/>
    </i>
    <i>
      <x v="10617"/>
    </i>
    <i>
      <x v="16212"/>
    </i>
    <i>
      <x v="1788"/>
    </i>
    <i>
      <x v="5344"/>
    </i>
    <i>
      <x v="16632"/>
    </i>
    <i>
      <x v="11106"/>
    </i>
    <i>
      <x v="2282"/>
    </i>
    <i>
      <x v="3895"/>
    </i>
    <i>
      <x v="5857"/>
    </i>
    <i>
      <x v="3970"/>
    </i>
    <i>
      <x v="13168"/>
    </i>
    <i>
      <x v="11164"/>
    </i>
    <i>
      <x v="6856"/>
    </i>
    <i>
      <x v="14644"/>
    </i>
    <i>
      <x v="1955"/>
    </i>
    <i>
      <x v="7376"/>
    </i>
    <i>
      <x v="5717"/>
    </i>
    <i>
      <x v="6757"/>
    </i>
    <i>
      <x v="6553"/>
    </i>
    <i>
      <x v="4162"/>
    </i>
    <i>
      <x v="14654"/>
    </i>
    <i>
      <x v="5534"/>
    </i>
    <i>
      <x v="15657"/>
    </i>
    <i>
      <x v="1894"/>
    </i>
    <i>
      <x v="10211"/>
    </i>
    <i>
      <x v="1648"/>
    </i>
    <i>
      <x v="7344"/>
    </i>
    <i>
      <x v="14833"/>
    </i>
    <i>
      <x v="11250"/>
    </i>
    <i>
      <x v="4393"/>
    </i>
    <i>
      <x v="15309"/>
    </i>
    <i>
      <x v="9293"/>
    </i>
    <i>
      <x v="2091"/>
    </i>
    <i>
      <x v="12579"/>
    </i>
    <i>
      <x v="15756"/>
    </i>
    <i>
      <x v="3261"/>
    </i>
    <i>
      <x v="8482"/>
    </i>
    <i>
      <x v="17837"/>
    </i>
    <i>
      <x v="8034"/>
    </i>
    <i>
      <x v="18287"/>
    </i>
    <i>
      <x v="3787"/>
    </i>
    <i>
      <x v="18322"/>
    </i>
    <i>
      <x v="4973"/>
    </i>
    <i>
      <x v="7952"/>
    </i>
    <i>
      <x v="4702"/>
    </i>
    <i>
      <x v="4884"/>
    </i>
    <i>
      <x v="5329"/>
    </i>
    <i>
      <x v="12308"/>
    </i>
    <i>
      <x v="16297"/>
    </i>
    <i>
      <x v="18034"/>
    </i>
    <i>
      <x v="71"/>
    </i>
    <i>
      <x v="6404"/>
    </i>
    <i>
      <x v="9460"/>
    </i>
    <i>
      <x v="9156"/>
    </i>
    <i>
      <x v="12440"/>
    </i>
    <i>
      <x v="10341"/>
    </i>
    <i>
      <x v="17676"/>
    </i>
    <i>
      <x v="908"/>
    </i>
    <i>
      <x v="16557"/>
    </i>
    <i>
      <x v="11485"/>
    </i>
    <i>
      <x v="10559"/>
    </i>
    <i>
      <x v="2156"/>
    </i>
    <i>
      <x v="1258"/>
    </i>
    <i>
      <x v="1572"/>
    </i>
    <i>
      <x v="17101"/>
    </i>
    <i>
      <x v="7858"/>
    </i>
    <i>
      <x v="13823"/>
    </i>
    <i>
      <x v="7446"/>
    </i>
    <i>
      <x v="8920"/>
    </i>
    <i>
      <x v="11744"/>
    </i>
    <i>
      <x v="17495"/>
    </i>
    <i>
      <x v="1086"/>
    </i>
    <i>
      <x v="6472"/>
    </i>
    <i>
      <x v="3935"/>
    </i>
    <i>
      <x v="9796"/>
    </i>
    <i>
      <x v="7430"/>
    </i>
    <i>
      <x v="11003"/>
    </i>
    <i>
      <x v="14086"/>
    </i>
    <i>
      <x v="3147"/>
    </i>
    <i>
      <x v="848"/>
    </i>
    <i>
      <x v="16817"/>
    </i>
    <i>
      <x v="16518"/>
    </i>
    <i>
      <x v="14391"/>
    </i>
    <i>
      <x v="380"/>
    </i>
    <i>
      <x v="2249"/>
    </i>
    <i>
      <x v="8973"/>
    </i>
    <i>
      <x v="16961"/>
    </i>
    <i>
      <x v="246"/>
    </i>
    <i>
      <x v="17769"/>
    </i>
    <i>
      <x v="1432"/>
    </i>
    <i>
      <x v="6581"/>
    </i>
    <i>
      <x v="15050"/>
    </i>
    <i>
      <x v="11571"/>
    </i>
    <i>
      <x v="12230"/>
    </i>
    <i>
      <x v="11210"/>
    </i>
    <i>
      <x v="2471"/>
    </i>
    <i>
      <x v="10323"/>
    </i>
    <i>
      <x v="10406"/>
    </i>
    <i>
      <x v="14884"/>
    </i>
    <i>
      <x v="14959"/>
    </i>
    <i>
      <x v="17218"/>
    </i>
    <i>
      <x v="8832"/>
    </i>
    <i>
      <x v="627"/>
    </i>
    <i>
      <x v="13596"/>
    </i>
    <i>
      <x v="9377"/>
    </i>
    <i>
      <x v="8008"/>
    </i>
    <i>
      <x v="6375"/>
    </i>
    <i>
      <x v="12677"/>
    </i>
    <i>
      <x v="6877"/>
    </i>
    <i>
      <x v="14938"/>
    </i>
    <i>
      <x v="12220"/>
    </i>
    <i>
      <x v="9863"/>
    </i>
    <i>
      <x v="740"/>
    </i>
    <i>
      <x v="14410"/>
    </i>
    <i>
      <x v="1035"/>
    </i>
    <i>
      <x v="4620"/>
    </i>
    <i>
      <x v="5199"/>
    </i>
    <i>
      <x v="15028"/>
    </i>
    <i>
      <x v="10397"/>
    </i>
    <i>
      <x v="10843"/>
    </i>
    <i>
      <x v="7620"/>
    </i>
    <i>
      <x v="459"/>
    </i>
    <i>
      <x v="15181"/>
    </i>
    <i>
      <x v="16295"/>
    </i>
    <i>
      <x v="13789"/>
    </i>
    <i>
      <x v="1524"/>
    </i>
    <i>
      <x v="12524"/>
    </i>
    <i>
      <x v="16702"/>
    </i>
    <i>
      <x v="11350"/>
    </i>
    <i>
      <x v="4977"/>
    </i>
    <i>
      <x v="11762"/>
    </i>
    <i>
      <x v="3639"/>
    </i>
    <i>
      <x v="15638"/>
    </i>
    <i>
      <x v="12276"/>
    </i>
    <i>
      <x v="16004"/>
    </i>
    <i>
      <x v="6960"/>
    </i>
    <i>
      <x v="17707"/>
    </i>
    <i>
      <x v="1221"/>
    </i>
    <i>
      <x v="12767"/>
    </i>
    <i>
      <x v="2406"/>
    </i>
    <i>
      <x v="3914"/>
    </i>
    <i>
      <x v="16290"/>
    </i>
    <i>
      <x v="309"/>
    </i>
    <i>
      <x v="2110"/>
    </i>
    <i>
      <x v="117"/>
    </i>
    <i>
      <x v="12552"/>
    </i>
    <i>
      <x v="6004"/>
    </i>
    <i>
      <x v="12505"/>
    </i>
    <i>
      <x v="1210"/>
    </i>
    <i>
      <x v="8017"/>
    </i>
    <i>
      <x v="12160"/>
    </i>
    <i>
      <x v="12881"/>
    </i>
    <i>
      <x v="2951"/>
    </i>
    <i>
      <x v="18318"/>
    </i>
    <i>
      <x v="13753"/>
    </i>
    <i>
      <x v="15083"/>
    </i>
    <i>
      <x v="11884"/>
    </i>
    <i>
      <x v="4151"/>
    </i>
    <i>
      <x v="6990"/>
    </i>
    <i>
      <x v="5435"/>
    </i>
    <i>
      <x v="8608"/>
    </i>
    <i>
      <x v="9978"/>
    </i>
    <i>
      <x v="14621"/>
    </i>
    <i>
      <x v="9333"/>
    </i>
    <i>
      <x v="9871"/>
    </i>
    <i>
      <x v="17975"/>
    </i>
    <i>
      <x v="12600"/>
    </i>
    <i>
      <x v="10044"/>
    </i>
    <i>
      <x v="8111"/>
    </i>
    <i>
      <x v="16478"/>
    </i>
    <i>
      <x v="11592"/>
    </i>
    <i>
      <x v="5743"/>
    </i>
    <i>
      <x v="1718"/>
    </i>
    <i>
      <x v="9298"/>
    </i>
    <i>
      <x v="4867"/>
    </i>
    <i>
      <x v="15656"/>
    </i>
    <i>
      <x v="12413"/>
    </i>
    <i>
      <x v="15686"/>
    </i>
    <i>
      <x v="1670"/>
    </i>
    <i>
      <x v="5404"/>
    </i>
    <i>
      <x v="17352"/>
    </i>
    <i>
      <x v="8018"/>
    </i>
    <i>
      <x v="7347"/>
    </i>
    <i>
      <x v="7798"/>
    </i>
    <i>
      <x v="13194"/>
    </i>
    <i>
      <x v="17768"/>
    </i>
    <i>
      <x v="2115"/>
    </i>
    <i>
      <x v="13914"/>
    </i>
    <i>
      <x v="8516"/>
    </i>
    <i>
      <x v="9432"/>
    </i>
    <i>
      <x v="4282"/>
    </i>
    <i>
      <x v="8698"/>
    </i>
    <i>
      <x v="17675"/>
    </i>
    <i>
      <x v="15533"/>
    </i>
    <i>
      <x v="1393"/>
    </i>
    <i>
      <x v="10805"/>
    </i>
    <i>
      <x v="6618"/>
    </i>
    <i>
      <x v="8113"/>
    </i>
    <i>
      <x v="2452"/>
    </i>
    <i>
      <x v="10002"/>
    </i>
    <i>
      <x v="10955"/>
    </i>
    <i>
      <x v="16330"/>
    </i>
    <i>
      <x v="11418"/>
    </i>
    <i>
      <x v="15632"/>
    </i>
    <i>
      <x v="8627"/>
    </i>
    <i>
      <x v="14190"/>
    </i>
    <i>
      <x v="11424"/>
    </i>
    <i>
      <x v="9208"/>
    </i>
    <i>
      <x v="12638"/>
    </i>
    <i>
      <x v="9506"/>
    </i>
    <i>
      <x v="4678"/>
    </i>
    <i>
      <x v="11787"/>
    </i>
    <i>
      <x v="13952"/>
    </i>
    <i>
      <x v="5061"/>
    </i>
    <i>
      <x v="15273"/>
    </i>
    <i>
      <x v="5537"/>
    </i>
    <i>
      <x v="4967"/>
    </i>
    <i>
      <x v="12751"/>
    </i>
    <i>
      <x v="9558"/>
    </i>
    <i>
      <x v="17808"/>
    </i>
    <i>
      <x v="12900"/>
    </i>
    <i>
      <x v="351"/>
    </i>
    <i>
      <x v="1535"/>
    </i>
    <i>
      <x v="12245"/>
    </i>
    <i>
      <x v="750"/>
    </i>
    <i>
      <x v="9135"/>
    </i>
    <i>
      <x v="8094"/>
    </i>
    <i>
      <x v="17913"/>
    </i>
    <i>
      <x v="3644"/>
    </i>
    <i>
      <x v="17438"/>
    </i>
    <i>
      <x v="4115"/>
    </i>
    <i>
      <x v="14274"/>
    </i>
    <i>
      <x v="411"/>
    </i>
    <i>
      <x v="11781"/>
    </i>
    <i>
      <x v="14874"/>
    </i>
    <i>
      <x v="16560"/>
    </i>
    <i>
      <x v="6911"/>
    </i>
    <i>
      <x v="6179"/>
    </i>
    <i>
      <x v="15599"/>
    </i>
    <i>
      <x v="4962"/>
    </i>
    <i>
      <x v="9223"/>
    </i>
    <i>
      <x v="3036"/>
    </i>
    <i>
      <x v="12840"/>
    </i>
    <i>
      <x v="16726"/>
    </i>
    <i>
      <x v="6972"/>
    </i>
    <i>
      <x v="2071"/>
    </i>
    <i>
      <x v="15507"/>
    </i>
    <i>
      <x v="13799"/>
    </i>
    <i>
      <x v="17594"/>
    </i>
    <i>
      <x v="3836"/>
    </i>
    <i>
      <x v="10358"/>
    </i>
    <i>
      <x v="8615"/>
    </i>
    <i>
      <x v="13502"/>
    </i>
    <i>
      <x v="4492"/>
    </i>
    <i>
      <x v="1937"/>
    </i>
    <i>
      <x v="9977"/>
    </i>
    <i>
      <x v="11375"/>
    </i>
    <i>
      <x v="10474"/>
    </i>
    <i>
      <x v="13470"/>
    </i>
    <i>
      <x v="2422"/>
    </i>
    <i>
      <x v="14065"/>
    </i>
    <i>
      <x v="12543"/>
    </i>
    <i>
      <x v="7039"/>
    </i>
    <i>
      <x v="16598"/>
    </i>
    <i>
      <x v="12658"/>
    </i>
    <i>
      <x v="14238"/>
    </i>
    <i>
      <x v="10014"/>
    </i>
    <i>
      <x v="10997"/>
    </i>
    <i>
      <x v="16398"/>
    </i>
    <i>
      <x v="16033"/>
    </i>
    <i>
      <x v="9334"/>
    </i>
    <i>
      <x v="10503"/>
    </i>
    <i>
      <x v="9457"/>
    </i>
    <i>
      <x v="5426"/>
    </i>
    <i>
      <x v="2528"/>
    </i>
    <i>
      <x v="13861"/>
    </i>
    <i>
      <x v="4329"/>
    </i>
    <i>
      <x v="9947"/>
    </i>
    <i>
      <x v="2122"/>
    </i>
    <i>
      <x v="6363"/>
    </i>
    <i>
      <x v="4581"/>
    </i>
    <i>
      <x v="12919"/>
    </i>
    <i>
      <x v="3763"/>
    </i>
    <i>
      <x v="12768"/>
    </i>
    <i>
      <x v="4592"/>
    </i>
    <i>
      <x v="10360"/>
    </i>
    <i>
      <x v="12594"/>
    </i>
    <i>
      <x v="10829"/>
    </i>
    <i>
      <x v="894"/>
    </i>
    <i>
      <x v="13226"/>
    </i>
    <i>
      <x v="10691"/>
    </i>
    <i>
      <x v="14572"/>
    </i>
    <i>
      <x v="17584"/>
    </i>
    <i>
      <x v="11713"/>
    </i>
    <i>
      <x v="12192"/>
    </i>
    <i>
      <x v="15215"/>
    </i>
    <i>
      <x v="10592"/>
    </i>
    <i>
      <x v="1016"/>
    </i>
    <i>
      <x v="13229"/>
    </i>
    <i>
      <x v="7310"/>
    </i>
    <i>
      <x v="2827"/>
    </i>
    <i>
      <x v="13405"/>
    </i>
    <i>
      <x v="16977"/>
    </i>
    <i>
      <x v="5159"/>
    </i>
    <i>
      <x v="4902"/>
    </i>
    <i>
      <x v="6793"/>
    </i>
    <i>
      <x v="7369"/>
    </i>
    <i>
      <x v="11441"/>
    </i>
    <i>
      <x v="4390"/>
    </i>
    <i>
      <x v="14066"/>
    </i>
    <i>
      <x v="7091"/>
    </i>
    <i>
      <x v="8221"/>
    </i>
    <i>
      <x v="6182"/>
    </i>
    <i>
      <x v="15897"/>
    </i>
    <i>
      <x v="4643"/>
    </i>
    <i>
      <x v="8870"/>
    </i>
    <i>
      <x v="9865"/>
    </i>
    <i>
      <x v="12944"/>
    </i>
    <i>
      <x v="8198"/>
    </i>
    <i>
      <x v="15406"/>
    </i>
    <i>
      <x v="13078"/>
    </i>
    <i>
      <x v="13081"/>
    </i>
    <i>
      <x v="13101"/>
    </i>
    <i>
      <x v="267"/>
    </i>
    <i>
      <x v="7277"/>
    </i>
    <i>
      <x v="11022"/>
    </i>
    <i>
      <x v="4104"/>
    </i>
    <i>
      <x v="10170"/>
    </i>
    <i>
      <x v="16898"/>
    </i>
    <i>
      <x v="3860"/>
    </i>
    <i>
      <x v="9650"/>
    </i>
    <i>
      <x v="1834"/>
    </i>
    <i>
      <x v="18028"/>
    </i>
    <i>
      <x v="12634"/>
    </i>
    <i>
      <x v="1229"/>
    </i>
    <i>
      <x v="5190"/>
    </i>
    <i>
      <x v="4111"/>
    </i>
    <i>
      <x v="9577"/>
    </i>
    <i>
      <x v="3163"/>
    </i>
    <i>
      <x v="13329"/>
    </i>
    <i>
      <x v="2712"/>
    </i>
    <i>
      <x v="8639"/>
    </i>
    <i>
      <x v="15061"/>
    </i>
    <i>
      <x v="10368"/>
    </i>
    <i>
      <x v="1784"/>
    </i>
    <i>
      <x v="8668"/>
    </i>
    <i>
      <x v="11848"/>
    </i>
    <i>
      <x v="9626"/>
    </i>
    <i>
      <x v="17806"/>
    </i>
    <i>
      <x v="3665"/>
    </i>
    <i>
      <x v="6970"/>
    </i>
    <i>
      <x v="5266"/>
    </i>
    <i>
      <x v="8653"/>
    </i>
    <i>
      <x v="2974"/>
    </i>
    <i>
      <x v="867"/>
    </i>
    <i>
      <x v="17739"/>
    </i>
    <i>
      <x v="16202"/>
    </i>
    <i>
      <x v="6186"/>
    </i>
    <i>
      <x v="3703"/>
    </i>
    <i>
      <x v="1621"/>
    </i>
    <i>
      <x v="14622"/>
    </i>
    <i>
      <x v="1170"/>
    </i>
    <i>
      <x v="296"/>
    </i>
    <i>
      <x v="5888"/>
    </i>
    <i>
      <x v="11534"/>
    </i>
    <i>
      <x v="5393"/>
    </i>
    <i>
      <x v="6640"/>
    </i>
    <i>
      <x v="16893"/>
    </i>
    <i>
      <x v="6546"/>
    </i>
    <i>
      <x v="14831"/>
    </i>
    <i>
      <x v="11011"/>
    </i>
    <i>
      <x v="12672"/>
    </i>
    <i>
      <x v="325"/>
    </i>
    <i>
      <x v="15691"/>
    </i>
    <i>
      <x v="2127"/>
    </i>
    <i>
      <x v="4918"/>
    </i>
    <i>
      <x v="5045"/>
    </i>
    <i>
      <x v="15687"/>
    </i>
    <i>
      <x v="12615"/>
    </i>
    <i>
      <x v="10966"/>
    </i>
    <i>
      <x v="10548"/>
    </i>
    <i>
      <x v="10495"/>
    </i>
    <i>
      <x v="16980"/>
    </i>
    <i>
      <x v="294"/>
    </i>
    <i>
      <x v="18245"/>
    </i>
    <i>
      <x v="5938"/>
    </i>
    <i>
      <x v="15091"/>
    </i>
    <i>
      <x v="17431"/>
    </i>
    <i>
      <x v="9597"/>
    </i>
    <i>
      <x v="12454"/>
    </i>
    <i>
      <x v="2285"/>
    </i>
    <i>
      <x v="9044"/>
    </i>
    <i>
      <x v="4010"/>
    </i>
    <i>
      <x v="17320"/>
    </i>
    <i>
      <x v="4886"/>
    </i>
    <i>
      <x v="2167"/>
    </i>
    <i>
      <x v="8704"/>
    </i>
    <i>
      <x v="17297"/>
    </i>
    <i>
      <x v="6421"/>
    </i>
    <i>
      <x v="3980"/>
    </i>
    <i>
      <x v="15972"/>
    </i>
    <i>
      <x v="12416"/>
    </i>
    <i>
      <x v="14879"/>
    </i>
    <i>
      <x v="17178"/>
    </i>
    <i>
      <x v="3762"/>
    </i>
    <i>
      <x v="16804"/>
    </i>
    <i>
      <x v="17722"/>
    </i>
    <i>
      <x v="14635"/>
    </i>
    <i>
      <x v="12337"/>
    </i>
    <i>
      <x v="68"/>
    </i>
    <i>
      <x v="10751"/>
    </i>
    <i>
      <x v="16840"/>
    </i>
    <i>
      <x v="2313"/>
    </i>
    <i>
      <x v="14240"/>
    </i>
    <i>
      <x v="16341"/>
    </i>
    <i>
      <x v="10402"/>
    </i>
    <i>
      <x v="6003"/>
    </i>
    <i>
      <x v="4864"/>
    </i>
    <i>
      <x v="5911"/>
    </i>
    <i>
      <x v="5529"/>
    </i>
    <i>
      <x v="6035"/>
    </i>
    <i>
      <x v="14360"/>
    </i>
    <i>
      <x v="16565"/>
    </i>
    <i>
      <x v="2581"/>
    </i>
    <i>
      <x v="12055"/>
    </i>
    <i>
      <x v="9803"/>
    </i>
    <i>
      <x v="8477"/>
    </i>
    <i>
      <x v="8471"/>
    </i>
    <i>
      <x v="362"/>
    </i>
    <i>
      <x v="9394"/>
    </i>
    <i>
      <x v="11352"/>
    </i>
    <i>
      <x v="5367"/>
    </i>
    <i>
      <x v="4956"/>
    </i>
    <i>
      <x v="6766"/>
    </i>
    <i>
      <x v="17182"/>
    </i>
    <i>
      <x v="7875"/>
    </i>
    <i>
      <x v="6843"/>
    </i>
    <i>
      <x v="10913"/>
    </i>
    <i>
      <x v="4167"/>
    </i>
    <i>
      <x v="1097"/>
    </i>
    <i>
      <x v="16944"/>
    </i>
    <i>
      <x v="12696"/>
    </i>
    <i>
      <x v="15516"/>
    </i>
    <i>
      <x v="12031"/>
    </i>
    <i>
      <x v="3576"/>
    </i>
    <i>
      <x v="14374"/>
    </i>
    <i>
      <x v="7836"/>
    </i>
    <i>
      <x v="3695"/>
    </i>
    <i>
      <x v="3988"/>
    </i>
    <i>
      <x v="15039"/>
    </i>
    <i>
      <x v="3765"/>
    </i>
    <i>
      <x v="12906"/>
    </i>
    <i>
      <x v="8762"/>
    </i>
    <i>
      <x v="8223"/>
    </i>
    <i>
      <x v="2169"/>
    </i>
    <i>
      <x v="5527"/>
    </i>
    <i>
      <x v="2407"/>
    </i>
    <i>
      <x v="16561"/>
    </i>
    <i>
      <x v="795"/>
    </i>
    <i>
      <x v="1905"/>
    </i>
    <i>
      <x v="17582"/>
    </i>
    <i>
      <x v="11012"/>
    </i>
    <i>
      <x v="7807"/>
    </i>
    <i>
      <x v="15272"/>
    </i>
    <i>
      <x v="13607"/>
    </i>
    <i>
      <x v="9196"/>
    </i>
    <i>
      <x v="9093"/>
    </i>
    <i>
      <x v="16420"/>
    </i>
    <i>
      <x v="10047"/>
    </i>
    <i>
      <x v="9721"/>
    </i>
    <i>
      <x v="4232"/>
    </i>
    <i>
      <x v="11116"/>
    </i>
    <i>
      <x v="13534"/>
    </i>
    <i>
      <x v="8417"/>
    </i>
    <i>
      <x v="14482"/>
    </i>
    <i>
      <x v="157"/>
    </i>
    <i>
      <x v="18206"/>
    </i>
    <i>
      <x v="2302"/>
    </i>
    <i>
      <x v="10742"/>
    </i>
    <i>
      <x v="15862"/>
    </i>
    <i>
      <x v="9632"/>
    </i>
    <i>
      <x v="7872"/>
    </i>
    <i>
      <x v="15848"/>
    </i>
    <i>
      <x v="320"/>
    </i>
    <i>
      <x v="11637"/>
    </i>
    <i>
      <x v="10524"/>
    </i>
    <i>
      <x v="15668"/>
    </i>
    <i>
      <x v="378"/>
    </i>
    <i>
      <x v="8560"/>
    </i>
    <i>
      <x v="14861"/>
    </i>
    <i>
      <x v="3708"/>
    </i>
    <i>
      <x v="4070"/>
    </i>
    <i>
      <x v="11"/>
    </i>
    <i>
      <x v="2072"/>
    </i>
    <i>
      <x v="15245"/>
    </i>
    <i>
      <x v="14895"/>
    </i>
    <i>
      <x v="17085"/>
    </i>
    <i>
      <x v="11053"/>
    </i>
    <i>
      <x v="15941"/>
    </i>
    <i>
      <x v="1995"/>
    </i>
    <i>
      <x v="5378"/>
    </i>
    <i>
      <x v="4192"/>
    </i>
    <i>
      <x v="16964"/>
    </i>
    <i>
      <x v="3342"/>
    </i>
    <i>
      <x v="13040"/>
    </i>
    <i>
      <x v="5342"/>
    </i>
    <i>
      <x v="817"/>
    </i>
    <i>
      <x v="11428"/>
    </i>
    <i>
      <x v="4330"/>
    </i>
    <i>
      <x v="6969"/>
    </i>
    <i>
      <x v="11382"/>
    </i>
    <i>
      <x v="13657"/>
    </i>
    <i>
      <x v="13272"/>
    </i>
    <i>
      <x v="4402"/>
    </i>
    <i>
      <x v="3619"/>
    </i>
    <i>
      <x v="392"/>
    </i>
    <i>
      <x v="662"/>
    </i>
    <i>
      <x v="10294"/>
    </i>
    <i>
      <x v="10411"/>
    </i>
    <i>
      <x v="11404"/>
    </i>
    <i>
      <x v="1825"/>
    </i>
    <i>
      <x v="11076"/>
    </i>
    <i>
      <x v="2144"/>
    </i>
    <i>
      <x v="10590"/>
    </i>
    <i>
      <x v="13023"/>
    </i>
    <i>
      <x v="2404"/>
    </i>
    <i>
      <x v="176"/>
    </i>
    <i>
      <x v="5320"/>
    </i>
    <i>
      <x v="1606"/>
    </i>
    <i>
      <x v="12644"/>
    </i>
    <i>
      <x v="16093"/>
    </i>
    <i>
      <x v="11119"/>
    </i>
    <i>
      <x v="16356"/>
    </i>
    <i>
      <x v="2152"/>
    </i>
    <i>
      <x v="17021"/>
    </i>
    <i>
      <x v="12263"/>
    </i>
    <i>
      <x v="5693"/>
    </i>
    <i>
      <x v="2693"/>
    </i>
    <i>
      <x v="5667"/>
    </i>
    <i>
      <x v="8366"/>
    </i>
    <i>
      <x v="3920"/>
    </i>
    <i>
      <x v="210"/>
    </i>
    <i>
      <x v="5643"/>
    </i>
    <i>
      <x v="9494"/>
    </i>
    <i>
      <x v="13469"/>
    </i>
    <i>
      <x v="215"/>
    </i>
    <i>
      <x v="17617"/>
    </i>
    <i>
      <x v="1725"/>
    </i>
    <i>
      <x v="3595"/>
    </i>
    <i>
      <x v="4340"/>
    </i>
    <i>
      <x v="9077"/>
    </i>
    <i>
      <x v="16699"/>
    </i>
    <i>
      <x v="493"/>
    </i>
    <i>
      <x v="17525"/>
    </i>
    <i>
      <x v="16037"/>
    </i>
    <i>
      <x v="310"/>
    </i>
    <i>
      <x v="2542"/>
    </i>
    <i>
      <x v="13722"/>
    </i>
    <i>
      <x v="7477"/>
    </i>
    <i>
      <x v="4996"/>
    </i>
    <i>
      <x v="16576"/>
    </i>
    <i>
      <x v="15517"/>
    </i>
    <i>
      <x v="280"/>
    </i>
    <i>
      <x v="6266"/>
    </i>
    <i>
      <x v="15049"/>
    </i>
    <i>
      <x v="5015"/>
    </i>
    <i>
      <x v="15104"/>
    </i>
    <i>
      <x v="3318"/>
    </i>
    <i>
      <x v="18217"/>
    </i>
    <i>
      <x v="3052"/>
    </i>
    <i>
      <x v="3830"/>
    </i>
    <i>
      <x v="15086"/>
    </i>
    <i>
      <x v="1419"/>
    </i>
    <i>
      <x v="17140"/>
    </i>
    <i>
      <x v="10842"/>
    </i>
    <i>
      <x v="2076"/>
    </i>
    <i>
      <x v="13694"/>
    </i>
    <i>
      <x v="17416"/>
    </i>
    <i>
      <x v="12727"/>
    </i>
    <i>
      <x v="501"/>
    </i>
    <i>
      <x v="15799"/>
    </i>
    <i>
      <x v="10281"/>
    </i>
    <i>
      <x v="18196"/>
    </i>
    <i>
      <x v="277"/>
    </i>
    <i>
      <x v="2120"/>
    </i>
    <i>
      <x v="11993"/>
    </i>
    <i>
      <x v="13180"/>
    </i>
    <i>
      <x v="11308"/>
    </i>
    <i>
      <x v="14154"/>
    </i>
    <i>
      <x v="5353"/>
    </i>
    <i>
      <x v="11705"/>
    </i>
    <i>
      <x v="13880"/>
    </i>
    <i>
      <x v="962"/>
    </i>
    <i>
      <x v="3241"/>
    </i>
    <i>
      <x v="8505"/>
    </i>
    <i>
      <x v="15380"/>
    </i>
    <i>
      <x v="10097"/>
    </i>
    <i>
      <x v="13237"/>
    </i>
    <i>
      <x v="10306"/>
    </i>
    <i>
      <x v="5894"/>
    </i>
    <i>
      <x v="1570"/>
    </i>
    <i>
      <x v="9662"/>
    </i>
    <i>
      <x v="5697"/>
    </i>
    <i>
      <x v="14747"/>
    </i>
    <i>
      <x v="4001"/>
    </i>
    <i>
      <x v="13171"/>
    </i>
    <i>
      <x v="16332"/>
    </i>
    <i>
      <x v="1555"/>
    </i>
    <i>
      <x v="10861"/>
    </i>
    <i>
      <x v="3829"/>
    </i>
    <i>
      <x v="8050"/>
    </i>
    <i>
      <x v="4689"/>
    </i>
    <i>
      <x v="5748"/>
    </i>
    <i>
      <x v="2527"/>
    </i>
    <i>
      <x v="5127"/>
    </i>
    <i>
      <x v="5503"/>
    </i>
    <i>
      <x v="16539"/>
    </i>
    <i>
      <x v="5263"/>
    </i>
    <i>
      <x v="15033"/>
    </i>
    <i>
      <x v="3212"/>
    </i>
    <i>
      <x v="15484"/>
    </i>
    <i>
      <x v="6623"/>
    </i>
    <i>
      <x v="7884"/>
    </i>
    <i>
      <x v="3190"/>
    </i>
    <i>
      <x v="18062"/>
    </i>
    <i>
      <x v="1953"/>
    </i>
    <i>
      <x v="10351"/>
    </i>
    <i>
      <x v="13908"/>
    </i>
    <i>
      <x v="7678"/>
    </i>
    <i>
      <x v="4052"/>
    </i>
    <i>
      <x v="7726"/>
    </i>
    <i>
      <x v="14600"/>
    </i>
    <i>
      <x v="3086"/>
    </i>
    <i>
      <x v="3648"/>
    </i>
    <i>
      <x v="4321"/>
    </i>
    <i>
      <x v="1448"/>
    </i>
    <i>
      <x v="5171"/>
    </i>
    <i>
      <x v="4366"/>
    </i>
    <i>
      <x v="5218"/>
    </i>
    <i>
      <x v="8768"/>
    </i>
    <i>
      <x v="8968"/>
    </i>
    <i>
      <x v="7810"/>
    </i>
    <i>
      <x v="9988"/>
    </i>
    <i>
      <x v="17224"/>
    </i>
    <i>
      <x v="2188"/>
    </i>
    <i>
      <x v="10273"/>
    </i>
    <i>
      <x v="9103"/>
    </i>
    <i>
      <x v="1207"/>
    </i>
    <i>
      <x v="10497"/>
    </i>
    <i>
      <x v="17243"/>
    </i>
    <i>
      <x v="10017"/>
    </i>
    <i>
      <x v="4370"/>
    </i>
    <i>
      <x v="5252"/>
    </i>
    <i>
      <x v="8197"/>
    </i>
    <i>
      <x v="9178"/>
    </i>
    <i>
      <x v="13637"/>
    </i>
    <i>
      <x v="15265"/>
    </i>
    <i>
      <x v="6357"/>
    </i>
    <i>
      <x v="7478"/>
    </i>
    <i>
      <x v="8947"/>
    </i>
    <i>
      <x v="11115"/>
    </i>
    <i>
      <x v="5215"/>
    </i>
    <i>
      <x v="5262"/>
    </i>
    <i>
      <x v="16958"/>
    </i>
    <i>
      <x v="13551"/>
    </i>
    <i>
      <x v="5298"/>
    </i>
    <i>
      <x v="4878"/>
    </i>
    <i>
      <x v="13127"/>
    </i>
    <i>
      <x v="6057"/>
    </i>
    <i>
      <x v="12208"/>
    </i>
    <i>
      <x v="5465"/>
    </i>
    <i>
      <x v="4971"/>
    </i>
    <i>
      <x v="1819"/>
    </i>
    <i>
      <x v="2257"/>
    </i>
    <i>
      <x v="15640"/>
    </i>
    <i>
      <x v="12713"/>
    </i>
    <i>
      <x v="4007"/>
    </i>
    <i>
      <x v="6749"/>
    </i>
    <i>
      <x v="5731"/>
    </i>
    <i>
      <x v="6711"/>
    </i>
    <i>
      <x v="14149"/>
    </i>
    <i>
      <x v="17154"/>
    </i>
    <i>
      <x v="12922"/>
    </i>
    <i>
      <x v="10345"/>
    </i>
    <i>
      <x v="3072"/>
    </i>
    <i>
      <x v="12966"/>
    </i>
    <i>
      <x v="17718"/>
    </i>
    <i>
      <x v="10747"/>
    </i>
    <i>
      <x v="10570"/>
    </i>
    <i>
      <x v="6945"/>
    </i>
    <i>
      <x v="6222"/>
    </i>
    <i>
      <x v="4990"/>
    </i>
    <i>
      <x v="14909"/>
    </i>
    <i>
      <x v="10958"/>
    </i>
    <i>
      <x v="15989"/>
    </i>
    <i>
      <x v="11285"/>
    </i>
    <i>
      <x v="5814"/>
    </i>
    <i>
      <x v="14074"/>
    </i>
    <i>
      <x v="4782"/>
    </i>
    <i>
      <x v="8969"/>
    </i>
    <i>
      <x v="8837"/>
    </i>
    <i>
      <x v="5238"/>
    </i>
    <i>
      <x v="5793"/>
    </i>
    <i>
      <x v="11698"/>
    </i>
    <i>
      <x v="13543"/>
    </i>
    <i>
      <x v="8574"/>
    </i>
    <i>
      <x v="8021"/>
    </i>
    <i>
      <x v="1267"/>
    </i>
    <i>
      <x v="17452"/>
    </i>
    <i>
      <x v="10090"/>
    </i>
    <i>
      <x v="370"/>
    </i>
    <i>
      <x v="9819"/>
    </i>
    <i>
      <x v="14822"/>
    </i>
    <i>
      <x v="16114"/>
    </i>
    <i>
      <x v="4073"/>
    </i>
    <i>
      <x v="297"/>
    </i>
    <i>
      <x v="7975"/>
    </i>
    <i>
      <x v="4559"/>
    </i>
    <i>
      <x v="6017"/>
    </i>
    <i>
      <x v="10508"/>
    </i>
    <i>
      <x v="5999"/>
    </i>
    <i>
      <x v="17255"/>
    </i>
    <i>
      <x v="10899"/>
    </i>
    <i>
      <x v="8790"/>
    </i>
    <i>
      <x v="14546"/>
    </i>
    <i>
      <x v="8634"/>
    </i>
    <i>
      <x v="4125"/>
    </i>
    <i>
      <x v="6888"/>
    </i>
    <i>
      <x v="14153"/>
    </i>
    <i>
      <x v="13509"/>
    </i>
    <i>
      <x v="14685"/>
    </i>
    <i>
      <x v="4857"/>
    </i>
    <i>
      <x v="6724"/>
    </i>
    <i>
      <x v="15595"/>
    </i>
    <i>
      <x v="15802"/>
    </i>
    <i>
      <x v="15271"/>
    </i>
    <i>
      <x v="15140"/>
    </i>
    <i>
      <x v="2254"/>
    </i>
    <i>
      <x v="7256"/>
    </i>
    <i>
      <x v="4994"/>
    </i>
    <i>
      <x v="6369"/>
    </i>
    <i>
      <x v="12815"/>
    </i>
    <i>
      <x v="5412"/>
    </i>
    <i>
      <x v="9321"/>
    </i>
    <i>
      <x v="1469"/>
    </i>
    <i>
      <x v="8242"/>
    </i>
    <i>
      <x v="17070"/>
    </i>
    <i>
      <x v="18262"/>
    </i>
    <i>
      <x v="14182"/>
    </i>
    <i>
      <x v="2775"/>
    </i>
    <i>
      <x v="6842"/>
    </i>
    <i>
      <x v="17778"/>
    </i>
    <i>
      <x v="7359"/>
    </i>
    <i>
      <x v="14877"/>
    </i>
    <i>
      <x v="13562"/>
    </i>
    <i>
      <x v="10908"/>
    </i>
    <i>
      <x v="16288"/>
    </i>
    <i>
      <x v="6335"/>
    </i>
    <i>
      <x v="1752"/>
    </i>
    <i>
      <x v="17028"/>
    </i>
    <i>
      <x v="14703"/>
    </i>
    <i>
      <x v="4770"/>
    </i>
    <i>
      <x v="4651"/>
    </i>
    <i>
      <x v="1137"/>
    </i>
    <i>
      <x v="8613"/>
    </i>
    <i>
      <x v="8080"/>
    </i>
    <i>
      <x v="2577"/>
    </i>
    <i>
      <x v="13739"/>
    </i>
    <i>
      <x v="17479"/>
    </i>
    <i>
      <x v="11223"/>
    </i>
    <i>
      <x v="6649"/>
    </i>
    <i>
      <x v="7638"/>
    </i>
    <i>
      <x v="9057"/>
    </i>
    <i>
      <x v="15981"/>
    </i>
    <i>
      <x v="15583"/>
    </i>
    <i>
      <x v="11186"/>
    </i>
    <i>
      <x v="5789"/>
    </i>
    <i>
      <x v="5034"/>
    </i>
    <i>
      <x v="5837"/>
    </i>
    <i>
      <x v="12504"/>
    </i>
    <i>
      <x v="9908"/>
    </i>
    <i>
      <x v="10986"/>
    </i>
    <i>
      <x v="17227"/>
    </i>
    <i>
      <x v="15728"/>
    </i>
    <i>
      <x v="5257"/>
    </i>
    <i>
      <x v="9636"/>
    </i>
    <i>
      <x v="13220"/>
    </i>
    <i>
      <x v="12936"/>
    </i>
    <i>
      <x v="16426"/>
    </i>
    <i>
      <x v="5960"/>
    </i>
    <i>
      <x v="17993"/>
    </i>
    <i>
      <x v="7885"/>
    </i>
    <i>
      <x v="3202"/>
    </i>
    <i>
      <x v="1892"/>
    </i>
    <i>
      <x v="15386"/>
    </i>
    <i>
      <x v="13548"/>
    </i>
    <i>
      <x v="834"/>
    </i>
    <i>
      <x v="15965"/>
    </i>
    <i>
      <x v="5856"/>
    </i>
    <i>
      <x v="15884"/>
    </i>
    <i>
      <x v="17954"/>
    </i>
    <i>
      <x v="18274"/>
    </i>
    <i>
      <x v="248"/>
    </i>
    <i>
      <x v="4194"/>
    </i>
    <i>
      <x v="16313"/>
    </i>
    <i>
      <x v="1102"/>
    </i>
    <i>
      <x v="9758"/>
    </i>
    <i>
      <x v="6187"/>
    </i>
    <i>
      <x v="12663"/>
    </i>
    <i>
      <x v="1724"/>
    </i>
    <i>
      <x v="13772"/>
    </i>
    <i>
      <x v="7541"/>
    </i>
    <i>
      <x v="729"/>
    </i>
    <i>
      <x v="16516"/>
    </i>
    <i>
      <x v="8811"/>
    </i>
    <i>
      <x v="1856"/>
    </i>
    <i>
      <x v="936"/>
    </i>
    <i>
      <x v="3987"/>
    </i>
    <i>
      <x v="13527"/>
    </i>
    <i>
      <x v="12678"/>
    </i>
    <i>
      <x v="4664"/>
    </i>
    <i>
      <x v="2011"/>
    </i>
    <i>
      <x v="7643"/>
    </i>
    <i>
      <x v="17900"/>
    </i>
    <i>
      <x v="2411"/>
    </i>
    <i>
      <x v="8745"/>
    </i>
    <i>
      <x v="8562"/>
    </i>
    <i>
      <x v="16534"/>
    </i>
    <i>
      <x v="15326"/>
    </i>
    <i>
      <x v="18051"/>
    </i>
    <i>
      <x v="1593"/>
    </i>
    <i>
      <x v="5707"/>
    </i>
    <i>
      <x v="6931"/>
    </i>
    <i>
      <x v="8222"/>
    </i>
    <i>
      <x v="18317"/>
    </i>
    <i>
      <x v="18020"/>
    </i>
    <i>
      <x v="15120"/>
    </i>
    <i>
      <x v="11380"/>
    </i>
    <i>
      <x v="17623"/>
    </i>
    <i>
      <x v="256"/>
    </i>
    <i>
      <x v="6173"/>
    </i>
    <i>
      <x v="11799"/>
    </i>
    <i>
      <x v="18130"/>
    </i>
    <i>
      <x v="11621"/>
    </i>
    <i>
      <x v="4400"/>
    </i>
    <i>
      <x v="16409"/>
    </i>
    <i>
      <x v="15398"/>
    </i>
    <i>
      <x v="12890"/>
    </i>
    <i>
      <x v="51"/>
    </i>
    <i>
      <x v="17540"/>
    </i>
    <i>
      <x v="1325"/>
    </i>
    <i>
      <x v="18072"/>
    </i>
    <i>
      <x v="15365"/>
    </i>
    <i>
      <x v="366"/>
    </i>
    <i>
      <x v="11369"/>
    </i>
    <i>
      <x v="12233"/>
    </i>
    <i>
      <x v="17008"/>
    </i>
    <i>
      <x v="6828"/>
    </i>
    <i>
      <x v="6430"/>
    </i>
    <i>
      <x v="12211"/>
    </i>
    <i>
      <x v="10621"/>
    </i>
    <i>
      <x v="14290"/>
    </i>
    <i>
      <x v="6459"/>
    </i>
    <i>
      <x v="11501"/>
    </i>
    <i>
      <x v="14067"/>
    </i>
    <i>
      <x v="6678"/>
    </i>
    <i>
      <x v="13371"/>
    </i>
    <i>
      <x v="14106"/>
    </i>
    <i>
      <x v="7308"/>
    </i>
    <i>
      <x v="17503"/>
    </i>
    <i>
      <x v="4737"/>
    </i>
    <i>
      <x v="9700"/>
    </i>
    <i>
      <x v="18266"/>
    </i>
    <i>
      <x v="11093"/>
    </i>
    <i>
      <x v="6902"/>
    </i>
    <i>
      <x v="13424"/>
    </i>
    <i>
      <x v="938"/>
    </i>
    <i>
      <x v="13567"/>
    </i>
    <i>
      <x v="16159"/>
    </i>
    <i>
      <x v="15281"/>
    </i>
    <i>
      <x v="13428"/>
    </i>
    <i>
      <x v="11611"/>
    </i>
    <i>
      <x v="9573"/>
    </i>
    <i>
      <x v="9091"/>
    </i>
    <i>
      <x v="6074"/>
    </i>
    <i>
      <x v="1076"/>
    </i>
    <i>
      <x v="336"/>
    </i>
    <i>
      <x v="645"/>
    </i>
    <i>
      <x v="6692"/>
    </i>
    <i>
      <x v="15597"/>
    </i>
    <i>
      <x v="3780"/>
    </i>
    <i>
      <x v="759"/>
    </i>
    <i>
      <x v="8822"/>
    </i>
    <i>
      <x v="15936"/>
    </i>
    <i>
      <x v="14943"/>
    </i>
    <i>
      <x v="9566"/>
    </i>
    <i>
      <x v="11625"/>
    </i>
    <i>
      <x v="6228"/>
    </i>
    <i>
      <x v="4988"/>
    </i>
    <i>
      <x v="4987"/>
    </i>
    <i>
      <x v="9140"/>
    </i>
    <i>
      <x v="12837"/>
    </i>
    <i>
      <x v="3653"/>
    </i>
    <i>
      <x v="7819"/>
    </i>
    <i>
      <x v="12761"/>
    </i>
    <i>
      <x v="8788"/>
    </i>
    <i>
      <x v="6993"/>
    </i>
    <i>
      <x v="10442"/>
    </i>
    <i>
      <x v="15264"/>
    </i>
    <i>
      <x v="10523"/>
    </i>
    <i>
      <x v="14325"/>
    </i>
    <i>
      <x v="10662"/>
    </i>
    <i>
      <x v="16475"/>
    </i>
    <i>
      <x v="2078"/>
    </i>
    <i>
      <x v="14533"/>
    </i>
    <i>
      <x v="12415"/>
    </i>
    <i>
      <x v="17051"/>
    </i>
    <i>
      <x v="4787"/>
    </i>
    <i>
      <x v="9710"/>
    </i>
    <i>
      <x v="16527"/>
    </i>
    <i>
      <x v="319"/>
    </i>
    <i>
      <x v="9791"/>
    </i>
    <i>
      <x v="17358"/>
    </i>
    <i>
      <x v="13712"/>
    </i>
    <i>
      <x v="1234"/>
    </i>
    <i>
      <x v="4738"/>
    </i>
    <i>
      <x v="4326"/>
    </i>
    <i>
      <x v="13608"/>
    </i>
    <i>
      <x v="6076"/>
    </i>
    <i>
      <x v="14215"/>
    </i>
    <i>
      <x v="5607"/>
    </i>
    <i>
      <x v="5003"/>
    </i>
    <i>
      <x v="15369"/>
    </i>
    <i>
      <x v="11737"/>
    </i>
    <i>
      <x v="3957"/>
    </i>
    <i>
      <x v="11230"/>
    </i>
    <i>
      <x v="16125"/>
    </i>
    <i>
      <x v="13648"/>
    </i>
    <i>
      <x v="5774"/>
    </i>
    <i>
      <x v="15391"/>
    </i>
    <i>
      <x v="9787"/>
    </i>
    <i>
      <x v="8083"/>
    </i>
    <i>
      <x v="10256"/>
    </i>
    <i>
      <x v="83"/>
    </i>
    <i>
      <x v="4906"/>
    </i>
    <i>
      <x v="3316"/>
    </i>
    <i>
      <x v="17848"/>
    </i>
    <i>
      <x v="14160"/>
    </i>
    <i>
      <x v="228"/>
    </i>
    <i>
      <x v="17509"/>
    </i>
    <i>
      <x v="18335"/>
    </i>
    <i>
      <x v="4409"/>
    </i>
    <i>
      <x v="17321"/>
    </i>
    <i>
      <x v="4180"/>
    </i>
    <i>
      <x v="8652"/>
    </i>
    <i>
      <x v="9670"/>
    </i>
    <i>
      <x v="9470"/>
    </i>
    <i>
      <x v="1552"/>
    </i>
    <i>
      <x v="1479"/>
    </i>
    <i>
      <x v="374"/>
    </i>
    <i>
      <x v="12152"/>
    </i>
    <i>
      <x v="6324"/>
    </i>
    <i>
      <x v="5777"/>
    </i>
    <i>
      <x v="7804"/>
    </i>
    <i>
      <x v="16960"/>
    </i>
    <i>
      <x v="10372"/>
    </i>
    <i>
      <x v="2537"/>
    </i>
    <i>
      <x v="17378"/>
    </i>
    <i>
      <x v="16363"/>
    </i>
    <i>
      <x v="13235"/>
    </i>
    <i>
      <x v="6559"/>
    </i>
    <i>
      <x v="4174"/>
    </i>
    <i>
      <x v="9379"/>
    </i>
    <i>
      <x v="18029"/>
    </i>
    <i>
      <x v="3866"/>
    </i>
    <i>
      <x v="8798"/>
    </i>
    <i>
      <x v="970"/>
    </i>
    <i>
      <x v="18030"/>
    </i>
    <i>
      <x v="4356"/>
    </i>
    <i>
      <x v="16103"/>
    </i>
    <i>
      <x v="6281"/>
    </i>
    <i>
      <x v="17815"/>
    </i>
    <i>
      <x v="17271"/>
    </i>
    <i>
      <x v="2759"/>
    </i>
    <i>
      <x v="14696"/>
    </i>
    <i>
      <x v="6740"/>
    </i>
    <i>
      <x v="13044"/>
    </i>
    <i>
      <x v="14665"/>
    </i>
    <i>
      <x v="3368"/>
    </i>
    <i>
      <x v="8551"/>
    </i>
    <i>
      <x v="3477"/>
    </i>
    <i>
      <x v="15552"/>
    </i>
    <i>
      <x v="5641"/>
    </i>
    <i>
      <x v="16223"/>
    </i>
    <i>
      <x v="16972"/>
    </i>
    <i>
      <x v="3889"/>
    </i>
    <i>
      <x v="9368"/>
    </i>
    <i>
      <x v="4495"/>
    </i>
    <i>
      <x v="17635"/>
    </i>
    <i>
      <x v="11662"/>
    </i>
    <i>
      <x v="4463"/>
    </i>
    <i>
      <x v="9583"/>
    </i>
    <i>
      <x v="11794"/>
    </i>
    <i>
      <x v="4648"/>
    </i>
    <i>
      <x v="17289"/>
    </i>
    <i>
      <x v="4273"/>
    </i>
    <i>
      <x v="15289"/>
    </i>
    <i>
      <x v="6108"/>
    </i>
    <i>
      <x v="9374"/>
    </i>
    <i>
      <x v="17812"/>
    </i>
    <i>
      <x v="4732"/>
    </i>
    <i>
      <x v="5436"/>
    </i>
    <i>
      <x v="5447"/>
    </i>
    <i>
      <x v="14333"/>
    </i>
    <i>
      <x v="8000"/>
    </i>
    <i>
      <x v="9373"/>
    </i>
    <i>
      <x v="12054"/>
    </i>
    <i>
      <x v="2891"/>
    </i>
    <i>
      <x v="7750"/>
    </i>
    <i>
      <x v="7652"/>
    </i>
    <i>
      <x v="3442"/>
    </i>
    <i>
      <x v="4794"/>
    </i>
    <i>
      <x v="1822"/>
    </i>
    <i>
      <x v="3761"/>
    </i>
    <i>
      <x v="17948"/>
    </i>
    <i>
      <x v="7312"/>
    </i>
    <i>
      <x v="17059"/>
    </i>
    <i>
      <x v="5011"/>
    </i>
    <i>
      <x v="4021"/>
    </i>
    <i>
      <x v="2053"/>
    </i>
    <i>
      <x v="14671"/>
    </i>
    <i>
      <x v="3534"/>
    </i>
    <i>
      <x v="1473"/>
    </i>
    <i>
      <x v="15803"/>
    </i>
    <i>
      <x v="13153"/>
    </i>
    <i>
      <x v="14825"/>
    </i>
    <i>
      <x v="15173"/>
    </i>
    <i>
      <x v="8459"/>
    </i>
    <i>
      <x v="7765"/>
    </i>
    <i>
      <x v="7737"/>
    </i>
    <i>
      <x v="5195"/>
    </i>
    <i>
      <x v="16276"/>
    </i>
    <i>
      <x v="17585"/>
    </i>
    <i>
      <x v="16213"/>
    </i>
    <i>
      <x v="16023"/>
    </i>
    <i>
      <x v="12532"/>
    </i>
    <i>
      <x v="9534"/>
    </i>
    <i>
      <x v="10630"/>
    </i>
    <i>
      <x v="3289"/>
    </i>
    <i>
      <x v="2388"/>
    </i>
    <i>
      <x v="4106"/>
    </i>
    <i>
      <x v="2867"/>
    </i>
    <i>
      <x v="992"/>
    </i>
    <i>
      <x v="11803"/>
    </i>
    <i>
      <x v="8407"/>
    </i>
    <i>
      <x v="513"/>
    </i>
    <i>
      <x v="3019"/>
    </i>
    <i>
      <x v="16282"/>
    </i>
    <i>
      <x v="16077"/>
    </i>
    <i>
      <x v="11597"/>
    </i>
    <i>
      <x v="11732"/>
    </i>
    <i>
      <x v="2237"/>
    </i>
    <i>
      <x v="10042"/>
    </i>
    <i>
      <x v="17214"/>
    </i>
    <i>
      <x v="14372"/>
    </i>
    <i>
      <x v="6297"/>
    </i>
    <i>
      <x v="17953"/>
    </i>
    <i>
      <x v="17195"/>
    </i>
    <i>
      <x v="4002"/>
    </i>
    <i>
      <x v="4955"/>
    </i>
    <i>
      <x v="2667"/>
    </i>
    <i>
      <x v="7097"/>
    </i>
    <i>
      <x v="10936"/>
    </i>
    <i>
      <x v="2435"/>
    </i>
    <i>
      <x v="9660"/>
    </i>
    <i>
      <x v="10583"/>
    </i>
    <i>
      <x v="2785"/>
    </i>
    <i>
      <x v="5606"/>
    </i>
    <i>
      <x v="2922"/>
    </i>
    <i>
      <x v="14527"/>
    </i>
    <i>
      <x v="561"/>
    </i>
    <i>
      <x v="16953"/>
    </i>
    <i>
      <x v="4361"/>
    </i>
    <i>
      <x v="14254"/>
    </i>
    <i>
      <x v="12679"/>
    </i>
    <i>
      <x v="2661"/>
    </i>
    <i>
      <x v="12461"/>
    </i>
    <i>
      <x v="17035"/>
    </i>
    <i>
      <x v="3453"/>
    </i>
    <i>
      <x v="8644"/>
    </i>
    <i>
      <x v="16585"/>
    </i>
    <i>
      <x v="13517"/>
    </i>
    <i>
      <x v="18352"/>
    </i>
    <i>
      <x v="17042"/>
    </i>
    <i>
      <x v="10270"/>
    </i>
    <i>
      <x v="8352"/>
    </i>
    <i>
      <x v="12723"/>
    </i>
    <i>
      <x v="17354"/>
    </i>
    <i>
      <x v="8783"/>
    </i>
    <i>
      <x v="789"/>
    </i>
    <i>
      <x v="2825"/>
    </i>
    <i>
      <x v="18390"/>
    </i>
    <i>
      <x v="8406"/>
    </i>
    <i>
      <x v="4170"/>
    </i>
    <i>
      <x v="17760"/>
    </i>
    <i>
      <x v="1531"/>
    </i>
    <i>
      <x v="5381"/>
    </i>
    <i>
      <x v="10516"/>
    </i>
    <i>
      <x v="9838"/>
    </i>
    <i>
      <x v="9649"/>
    </i>
    <i>
      <x v="17724"/>
    </i>
    <i>
      <x v="7509"/>
    </i>
    <i>
      <x v="2780"/>
    </i>
    <i>
      <x v="17618"/>
    </i>
    <i>
      <x v="9474"/>
    </i>
    <i>
      <x v="10652"/>
    </i>
    <i>
      <x v="9842"/>
    </i>
    <i>
      <x v="348"/>
    </i>
    <i>
      <x v="3464"/>
    </i>
    <i>
      <x v="10613"/>
    </i>
    <i>
      <x v="17519"/>
    </i>
    <i>
      <x v="1512"/>
    </i>
    <i>
      <x v="5626"/>
    </i>
    <i>
      <x v="15520"/>
    </i>
    <i>
      <x v="6462"/>
    </i>
    <i>
      <x v="5946"/>
    </i>
    <i>
      <x v="10850"/>
    </i>
    <i>
      <x v="6396"/>
    </i>
    <i>
      <x v="8119"/>
    </i>
    <i>
      <x v="2517"/>
    </i>
    <i>
      <x v="10571"/>
    </i>
    <i>
      <x v="2817"/>
    </i>
    <i>
      <x v="1538"/>
    </i>
    <i>
      <x v="13584"/>
    </i>
    <i>
      <x v="369"/>
    </i>
    <i>
      <x v="11233"/>
    </i>
    <i>
      <x v="10266"/>
    </i>
    <i>
      <x v="609"/>
    </i>
    <i>
      <x v="17419"/>
    </i>
    <i>
      <x v="12991"/>
    </i>
    <i>
      <x v="9257"/>
    </i>
    <i>
      <x v="15024"/>
    </i>
    <i>
      <x v="2074"/>
    </i>
    <i>
      <x v="14675"/>
    </i>
    <i>
      <x v="7656"/>
    </i>
    <i>
      <x v="10596"/>
    </i>
    <i>
      <x v="4540"/>
    </i>
    <i>
      <x v="16573"/>
    </i>
    <i>
      <x v="4334"/>
    </i>
    <i>
      <x v="5472"/>
    </i>
    <i>
      <x v="18368"/>
    </i>
    <i>
      <x v="6291"/>
    </i>
    <i>
      <x v="9238"/>
    </i>
    <i>
      <x v="15208"/>
    </i>
    <i>
      <x v="16550"/>
    </i>
    <i>
      <x v="3467"/>
    </i>
    <i>
      <x v="4433"/>
    </i>
    <i>
      <x v="17771"/>
    </i>
    <i>
      <x v="17516"/>
    </i>
    <i>
      <x v="2143"/>
    </i>
    <i>
      <x v="9593"/>
    </i>
    <i>
      <x v="5579"/>
    </i>
    <i>
      <x v="928"/>
    </i>
    <i>
      <x v="7415"/>
    </i>
    <i>
      <x v="12736"/>
    </i>
    <i>
      <x v="5546"/>
    </i>
    <i>
      <x v="11526"/>
    </i>
    <i>
      <x v="4396"/>
    </i>
    <i>
      <x v="6936"/>
    </i>
    <i>
      <x v="7059"/>
    </i>
    <i>
      <x v="17171"/>
    </i>
    <i>
      <x v="9428"/>
    </i>
    <i>
      <x v="13412"/>
    </i>
    <i>
      <x v="8542"/>
    </i>
    <i>
      <x v="17963"/>
    </i>
    <i>
      <x v="9053"/>
    </i>
    <i>
      <x v="821"/>
    </i>
    <i>
      <x v="5042"/>
    </i>
    <i>
      <x v="9501"/>
    </i>
    <i>
      <x v="11846"/>
    </i>
    <i>
      <x v="2533"/>
    </i>
    <i>
      <x v="9869"/>
    </i>
    <i>
      <x v="14951"/>
    </i>
    <i>
      <x v="7093"/>
    </i>
    <i>
      <x v="10750"/>
    </i>
    <i>
      <x v="3092"/>
    </i>
    <i>
      <x v="7395"/>
    </i>
    <i>
      <x v="15677"/>
    </i>
    <i>
      <x v="2734"/>
    </i>
    <i>
      <x v="12954"/>
    </i>
    <i>
      <x v="18190"/>
    </i>
    <i>
      <x v="9516"/>
    </i>
    <i>
      <x v="9542"/>
    </i>
    <i>
      <x v="2987"/>
    </i>
    <i>
      <x v="11629"/>
    </i>
    <i>
      <x v="10935"/>
    </i>
    <i>
      <x v="7646"/>
    </i>
    <i>
      <x v="11980"/>
    </i>
    <i>
      <x v="4240"/>
    </i>
    <i>
      <x v="12914"/>
    </i>
    <i>
      <x v="828"/>
    </i>
    <i>
      <x v="5544"/>
    </i>
    <i>
      <x v="6999"/>
    </i>
    <i>
      <x v="18247"/>
    </i>
    <i>
      <x v="14985"/>
    </i>
    <i>
      <x v="12655"/>
    </i>
    <i>
      <x v="10193"/>
    </i>
    <i>
      <x v="7327"/>
    </i>
    <i>
      <x v="8712"/>
    </i>
    <i>
      <x v="8979"/>
    </i>
    <i>
      <x v="9000"/>
    </i>
    <i>
      <x v="4315"/>
    </i>
    <i>
      <x v="3848"/>
    </i>
    <i>
      <x v="1280"/>
    </i>
    <i>
      <x v="93"/>
    </i>
    <i>
      <x v="7588"/>
    </i>
    <i>
      <x v="7927"/>
    </i>
    <i>
      <x v="4726"/>
    </i>
    <i>
      <x v="9773"/>
    </i>
    <i>
      <x v="8743"/>
    </i>
    <i>
      <x v="5818"/>
    </i>
    <i>
      <x v="6141"/>
    </i>
    <i>
      <x v="2286"/>
    </i>
    <i>
      <x v="10926"/>
    </i>
    <i>
      <x v="17068"/>
    </i>
    <i>
      <x v="7696"/>
    </i>
    <i>
      <x v="7367"/>
    </i>
    <i>
      <x v="12596"/>
    </i>
    <i>
      <x v="2749"/>
    </i>
    <i>
      <x v="6428"/>
    </i>
    <i>
      <x v="8771"/>
    </i>
    <i>
      <x v="9990"/>
    </i>
    <i>
      <x v="13553"/>
    </i>
    <i>
      <x v="3739"/>
    </i>
    <i>
      <x v="5087"/>
    </i>
    <i>
      <x v="2715"/>
    </i>
    <i>
      <x v="15685"/>
    </i>
    <i>
      <x v="17672"/>
    </i>
    <i>
      <x v="14213"/>
    </i>
    <i>
      <x v="5439"/>
    </i>
    <i>
      <x v="9084"/>
    </i>
    <i>
      <x v="15943"/>
    </i>
    <i>
      <x v="10651"/>
    </i>
    <i>
      <x v="15753"/>
    </i>
    <i>
      <x v="8764"/>
    </i>
    <i>
      <x v="15057"/>
    </i>
    <i>
      <x v="10560"/>
    </i>
    <i>
      <x v="4734"/>
    </i>
    <i>
      <x v="4909"/>
    </i>
    <i>
      <x v="5267"/>
    </i>
    <i>
      <x v="9097"/>
    </i>
    <i>
      <x v="4852"/>
    </i>
    <i>
      <x v="4823"/>
    </i>
    <i>
      <x v="5021"/>
    </i>
    <i>
      <x v="139"/>
    </i>
    <i>
      <x v="7647"/>
    </i>
    <i>
      <x v="6736"/>
    </i>
    <i>
      <x v="17345"/>
    </i>
    <i>
      <x v="6191"/>
    </i>
    <i>
      <x v="909"/>
    </i>
    <i>
      <x v="18238"/>
    </i>
    <i>
      <x v="4328"/>
    </i>
    <i>
      <x v="3596"/>
    </i>
    <i>
      <x v="11420"/>
    </i>
    <i>
      <x v="9193"/>
    </i>
    <i>
      <x v="6243"/>
    </i>
    <i>
      <x v="9185"/>
    </i>
    <i>
      <x v="14980"/>
    </i>
    <i>
      <x v="14350"/>
    </i>
    <i>
      <x v="353"/>
    </i>
    <i>
      <x v="10188"/>
    </i>
    <i>
      <x v="12422"/>
    </i>
    <i>
      <x v="17796"/>
    </i>
    <i>
      <x v="4469"/>
    </i>
    <i>
      <x v="15"/>
    </i>
    <i>
      <x v="17192"/>
    </i>
    <i>
      <x v="10565"/>
    </i>
    <i>
      <x v="4258"/>
    </i>
    <i>
      <x v="14832"/>
    </i>
    <i>
      <x v="12487"/>
    </i>
    <i>
      <x v="784"/>
    </i>
    <i>
      <x v="15950"/>
    </i>
    <i>
      <x v="15515"/>
    </i>
    <i>
      <x v="7385"/>
    </i>
    <i>
      <x v="4917"/>
    </i>
    <i>
      <x v="11599"/>
    </i>
    <i>
      <x v="5168"/>
    </i>
    <i>
      <x v="5068"/>
    </i>
    <i>
      <x v="3756"/>
    </i>
    <i>
      <x v="15473"/>
    </i>
    <i>
      <x v="5813"/>
    </i>
    <i>
      <x v="9899"/>
    </i>
    <i>
      <x v="17511"/>
    </i>
    <i>
      <x v="5845"/>
    </i>
    <i>
      <x v="1140"/>
    </i>
    <i>
      <x v="14786"/>
    </i>
    <i>
      <x v="218"/>
    </i>
    <i>
      <x v="7149"/>
    </i>
    <i>
      <x v="9976"/>
    </i>
    <i>
      <x v="528"/>
    </i>
    <i>
      <x v="18018"/>
    </i>
    <i>
      <x v="13134"/>
    </i>
    <i>
      <x v="15419"/>
    </i>
    <i>
      <x v="330"/>
    </i>
    <i>
      <x v="6341"/>
    </i>
    <i>
      <x v="2592"/>
    </i>
    <i>
      <x v="7423"/>
    </i>
    <i>
      <x v="17748"/>
    </i>
    <i>
      <x v="13312"/>
    </i>
    <i>
      <x v="8632"/>
    </i>
    <i>
      <x v="2331"/>
    </i>
    <i>
      <x v="9359"/>
    </i>
    <i>
      <x v="8538"/>
    </i>
    <i>
      <x v="11280"/>
    </i>
    <i>
      <x v="3968"/>
    </i>
    <i>
      <x v="16766"/>
    </i>
    <i>
      <x v="16742"/>
    </i>
    <i>
      <x v="4473"/>
    </i>
    <i>
      <x v="15085"/>
    </i>
    <i>
      <x v="15420"/>
    </i>
    <i>
      <x v="66"/>
    </i>
    <i>
      <x v="8055"/>
    </i>
    <i>
      <x v="15044"/>
    </i>
    <i>
      <x v="15607"/>
    </i>
    <i>
      <x v="465"/>
    </i>
    <i>
      <x v="17906"/>
    </i>
    <i>
      <x v="1482"/>
    </i>
    <i>
      <x v="15915"/>
    </i>
    <i>
      <x v="1156"/>
    </i>
    <i>
      <x v="5463"/>
    </i>
    <i>
      <x v="14442"/>
    </i>
    <i>
      <x v="11627"/>
    </i>
    <i>
      <x v="10857"/>
    </i>
    <i>
      <x v="3916"/>
    </i>
    <i>
      <x v="17250"/>
    </i>
    <i>
      <x v="14253"/>
    </i>
    <i>
      <x v="4255"/>
    </i>
    <i>
      <x v="14264"/>
    </i>
    <i>
      <x v="16372"/>
    </i>
    <i>
      <x v="17820"/>
    </i>
    <i>
      <x v="230"/>
    </i>
    <i>
      <x v="2569"/>
    </i>
    <i>
      <x v="9661"/>
    </i>
    <i>
      <x v="173"/>
    </i>
    <i>
      <x v="12283"/>
    </i>
    <i>
      <x v="11008"/>
    </i>
    <i>
      <x v="11999"/>
    </i>
    <i>
      <x v="12852"/>
    </i>
    <i>
      <x v="18353"/>
    </i>
    <i>
      <x v="3326"/>
    </i>
    <i>
      <x v="17961"/>
    </i>
    <i>
      <x v="7425"/>
    </i>
    <i>
      <x v="17198"/>
    </i>
    <i>
      <x v="13478"/>
    </i>
    <i>
      <x v="8600"/>
    </i>
    <i>
      <x v="4381"/>
    </i>
    <i>
      <x v="10707"/>
    </i>
    <i>
      <x v="11252"/>
    </i>
    <i>
      <x v="3304"/>
    </i>
    <i>
      <x v="6131"/>
    </i>
    <i>
      <x v="7855"/>
    </i>
    <i>
      <x v="10015"/>
    </i>
    <i>
      <x v="14449"/>
    </i>
    <i>
      <x v="11287"/>
    </i>
    <i>
      <x v="15937"/>
    </i>
    <i>
      <x v="17736"/>
    </i>
    <i>
      <x v="10217"/>
    </i>
    <i>
      <x v="11955"/>
    </i>
    <i>
      <x v="16595"/>
    </i>
    <i>
      <x v="4374"/>
    </i>
    <i>
      <x v="5548"/>
    </i>
    <i>
      <x v="9286"/>
    </i>
    <i>
      <x v="11463"/>
    </i>
    <i>
      <x v="14421"/>
    </i>
    <i>
      <x v="8190"/>
    </i>
    <i>
      <x v="9528"/>
    </i>
    <i>
      <x v="9691"/>
    </i>
    <i>
      <x v="12920"/>
    </i>
    <i>
      <x v="1321"/>
    </i>
    <i>
      <x v="17836"/>
    </i>
    <i>
      <x v="16187"/>
    </i>
    <i>
      <x v="14777"/>
    </i>
    <i>
      <x v="15858"/>
    </i>
    <i>
      <x v="15199"/>
    </i>
    <i>
      <x v="12806"/>
    </i>
    <i>
      <x v="9510"/>
    </i>
    <i>
      <x v="10388"/>
    </i>
    <i>
      <x v="9828"/>
    </i>
    <i>
      <x v="7938"/>
    </i>
    <i>
      <x v="7946"/>
    </i>
    <i>
      <x v="6209"/>
    </i>
    <i>
      <x v="6815"/>
    </i>
    <i>
      <x v="3716"/>
    </i>
    <i>
      <x v="262"/>
    </i>
    <i>
      <x v="8367"/>
    </i>
    <i>
      <x v="12749"/>
    </i>
    <i>
      <x v="11137"/>
    </i>
    <i>
      <x v="1305"/>
    </i>
    <i>
      <x v="4453"/>
    </i>
    <i>
      <x v="2506"/>
    </i>
    <i>
      <x v="18037"/>
    </i>
    <i>
      <x v="14070"/>
    </i>
    <i>
      <x v="11045"/>
    </i>
    <i>
      <x v="9407"/>
    </i>
    <i>
      <x v="11179"/>
    </i>
    <i>
      <x v="11216"/>
    </i>
    <i>
      <x v="3637"/>
    </i>
    <i>
      <x v="14714"/>
    </i>
    <i>
      <x v="111"/>
    </i>
    <i>
      <x v="17453"/>
    </i>
    <i>
      <x v="18180"/>
    </i>
    <i>
      <x v="13676"/>
    </i>
    <i>
      <x v="14906"/>
    </i>
    <i>
      <x v="12918"/>
    </i>
    <i>
      <x v="12606"/>
    </i>
    <i>
      <x v="2596"/>
    </i>
    <i>
      <x v="7600"/>
    </i>
    <i>
      <x v="2631"/>
    </i>
    <i>
      <x v="11755"/>
    </i>
    <i>
      <x v="10"/>
    </i>
    <i>
      <x v="6306"/>
    </i>
    <i>
      <x v="4558"/>
    </i>
    <i>
      <x v="11254"/>
    </i>
    <i>
      <x v="1750"/>
    </i>
    <i>
      <x v="16793"/>
    </i>
    <i>
      <x v="10123"/>
    </i>
    <i>
      <x v="15113"/>
    </i>
    <i>
      <x v="11377"/>
    </i>
    <i>
      <x v="18330"/>
    </i>
    <i>
      <x v="6585"/>
    </i>
    <i>
      <x v="980"/>
    </i>
    <i>
      <x v="13521"/>
    </i>
    <i>
      <x v="17476"/>
    </i>
    <i>
      <x v="1098"/>
    </i>
    <i>
      <x v="1000"/>
    </i>
    <i>
      <x v="69"/>
    </i>
    <i>
      <x v="9200"/>
    </i>
    <i>
      <x v="10355"/>
    </i>
    <i>
      <x v="1647"/>
    </i>
    <i>
      <x v="13554"/>
    </i>
    <i>
      <x v="15404"/>
    </i>
    <i>
      <x v="8629"/>
    </i>
    <i>
      <x v="1495"/>
    </i>
    <i>
      <x v="9530"/>
    </i>
    <i>
      <x v="15216"/>
    </i>
    <i>
      <x v="6742"/>
    </i>
    <i>
      <x v="3041"/>
    </i>
    <i>
      <x v="10985"/>
    </i>
    <i>
      <x v="4220"/>
    </i>
    <i>
      <x v="2940"/>
    </i>
    <i>
      <x v="4429"/>
    </i>
    <i>
      <x v="6037"/>
    </i>
    <i>
      <x v="16050"/>
    </i>
    <i>
      <x v="3961"/>
    </i>
    <i>
      <x v="12522"/>
    </i>
    <i>
      <x v="6528"/>
    </i>
    <i>
      <x v="15392"/>
    </i>
    <i>
      <x v="10326"/>
    </i>
    <i>
      <x v="4789"/>
    </i>
    <i>
      <x v="3728"/>
    </i>
    <i>
      <x v="1199"/>
    </i>
    <i>
      <x v="7011"/>
    </i>
    <i>
      <x v="15660"/>
    </i>
    <i>
      <x v="13792"/>
    </i>
    <i>
      <x v="6505"/>
    </i>
    <i>
      <x v="12025"/>
    </i>
    <i>
      <x v="9158"/>
    </i>
    <i>
      <x v="17105"/>
    </i>
    <i>
      <x v="299"/>
    </i>
    <i>
      <x v="9513"/>
    </i>
    <i>
      <x v="5828"/>
    </i>
    <i>
      <x v="7348"/>
    </i>
    <i>
      <x v="5675"/>
    </i>
    <i>
      <x v="8118"/>
    </i>
    <i>
      <x v="7416"/>
    </i>
    <i>
      <x v="245"/>
    </i>
    <i>
      <x v="6417"/>
    </i>
    <i>
      <x v="397"/>
    </i>
    <i>
      <x v="1096"/>
    </i>
    <i>
      <x v="6364"/>
    </i>
    <i>
      <x v="2371"/>
    </i>
    <i>
      <x v="7635"/>
    </i>
    <i>
      <x v="11214"/>
    </i>
    <i>
      <x v="12972"/>
    </i>
    <i>
      <x v="1389"/>
    </i>
    <i>
      <x v="4591"/>
    </i>
    <i>
      <x v="237"/>
    </i>
    <i>
      <x v="12196"/>
    </i>
    <i>
      <x v="14261"/>
    </i>
    <i>
      <x v="16612"/>
    </i>
    <i>
      <x v="15888"/>
    </i>
    <i>
      <x v="11515"/>
    </i>
    <i>
      <x v="15774"/>
    </i>
    <i>
      <x v="16689"/>
    </i>
    <i>
      <x v="9245"/>
    </i>
    <i>
      <x v="15642"/>
    </i>
    <i>
      <x v="8487"/>
    </i>
    <i>
      <x v="101"/>
    </i>
    <i>
      <x v="1376"/>
    </i>
    <i>
      <x v="4000"/>
    </i>
    <i>
      <x v="11133"/>
    </i>
    <i>
      <x v="6259"/>
    </i>
    <i>
      <x v="5434"/>
    </i>
    <i>
      <x v="3447"/>
    </i>
    <i>
      <x v="15801"/>
    </i>
    <i>
      <x v="7945"/>
    </i>
    <i>
      <x v="8568"/>
    </i>
    <i>
      <x v="5810"/>
    </i>
    <i>
      <x v="1209"/>
    </i>
    <i>
      <x v="13374"/>
    </i>
    <i>
      <x v="6223"/>
    </i>
    <i>
      <x v="790"/>
    </i>
    <i>
      <x v="17686"/>
    </i>
    <i>
      <x v="15441"/>
    </i>
    <i>
      <x v="4245"/>
    </i>
    <i>
      <x v="13252"/>
    </i>
    <i>
      <x v="6284"/>
    </i>
    <i>
      <x v="6292"/>
    </i>
    <i>
      <x v="799"/>
    </i>
    <i>
      <x v="11520"/>
    </i>
    <i>
      <x v="2323"/>
    </i>
    <i>
      <x v="14062"/>
    </i>
    <i>
      <x v="82"/>
    </i>
    <i>
      <x v="3441"/>
    </i>
    <i>
      <x v="16353"/>
    </i>
    <i>
      <x v="2627"/>
    </i>
    <i>
      <x v="1976"/>
    </i>
    <i>
      <x v="8829"/>
    </i>
    <i>
      <x v="13684"/>
    </i>
    <i>
      <x v="9458"/>
    </i>
    <i>
      <x v="642"/>
    </i>
    <i>
      <x v="17555"/>
    </i>
    <i>
      <x v="6371"/>
    </i>
    <i>
      <x v="18186"/>
    </i>
    <i>
      <x v="6779"/>
    </i>
    <i>
      <x v="9505"/>
    </i>
    <i>
      <x v="3978"/>
    </i>
    <i>
      <x v="12748"/>
    </i>
    <i>
      <x v="9119"/>
    </i>
    <i>
      <x v="6531"/>
    </i>
    <i>
      <x v="2904"/>
    </i>
    <i>
      <x v="9461"/>
    </i>
    <i>
      <x v="15536"/>
    </i>
    <i>
      <x v="12889"/>
    </i>
    <i>
      <x v="10734"/>
    </i>
    <i>
      <x v="8654"/>
    </i>
    <i>
      <x v="11362"/>
    </i>
    <i>
      <x v="14048"/>
    </i>
    <i>
      <x v="2555"/>
    </i>
    <i>
      <x v="8571"/>
    </i>
    <i>
      <x v="6275"/>
    </i>
    <i>
      <x v="8923"/>
    </i>
    <i>
      <x v="11321"/>
    </i>
    <i>
      <x v="16871"/>
    </i>
    <i>
      <x v="9393"/>
    </i>
    <i>
      <x v="16258"/>
    </i>
    <i>
      <x v="10022"/>
    </i>
    <i>
      <x v="16254"/>
    </i>
    <i>
      <x v="13526"/>
    </i>
    <i>
      <x v="769"/>
    </i>
    <i>
      <x v="14193"/>
    </i>
    <i>
      <x v="10039"/>
    </i>
    <i>
      <x v="15785"/>
    </i>
    <i>
      <x v="17092"/>
    </i>
    <i>
      <x v="18327"/>
    </i>
    <i>
      <x v="11685"/>
    </i>
    <i>
      <x v="16643"/>
    </i>
    <i>
      <x v="9911"/>
    </i>
    <i>
      <x v="2763"/>
    </i>
    <i>
      <x v="11842"/>
    </i>
    <i>
      <x v="16696"/>
    </i>
    <i>
      <x v="5332"/>
    </i>
    <i>
      <x v="6504"/>
    </i>
    <i>
      <x v="13860"/>
    </i>
    <i>
      <x v="8659"/>
    </i>
    <i>
      <x v="18167"/>
    </i>
    <i>
      <x v="15732"/>
    </i>
    <i>
      <x v="14506"/>
    </i>
    <i>
      <x v="14791"/>
    </i>
    <i>
      <x v="12850"/>
    </i>
    <i>
      <x v="9310"/>
    </i>
    <i>
      <x v="7904"/>
    </i>
    <i>
      <x v="8528"/>
    </i>
    <i>
      <x v="4239"/>
    </i>
    <i>
      <x v="4316"/>
    </i>
    <i>
      <x v="2545"/>
    </i>
    <i>
      <x v="2901"/>
    </i>
    <i>
      <x v="1387"/>
    </i>
    <i>
      <x v="681"/>
    </i>
    <i>
      <x v="1313"/>
    </i>
    <i>
      <x v="1072"/>
    </i>
    <i>
      <x v="15022"/>
    </i>
    <i>
      <x v="10575"/>
    </i>
    <i>
      <x v="15259"/>
    </i>
    <i>
      <x v="11317"/>
    </i>
    <i>
      <x v="14010"/>
    </i>
    <i>
      <x v="16331"/>
    </i>
    <i>
      <x v="4509"/>
    </i>
    <i>
      <x v="3683"/>
    </i>
    <i>
      <x v="14625"/>
    </i>
    <i>
      <x v="7433"/>
    </i>
    <i>
      <x v="9447"/>
    </i>
    <i>
      <x v="1744"/>
    </i>
    <i>
      <x v="1530"/>
    </i>
    <i>
      <x v="16901"/>
    </i>
    <i>
      <x v="6962"/>
    </i>
    <i>
      <x v="3601"/>
    </i>
    <i>
      <x v="14168"/>
    </i>
    <i>
      <x v="17469"/>
    </i>
    <i>
      <x v="6377"/>
    </i>
    <i>
      <x v="6836"/>
    </i>
    <i>
      <x v="3621"/>
    </i>
    <i>
      <x v="11062"/>
    </i>
    <i>
      <x v="2105"/>
    </i>
    <i>
      <x v="7182"/>
    </i>
    <i>
      <x v="6384"/>
    </i>
    <i>
      <x v="4054"/>
    </i>
    <i>
      <x v="18038"/>
    </i>
    <i>
      <x v="14165"/>
    </i>
    <i>
      <x v="11089"/>
    </i>
    <i>
      <x v="5901"/>
    </i>
    <i>
      <x v="16145"/>
    </i>
    <i>
      <x v="17462"/>
    </i>
    <i>
      <x v="9036"/>
    </i>
    <i>
      <x v="7191"/>
    </i>
    <i>
      <x v="148"/>
    </i>
    <i>
      <x v="5968"/>
    </i>
    <i>
      <x v="5423"/>
    </i>
    <i>
      <x v="3264"/>
    </i>
    <i>
      <x v="6322"/>
    </i>
    <i>
      <x v="9133"/>
    </i>
    <i>
      <x v="16892"/>
    </i>
    <i>
      <x v="16744"/>
    </i>
    <i>
      <x v="16642"/>
    </i>
    <i>
      <x v="2334"/>
    </i>
    <i>
      <x v="6064"/>
    </i>
    <i>
      <x v="758"/>
    </i>
    <i>
      <x v="15759"/>
    </i>
    <i>
      <x v="9450"/>
    </i>
    <i>
      <x v="15354"/>
    </i>
    <i>
      <x v="15623"/>
    </i>
    <i>
      <x v="3514"/>
    </i>
    <i>
      <x v="14659"/>
    </i>
    <i>
      <x v="8243"/>
    </i>
    <i>
      <x v="2373"/>
    </i>
    <i>
      <x v="10175"/>
    </i>
    <i>
      <x v="14087"/>
    </i>
    <i>
      <x v="3994"/>
    </i>
    <i>
      <x v="17440"/>
    </i>
    <i>
      <x v="18014"/>
    </i>
    <i>
      <x v="11786"/>
    </i>
    <i>
      <x v="12942"/>
    </i>
    <i>
      <x v="16397"/>
    </i>
    <i>
      <x v="9263"/>
    </i>
    <i>
      <x v="15300"/>
    </i>
    <i>
      <x v="10622"/>
    </i>
    <i>
      <x v="13623"/>
    </i>
    <i>
      <x v="16189"/>
    </i>
    <i>
      <x v="16406"/>
    </i>
    <i>
      <x v="14298"/>
    </i>
    <i>
      <x v="787"/>
    </i>
    <i>
      <x v="9256"/>
    </i>
    <i>
      <x v="17630"/>
    </i>
    <i>
      <x v="17711"/>
    </i>
    <i>
      <x v="419"/>
    </i>
    <i>
      <x v="10321"/>
    </i>
    <i>
      <x v="11503"/>
    </i>
    <i>
      <x v="3571"/>
    </i>
    <i>
      <x v="10087"/>
    </i>
    <i>
      <x v="492"/>
    </i>
    <i>
      <x v="17212"/>
    </i>
    <i>
      <x v="16399"/>
    </i>
    <i>
      <x v="1502"/>
    </i>
    <i>
      <x v="11010"/>
    </i>
    <i>
      <x v="1756"/>
    </i>
    <i>
      <x v="8084"/>
    </i>
    <i>
      <x v="12065"/>
    </i>
    <i>
      <x v="4169"/>
    </i>
    <i>
      <x v="16854"/>
    </i>
    <i>
      <x v="10655"/>
    </i>
    <i>
      <x v="445"/>
    </i>
    <i>
      <x v="15522"/>
    </i>
    <i>
      <x v="5029"/>
    </i>
    <i>
      <x v="10163"/>
    </i>
    <i>
      <x v="7008"/>
    </i>
    <i>
      <x v="17000"/>
    </i>
    <i>
      <x v="1763"/>
    </i>
    <i>
      <x v="14551"/>
    </i>
    <i>
      <x v="4059"/>
    </i>
    <i>
      <x v="1815"/>
    </i>
    <i>
      <x v="8791"/>
    </i>
    <i>
      <x v="4836"/>
    </i>
    <i>
      <x v="6172"/>
    </i>
    <i>
      <x v="716"/>
    </i>
    <i>
      <x v="9305"/>
    </i>
    <i>
      <x v="10994"/>
    </i>
    <i>
      <x v="12901"/>
    </i>
    <i>
      <x v="7460"/>
    </i>
    <i>
      <x v="5530"/>
    </i>
    <i>
      <x v="3990"/>
    </i>
    <i>
      <x v="16238"/>
    </i>
    <i>
      <x v="15746"/>
    </i>
    <i>
      <x v="11422"/>
    </i>
    <i>
      <x v="774"/>
    </i>
    <i>
      <x v="16934"/>
    </i>
    <i>
      <x v="16503"/>
    </i>
    <i>
      <x v="13317"/>
    </i>
    <i>
      <x v="17873"/>
    </i>
    <i>
      <x v="6965"/>
    </i>
    <i>
      <x v="11065"/>
    </i>
    <i>
      <x v="8503"/>
    </i>
    <i>
      <x v="12974"/>
    </i>
    <i>
      <x v="9325"/>
    </i>
    <i>
      <x v="8828"/>
    </i>
    <i>
      <x v="6768"/>
    </i>
    <i>
      <x v="5251"/>
    </i>
    <i>
      <x v="14042"/>
    </i>
    <i>
      <x v="17332"/>
    </i>
    <i>
      <x v="13681"/>
    </i>
    <i>
      <x v="4278"/>
    </i>
    <i>
      <x v="3176"/>
    </i>
    <i>
      <x v="7821"/>
    </i>
    <i>
      <x v="12134"/>
    </i>
    <i>
      <x v="939"/>
    </i>
    <i>
      <x v="7522"/>
    </i>
    <i>
      <x v="9232"/>
    </i>
    <i>
      <x v="15772"/>
    </i>
    <i>
      <x v="17247"/>
    </i>
    <i>
      <x v="4019"/>
    </i>
    <i>
      <x v="12704"/>
    </i>
    <i>
      <x v="14083"/>
    </i>
    <i>
      <x v="8672"/>
    </i>
    <i>
      <x v="14161"/>
    </i>
    <i>
      <x v="16431"/>
    </i>
    <i>
      <x v="12945"/>
    </i>
    <i>
      <x v="15373"/>
    </i>
    <i>
      <x v="13309"/>
    </i>
    <i>
      <x v="1963"/>
    </i>
    <i>
      <x v="2767"/>
    </i>
    <i>
      <x v="17120"/>
    </i>
    <i>
      <x v="5033"/>
    </i>
    <i>
      <x v="14927"/>
    </i>
    <i>
      <x v="5783"/>
    </i>
    <i>
      <x v="14870"/>
    </i>
    <i>
      <x v="12493"/>
    </i>
    <i>
      <x v="16293"/>
    </i>
    <i>
      <x v="3395"/>
    </i>
    <i>
      <x v="5936"/>
    </i>
    <i>
      <x v="15072"/>
    </i>
    <i>
      <x v="2412"/>
    </i>
    <i>
      <x v="639"/>
    </i>
    <i>
      <x v="11676"/>
    </i>
    <i>
      <x v="14541"/>
    </i>
    <i>
      <x v="9900"/>
    </i>
    <i>
      <x v="9525"/>
    </i>
    <i>
      <x v="17306"/>
    </i>
    <i>
      <x v="18083"/>
    </i>
    <i>
      <x v="4586"/>
    </i>
    <i>
      <x v="10577"/>
    </i>
    <i>
      <x v="10492"/>
    </i>
    <i>
      <x v="1244"/>
    </i>
    <i>
      <x v="17775"/>
    </i>
    <i>
      <x v="12427"/>
    </i>
    <i>
      <x v="15334"/>
    </i>
    <i>
      <x v="13647"/>
    </i>
    <i>
      <x v="13487"/>
    </i>
    <i>
      <x v="1673"/>
    </i>
    <i>
      <x v="13377"/>
    </i>
    <i>
      <x v="7601"/>
    </i>
    <i>
      <x v="11099"/>
    </i>
    <i>
      <x v="1515"/>
    </i>
    <i>
      <x v="8162"/>
    </i>
    <i>
      <x v="11530"/>
    </i>
    <i>
      <x v="14404"/>
    </i>
    <i>
      <x v="2808"/>
    </i>
    <i>
      <x v="4793"/>
    </i>
    <i>
      <x v="7506"/>
    </i>
    <i>
      <x v="17929"/>
    </i>
    <i>
      <x v="6318"/>
    </i>
    <i>
      <x v="1058"/>
    </i>
    <i>
      <x v="12823"/>
    </i>
    <i>
      <x v="1446"/>
    </i>
    <i>
      <x v="28"/>
    </i>
    <i>
      <x v="13344"/>
    </i>
    <i>
      <x v="5570"/>
    </i>
    <i>
      <x v="13825"/>
    </i>
    <i>
      <x v="7856"/>
    </i>
    <i>
      <x v="5890"/>
    </i>
    <i>
      <x v="2674"/>
    </i>
    <i>
      <x v="13350"/>
    </i>
    <i>
      <x v="17957"/>
    </i>
    <i>
      <x v="5680"/>
    </i>
    <i>
      <x v="18078"/>
    </i>
    <i>
      <x v="3223"/>
    </i>
    <i>
      <x v="15171"/>
    </i>
    <i>
      <x v="4525"/>
    </i>
    <i>
      <x v="11493"/>
    </i>
    <i>
      <x v="17141"/>
    </i>
    <i>
      <x v="13174"/>
    </i>
    <i>
      <x v="5967"/>
    </i>
    <i>
      <x v="5334"/>
    </i>
    <i>
      <x v="3343"/>
    </i>
    <i>
      <x v="14969"/>
    </i>
    <i>
      <x v="15342"/>
    </i>
    <i>
      <x v="7609"/>
    </i>
    <i>
      <x v="6746"/>
    </i>
    <i>
      <x v="5288"/>
    </i>
    <i>
      <x v="8868"/>
    </i>
    <i>
      <x v="6520"/>
    </i>
    <i>
      <x v="10209"/>
    </i>
    <i>
      <x v="4945"/>
    </i>
    <i>
      <x v="17481"/>
    </i>
    <i>
      <x v="13839"/>
    </i>
    <i>
      <x v="14330"/>
    </i>
    <i>
      <x v="13926"/>
    </i>
    <i>
      <x v="13432"/>
    </i>
    <i>
      <x v="7371"/>
    </i>
    <i>
      <x v="5882"/>
    </i>
    <i>
      <x v="6409"/>
    </i>
    <i>
      <x v="5118"/>
    </i>
    <i>
      <x v="8915"/>
    </i>
    <i>
      <x v="8983"/>
    </i>
    <i>
      <x v="7165"/>
    </i>
    <i>
      <x v="14865"/>
    </i>
    <i>
      <x v="225"/>
    </i>
    <i>
      <x v="7747"/>
    </i>
    <i>
      <x v="2704"/>
    </i>
    <i>
      <x v="5143"/>
    </i>
    <i>
      <x v="5476"/>
    </i>
    <i>
      <x v="1634"/>
    </i>
    <i>
      <x v="2413"/>
    </i>
    <i>
      <x v="3755"/>
    </i>
    <i>
      <x v="11095"/>
    </i>
    <i>
      <x v="13013"/>
    </i>
    <i>
      <x v="12645"/>
    </i>
    <i>
      <x v="8506"/>
    </i>
    <i>
      <x v="10237"/>
    </i>
    <i>
      <x v="17581"/>
    </i>
    <i>
      <x v="8175"/>
    </i>
    <i>
      <x v="15385"/>
    </i>
    <i>
      <x v="16345"/>
    </i>
    <i>
      <x v="8946"/>
    </i>
    <i>
      <x v="13890"/>
    </i>
    <i>
      <x v="9147"/>
    </i>
    <i>
      <x v="16688"/>
    </i>
    <i>
      <x v="7993"/>
    </i>
    <i>
      <x v="7923"/>
    </i>
    <i>
      <x v="17020"/>
    </i>
    <i>
      <x v="7648"/>
    </i>
    <i>
      <x v="12533"/>
    </i>
    <i>
      <x v="13682"/>
    </i>
    <i>
      <x v="9677"/>
    </i>
    <i>
      <x v="8576"/>
    </i>
    <i>
      <x v="1109"/>
    </i>
    <i>
      <x v="15489"/>
    </i>
    <i>
      <x v="1741"/>
    </i>
    <i>
      <x v="2000"/>
    </i>
    <i>
      <x v="13691"/>
    </i>
    <i>
      <x v="17998"/>
    </i>
    <i>
      <x v="12332"/>
    </i>
    <i>
      <x v="13585"/>
    </i>
    <i>
      <x v="10561"/>
    </i>
    <i>
      <x v="14721"/>
    </i>
    <i>
      <x v="10959"/>
    </i>
    <i>
      <x v="4325"/>
    </i>
    <i>
      <x v="10407"/>
    </i>
    <i>
      <x v="2005"/>
    </i>
    <i>
      <x v="18209"/>
    </i>
    <i>
      <x v="11692"/>
    </i>
    <i>
      <x v="5870"/>
    </i>
    <i>
      <x v="2"/>
    </i>
    <i>
      <x v="4761"/>
    </i>
    <i>
      <x v="5286"/>
    </i>
    <i>
      <x v="1461"/>
    </i>
    <i>
      <x v="2003"/>
    </i>
    <i>
      <x v="1799"/>
    </i>
    <i>
      <x v="15366"/>
    </i>
    <i>
      <x v="14882"/>
    </i>
    <i>
      <x v="16710"/>
    </i>
    <i>
      <x v="1110"/>
    </i>
    <i>
      <x v="6208"/>
    </i>
    <i>
      <x v="12572"/>
    </i>
    <i>
      <x v="9067"/>
    </i>
    <i>
      <x v="11773"/>
    </i>
    <i>
      <x v="6395"/>
    </i>
    <i>
      <x v="2818"/>
    </i>
    <i>
      <x v="15435"/>
    </i>
    <i>
      <x v="15029"/>
    </i>
    <i>
      <x v="16351"/>
    </i>
    <i>
      <x v="17041"/>
    </i>
    <i>
      <x v="1042"/>
    </i>
    <i>
      <x v="1588"/>
    </i>
    <i>
      <x v="14219"/>
    </i>
    <i>
      <x v="344"/>
    </i>
    <i>
      <x v="9365"/>
    </i>
    <i>
      <x v="726"/>
    </i>
    <i>
      <x v="6286"/>
    </i>
    <i>
      <x v="16259"/>
    </i>
    <i>
      <x v="14496"/>
    </i>
    <i>
      <x v="14517"/>
    </i>
    <i>
      <x v="17693"/>
    </i>
    <i>
      <x v="3340"/>
    </i>
    <i>
      <x v="15954"/>
    </i>
    <i>
      <x v="16268"/>
    </i>
    <i>
      <x v="13909"/>
    </i>
    <i>
      <x v="3364"/>
    </i>
    <i>
      <x v="15486"/>
    </i>
    <i>
      <x v="13977"/>
    </i>
    <i>
      <x v="14688"/>
    </i>
    <i>
      <x v="12753"/>
    </i>
    <i>
      <x v="4407"/>
    </i>
    <i>
      <x v="6497"/>
    </i>
    <i>
      <x v="11898"/>
    </i>
    <i>
      <x v="14585"/>
    </i>
    <i>
      <x v="6563"/>
    </i>
    <i>
      <x v="9420"/>
    </i>
    <i>
      <x v="2338"/>
    </i>
    <i>
      <x v="17744"/>
    </i>
    <i>
      <x v="11727"/>
    </i>
    <i>
      <x v="11681"/>
    </i>
    <i>
      <x v="12892"/>
    </i>
    <i>
      <x v="10436"/>
    </i>
    <i>
      <x v="2700"/>
    </i>
    <i>
      <x v="9146"/>
    </i>
    <i>
      <x v="7918"/>
    </i>
    <i>
      <x v="12376"/>
    </i>
    <i>
      <x v="2716"/>
    </i>
    <i>
      <x v="13175"/>
    </i>
    <i>
      <x v="9426"/>
    </i>
    <i>
      <x v="5070"/>
    </i>
    <i>
      <x v="6967"/>
    </i>
    <i>
      <x v="11977"/>
    </i>
    <i>
      <x v="6012"/>
    </i>
    <i>
      <x v="2523"/>
    </i>
    <i>
      <x v="529"/>
    </i>
    <i>
      <x v="18021"/>
    </i>
    <i>
      <x v="7237"/>
    </i>
    <i>
      <x v="17200"/>
    </i>
    <i>
      <x v="17245"/>
    </i>
    <i>
      <x v="13296"/>
    </i>
    <i>
      <x v="15257"/>
    </i>
    <i>
      <x v="11067"/>
    </i>
    <i>
      <x v="16802"/>
    </i>
    <i>
      <x v="7183"/>
    </i>
    <i>
      <x v="14095"/>
    </i>
    <i>
      <x v="7511"/>
    </i>
    <i>
      <x v="5804"/>
    </i>
    <i>
      <x v="1332"/>
    </i>
    <i>
      <x v="15169"/>
    </i>
    <i>
      <x v="15428"/>
    </i>
    <i>
      <x v="5196"/>
    </i>
    <i>
      <x v="5099"/>
    </i>
    <i>
      <x v="2624"/>
    </i>
    <i>
      <x v="7882"/>
    </i>
    <i>
      <x v="4087"/>
    </i>
    <i>
      <x v="2724"/>
    </i>
    <i>
      <x v="1378"/>
    </i>
    <i>
      <x v="12541"/>
    </i>
    <i>
      <x v="4452"/>
    </i>
    <i>
      <x v="5046"/>
    </i>
    <i>
      <x v="8250"/>
    </i>
    <i>
      <x v="5281"/>
    </i>
    <i>
      <x v="12298"/>
    </i>
    <i>
      <x v="4908"/>
    </i>
    <i>
      <x v="10874"/>
    </i>
    <i>
      <x v="8723"/>
    </i>
    <i>
      <x v="12688"/>
    </i>
    <i>
      <x v="2505"/>
    </i>
    <i>
      <x v="15847"/>
    </i>
    <i>
      <x v="12546"/>
    </i>
    <i>
      <x v="16584"/>
    </i>
    <i>
      <x v="16943"/>
    </i>
    <i>
      <x v="18015"/>
    </i>
    <i>
      <x v="2898"/>
    </i>
    <i>
      <x v="16336"/>
    </i>
    <i>
      <x v="4744"/>
    </i>
    <i>
      <x v="9418"/>
    </i>
    <i>
      <x v="11407"/>
    </i>
    <i>
      <x v="12965"/>
    </i>
    <i>
      <x v="7971"/>
    </i>
    <i>
      <x v="16532"/>
    </i>
    <i>
      <x v="17949"/>
    </i>
    <i>
      <x v="16221"/>
    </i>
    <i>
      <x v="13271"/>
    </i>
    <i>
      <x v="4570"/>
    </i>
    <i>
      <x v="16205"/>
    </i>
    <i>
      <x v="12125"/>
    </i>
    <i>
      <x v="15898"/>
    </i>
    <i>
      <x v="1592"/>
    </i>
    <i>
      <x v="2752"/>
    </i>
    <i>
      <x v="988"/>
    </i>
    <i>
      <x v="4974"/>
    </i>
    <i>
      <x v="7390"/>
    </i>
    <i>
      <x v="5240"/>
    </i>
    <i>
      <x v="15101"/>
    </i>
    <i>
      <x v="1195"/>
    </i>
    <i>
      <x v="14234"/>
    </i>
    <i>
      <x v="8390"/>
    </i>
    <i>
      <x v="10318"/>
    </i>
    <i>
      <x v="17131"/>
    </i>
    <i>
      <x v="7044"/>
    </i>
    <i>
      <x v="15526"/>
    </i>
    <i>
      <x v="12604"/>
    </i>
    <i>
      <x v="7963"/>
    </i>
    <i>
      <x v="10028"/>
    </i>
    <i>
      <x v="18305"/>
    </i>
    <i>
      <x v="2162"/>
    </i>
    <i>
      <x v="4608"/>
    </i>
    <i>
      <x v="12070"/>
    </i>
    <i>
      <x v="6010"/>
    </i>
    <i>
      <x v="12692"/>
    </i>
    <i>
      <x v="2557"/>
    </i>
    <i>
      <x v="6988"/>
    </i>
    <i>
      <x v="10185"/>
    </i>
    <i>
      <x v="12372"/>
    </i>
    <i>
      <x v="8518"/>
    </i>
    <i>
      <x v="18216"/>
    </i>
    <i>
      <x v="7226"/>
    </i>
    <i>
      <x v="2047"/>
    </i>
    <i>
      <x v="14354"/>
    </i>
    <i>
      <x v="6647"/>
    </i>
    <i>
      <x v="2445"/>
    </i>
    <i>
      <x v="3759"/>
    </i>
    <i>
      <x v="10283"/>
    </i>
    <i>
      <x v="12460"/>
    </i>
    <i>
      <x v="9150"/>
    </i>
    <i>
      <x v="11423"/>
    </i>
    <i>
      <x v="269"/>
    </i>
    <i>
      <x v="4200"/>
    </i>
    <i>
      <x v="14167"/>
    </i>
    <i>
      <x v="7624"/>
    </i>
    <i>
      <x v="14744"/>
    </i>
    <i>
      <x v="9191"/>
    </i>
    <i>
      <x v="13251"/>
    </i>
    <i>
      <x v="1286"/>
    </i>
    <i>
      <x v="3005"/>
    </i>
    <i>
      <x v="18142"/>
    </i>
    <i>
      <x v="4636"/>
    </i>
    <i>
      <x v="16350"/>
    </i>
    <i>
      <x v="5009"/>
    </i>
    <i>
      <x v="7593"/>
    </i>
    <i>
      <x v="11034"/>
    </i>
    <i>
      <x v="7208"/>
    </i>
    <i>
      <x v="14380"/>
    </i>
    <i>
      <x v="12257"/>
    </i>
    <i>
      <x v="10860"/>
    </i>
    <i>
      <x v="18306"/>
    </i>
    <i>
      <x v="3161"/>
    </i>
    <i>
      <x v="4146"/>
    </i>
    <i>
      <x v="13755"/>
    </i>
    <i>
      <x v="9934"/>
    </i>
    <i>
      <x v="3940"/>
    </i>
    <i>
      <x v="2041"/>
    </i>
    <i>
      <x v="14078"/>
    </i>
    <i>
      <x v="10551"/>
    </i>
    <i>
      <x v="2810"/>
    </i>
    <i>
      <x v="16750"/>
    </i>
    <i>
      <x v="2008"/>
    </i>
    <i>
      <x v="17365"/>
    </i>
    <i>
      <x v="13649"/>
    </i>
    <i>
      <x v="9919"/>
    </i>
    <i>
      <x v="5654"/>
    </i>
    <i>
      <x v="5714"/>
    </i>
    <i>
      <x v="2357"/>
    </i>
    <i>
      <x v="3556"/>
    </i>
    <i>
      <x v="13713"/>
    </i>
    <i>
      <x v="2946"/>
    </i>
    <i>
      <x v="4349"/>
    </i>
    <i>
      <x v="10485"/>
    </i>
    <i>
      <x v="9754"/>
    </i>
    <i>
      <x v="3000"/>
    </i>
    <i>
      <x v="10088"/>
    </i>
    <i>
      <x v="10317"/>
    </i>
    <i>
      <x v="4126"/>
    </i>
    <i>
      <x v="1252"/>
    </i>
    <i>
      <x v="13406"/>
    </i>
    <i>
      <x v="10213"/>
    </i>
    <i>
      <x v="9112"/>
    </i>
    <i>
      <x v="11769"/>
    </i>
    <i>
      <x v="13325"/>
    </i>
    <i>
      <x v="6750"/>
    </i>
    <i>
      <x v="3029"/>
    </i>
    <i>
      <x v="17175"/>
    </i>
    <i>
      <x v="15493"/>
    </i>
    <i>
      <x v="11322"/>
    </i>
    <i>
      <x v="17674"/>
    </i>
    <i>
      <x v="15501"/>
    </i>
    <i>
      <x v="17958"/>
    </i>
    <i>
      <x v="1821"/>
    </i>
    <i>
      <x v="8042"/>
    </i>
    <i>
      <x v="13247"/>
    </i>
    <i>
      <x v="4913"/>
    </i>
    <i>
      <x v="13875"/>
    </i>
    <i>
      <x v="14501"/>
    </i>
    <i>
      <x v="17831"/>
    </i>
    <i>
      <x v="15563"/>
    </i>
    <i>
      <x v="94"/>
    </i>
    <i>
      <x v="3685"/>
    </i>
    <i>
      <x v="3049"/>
    </i>
    <i>
      <x v="3737"/>
    </i>
    <i>
      <x v="16325"/>
    </i>
    <i>
      <x v="12176"/>
    </i>
    <i>
      <x v="6163"/>
    </i>
    <i>
      <x v="15126"/>
    </i>
    <i>
      <x v="9689"/>
    </i>
    <i>
      <x v="7050"/>
    </i>
    <i>
      <x v="3885"/>
    </i>
    <i>
      <x v="13764"/>
    </i>
    <i>
      <x v="15185"/>
    </i>
    <i>
      <x v="31"/>
    </i>
    <i>
      <x v="9740"/>
    </i>
    <i>
      <x v="4347"/>
    </i>
    <i>
      <x v="16910"/>
    </i>
    <i>
      <x v="6448"/>
    </i>
    <i>
      <x v="15064"/>
    </i>
    <i>
      <x v="17081"/>
    </i>
    <i>
      <x v="2782"/>
    </i>
    <i>
      <x v="2839"/>
    </i>
    <i>
      <x v="6049"/>
    </i>
    <i>
      <x v="18115"/>
    </i>
    <i>
      <x v="17145"/>
    </i>
    <i>
      <x v="17832"/>
    </i>
    <i>
      <x v="2525"/>
    </i>
    <i>
      <x v="12102"/>
    </i>
    <i>
      <x v="18141"/>
    </i>
    <i>
      <x v="14751"/>
    </i>
    <i>
      <x v="13080"/>
    </i>
    <i>
      <x v="17254"/>
    </i>
    <i>
      <x v="7523"/>
    </i>
    <i>
      <x v="4910"/>
    </i>
    <i>
      <x v="7851"/>
    </i>
    <i>
      <x v="4943"/>
    </i>
    <i>
      <x v="16967"/>
    </i>
    <i>
      <x v="2301"/>
    </i>
    <i>
      <x v="6415"/>
    </i>
    <i>
      <x v="12591"/>
    </i>
    <i>
      <x v="6342"/>
    </i>
    <i>
      <x v="575"/>
    </i>
    <i>
      <x v="79"/>
    </i>
    <i>
      <x v="3569"/>
    </i>
    <i>
      <x v="10284"/>
    </i>
    <i>
      <x v="10998"/>
    </i>
    <i>
      <x v="2227"/>
    </i>
    <i>
      <x v="14364"/>
    </i>
    <i>
      <x v="8388"/>
    </i>
    <i>
      <x v="855"/>
    </i>
    <i>
      <x v="12098"/>
    </i>
    <i>
      <x v="11869"/>
    </i>
    <i>
      <x v="11513"/>
    </i>
    <i>
      <x v="2175"/>
    </i>
    <i>
      <x v="4348"/>
    </i>
    <i>
      <x v="11100"/>
    </i>
    <i>
      <x v="14305"/>
    </i>
    <i>
      <x v="9504"/>
    </i>
    <i>
      <x v="16024"/>
    </i>
    <i>
      <x v="16614"/>
    </i>
    <i>
      <x v="15701"/>
    </i>
    <i>
      <x v="16701"/>
    </i>
    <i>
      <x v="3655"/>
    </i>
    <i>
      <x v="18202"/>
    </i>
    <i>
      <x v="13231"/>
    </i>
    <i>
      <x v="9798"/>
    </i>
    <i>
      <x v="8912"/>
    </i>
    <i>
      <x v="18360"/>
    </i>
    <i>
      <x v="122"/>
    </i>
    <i>
      <x v="17788"/>
    </i>
    <i>
      <x v="13139"/>
    </i>
    <i>
      <x v="15508"/>
    </i>
    <i>
      <x v="11614"/>
    </i>
    <i>
      <x v="14522"/>
    </i>
    <i>
      <x v="10988"/>
    </i>
    <i>
      <x v="5388"/>
    </i>
    <i>
      <x v="7890"/>
    </i>
    <i>
      <x v="705"/>
    </i>
    <i>
      <x v="17047"/>
    </i>
    <i>
      <x v="8464"/>
    </i>
    <i>
      <x v="16292"/>
    </i>
    <i>
      <x v="15450"/>
    </i>
    <i>
      <x v="2004"/>
    </i>
    <i>
      <x v="14388"/>
    </i>
    <i>
      <x v="9685"/>
    </i>
    <i>
      <x v="14875"/>
    </i>
    <i>
      <x v="10066"/>
    </i>
    <i>
      <x v="3593"/>
    </i>
    <i>
      <x v="14656"/>
    </i>
    <i>
      <x v="12470"/>
    </i>
    <i>
      <x v="2494"/>
    </i>
    <i>
      <x v="13912"/>
    </i>
    <i>
      <x v="15566"/>
    </i>
    <i>
      <x v="7112"/>
    </i>
    <i>
      <x v="1087"/>
    </i>
    <i>
      <x v="13006"/>
    </i>
    <i>
      <x v="17614"/>
    </i>
    <i>
      <x v="2629"/>
    </i>
    <i>
      <x v="8992"/>
    </i>
    <i>
      <x v="10116"/>
    </i>
    <i>
      <x v="5162"/>
    </i>
    <i>
      <x v="2694"/>
    </i>
    <i>
      <x v="18123"/>
    </i>
    <i>
      <x v="16251"/>
    </i>
    <i>
      <x v="3743"/>
    </i>
    <i>
      <x v="15845"/>
    </i>
    <i>
      <x v="18354"/>
    </i>
    <i>
      <x v="7689"/>
    </i>
    <i>
      <x v="9414"/>
    </i>
    <i>
      <x v="9917"/>
    </i>
    <i>
      <x v="3346"/>
    </i>
    <i>
      <x v="13485"/>
    </i>
    <i>
      <x v="17520"/>
    </i>
    <i>
      <x v="13816"/>
    </i>
    <i>
      <x v="12289"/>
    </i>
    <i>
      <x v="18042"/>
    </i>
    <i>
      <x v="4985"/>
    </i>
    <i>
      <x v="7285"/>
    </i>
    <i>
      <x v="2436"/>
    </i>
    <i>
      <x v="373"/>
    </i>
    <i>
      <x v="9716"/>
    </i>
    <i>
      <x v="7279"/>
    </i>
    <i>
      <x v="17794"/>
    </i>
    <i>
      <x v="3323"/>
    </i>
    <i>
      <x v="1739"/>
    </i>
    <i>
      <x v="5051"/>
    </i>
    <i>
      <x v="4771"/>
    </i>
    <i>
      <x v="6821"/>
    </i>
    <i>
      <x v="15738"/>
    </i>
    <i>
      <x v="11397"/>
    </i>
    <i>
      <x v="15524"/>
    </i>
    <i>
      <x v="15348"/>
    </i>
    <i>
      <x v="4293"/>
    </i>
    <i>
      <x v="1536"/>
    </i>
    <i>
      <x v="6886"/>
    </i>
    <i>
      <x v="3256"/>
    </i>
    <i>
      <x v="949"/>
    </i>
    <i>
      <x v="3507"/>
    </i>
    <i>
      <x v="13856"/>
    </i>
    <i>
      <x v="12315"/>
    </i>
    <i>
      <x v="17013"/>
    </i>
    <i>
      <x v="14498"/>
    </i>
    <i>
      <x v="11181"/>
    </i>
    <i>
      <x v="13965"/>
    </i>
    <i>
      <x v="18125"/>
    </i>
    <i>
      <x v="9674"/>
    </i>
    <i>
      <x v="6054"/>
    </i>
    <i>
      <x v="4014"/>
    </i>
    <i>
      <x v="9646"/>
    </i>
    <i>
      <x v="107"/>
    </i>
    <i>
      <x v="10766"/>
    </i>
    <i>
      <x v="1630"/>
    </i>
    <i>
      <x v="1513"/>
    </i>
    <i>
      <x v="6912"/>
    </i>
    <i>
      <x v="14963"/>
    </i>
    <i>
      <x v="917"/>
    </i>
    <i>
      <x v="11042"/>
    </i>
    <i>
      <x v="17346"/>
    </i>
    <i>
      <x v="9479"/>
    </i>
    <i>
      <x v="6603"/>
    </i>
    <i>
      <x v="4662"/>
    </i>
    <i>
      <x v="17012"/>
    </i>
    <i>
      <x v="12382"/>
    </i>
    <i>
      <x v="17928"/>
    </i>
    <i>
      <x v="7621"/>
    </i>
    <i>
      <x v="1961"/>
    </i>
    <i>
      <x v="4032"/>
    </i>
    <i>
      <x v="2913"/>
    </i>
    <i>
      <x v="17849"/>
    </i>
    <i>
      <x v="13892"/>
    </i>
    <i>
      <x v="12222"/>
    </i>
    <i>
      <x v="8583"/>
    </i>
    <i>
      <x v="2139"/>
    </i>
    <i>
      <x v="6527"/>
    </i>
    <i>
      <x v="15769"/>
    </i>
    <i>
      <x v="9241"/>
    </i>
    <i>
      <x v="142"/>
    </i>
    <i>
      <x v="5117"/>
    </i>
    <i>
      <x v="3361"/>
    </i>
    <i>
      <x v="7009"/>
    </i>
    <i>
      <x v="13304"/>
    </i>
    <i>
      <x v="70"/>
    </i>
    <i>
      <x v="3348"/>
    </i>
    <i>
      <x v="6727"/>
    </i>
    <i>
      <x v="18127"/>
    </i>
    <i>
      <x v="5558"/>
    </i>
    <i>
      <x v="10776"/>
    </i>
    <i>
      <x v="10614"/>
    </i>
    <i>
      <x v="16218"/>
    </i>
    <i>
      <x v="5431"/>
    </i>
    <i>
      <x v="1801"/>
    </i>
    <i>
      <x v="12509"/>
    </i>
    <i>
      <x v="15125"/>
    </i>
    <i>
      <x v="1406"/>
    </i>
    <i>
      <x v="18106"/>
    </i>
    <i>
      <x v="281"/>
    </i>
    <i>
      <x v="11342"/>
    </i>
    <i>
      <x v="16912"/>
    </i>
    <i>
      <x v="10815"/>
    </i>
    <i>
      <x v="9836"/>
    </i>
    <i>
      <x v="13516"/>
    </i>
    <i>
      <x v="17160"/>
    </i>
    <i>
      <x v="12694"/>
    </i>
    <i>
      <x v="10040"/>
    </i>
    <i>
      <x v="6117"/>
    </i>
    <i>
      <x v="7852"/>
    </i>
    <i>
      <x v="14107"/>
    </i>
    <i>
      <x v="14082"/>
    </i>
    <i>
      <x v="8628"/>
    </i>
    <i>
      <x v="6593"/>
    </i>
    <i>
      <x v="13360"/>
    </i>
    <i>
      <x v="11542"/>
    </i>
    <i>
      <x v="8851"/>
    </i>
    <i>
      <x v="11072"/>
    </i>
    <i>
      <x v="8695"/>
    </i>
    <i>
      <x v="4459"/>
    </i>
    <i>
      <x v="3949"/>
    </i>
    <i>
      <x v="1945"/>
    </i>
    <i>
      <x v="3977"/>
    </i>
    <i>
      <x v="2618"/>
    </i>
    <i>
      <x v="8804"/>
    </i>
    <i>
      <x v="6522"/>
    </i>
    <i>
      <x v="4148"/>
    </i>
    <i>
      <x v="7834"/>
    </i>
    <i>
      <x v="3321"/>
    </i>
    <i>
      <x v="9823"/>
    </i>
    <i>
      <x v="7972"/>
    </i>
    <i>
      <x v="177"/>
    </i>
    <i>
      <x v="8720"/>
    </i>
    <i>
      <x v="3954"/>
    </i>
    <i>
      <x v="16672"/>
    </i>
    <i>
      <x v="13766"/>
    </i>
    <i>
      <x v="3031"/>
    </i>
    <i>
      <x v="14655"/>
    </i>
    <i>
      <x v="15866"/>
    </i>
    <i>
      <x v="13297"/>
    </i>
    <i>
      <x v="1747"/>
    </i>
    <i>
      <x v="14819"/>
    </i>
    <i>
      <x v="5413"/>
    </i>
    <i>
      <x v="4992"/>
    </i>
    <i>
      <x v="14093"/>
    </i>
    <i>
      <x v="12335"/>
    </i>
    <i>
      <x v="3995"/>
    </i>
    <i>
      <x v="3542"/>
    </i>
    <i>
      <x v="5107"/>
    </i>
    <i>
      <x v="4927"/>
    </i>
    <i>
      <x v="12582"/>
    </i>
    <i>
      <x v="7306"/>
    </i>
    <i>
      <x v="464"/>
    </i>
    <i>
      <x v="2372"/>
    </i>
    <i>
      <x v="14914"/>
    </i>
    <i>
      <x v="7232"/>
    </i>
    <i>
      <x v="17091"/>
    </i>
    <i>
      <x v="7286"/>
    </i>
    <i>
      <x v="6367"/>
    </i>
    <i>
      <x v="11876"/>
    </i>
    <i>
      <x v="13253"/>
    </i>
    <i>
      <x v="4949"/>
    </i>
    <i>
      <x v="8268"/>
    </i>
    <i>
      <x v="6650"/>
    </i>
    <i>
      <x v="3508"/>
    </i>
    <i>
      <x v="16717"/>
    </i>
    <i>
      <x v="4179"/>
    </i>
    <i>
      <x v="13030"/>
    </i>
    <i>
      <x v="2265"/>
    </i>
    <i>
      <x v="9574"/>
    </i>
    <i>
      <x v="3478"/>
    </i>
    <i>
      <x v="4500"/>
    </i>
    <i>
      <x v="14164"/>
    </i>
    <i>
      <x v="9742"/>
    </i>
    <i>
      <x v="3257"/>
    </i>
    <i>
      <x v="17942"/>
    </i>
    <i>
      <x v="3155"/>
    </i>
    <i>
      <x v="17821"/>
    </i>
    <i>
      <x v="18243"/>
    </i>
    <i>
      <x v="18223"/>
    </i>
    <i>
      <x v="16052"/>
    </i>
    <i>
      <x v="10606"/>
    </i>
    <i>
      <x v="9061"/>
    </i>
    <i>
      <x v="7926"/>
    </i>
    <i>
      <x v="2551"/>
    </i>
    <i>
      <x v="14550"/>
    </i>
    <i>
      <x v="12129"/>
    </i>
    <i>
      <x v="2747"/>
    </i>
    <i>
      <x v="2016"/>
    </i>
    <i>
      <x v="4168"/>
    </i>
    <i>
      <x v="16536"/>
    </i>
    <i>
      <x v="10759"/>
    </i>
    <i>
      <x v="18278"/>
    </i>
    <i>
      <x v="6055"/>
    </i>
    <i>
      <x v="14181"/>
    </i>
    <i>
      <x v="16278"/>
    </i>
    <i>
      <x v="16789"/>
    </i>
    <i>
      <x v="3906"/>
    </i>
    <i>
      <x v="16296"/>
    </i>
    <i>
      <x v="9837"/>
    </i>
    <i>
      <x v="10798"/>
    </i>
    <i>
      <x v="11680"/>
    </i>
    <i>
      <x v="16497"/>
    </i>
    <i>
      <x v="15449"/>
    </i>
    <i>
      <x v="8089"/>
    </i>
    <i>
      <x v="3578"/>
    </i>
    <i>
      <x v="3492"/>
    </i>
    <i>
      <x v="4562"/>
    </i>
    <i>
      <x v="2267"/>
    </i>
    <i>
      <x v="8596"/>
    </i>
    <i>
      <x v="1228"/>
    </i>
    <i>
      <x v="15590"/>
    </i>
    <i>
      <x v="12563"/>
    </i>
    <i>
      <x v="13921"/>
    </i>
    <i>
      <x v="10362"/>
    </i>
    <i>
      <x v="10914"/>
    </i>
    <i>
      <x v="915"/>
    </i>
    <i>
      <x v="2023"/>
    </i>
    <i>
      <x v="4160"/>
    </i>
    <i>
      <x v="128"/>
    </i>
    <i>
      <x v="12005"/>
    </i>
    <i>
      <x v="14697"/>
    </i>
    <i>
      <x v="16515"/>
    </i>
    <i>
      <x v="5264"/>
    </i>
    <i>
      <x v="15788"/>
    </i>
    <i>
      <x v="7894"/>
    </i>
    <i>
      <x v="14712"/>
    </i>
    <i>
      <x v="3993"/>
    </i>
    <i>
      <x v="5484"/>
    </i>
    <i>
      <x v="4547"/>
    </i>
    <i>
      <x v="14826"/>
    </i>
    <i>
      <x v="13369"/>
    </i>
    <i>
      <x v="10247"/>
    </i>
    <i>
      <x v="3160"/>
    </i>
    <i>
      <x v="6924"/>
    </i>
    <i>
      <x v="16142"/>
    </i>
    <i>
      <x v="4749"/>
    </i>
    <i>
      <x v="17860"/>
    </i>
    <i>
      <x v="14594"/>
    </i>
    <i>
      <x v="10053"/>
    </i>
    <i>
      <x v="16798"/>
    </i>
    <i>
      <x v="7397"/>
    </i>
    <i>
      <x v="1876"/>
    </i>
    <i>
      <x v="9480"/>
    </i>
    <i>
      <x v="13319"/>
    </i>
    <i>
      <x v="14335"/>
    </i>
    <i>
      <x v="3083"/>
    </i>
    <i>
      <x v="7293"/>
    </i>
    <i>
      <x v="5062"/>
    </i>
    <i>
      <x v="14988"/>
    </i>
    <i>
      <x v="18048"/>
    </i>
    <i>
      <x v="7247"/>
    </i>
    <i>
      <x v="5254"/>
    </i>
    <i>
      <x v="14339"/>
    </i>
    <i>
      <x v="6240"/>
    </i>
    <i>
      <x v="8364"/>
    </i>
    <i>
      <x v="14709"/>
    </i>
    <i>
      <x v="12608"/>
    </i>
    <i>
      <x v="1908"/>
    </i>
    <i>
      <x v="5496"/>
    </i>
    <i>
      <x v="5600"/>
    </i>
    <i>
      <x v="3292"/>
    </i>
    <i>
      <x v="9771"/>
    </i>
    <i>
      <x v="423"/>
    </i>
    <i>
      <x v="163"/>
    </i>
    <i>
      <x v="1632"/>
    </i>
    <i>
      <x v="6899"/>
    </i>
    <i>
      <x v="14634"/>
    </i>
    <i>
      <x v="13878"/>
    </i>
    <i>
      <x v="14820"/>
    </i>
    <i>
      <x v="16920"/>
    </i>
    <i>
      <x v="16540"/>
    </i>
    <i>
      <x v="5338"/>
    </i>
    <i>
      <x v="307"/>
    </i>
    <i>
      <x v="9194"/>
    </i>
    <i>
      <x v="13673"/>
    </i>
    <i>
      <x v="4051"/>
    </i>
    <i>
      <x v="5914"/>
    </i>
    <i>
      <x v="13666"/>
    </i>
    <i>
      <x v="4159"/>
    </i>
    <i>
      <x v="17204"/>
    </i>
    <i>
      <x v="13012"/>
    </i>
    <i>
      <x v="10249"/>
    </i>
    <i>
      <x v="9517"/>
    </i>
    <i>
      <x v="590"/>
    </i>
    <i>
      <x v="8169"/>
    </i>
    <i>
      <x v="7773"/>
    </i>
    <i>
      <x v="1263"/>
    </i>
    <i>
      <x v="5278"/>
    </i>
    <i>
      <x v="9273"/>
    </i>
    <i>
      <x v="10714"/>
    </i>
    <i>
      <x v="13232"/>
    </i>
    <i>
      <x v="15327"/>
    </i>
    <i>
      <x v="3488"/>
    </i>
    <i>
      <x v="9436"/>
    </i>
    <i>
      <x v="11036"/>
    </i>
    <i>
      <x v="13322"/>
    </i>
    <i>
      <x v="6600"/>
    </i>
    <i>
      <x v="17664"/>
    </i>
    <i>
      <x v="17134"/>
    </i>
    <i>
      <x v="2794"/>
    </i>
    <i>
      <x v="15933"/>
    </i>
    <i>
      <x v="11049"/>
    </i>
    <i>
      <x v="1330"/>
    </i>
    <i>
      <x v="1139"/>
    </i>
    <i>
      <x v="3573"/>
    </i>
    <i>
      <x v="13613"/>
    </i>
    <i>
      <x v="7586"/>
    </i>
    <i>
      <x v="110"/>
    </i>
    <i>
      <x v="16601"/>
    </i>
    <i>
      <x v="4503"/>
    </i>
    <i>
      <x v="7445"/>
    </i>
    <i>
      <x v="129"/>
    </i>
    <i>
      <x v="10806"/>
    </i>
    <i>
      <x v="2977"/>
    </i>
    <i>
      <x v="6277"/>
    </i>
    <i>
      <x v="16357"/>
    </i>
    <i>
      <x v="16383"/>
    </i>
    <i>
      <x v="1947"/>
    </i>
    <i>
      <x v="10301"/>
    </i>
    <i>
      <x v="2258"/>
    </i>
    <i>
      <x v="13989"/>
    </i>
    <i>
      <x v="13164"/>
    </i>
    <i>
      <x v="11135"/>
    </i>
    <i>
      <x v="779"/>
    </i>
    <i>
      <x v="13572"/>
    </i>
    <i>
      <x v="8468"/>
    </i>
    <i>
      <x v="13701"/>
    </i>
    <i>
      <x v="10527"/>
    </i>
    <i>
      <x v="18325"/>
    </i>
    <i>
      <x v="17161"/>
    </i>
    <i>
      <x v="5922"/>
    </i>
    <i>
      <x v="13393"/>
    </i>
    <i>
      <x v="13093"/>
    </i>
    <i>
      <x v="13586"/>
    </i>
    <i>
      <x v="16769"/>
    </i>
    <i>
      <x v="17461"/>
    </i>
    <i>
      <x v="13605"/>
    </i>
    <i>
      <x v="12035"/>
    </i>
    <i>
      <x v="15742"/>
    </i>
    <i>
      <x v="2055"/>
    </i>
    <i>
      <x v="13165"/>
    </i>
    <i>
      <x v="11278"/>
    </i>
    <i>
      <x v="16690"/>
    </i>
    <i>
      <x v="3048"/>
    </i>
    <i>
      <x v="13717"/>
    </i>
    <i>
      <x v="8835"/>
    </i>
    <i>
      <x v="9611"/>
    </i>
    <i>
      <x v="13942"/>
    </i>
    <i>
      <x v="2620"/>
    </i>
    <i>
      <x v="5221"/>
    </i>
    <i>
      <x v="10726"/>
    </i>
    <i>
      <x v="10219"/>
    </i>
    <i>
      <x v="14627"/>
    </i>
    <i>
      <x v="8972"/>
    </i>
    <i>
      <x v="1431"/>
    </i>
    <i>
      <x v="17240"/>
    </i>
    <i>
      <x v="1233"/>
    </i>
    <i>
      <x v="363"/>
    </i>
    <i>
      <x v="4419"/>
    </i>
    <i>
      <x v="2215"/>
    </i>
    <i>
      <x v="3037"/>
    </i>
    <i>
      <x v="18178"/>
    </i>
    <i>
      <x v="13095"/>
    </i>
    <i>
      <x v="15453"/>
    </i>
    <i>
      <x v="9157"/>
    </i>
    <i>
      <x v="10675"/>
    </i>
    <i>
      <x v="4030"/>
    </i>
    <i>
      <x v="11819"/>
    </i>
    <i>
      <x v="4107"/>
    </i>
    <i>
      <x v="4978"/>
    </i>
    <i>
      <x v="14678"/>
    </i>
    <i>
      <x v="7864"/>
    </i>
    <i>
      <x v="11442"/>
    </i>
    <i>
      <x v="6001"/>
    </i>
    <i>
      <x v="1220"/>
    </i>
    <i>
      <x v="3681"/>
    </i>
    <i>
      <x v="3451"/>
    </i>
    <i>
      <x v="4818"/>
    </i>
    <i>
      <x v="840"/>
    </i>
    <i>
      <x v="1713"/>
    </i>
    <i>
      <x v="7473"/>
    </i>
    <i>
      <x v="18137"/>
    </i>
    <i>
      <x v="1779"/>
    </i>
    <i>
      <x v="17055"/>
    </i>
    <i>
      <x v="10043"/>
    </i>
    <i>
      <x v="17891"/>
    </i>
    <i>
      <x v="16022"/>
    </i>
    <i>
      <x v="9041"/>
    </i>
    <i>
      <x v="9981"/>
    </i>
    <i>
      <x v="12670"/>
    </i>
    <i>
      <x v="7073"/>
    </i>
    <i>
      <x v="5044"/>
    </i>
    <i>
      <x v="1853"/>
    </i>
    <i>
      <x v="2980"/>
    </i>
    <i>
      <x v="3462"/>
    </i>
    <i>
      <x v="6065"/>
    </i>
    <i>
      <x v="3438"/>
    </i>
    <i>
      <x v="16780"/>
    </i>
    <i>
      <x v="17150"/>
    </i>
    <i>
      <x v="3587"/>
    </i>
    <i>
      <x v="567"/>
    </i>
    <i>
      <x v="2907"/>
    </i>
    <i>
      <x v="14778"/>
    </i>
    <i>
      <x v="15336"/>
    </i>
    <i>
      <x v="3586"/>
    </i>
    <i>
      <x v="14088"/>
    </i>
    <i>
      <x v="5613"/>
    </i>
    <i>
      <x v="2600"/>
    </i>
    <i>
      <x v="3141"/>
    </i>
    <i>
      <x v="16965"/>
    </i>
    <i>
      <x v="12258"/>
    </i>
    <i>
      <x v="13801"/>
    </i>
    <i>
      <x v="10525"/>
    </i>
    <i>
      <x v="13331"/>
    </i>
    <i>
      <x v="5422"/>
    </i>
    <i>
      <x v="6414"/>
    </i>
    <i>
      <x v="9398"/>
    </i>
    <i>
      <x v="1755"/>
    </i>
    <i>
      <x v="5287"/>
    </i>
    <i>
      <x v="15514"/>
    </i>
    <i>
      <x v="17562"/>
    </i>
    <i>
      <x v="16191"/>
    </i>
    <i>
      <x v="16546"/>
    </i>
    <i>
      <x v="5701"/>
    </i>
    <i>
      <x v="15136"/>
    </i>
    <i>
      <x v="11344"/>
    </i>
    <i>
      <x v="6800"/>
    </i>
    <i>
      <x v="7018"/>
    </i>
    <i>
      <x v="17647"/>
    </i>
    <i>
      <x v="1388"/>
    </i>
    <i>
      <x v="16862"/>
    </i>
    <i>
      <x v="15375"/>
    </i>
    <i>
      <x v="10512"/>
    </i>
    <i>
      <x v="13179"/>
    </i>
    <i>
      <x v="15777"/>
    </i>
    <i>
      <x v="3645"/>
    </i>
    <i>
      <x v="11303"/>
    </i>
    <i>
      <x v="15079"/>
    </i>
    <i>
      <x v="15284"/>
    </i>
    <i>
      <x v="9856"/>
    </i>
    <i>
      <x v="1146"/>
    </i>
    <i>
      <x v="4626"/>
    </i>
    <i>
      <x v="11218"/>
    </i>
    <i>
      <x v="3518"/>
    </i>
    <i>
      <x v="17756"/>
    </i>
    <i>
      <x v="6590"/>
    </i>
    <i>
      <x v="5462"/>
    </i>
    <i>
      <x v="15580"/>
    </i>
    <i>
      <x v="7809"/>
    </i>
    <i>
      <x v="2128"/>
    </i>
    <i>
      <x v="12952"/>
    </i>
    <i>
      <x v="7292"/>
    </i>
    <i>
      <x v="10314"/>
    </i>
    <i>
      <x v="10359"/>
    </i>
    <i>
      <x v="8933"/>
    </i>
    <i>
      <x v="12203"/>
    </i>
    <i>
      <x v="2834"/>
    </i>
    <i>
      <x v="16882"/>
    </i>
    <i>
      <x v="13506"/>
    </i>
    <i>
      <x v="6362"/>
    </i>
    <i>
      <x v="13661"/>
    </i>
    <i>
      <x v="10528"/>
    </i>
    <i>
      <x v="18343"/>
    </i>
    <i>
      <x v="18128"/>
    </i>
    <i>
      <x v="7038"/>
    </i>
    <i>
      <x v="4919"/>
    </i>
    <i>
      <x v="3468"/>
    </i>
    <i>
      <x v="5310"/>
    </i>
    <i>
      <x v="8276"/>
    </i>
    <i>
      <x v="9985"/>
    </i>
    <i>
      <x v="11129"/>
    </i>
    <i>
      <x v="17506"/>
    </i>
    <i>
      <x v="12141"/>
    </i>
    <i>
      <x v="12639"/>
    </i>
    <i>
      <x v="7937"/>
    </i>
    <i>
      <x v="6681"/>
    </i>
    <i>
      <x v="16316"/>
    </i>
    <i>
      <x v="8931"/>
    </i>
    <i>
      <x v="15251"/>
    </i>
    <i>
      <x v="8908"/>
    </i>
    <i>
      <x v="6426"/>
    </i>
    <i>
      <x v="7970"/>
    </i>
    <i>
      <x v="11618"/>
    </i>
    <i>
      <x v="10687"/>
    </i>
    <i>
      <x v="11505"/>
    </i>
    <i>
      <x v="13039"/>
    </i>
    <i>
      <x v="2519"/>
    </i>
    <i>
      <x v="3381"/>
    </i>
    <i>
      <x v="7778"/>
    </i>
    <i>
      <x v="2438"/>
    </i>
    <i>
      <x v="16796"/>
    </i>
    <i>
      <x v="4997"/>
    </i>
    <i>
      <x v="1422"/>
    </i>
    <i>
      <x v="7705"/>
    </i>
    <i>
      <x v="18236"/>
    </i>
    <i>
      <x v="2273"/>
    </i>
    <i>
      <x v="13768"/>
    </i>
    <i>
      <x v="6167"/>
    </i>
    <i>
      <x v="3984"/>
    </i>
    <i>
      <x v="6897"/>
    </i>
    <i>
      <x v="8117"/>
    </i>
    <i>
      <x v="3154"/>
    </i>
    <i>
      <x v="3735"/>
    </i>
    <i>
      <x v="6144"/>
    </i>
    <i>
      <x v="5373"/>
    </i>
    <i>
      <x v="6642"/>
    </i>
    <i>
      <x v="12585"/>
    </i>
    <i>
      <x v="9113"/>
    </i>
    <i>
      <x v="8069"/>
    </i>
    <i>
      <x v="10149"/>
    </i>
    <i>
      <x v="5951"/>
    </i>
    <i>
      <x v="13320"/>
    </i>
    <i>
      <x v="11415"/>
    </i>
    <i>
      <x v="755"/>
    </i>
    <i>
      <x v="5874"/>
    </i>
    <i>
      <x v="15614"/>
    </i>
    <i>
      <x v="16513"/>
    </i>
    <i>
      <x v="15311"/>
    </i>
    <i>
      <x v="7574"/>
    </i>
    <i>
      <x v="15106"/>
    </i>
    <i>
      <x v="7125"/>
    </i>
    <i>
      <x v="6833"/>
    </i>
    <i>
      <x v="10820"/>
    </i>
    <i>
      <x v="13159"/>
    </i>
    <i>
      <x v="7152"/>
    </i>
    <i>
      <x v="3744"/>
    </i>
    <i>
      <x v="8661"/>
    </i>
    <i>
      <x v="13698"/>
    </i>
    <i>
      <x v="5683"/>
    </i>
    <i>
      <x v="18147"/>
    </i>
    <i>
      <x v="9789"/>
    </i>
    <i>
      <x v="6791"/>
    </i>
    <i>
      <x v="8412"/>
    </i>
    <i>
      <x v="1053"/>
    </i>
    <i>
      <x v="6127"/>
    </i>
    <i>
      <x v="10060"/>
    </i>
    <i>
      <x v="11032"/>
    </i>
    <i>
      <x v="16441"/>
    </i>
    <i>
      <x v="16442"/>
    </i>
    <i>
      <x v="16491"/>
    </i>
    <i>
      <x v="13403"/>
    </i>
    <i>
      <x v="10486"/>
    </i>
    <i>
      <x v="7756"/>
    </i>
    <i>
      <x v="6712"/>
    </i>
    <i>
      <x v="5854"/>
    </i>
    <i>
      <x v="6193"/>
    </i>
    <i>
      <x v="12387"/>
    </i>
    <i>
      <x v="2779"/>
    </i>
    <i>
      <x v="18119"/>
    </i>
    <i>
      <x v="12885"/>
    </i>
    <i>
      <x v="1789"/>
    </i>
    <i>
      <x v="8402"/>
    </i>
    <i>
      <x v="341"/>
    </i>
    <i>
      <x v="12136"/>
    </i>
    <i>
      <x v="13793"/>
    </i>
    <i>
      <x v="5398"/>
    </i>
    <i>
      <x v="151"/>
    </i>
    <i>
      <x v="7666"/>
    </i>
    <i>
      <x v="5685"/>
    </i>
    <i>
      <x v="11900"/>
    </i>
    <i>
      <x v="11724"/>
    </i>
    <i>
      <x v="5115"/>
    </i>
    <i>
      <x v="2356"/>
    </i>
    <i>
      <x v="388"/>
    </i>
    <i>
      <x v="11257"/>
    </i>
    <i>
      <x v="12923"/>
    </i>
    <i>
      <x v="17989"/>
    </i>
    <i>
      <x v="4616"/>
    </i>
    <i>
      <x v="14544"/>
    </i>
    <i>
      <x v="15627"/>
    </i>
    <i>
      <x v="8916"/>
    </i>
    <i>
      <x v="9592"/>
    </i>
    <i>
      <x v="9987"/>
    </i>
    <i>
      <x v="4466"/>
    </i>
    <i>
      <x v="11822"/>
    </i>
    <i>
      <x v="7623"/>
    </i>
    <i>
      <x v="4253"/>
    </i>
    <i>
      <x v="16639"/>
    </i>
    <i>
      <x v="1007"/>
    </i>
    <i>
      <x v="15780"/>
    </i>
    <i>
      <x v="11433"/>
    </i>
    <i>
      <x v="4442"/>
    </i>
    <i>
      <x v="12476"/>
    </i>
    <i>
      <x v="16916"/>
    </i>
    <i>
      <x v="13806"/>
    </i>
    <i>
      <x v="7931"/>
    </i>
    <i>
      <x v="1553"/>
    </i>
    <i>
      <x v="2064"/>
    </i>
    <i>
      <x v="4294"/>
    </i>
    <i>
      <x v="3584"/>
    </i>
    <i>
      <x v="11572"/>
    </i>
    <i>
      <x v="409"/>
    </i>
    <i>
      <x v="3011"/>
    </i>
    <i>
      <x v="14677"/>
    </i>
    <i>
      <x v="10782"/>
    </i>
    <i>
      <x v="4199"/>
    </i>
    <i>
      <x v="12127"/>
    </i>
    <i>
      <x v="6646"/>
    </i>
    <i>
      <x v="3566"/>
    </i>
    <i>
      <x v="16199"/>
    </i>
    <i>
      <x v="3359"/>
    </i>
    <i>
      <x v="17205"/>
    </i>
    <i>
      <x v="6708"/>
    </i>
    <i>
      <x v="14437"/>
    </i>
    <i>
      <x v="471"/>
    </i>
    <i>
      <x v="18110"/>
    </i>
    <i>
      <x v="9885"/>
    </i>
    <i>
      <x v="1674"/>
    </i>
    <i>
      <x v="12993"/>
    </i>
    <i>
      <x v="8917"/>
    </i>
    <i>
      <x v="9776"/>
    </i>
    <i>
      <x v="14373"/>
    </i>
    <i>
      <x v="7604"/>
    </i>
    <i>
      <x v="7265"/>
    </i>
    <i>
      <x v="1920"/>
    </i>
    <i>
      <x v="12480"/>
    </i>
    <i>
      <x v="11006"/>
    </i>
    <i>
      <x v="7563"/>
    </i>
    <i>
      <x v="8731"/>
    </i>
    <i>
      <x v="9752"/>
    </i>
    <i>
      <x v="13219"/>
    </i>
    <i>
      <x v="11925"/>
    </i>
    <i>
      <x v="13002"/>
    </i>
    <i>
      <x v="7845"/>
    </i>
    <i>
      <x v="11226"/>
    </i>
    <i>
      <x v="1909"/>
    </i>
    <i>
      <x v="2522"/>
    </i>
    <i>
      <x v="14579"/>
    </i>
    <i>
      <x v="11372"/>
    </i>
    <i>
      <x v="14338"/>
    </i>
    <i>
      <x v="3856"/>
    </i>
    <i>
      <x v="6162"/>
    </i>
    <i>
      <x v="7977"/>
    </i>
    <i>
      <x v="8041"/>
    </i>
    <i>
      <x v="9695"/>
    </i>
    <i>
      <x v="200"/>
    </i>
    <i>
      <x v="2484"/>
    </i>
    <i>
      <x v="15500"/>
    </i>
    <i>
      <x v="553"/>
    </i>
    <i>
      <x v="3016"/>
    </i>
    <i>
      <x v="14129"/>
    </i>
    <i>
      <x v="8859"/>
    </i>
    <i>
      <x v="9897"/>
    </i>
    <i>
      <x v="478"/>
    </i>
    <i>
      <x v="15212"/>
    </i>
    <i>
      <x v="5363"/>
    </i>
    <i>
      <x v="15755"/>
    </i>
    <i>
      <x v="5588"/>
    </i>
    <i>
      <x v="8004"/>
    </i>
    <i>
      <x v="570"/>
    </i>
    <i>
      <x v="16087"/>
    </i>
    <i>
      <x v="17256"/>
    </i>
    <i>
      <x v="15377"/>
    </i>
    <i>
      <x v="18010"/>
    </i>
    <i>
      <x v="7603"/>
    </i>
    <i>
      <x v="10718"/>
    </i>
    <i>
      <x v="8128"/>
    </i>
    <i>
      <x v="11806"/>
    </i>
    <i>
      <x v="5614"/>
    </i>
    <i>
      <x v="17033"/>
    </i>
    <i>
      <x v="47"/>
    </i>
    <i>
      <x v="10536"/>
    </i>
    <i>
      <x v="8158"/>
    </i>
    <i>
      <x v="11931"/>
    </i>
    <i>
      <x v="12483"/>
    </i>
    <i>
      <x v="16338"/>
    </i>
    <i>
      <x v="10248"/>
    </i>
    <i>
      <x v="4982"/>
    </i>
    <i>
      <x v="6229"/>
    </i>
    <i>
      <x v="1836"/>
    </i>
    <i>
      <x v="11208"/>
    </i>
    <i>
      <x v="10502"/>
    </i>
    <i>
      <x v="16718"/>
    </i>
    <i>
      <x v="14615"/>
    </i>
    <i>
      <x v="3891"/>
    </i>
    <i>
      <x v="16823"/>
    </i>
    <i>
      <x v="15410"/>
    </i>
    <i>
      <x v="10145"/>
    </i>
    <i>
      <x v="8598"/>
    </i>
    <i>
      <x v="693"/>
    </i>
    <i>
      <x v="10168"/>
    </i>
    <i>
      <x v="12444"/>
    </i>
    <i>
      <x v="6630"/>
    </i>
    <i>
      <x v="16971"/>
    </i>
    <i>
      <x v="3139"/>
    </i>
    <i>
      <x v="707"/>
    </i>
    <i>
      <x v="7403"/>
    </i>
    <i>
      <x v="15425"/>
    </i>
    <i>
      <x v="13561"/>
    </i>
    <i>
      <x v="11282"/>
    </i>
    <i>
      <x v="911"/>
    </i>
    <i>
      <x v="15159"/>
    </i>
    <i>
      <x v="8239"/>
    </i>
    <i>
      <x v="1903"/>
    </i>
    <i>
      <x v="12831"/>
    </i>
    <i>
      <x v="10129"/>
    </i>
    <i>
      <x v="14920"/>
    </i>
    <i>
      <x v="12810"/>
    </i>
    <i>
      <x v="10276"/>
    </i>
    <i>
      <x v="6234"/>
    </i>
    <i>
      <x v="8240"/>
    </i>
    <i>
      <x v="17554"/>
    </i>
    <i>
      <x v="3887"/>
    </i>
    <i>
      <x v="7936"/>
    </i>
    <i>
      <x v="12873"/>
    </i>
    <i>
      <x v="15416"/>
    </i>
    <i>
      <x v="16310"/>
    </i>
    <i>
      <x v="14299"/>
    </i>
    <i>
      <x v="2602"/>
    </i>
    <i>
      <x v="11200"/>
    </i>
    <i>
      <x v="721"/>
    </i>
    <i>
      <x v="4806"/>
    </i>
    <i>
      <x v="1044"/>
    </i>
    <i>
      <x v="17721"/>
    </i>
    <i>
      <x v="5219"/>
    </i>
    <i>
      <x v="12866"/>
    </i>
    <i>
      <x v="13865"/>
    </i>
    <i>
      <x v="3972"/>
    </i>
    <i>
      <x v="9680"/>
    </i>
    <i>
      <x v="7816"/>
    </i>
    <i>
      <x v="8854"/>
    </i>
    <i>
      <x v="6102"/>
    </i>
    <i>
      <x v="12217"/>
    </i>
    <i>
      <x v="11328"/>
    </i>
    <i>
      <x v="17203"/>
    </i>
    <i>
      <x v="13677"/>
    </i>
    <i>
      <x v="13724"/>
    </i>
    <i>
      <x v="10623"/>
    </i>
    <i>
      <x v="10946"/>
    </i>
    <i>
      <x v="6242"/>
    </i>
    <i>
      <x v="5950"/>
    </i>
    <i>
      <x v="4606"/>
    </i>
    <i>
      <x v="850"/>
    </i>
    <i>
      <x v="11818"/>
    </i>
    <i>
      <x v="8182"/>
    </i>
    <i>
      <x v="10183"/>
    </i>
    <i>
      <x v="25"/>
    </i>
    <i>
      <x v="3457"/>
    </i>
    <i>
      <x v="12557"/>
    </i>
    <i>
      <x v="1701"/>
    </i>
    <i>
      <x v="9707"/>
    </i>
    <i>
      <x v="12684"/>
    </i>
    <i>
      <x v="11346"/>
    </i>
    <i>
      <x v="7007"/>
    </i>
    <i>
      <x v="544"/>
    </i>
    <i>
      <x v="11305"/>
    </i>
    <i>
      <x v="7398"/>
    </i>
    <i>
      <x v="13979"/>
    </i>
    <i>
      <x v="17737"/>
    </i>
    <i>
      <x v="2540"/>
    </i>
    <i>
      <x v="3187"/>
    </i>
    <i>
      <x v="14705"/>
    </i>
    <i>
      <x v="9999"/>
    </i>
    <i>
      <x v="4824"/>
    </i>
    <i>
      <x v="9462"/>
    </i>
    <i>
      <x v="9959"/>
    </i>
    <i>
      <x v="12007"/>
    </i>
    <i>
      <x v="4235"/>
    </i>
    <i>
      <x v="507"/>
    </i>
    <i>
      <x v="3505"/>
    </i>
    <i>
      <x v="8935"/>
    </i>
    <i>
      <x v="1827"/>
    </i>
    <i>
      <x v="12482"/>
    </i>
    <i>
      <x v="11291"/>
    </i>
    <i>
      <x v="9316"/>
    </i>
    <i>
      <x v="8492"/>
    </i>
    <i>
      <x v="5910"/>
    </i>
    <i>
      <x v="2541"/>
    </i>
    <i>
      <x v="499"/>
    </i>
    <i>
      <x v="7246"/>
    </i>
    <i>
      <x v="15790"/>
    </i>
    <i>
      <x v="13395"/>
    </i>
    <i>
      <x v="9137"/>
    </i>
    <i>
      <x v="1405"/>
    </i>
    <i>
      <x v="7274"/>
    </i>
    <i>
      <x v="8922"/>
    </i>
    <i>
      <x v="1776"/>
    </i>
    <i>
      <x v="1292"/>
    </i>
    <i>
      <x v="8626"/>
    </i>
    <i>
      <x v="2553"/>
    </i>
    <i>
      <x v="5228"/>
    </i>
    <i>
      <x v="9299"/>
    </i>
    <i>
      <x v="7720"/>
    </i>
    <i>
      <x v="8975"/>
    </i>
    <i>
      <x v="16091"/>
    </i>
    <i>
      <x v="13458"/>
    </i>
    <i>
      <x v="5776"/>
    </i>
    <i>
      <x v="14836"/>
    </i>
    <i>
      <x v="14666"/>
    </i>
    <i>
      <x v="16429"/>
    </i>
    <i>
      <x v="11745"/>
    </i>
    <i>
      <x v="12078"/>
    </i>
    <i>
      <x v="416"/>
    </i>
    <i>
      <x v="12516"/>
    </i>
    <i>
      <x v="2318"/>
    </i>
    <i>
      <x v="16655"/>
    </i>
    <i>
      <x v="16603"/>
    </i>
    <i>
      <x v="12292"/>
    </i>
    <i>
      <x v="14930"/>
    </i>
    <i>
      <x v="16753"/>
    </i>
    <i>
      <x v="5324"/>
    </i>
    <i>
      <x v="15693"/>
    </i>
    <i>
      <x v="3162"/>
    </i>
    <i>
      <x v="1129"/>
    </i>
    <i>
      <x v="3324"/>
    </i>
    <i>
      <x v="13999"/>
    </i>
    <i>
      <x v="9094"/>
    </i>
    <i>
      <x v="10650"/>
    </i>
    <i>
      <x v="16891"/>
    </i>
    <i>
      <x v="16906"/>
    </i>
    <i>
      <x v="372"/>
    </i>
    <i>
      <x v="10931"/>
    </i>
    <i>
      <x v="11953"/>
    </i>
    <i>
      <x v="17103"/>
    </i>
    <i>
      <x v="4085"/>
    </i>
    <i>
      <x v="358"/>
    </i>
    <i>
      <x v="2056"/>
    </i>
    <i>
      <x v="8841"/>
    </i>
    <i>
      <x v="4186"/>
    </i>
    <i>
      <x v="17529"/>
    </i>
    <i>
      <x v="16104"/>
    </i>
    <i>
      <x v="4828"/>
    </i>
    <i>
      <x v="8187"/>
    </i>
    <i>
      <x v="14443"/>
    </i>
    <i>
      <x v="5567"/>
    </i>
    <i>
      <x v="503"/>
    </i>
    <i>
      <x v="11026"/>
    </i>
    <i>
      <x v="11938"/>
    </i>
    <i>
      <x v="4311"/>
    </i>
    <i>
      <x v="16763"/>
    </i>
    <i>
      <x v="624"/>
    </i>
    <i>
      <x v="13641"/>
    </i>
    <i>
      <x v="17125"/>
    </i>
    <i>
      <x v="8604"/>
    </i>
    <i>
      <x v="12172"/>
    </i>
    <i>
      <x v="9149"/>
    </i>
    <i>
      <x v="1372"/>
    </i>
    <i>
      <x v="9809"/>
    </i>
    <i>
      <x v="13750"/>
    </i>
    <i>
      <x v="12830"/>
    </i>
    <i>
      <x v="7298"/>
    </i>
    <i>
      <x v="16161"/>
    </i>
    <i>
      <x v="12765"/>
    </i>
    <i>
      <x v="13257"/>
    </i>
    <i>
      <x v="10785"/>
    </i>
    <i>
      <x v="6011"/>
    </i>
    <i>
      <x v="4036"/>
    </i>
    <i>
      <x v="15846"/>
    </i>
    <i>
      <x v="16095"/>
    </i>
    <i>
      <x v="16541"/>
    </i>
    <i>
      <x v="15512"/>
    </i>
    <i>
      <x v="14008"/>
    </i>
    <i>
      <x v="1699"/>
    </i>
    <i>
      <x v="945"/>
    </i>
    <i>
      <x v="13141"/>
    </i>
    <i>
      <x v="7559"/>
    </i>
    <i>
      <x v="16729"/>
    </i>
    <i>
      <x v="15902"/>
    </i>
    <i>
      <x v="5343"/>
    </i>
    <i>
      <x v="15650"/>
    </i>
    <i>
      <x v="16880"/>
    </i>
    <i>
      <x v="15467"/>
    </i>
    <i>
      <x v="14115"/>
    </i>
    <i>
      <x v="14285"/>
    </i>
    <i>
      <x v="13652"/>
    </i>
    <i>
      <x v="10455"/>
    </i>
    <i>
      <x v="9824"/>
    </i>
    <i>
      <x v="9786"/>
    </i>
    <i>
      <x v="9969"/>
    </i>
    <i>
      <x v="4847"/>
    </i>
    <i>
      <x v="497"/>
    </i>
    <i>
      <x v="2728"/>
    </i>
    <i>
      <x v="8679"/>
    </i>
    <i>
      <x v="8942"/>
    </i>
    <i>
      <x v="4171"/>
    </i>
    <i>
      <x v="18328"/>
    </i>
    <i>
      <x v="10682"/>
    </i>
    <i>
      <x v="11266"/>
    </i>
    <i>
      <x v="6624"/>
    </i>
    <i>
      <x v="4774"/>
    </i>
    <i>
      <x v="11134"/>
    </i>
    <i>
      <x v="3474"/>
    </i>
    <i>
      <x v="4303"/>
    </i>
    <i>
      <x v="2324"/>
    </i>
    <i>
      <x v="16582"/>
    </i>
    <i>
      <x v="5858"/>
    </i>
    <i>
      <x v="7213"/>
    </i>
    <i>
      <x v="14386"/>
    </i>
    <i>
      <x v="382"/>
    </i>
    <i>
      <x v="5722"/>
    </i>
    <i>
      <x v="7001"/>
    </i>
    <i>
      <x v="17181"/>
    </i>
    <i>
      <x v="13246"/>
    </i>
    <i>
      <x v="16263"/>
    </i>
    <i>
      <x v="18184"/>
    </i>
    <i>
      <x v="201"/>
    </i>
    <i>
      <x v="13390"/>
    </i>
    <i>
      <x v="2652"/>
    </i>
    <i>
      <x v="10591"/>
    </i>
    <i>
      <x v="4269"/>
    </i>
    <i>
      <x v="3246"/>
    </i>
    <i>
      <x v="174"/>
    </i>
    <i>
      <x v="9360"/>
    </i>
    <i>
      <x v="5385"/>
    </i>
    <i>
      <x v="14258"/>
    </i>
    <i>
      <x v="2766"/>
    </i>
    <i>
      <x v="2666"/>
    </i>
    <i>
      <x v="15080"/>
    </i>
    <i>
      <x v="8631"/>
    </i>
    <i>
      <x v="8649"/>
    </i>
    <i>
      <x v="17523"/>
    </i>
    <i>
      <x v="2598"/>
    </i>
    <i>
      <x v="7859"/>
    </i>
    <i>
      <x v="6548"/>
    </i>
    <i>
      <x v="16512"/>
    </i>
    <i>
      <x v="15672"/>
    </i>
    <i>
      <x v="1089"/>
    </i>
    <i>
      <x v="17893"/>
    </i>
    <i>
      <x v="15646"/>
    </i>
    <i>
      <x v="5185"/>
    </i>
    <i>
      <x v="15314"/>
    </i>
    <i>
      <x v="9214"/>
    </i>
    <i>
      <x v="17139"/>
    </i>
    <i>
      <x v="16081"/>
    </i>
    <i>
      <x v="15027"/>
    </i>
    <i>
      <x v="13427"/>
    </i>
    <i>
      <x v="4842"/>
    </i>
    <i>
      <x v="2876"/>
    </i>
    <i>
      <x v="3754"/>
    </i>
    <i>
      <x v="75"/>
    </i>
    <i>
      <x v="1059"/>
    </i>
    <i>
      <x v="12783"/>
    </i>
    <i>
      <x v="1889"/>
    </i>
    <i>
      <x v="8810"/>
    </i>
    <i>
      <x v="13976"/>
    </i>
    <i>
      <x v="385"/>
    </i>
    <i>
      <x v="9612"/>
    </i>
    <i>
      <x v="16182"/>
    </i>
    <i>
      <x v="18252"/>
    </i>
    <i>
      <x v="18039"/>
    </i>
    <i>
      <x v="12550"/>
    </i>
    <i>
      <x v="5738"/>
    </i>
    <i>
      <x v="5564"/>
    </i>
    <i>
      <x v="5561"/>
    </i>
    <i>
      <x v="509"/>
    </i>
    <i>
      <x v="7785"/>
    </i>
    <i>
      <x v="13966"/>
    </i>
    <i>
      <x v="9120"/>
    </i>
    <i>
      <x v="16279"/>
    </i>
    <i>
      <x v="12133"/>
    </i>
    <i>
      <x v="4486"/>
    </i>
    <i>
      <x v="4049"/>
    </i>
    <i>
      <x v="11394"/>
    </i>
    <i>
      <x v="9785"/>
    </i>
    <i>
      <x v="565"/>
    </i>
    <i>
      <x v="41"/>
    </i>
    <i>
      <x v="17347"/>
    </i>
    <i>
      <x v="16116"/>
    </i>
    <i>
      <x v="8469"/>
    </i>
    <i>
      <x v="8991"/>
    </i>
    <i>
      <x v="13498"/>
    </i>
    <i>
      <x v="17456"/>
    </i>
    <i>
      <x v="11554"/>
    </i>
    <i>
      <x v="5124"/>
    </i>
    <i>
      <x v="6507"/>
    </i>
    <i>
      <x v="5056"/>
    </i>
    <i>
      <x v="13225"/>
    </i>
    <i>
      <x v="3243"/>
    </i>
    <i>
      <x v="16090"/>
    </i>
    <i>
      <x v="9887"/>
    </i>
    <i>
      <x v="4376"/>
    </i>
    <i>
      <x v="10666"/>
    </i>
    <i>
      <x v="16277"/>
    </i>
    <i>
      <x v="6119"/>
    </i>
    <i>
      <x v="728"/>
    </i>
    <i>
      <x v="15531"/>
    </i>
    <i>
      <x v="8319"/>
    </i>
    <i>
      <x v="1126"/>
    </i>
    <i>
      <x v="10657"/>
    </i>
    <i>
      <x v="9665"/>
    </i>
    <i>
      <x v="884"/>
    </i>
    <i>
      <x v="5235"/>
    </i>
    <i>
      <x v="9939"/>
    </i>
    <i>
      <x v="17361"/>
    </i>
    <i>
      <x v="12436"/>
    </i>
    <i>
      <x v="15037"/>
    </i>
    <i>
      <x v="1288"/>
    </i>
    <i>
      <x v="5540"/>
    </i>
    <i>
      <x v="3618"/>
    </i>
    <i>
      <x v="1625"/>
    </i>
    <i>
      <x v="13501"/>
    </i>
    <i>
      <x v="14961"/>
    </i>
    <i>
      <x v="12943"/>
    </i>
    <i>
      <x v="5855"/>
    </i>
    <i>
      <x v="15129"/>
    </i>
    <i>
      <x v="6309"/>
    </i>
    <i>
      <x v="11578"/>
    </i>
    <i>
      <x v="2271"/>
    </i>
    <i>
      <x v="7049"/>
    </i>
    <i>
      <x v="8993"/>
    </i>
    <i>
      <x v="9126"/>
    </i>
    <i>
      <x v="12933"/>
    </i>
    <i>
      <x v="3286"/>
    </i>
    <i>
      <x v="2762"/>
    </i>
    <i>
      <x v="6595"/>
    </i>
    <i>
      <x v="7966"/>
    </i>
    <i>
      <x v="15008"/>
    </i>
    <i>
      <x v="11174"/>
    </i>
    <i>
      <x v="2451"/>
    </i>
    <i>
      <x v="13244"/>
    </i>
    <i>
      <x v="3302"/>
    </i>
    <i>
      <x v="4212"/>
    </i>
    <i>
      <x v="11651"/>
    </i>
    <i>
      <x v="16229"/>
    </i>
    <i>
      <x v="6391"/>
    </i>
    <i>
      <x v="2616"/>
    </i>
    <i>
      <x v="18068"/>
    </i>
    <i>
      <x v="7576"/>
    </i>
    <i>
      <x v="2178"/>
    </i>
    <i>
      <x v="9364"/>
    </i>
    <i>
      <x v="9184"/>
    </i>
    <i>
      <x v="11013"/>
    </i>
    <i>
      <x v="14201"/>
    </i>
    <i>
      <x v="8423"/>
    </i>
    <i>
      <x v="17639"/>
    </i>
    <i>
      <x v="14626"/>
    </i>
    <i>
      <x v="17477"/>
    </i>
    <i>
      <x v="16677"/>
    </i>
    <i>
      <x v="8014"/>
    </i>
    <i>
      <x v="3337"/>
    </i>
    <i>
      <x v="5990"/>
    </i>
    <i>
      <x v="16065"/>
    </i>
    <i>
      <x v="15617"/>
    </i>
    <i>
      <x v="7540"/>
    </i>
    <i>
      <x v="5732"/>
    </i>
    <i>
      <x v="14919"/>
    </i>
    <i>
      <x v="3647"/>
    </i>
    <i>
      <x v="11207"/>
    </i>
    <i>
      <x v="9679"/>
    </i>
    <i>
      <x v="1696"/>
    </i>
    <i>
      <x v="8129"/>
    </i>
    <i>
      <x v="6405"/>
    </i>
    <i>
      <x v="754"/>
    </i>
    <i>
      <x v="15225"/>
    </i>
    <i>
      <x v="8160"/>
    </i>
    <i>
      <x v="14954"/>
    </i>
    <i>
      <x v="3959"/>
    </i>
    <i>
      <x v="8019"/>
    </i>
    <i>
      <x v="10399"/>
    </i>
    <i>
      <x v="2348"/>
    </i>
    <i>
      <x v="16280"/>
    </i>
    <i>
      <x v="16179"/>
    </i>
    <i>
      <x v="18154"/>
    </i>
    <i>
      <x v="3211"/>
    </i>
    <i>
      <x v="8544"/>
    </i>
    <i>
      <x v="13248"/>
    </i>
    <i>
      <x v="7724"/>
    </i>
    <i>
      <x v="7010"/>
    </i>
    <i>
      <x v="3824"/>
    </i>
    <i>
      <x v="17432"/>
    </i>
    <i>
      <x v="10051"/>
    </i>
    <i>
      <x v="9801"/>
    </i>
    <i>
      <x v="2875"/>
    </i>
    <i>
      <x v="11056"/>
    </i>
    <i>
      <x v="14485"/>
    </i>
    <i>
      <x v="12902"/>
    </i>
    <i>
      <x v="10196"/>
    </i>
    <i>
      <x v="2796"/>
    </i>
    <i>
      <x v="9875"/>
    </i>
    <i>
      <x v="7205"/>
    </i>
    <i>
      <x v="1743"/>
    </i>
    <i>
      <x v="17026"/>
    </i>
    <i>
      <x v="1687"/>
    </i>
    <i>
      <x v="1157"/>
    </i>
    <i>
      <x v="7739"/>
    </i>
    <i>
      <x v="2722"/>
    </i>
    <i>
      <x v="14347"/>
    </i>
    <i>
      <x v="10568"/>
    </i>
    <i>
      <x v="12685"/>
    </i>
    <i>
      <x v="8814"/>
    </i>
    <i>
      <x v="16931"/>
    </i>
    <i>
      <x v="12016"/>
    </i>
    <i>
      <x v="17498"/>
    </i>
    <i>
      <x v="7317"/>
    </i>
    <i>
      <x v="13911"/>
    </i>
    <i>
      <x v="3167"/>
    </i>
    <i>
      <x v="15124"/>
    </i>
    <i>
      <x v="412"/>
    </i>
    <i>
      <x v="15118"/>
    </i>
    <i>
      <x v="15643"/>
    </i>
    <i>
      <x v="10112"/>
    </i>
    <i>
      <x v="4541"/>
    </i>
    <i>
      <x v="7068"/>
    </i>
    <i>
      <x v="9201"/>
    </i>
    <i>
      <x v="7032"/>
    </i>
    <i>
      <x v="14732"/>
    </i>
    <i>
      <x v="18148"/>
    </i>
    <i>
      <x v="6616"/>
    </i>
    <i>
      <x v="9050"/>
    </i>
    <i>
      <x v="3964"/>
    </i>
    <i>
      <x v="15390"/>
    </i>
    <i>
      <x v="4969"/>
    </i>
    <i>
      <x v="2447"/>
    </i>
    <i>
      <x v="11215"/>
    </i>
    <i>
      <x v="18358"/>
    </i>
    <i>
      <x v="2485"/>
    </i>
    <i>
      <x v="14932"/>
    </i>
    <i>
      <x v="17765"/>
    </i>
    <i>
      <x v="12390"/>
    </i>
    <i>
      <x v="4816"/>
    </i>
    <i>
      <x v="7061"/>
    </i>
    <i>
      <x v="1622"/>
    </i>
    <i>
      <x v="11903"/>
    </i>
    <i>
      <x v="10644"/>
    </i>
    <i>
      <x v="16474"/>
    </i>
    <i>
      <x v="329"/>
    </i>
    <i>
      <x v="10092"/>
    </i>
    <i>
      <x v="15636"/>
    </i>
    <i>
      <x v="2732"/>
    </i>
    <i>
      <x v="5224"/>
    </i>
    <i>
      <x v="11334"/>
    </i>
    <i>
      <x v="3466"/>
    </i>
    <i>
      <x v="2572"/>
    </i>
    <i>
      <x v="5386"/>
    </i>
    <i>
      <x v="3061"/>
    </i>
    <i>
      <x v="15600"/>
    </i>
    <i>
      <x v="3287"/>
    </i>
    <i>
      <x v="6549"/>
    </i>
    <i>
      <x v="16227"/>
    </i>
    <i>
      <x v="15324"/>
    </i>
    <i>
      <x v="15021"/>
    </i>
    <i>
      <x v="12373"/>
    </i>
    <i>
      <x v="2359"/>
    </i>
    <i>
      <x v="126"/>
    </i>
    <i>
      <x v="8314"/>
    </i>
    <i>
      <x v="13440"/>
    </i>
    <i>
      <x v="2300"/>
    </i>
    <i>
      <x v="7984"/>
    </i>
    <i>
      <x v="10046"/>
    </i>
    <i>
      <x v="9276"/>
    </i>
    <i>
      <x v="10770"/>
    </i>
    <i>
      <x v="3752"/>
    </i>
    <i>
      <x v="2840"/>
    </i>
    <i>
      <x v="4124"/>
    </i>
    <i>
      <x v="4304"/>
    </i>
    <i>
      <x v="15183"/>
    </i>
    <i>
      <x v="7929"/>
    </i>
    <i>
      <x v="1488"/>
    </i>
    <i>
      <x v="11154"/>
    </i>
    <i>
      <x v="12197"/>
    </i>
    <i>
      <x v="12071"/>
    </i>
    <i>
      <x v="3372"/>
    </i>
    <i>
      <x v="12666"/>
    </i>
    <i>
      <x v="9456"/>
    </i>
    <i>
      <x v="4593"/>
    </i>
    <i>
      <x v="8848"/>
    </i>
    <i>
      <x v="2641"/>
    </i>
    <i>
      <x v="10094"/>
    </i>
    <i>
      <x v="2772"/>
    </i>
    <i>
      <x v="2204"/>
    </i>
    <i>
      <x v="9963"/>
    </i>
    <i>
      <x v="8389"/>
    </i>
    <i>
      <x v="7244"/>
    </i>
    <i>
      <x v="4163"/>
    </i>
    <i>
      <x v="9664"/>
    </i>
    <i>
      <x v="15813"/>
    </i>
    <i>
      <x v="18187"/>
    </i>
    <i>
      <x v="3299"/>
    </i>
    <i>
      <x v="3250"/>
    </i>
    <i>
      <x v="7799"/>
    </i>
    <i>
      <x v="6470"/>
    </i>
    <i>
      <x v="16377"/>
    </i>
    <i>
      <x v="10339"/>
    </i>
    <i>
      <x v="9046"/>
    </i>
    <i>
      <x v="1032"/>
    </i>
    <i>
      <x v="15713"/>
    </i>
    <i>
      <x v="688"/>
    </i>
    <i>
      <x v="18118"/>
    </i>
    <i>
      <x v="17835"/>
    </i>
    <i>
      <x v="17414"/>
    </i>
    <i>
      <x v="11739"/>
    </i>
    <i>
      <x v="12551"/>
    </i>
    <i>
      <x v="9868"/>
    </i>
    <i>
      <x v="7837"/>
    </i>
    <i>
      <x v="8752"/>
    </i>
    <i>
      <x v="6314"/>
    </i>
    <i>
      <x v="2745"/>
    </i>
    <i>
      <x v="2937"/>
    </i>
    <i>
      <x v="1187"/>
    </i>
    <i>
      <x v="1613"/>
    </i>
    <i>
      <x v="14899"/>
    </i>
    <i>
      <x v="10822"/>
    </i>
    <i>
      <x v="16553"/>
    </i>
    <i>
      <x v="7408"/>
    </i>
    <i>
      <x v="13199"/>
    </i>
    <i>
      <x v="15549"/>
    </i>
    <i>
      <x v="2114"/>
    </i>
    <i>
      <x v="5407"/>
    </i>
    <i>
      <x v="1658"/>
    </i>
    <i>
      <x v="17521"/>
    </i>
    <i>
      <x v="12486"/>
    </i>
    <i>
      <x v="13482"/>
    </i>
    <i>
      <x v="17207"/>
    </i>
    <i>
      <x v="18319"/>
    </i>
    <i>
      <x v="15468"/>
    </i>
    <i>
      <x v="17237"/>
    </i>
    <i>
      <x v="17132"/>
    </i>
    <i>
      <x v="8410"/>
    </i>
    <i>
      <x v="11416"/>
    </i>
    <i>
      <x v="11522"/>
    </i>
    <i>
      <x v="11791"/>
    </i>
    <i>
      <x v="3898"/>
    </i>
    <i>
      <x v="11932"/>
    </i>
    <i>
      <x v="11157"/>
    </i>
    <i>
      <x v="7921"/>
    </i>
    <i>
      <x v="3481"/>
    </i>
    <i>
      <x v="17621"/>
    </i>
    <i>
      <x v="18222"/>
    </i>
    <i>
      <x v="6568"/>
    </i>
    <i>
      <x v="17111"/>
    </i>
    <i>
      <x v="12792"/>
    </i>
    <i>
      <x v="9162"/>
    </i>
    <i>
      <x v="2440"/>
    </i>
    <i>
      <x v="15809"/>
    </i>
    <i>
      <x v="3941"/>
    </i>
    <i>
      <x v="18270"/>
    </i>
    <i>
      <x v="8985"/>
    </i>
    <i>
      <x v="11146"/>
    </i>
    <i>
      <x v="7295"/>
    </i>
    <i>
      <x v="9663"/>
    </i>
    <i>
      <x v="3486"/>
    </i>
    <i>
      <x v="3013"/>
    </i>
    <i>
      <x v="10446"/>
    </i>
    <i>
      <x v="2778"/>
    </i>
    <i>
      <x v="15069"/>
    </i>
    <i>
      <x v="9189"/>
    </i>
    <i>
      <x v="16911"/>
    </i>
    <i>
      <x v="11558"/>
    </i>
    <i>
      <x v="17899"/>
    </i>
    <i>
      <x v="9322"/>
    </i>
    <i>
      <x v="12378"/>
    </i>
    <i>
      <x v="9392"/>
    </i>
    <i>
      <x v="5236"/>
    </i>
    <i>
      <x v="6620"/>
    </i>
    <i>
      <x v="4375"/>
    </i>
    <i>
      <x v="6610"/>
    </i>
    <i>
      <x v="1506"/>
    </i>
    <i>
      <x v="10307"/>
    </i>
    <i>
      <x v="6785"/>
    </i>
    <i>
      <x v="13239"/>
    </i>
    <i>
      <x v="10425"/>
    </i>
    <i>
      <x v="13468"/>
    </i>
    <i>
      <x v="12356"/>
    </i>
    <i>
      <x v="3592"/>
    </i>
    <i>
      <x v="253"/>
    </i>
    <i>
      <x v="9024"/>
    </i>
    <i>
      <x v="10837"/>
    </i>
    <i>
      <x v="7429"/>
    </i>
    <i>
      <x v="15855"/>
    </i>
    <i>
      <x v="14247"/>
    </i>
    <i>
      <x v="17575"/>
    </i>
    <i>
      <x v="473"/>
    </i>
    <i>
      <x v="2754"/>
    </i>
    <i>
      <x v="10984"/>
    </i>
    <i>
      <x v="12107"/>
    </i>
    <i>
      <x v="6900"/>
    </i>
    <i>
      <x v="11002"/>
    </i>
    <i>
      <x v="11039"/>
    </i>
    <i>
      <x v="3504"/>
    </i>
    <i>
      <x v="11808"/>
    </i>
    <i>
      <x v="14529"/>
    </i>
    <i>
      <x v="1236"/>
    </i>
    <i>
      <x v="3826"/>
    </i>
    <i>
      <x v="8105"/>
    </i>
    <i>
      <x v="6300"/>
    </i>
    <i>
      <x v="4621"/>
    </i>
    <i>
      <x v="14144"/>
    </i>
    <i>
      <x v="4790"/>
    </i>
    <i>
      <x v="13425"/>
    </i>
    <i>
      <x v="13874"/>
    </i>
    <i>
      <x v="8207"/>
    </i>
    <i>
      <x v="15364"/>
    </i>
    <i>
      <x v="11048"/>
    </i>
    <i>
      <x v="146"/>
    </i>
    <i>
      <x v="10745"/>
    </i>
    <i>
      <x v="9212"/>
    </i>
    <i>
      <x v="6763"/>
    </i>
    <i>
      <x v="8531"/>
    </i>
    <i>
      <x v="17971"/>
    </i>
    <i>
      <x v="16368"/>
    </i>
    <i>
      <x v="14780"/>
    </i>
    <i>
      <x v="7160"/>
    </i>
    <i>
      <x v="1901"/>
    </i>
    <i>
      <x v="1842"/>
    </i>
    <i>
      <x v="18362"/>
    </i>
    <i>
      <x v="7691"/>
    </i>
    <i>
      <x v="17677"/>
    </i>
    <i>
      <x v="4632"/>
    </i>
    <i>
      <x v="16057"/>
    </i>
    <i>
      <x v="731"/>
    </i>
    <i>
      <x v="12698"/>
    </i>
    <i>
      <x v="17291"/>
    </i>
    <i>
      <x v="17057"/>
    </i>
    <i>
      <x v="16007"/>
    </i>
    <i>
      <x v="11182"/>
    </i>
    <i>
      <x v="4703"/>
    </i>
    <i>
      <x v="12929"/>
    </i>
    <i>
      <x v="3673"/>
    </i>
    <i>
      <x v="4470"/>
    </i>
    <i>
      <x v="11436"/>
    </i>
    <i>
      <x v="12760"/>
    </i>
    <i>
      <x v="5592"/>
    </i>
    <i>
      <x v="12511"/>
    </i>
    <i>
      <x v="8445"/>
    </i>
    <i>
      <x v="133"/>
    </i>
    <i>
      <x v="15052"/>
    </i>
    <i>
      <x v="14229"/>
    </i>
    <i>
      <x v="12085"/>
    </i>
    <i>
      <x v="591"/>
    </i>
    <i>
      <x v="12726"/>
    </i>
    <i>
      <x v="15361"/>
    </i>
    <i>
      <x v="16792"/>
    </i>
    <i>
      <x v="2979"/>
    </i>
    <i>
      <x v="7915"/>
    </i>
    <i>
      <x v="643"/>
    </i>
    <i>
      <x v="12870"/>
    </i>
    <i>
      <x v="13821"/>
    </i>
    <i>
      <x v="4307"/>
    </i>
    <i>
      <x v="11290"/>
    </i>
    <i>
      <x v="2425"/>
    </i>
    <i>
      <x v="13702"/>
    </i>
    <i>
      <x v="16543"/>
    </i>
    <i>
      <x v="14934"/>
    </i>
    <i>
      <x v="3899"/>
    </i>
    <i>
      <x v="13598"/>
    </i>
    <i>
      <x v="4768"/>
    </i>
    <i>
      <x v="7253"/>
    </i>
    <i>
      <x v="16591"/>
    </i>
    <i>
      <x v="17174"/>
    </i>
    <i>
      <x v="10298"/>
    </i>
    <i>
      <x v="6564"/>
    </i>
    <i>
      <x v="8252"/>
    </i>
    <i>
      <x v="9099"/>
    </i>
    <i>
      <x v="15219"/>
    </i>
    <i>
      <x v="399"/>
    </i>
    <i>
      <x v="5035"/>
    </i>
    <i>
      <x v="12592"/>
    </i>
    <i>
      <x v="16311"/>
    </i>
    <i>
      <x v="9355"/>
    </i>
    <i>
      <x v="901"/>
    </i>
    <i>
      <x v="12371"/>
    </i>
    <i>
      <x v="2560"/>
    </i>
    <i>
      <x v="14495"/>
    </i>
    <i>
      <x v="8978"/>
    </i>
    <i>
      <x v="5337"/>
    </i>
    <i>
      <x v="4948"/>
    </i>
    <i>
      <x v="11788"/>
    </i>
    <i>
      <x v="6658"/>
    </i>
    <i>
      <x v="5809"/>
    </i>
    <i>
      <x v="9266"/>
    </i>
    <i>
      <x v="11249"/>
    </i>
    <i>
      <x v="9638"/>
    </i>
    <i>
      <x v="13423"/>
    </i>
    <i>
      <x v="15298"/>
    </i>
    <i>
      <x v="8377"/>
    </i>
    <i>
      <x v="4448"/>
    </i>
    <i>
      <x v="305"/>
    </i>
    <i>
      <x v="4758"/>
    </i>
    <i>
      <x v="13947"/>
    </i>
    <i>
      <x v="12158"/>
    </i>
    <i>
      <x v="13504"/>
    </i>
    <i>
      <x v="9375"/>
    </i>
    <i>
      <x v="10445"/>
    </i>
    <i>
      <x v="8211"/>
    </i>
    <i>
      <x v="15925"/>
    </i>
    <i>
      <x v="7776"/>
    </i>
    <i>
      <x v="10231"/>
    </i>
    <i>
      <x v="7332"/>
    </i>
    <i>
      <x v="10719"/>
    </i>
    <i>
      <x v="2797"/>
    </i>
    <i>
      <x v="11466"/>
    </i>
    <i>
      <x v="12593"/>
    </i>
    <i>
      <x v="1890"/>
    </i>
    <i>
      <x v="1175"/>
    </i>
    <i>
      <x v="6875"/>
    </i>
    <i>
      <x v="6385"/>
    </i>
    <i>
      <x v="15629"/>
    </i>
    <i>
      <x v="11658"/>
    </i>
    <i>
      <x v="8836"/>
    </i>
    <i>
      <x v="13788"/>
    </i>
    <i>
      <x v="17023"/>
    </i>
    <i>
      <x v="7955"/>
    </i>
    <i>
      <x v="10563"/>
    </i>
    <i>
      <x v="4045"/>
    </i>
    <i>
      <x v="10920"/>
    </i>
    <i>
      <x v="204"/>
    </i>
    <i>
      <x v="8550"/>
    </i>
    <i>
      <x v="2092"/>
    </i>
    <i>
      <x v="4493"/>
    </i>
    <i>
      <x v="17615"/>
    </i>
    <i>
      <x v="8229"/>
    </i>
    <i>
      <x v="10216"/>
    </i>
    <i>
      <x v="16988"/>
    </i>
    <i>
      <x v="3200"/>
    </i>
    <i>
      <x v="15947"/>
    </i>
    <i>
      <x v="5994"/>
    </i>
    <i>
      <x v="8028"/>
    </i>
    <i>
      <x v="8949"/>
    </i>
    <i>
      <x v="10277"/>
    </i>
    <i>
      <x v="713"/>
    </i>
    <i>
      <x v="1382"/>
    </i>
    <i>
      <x v="13215"/>
    </i>
    <i>
      <x v="15075"/>
    </i>
    <i>
      <x v="9349"/>
    </i>
    <i>
      <x v="10706"/>
    </i>
    <i>
      <x v="13260"/>
    </i>
    <i>
      <x v="10855"/>
    </i>
    <i>
      <x v="3489"/>
    </i>
    <i>
      <x v="17467"/>
    </i>
    <i>
      <x v="11310"/>
    </i>
    <i>
      <x v="9725"/>
    </i>
    <i>
      <x v="14174"/>
    </i>
    <i>
      <x v="6519"/>
    </i>
    <i>
      <x v="5704"/>
    </i>
    <i>
      <x v="6494"/>
    </i>
    <i>
      <x v="9090"/>
    </i>
    <i>
      <x v="4286"/>
    </i>
    <i>
      <x v="3868"/>
    </i>
    <i>
      <x v="14456"/>
    </i>
    <i>
      <x v="12027"/>
    </i>
    <i>
      <x v="9315"/>
    </i>
    <i>
      <x v="15448"/>
    </i>
    <i>
      <x v="10392"/>
    </i>
    <i>
      <x v="1663"/>
    </i>
    <i>
      <x v="11877"/>
    </i>
    <i>
      <x v="13738"/>
    </i>
    <i>
      <x v="18151"/>
    </i>
    <i>
      <x v="999"/>
    </i>
    <i>
      <x v="13016"/>
    </i>
    <i>
      <x v="12712"/>
    </i>
    <i>
      <x v="16974"/>
    </i>
    <i>
      <x v="4728"/>
    </i>
    <i>
      <x v="4416"/>
    </i>
    <i>
      <x v="5941"/>
    </i>
    <i>
      <x v="9035"/>
    </i>
    <i>
      <x v="13144"/>
    </i>
    <i>
      <x v="10594"/>
    </i>
    <i>
      <x v="6153"/>
    </i>
    <i>
      <x v="6379"/>
    </i>
    <i>
      <x v="7456"/>
    </i>
    <i>
      <x v="6412"/>
    </i>
    <i>
      <x v="9279"/>
    </i>
    <i>
      <x v="17548"/>
    </i>
    <i>
      <x v="14616"/>
    </i>
    <i>
      <x v="2299"/>
    </i>
    <i>
      <x v="17239"/>
    </i>
    <i>
      <x v="11430"/>
    </i>
    <i>
      <x v="5984"/>
    </i>
    <i>
      <x v="138"/>
    </i>
    <i>
      <x v="14548"/>
    </i>
    <i>
      <x v="13433"/>
    </i>
    <i>
      <x v="2197"/>
    </i>
    <i>
      <x v="1900"/>
    </i>
    <i>
      <x v="671"/>
    </i>
    <i>
      <x v="7262"/>
    </i>
    <i>
      <x v="4933"/>
    </i>
    <i>
      <x v="13957"/>
    </i>
    <i>
      <x v="7727"/>
    </i>
    <i>
      <x v="7842"/>
    </i>
    <i>
      <x v="11726"/>
    </i>
    <i>
      <x v="4845"/>
    </i>
    <i>
      <x v="12515"/>
    </i>
    <i>
      <x v="9876"/>
    </i>
    <i>
      <x v="8776"/>
    </i>
    <i>
      <x v="9179"/>
    </i>
    <i>
      <x v="4932"/>
    </i>
    <i>
      <x v="1381"/>
    </i>
    <i>
      <x v="10265"/>
    </i>
    <i>
      <x v="9230"/>
    </i>
    <i>
      <x v="16222"/>
    </i>
    <i>
      <x v="14370"/>
    </i>
    <i>
      <x v="1631"/>
    </i>
    <i>
      <x v="1665"/>
    </i>
    <i>
      <x v="11589"/>
    </i>
    <i>
      <x v="14661"/>
    </i>
    <i>
      <x v="16247"/>
    </i>
    <i>
      <x v="9440"/>
    </i>
    <i>
      <x v="7566"/>
    </i>
    <i>
      <x v="17777"/>
    </i>
    <i>
      <x v="4937"/>
    </i>
    <i>
      <x v="15561"/>
    </i>
    <i>
      <x v="10182"/>
    </i>
    <i>
      <x v="18231"/>
    </i>
    <i>
      <x v="14101"/>
    </i>
    <i>
      <x v="15688"/>
    </i>
    <i>
      <x v="14907"/>
    </i>
    <i>
      <x v="9966"/>
    </i>
    <i>
      <x v="17922"/>
    </i>
    <i>
      <x v="8753"/>
    </i>
    <i>
      <x v="11634"/>
    </i>
    <i>
      <x v="17713"/>
    </i>
    <i>
      <x v="5673"/>
    </i>
    <i>
      <x v="937"/>
    </i>
    <i>
      <x v="2461"/>
    </i>
    <i>
      <x v="14946"/>
    </i>
    <i>
      <x v="11061"/>
    </i>
    <i>
      <x v="10450"/>
    </i>
    <i>
      <x v="12148"/>
    </i>
    <i>
      <x v="7069"/>
    </i>
    <i>
      <x v="14467"/>
    </i>
    <i>
      <x v="12347"/>
    </i>
    <i>
      <x v="8708"/>
    </i>
    <i>
      <x v="472"/>
    </i>
    <i>
      <x v="11990"/>
    </i>
    <i>
      <x v="16665"/>
    </i>
    <i>
      <x v="13871"/>
    </i>
    <i>
      <x v="3208"/>
    </i>
    <i>
      <x v="3026"/>
    </i>
    <i>
      <x v="8498"/>
    </i>
    <i>
      <x v="1454"/>
    </i>
    <i>
      <x v="1122"/>
    </i>
    <i>
      <x v="18261"/>
    </i>
    <i>
      <x v="9610"/>
    </i>
    <i>
      <x v="856"/>
    </i>
    <i>
      <x v="9357"/>
    </i>
    <i>
      <x v="5940"/>
    </i>
    <i>
      <x v="8997"/>
    </i>
    <i>
      <x v="12396"/>
    </i>
    <i>
      <x v="11912"/>
    </i>
    <i>
      <x v="17500"/>
    </i>
    <i>
      <x v="17397"/>
    </i>
    <i>
      <x v="7902"/>
    </i>
    <i>
      <x v="3634"/>
    </i>
    <i>
      <x v="11774"/>
    </i>
    <i>
      <x v="17343"/>
    </i>
    <i>
      <x v="16072"/>
    </i>
    <i>
      <x v="12772"/>
    </i>
    <i>
      <x v="12618"/>
    </i>
    <i>
      <x v="11381"/>
    </i>
    <i>
      <x v="1361"/>
    </i>
    <i>
      <x v="10616"/>
    </i>
    <i>
      <x v="14346"/>
    </i>
    <i>
      <x v="13899"/>
    </i>
    <i>
      <x v="7728"/>
    </i>
    <i>
      <x v="15598"/>
    </i>
    <i>
      <x v="4515"/>
    </i>
    <i>
      <x v="15704"/>
    </i>
    <i>
      <x v="13784"/>
    </i>
    <i>
      <x v="1691"/>
    </i>
    <i>
      <x v="6648"/>
    </i>
    <i>
      <x v="9565"/>
    </i>
    <i>
      <x v="13340"/>
    </i>
    <i>
      <x v="17230"/>
    </i>
    <i>
      <x v="9372"/>
    </i>
    <i>
      <x v="17010"/>
    </i>
    <i>
      <x v="15261"/>
    </i>
    <i>
      <x v="14320"/>
    </i>
    <i>
      <x v="8335"/>
    </i>
    <i>
      <x v="17982"/>
    </i>
    <i>
      <x v="17294"/>
    </i>
    <i>
      <x v="16315"/>
    </i>
    <i>
      <x v="5560"/>
    </i>
    <i>
      <x v="12871"/>
    </i>
    <i>
      <x v="12288"/>
    </i>
    <i>
      <x v="14211"/>
    </i>
    <i>
      <x v="3927"/>
    </i>
    <i>
      <x v="10649"/>
    </i>
    <i>
      <x v="2802"/>
    </i>
    <i>
      <x v="9640"/>
    </i>
    <i>
      <x v="17106"/>
    </i>
    <i>
      <x v="17338"/>
    </i>
    <i>
      <x v="4050"/>
    </i>
    <i>
      <x v="11058"/>
    </i>
    <i>
      <x v="3335"/>
    </i>
    <i>
      <x v="3897"/>
    </i>
    <i>
      <x v="8706"/>
    </i>
    <i>
      <x v="4181"/>
    </i>
    <i>
      <x v="2936"/>
    </i>
    <i>
      <x v="14307"/>
    </i>
    <i>
      <x v="1203"/>
    </i>
    <i>
      <x v="5891"/>
    </i>
    <i>
      <x v="14189"/>
    </i>
    <i>
      <x v="9254"/>
    </i>
    <i>
      <x v="2136"/>
    </i>
    <i>
      <x v="10024"/>
    </i>
    <i>
      <x v="15344"/>
    </i>
    <i>
      <x v="10534"/>
    </i>
    <i>
      <x v="15087"/>
    </i>
    <i>
      <x v="17221"/>
    </i>
    <i>
      <x v="6197"/>
    </i>
    <i>
      <x v="8381"/>
    </i>
    <i>
      <x v="1761"/>
    </i>
    <i>
      <x v="16838"/>
    </i>
    <i>
      <x v="64"/>
    </i>
    <i>
      <x v="11816"/>
    </i>
    <i>
      <x v="3669"/>
    </i>
    <i>
      <x v="352"/>
    </i>
    <i>
      <x v="10723"/>
    </i>
    <i>
      <x v="9328"/>
    </i>
    <i>
      <x v="15100"/>
    </i>
    <i>
      <x v="14643"/>
    </i>
    <i>
      <x v="9370"/>
    </i>
    <i>
      <x v="4150"/>
    </i>
    <i>
      <x v="9974"/>
    </i>
    <i>
      <x v="14176"/>
    </i>
    <i>
      <x v="14573"/>
    </i>
    <i>
      <x v="12468"/>
    </i>
    <i>
      <x v="15226"/>
    </i>
    <i>
      <x v="13808"/>
    </i>
    <i>
      <x v="7424"/>
    </i>
    <i>
      <x v="10107"/>
    </i>
    <i>
      <x v="14493"/>
    </i>
    <i>
      <x v="9651"/>
    </i>
    <i>
      <x v="17324"/>
    </i>
    <i>
      <x v="16272"/>
    </i>
    <i>
      <x v="14723"/>
    </i>
    <i>
      <x v="12092"/>
    </i>
    <i>
      <x v="6656"/>
    </i>
    <i>
      <x v="6752"/>
    </i>
    <i>
      <x v="15692"/>
    </i>
    <i>
      <x v="7104"/>
    </i>
    <i>
      <x v="14256"/>
    </i>
    <i>
      <x v="12790"/>
    </i>
    <i>
      <x v="12143"/>
    </i>
    <i>
      <x v="9883"/>
    </i>
    <i>
      <x v="5429"/>
    </i>
    <i>
      <x v="1840"/>
    </i>
    <i>
      <x v="13611"/>
    </i>
    <i>
      <x v="7169"/>
    </i>
    <i>
      <x v="12067"/>
    </i>
    <i>
      <x v="17880"/>
    </i>
    <i>
      <x v="7145"/>
    </i>
    <i>
      <x v="8363"/>
    </i>
    <i>
      <x v="533"/>
    </i>
    <i>
      <x v="6235"/>
    </i>
    <i>
      <x v="11178"/>
    </i>
    <i>
      <x v="16149"/>
    </i>
    <i>
      <x v="8958"/>
    </i>
    <i>
      <x v="14650"/>
    </i>
    <i>
      <x v="6047"/>
    </i>
    <i>
      <x v="12544"/>
    </i>
    <i>
      <x v="17620"/>
    </i>
    <i>
      <x v="12326"/>
    </i>
    <i>
      <x v="13721"/>
    </i>
    <i>
      <x v="3822"/>
    </i>
    <i>
      <x v="16390"/>
    </i>
    <i>
      <x v="3523"/>
    </i>
    <i>
      <x v="18055"/>
    </i>
    <i>
      <x v="1023"/>
    </i>
    <i>
      <x v="3168"/>
    </i>
    <i>
      <x v="7484"/>
    </i>
    <i>
      <x v="9620"/>
    </i>
    <i>
      <x v="12995"/>
    </i>
    <i>
      <x v="11536"/>
    </i>
    <i>
      <x v="12680"/>
    </i>
    <i>
      <x v="9063"/>
    </i>
    <i>
      <x v="29"/>
    </i>
    <i>
      <x v="15821"/>
    </i>
    <i>
      <x v="13925"/>
    </i>
    <i>
      <x v="5359"/>
    </i>
    <i>
      <x v="15698"/>
    </i>
    <i>
      <x v="16596"/>
    </i>
    <i>
      <x v="15321"/>
    </i>
    <i>
      <x v="8099"/>
    </i>
    <i>
      <x v="5054"/>
    </i>
    <i>
      <x v="10576"/>
    </i>
    <i>
      <x v="10664"/>
    </i>
    <i>
      <x v="9521"/>
    </i>
    <i>
      <x v="8658"/>
    </i>
    <i>
      <x v="3419"/>
    </i>
    <i>
      <x v="6906"/>
    </i>
    <i>
      <x v="11330"/>
    </i>
    <i>
      <x v="7321"/>
    </i>
    <i>
      <x v="4914"/>
    </i>
    <i>
      <x v="3686"/>
    </i>
    <i>
      <x v="8247"/>
    </i>
    <i>
      <x v="7867"/>
    </i>
    <i>
      <x v="16457"/>
    </i>
    <i>
      <x v="11332"/>
    </i>
    <i>
      <x v="12284"/>
    </i>
    <i>
      <x v="682"/>
    </i>
    <i>
      <x v="11142"/>
    </i>
    <i>
      <x v="8365"/>
    </i>
    <i>
      <x v="11403"/>
    </i>
    <i>
      <x v="9130"/>
    </i>
    <i>
      <x v="16343"/>
    </i>
    <i>
      <x v="11294"/>
    </i>
    <i>
      <x v="2013"/>
    </i>
    <i>
      <x v="12032"/>
    </i>
    <i>
      <x v="16917"/>
    </i>
    <i>
      <x v="5111"/>
    </i>
    <i>
      <x v="16915"/>
    </i>
    <i>
      <x v="457"/>
    </i>
    <i>
      <x v="6403"/>
    </i>
    <i>
      <x v="12455"/>
    </i>
    <i>
      <x v="7238"/>
    </i>
    <i>
      <x v="17424"/>
    </i>
    <i>
      <x v="1151"/>
    </i>
    <i>
      <x v="381"/>
    </i>
    <i>
      <x v="317"/>
    </i>
    <i>
      <x v="4250"/>
    </i>
    <i>
      <x v="11091"/>
    </i>
    <i>
      <x v="17030"/>
    </i>
    <i>
      <x v="2884"/>
    </i>
    <i>
      <x v="7153"/>
    </i>
    <i>
      <x v="9953"/>
    </i>
    <i>
      <x v="14995"/>
    </i>
    <i>
      <x v="3007"/>
    </i>
    <i>
      <x v="4779"/>
    </i>
    <i>
      <x v="16490"/>
    </i>
    <i>
      <x v="13388"/>
    </i>
    <i>
      <x v="14986"/>
    </i>
    <i>
      <x v="12113"/>
    </i>
    <i>
      <x v="12174"/>
    </i>
    <i>
      <x v="5553"/>
    </i>
    <i>
      <x v="17191"/>
    </i>
    <i>
      <x v="1629"/>
    </i>
    <i>
      <x v="17955"/>
    </i>
    <i>
      <x v="17875"/>
    </i>
    <i>
      <x v="1974"/>
    </i>
    <i>
      <x v="6147"/>
    </i>
    <i>
      <x v="2538"/>
    </i>
    <i>
      <x v="17350"/>
    </i>
    <i>
      <x v="18185"/>
    </i>
    <i>
      <x v="8834"/>
    </i>
    <i>
      <x v="9340"/>
    </i>
    <i>
      <x v="8241"/>
    </i>
    <i>
      <x v="16831"/>
    </i>
    <i>
      <x v="11082"/>
    </i>
    <i>
      <x v="6443"/>
    </i>
    <i>
      <x v="17855"/>
    </i>
    <i>
      <x v="6694"/>
    </i>
    <i>
      <x v="6253"/>
    </i>
    <i>
      <x v="6247"/>
    </i>
    <i>
      <x v="8439"/>
    </i>
    <i>
      <x v="18045"/>
    </i>
    <i>
      <x v="15011"/>
    </i>
    <i>
      <x v="6976"/>
    </i>
    <i>
      <x v="1941"/>
    </i>
    <i>
      <x v="5050"/>
    </i>
    <i>
      <x v="12296"/>
    </i>
    <i>
      <x v="6776"/>
    </i>
    <i>
      <x v="2957"/>
    </i>
    <i>
      <x v="5547"/>
    </i>
    <i>
      <x v="15117"/>
    </i>
    <i>
      <x v="12132"/>
    </i>
    <i>
      <x v="14080"/>
    </i>
    <i>
      <x v="4903"/>
    </i>
    <i>
      <x v="17098"/>
    </i>
    <i>
      <x v="8470"/>
    </i>
    <i>
      <x v="5428"/>
    </i>
    <i>
      <x v="11514"/>
    </i>
    <i>
      <x v="5539"/>
    </i>
    <i>
      <x v="7797"/>
    </i>
    <i>
      <x v="10387"/>
    </i>
    <i>
      <x v="1433"/>
    </i>
    <i>
      <x v="11410"/>
    </i>
    <i>
      <x v="6422"/>
    </i>
    <i>
      <x v="5900"/>
    </i>
    <i>
      <x v="11568"/>
    </i>
    <i>
      <x v="10449"/>
    </i>
    <i>
      <x v="14490"/>
    </i>
    <i>
      <x v="5296"/>
    </i>
    <i>
      <x v="1272"/>
    </i>
    <i>
      <x v="17196"/>
    </i>
    <i>
      <x v="14323"/>
    </i>
    <i>
      <x v="2133"/>
    </i>
    <i>
      <x v="249"/>
    </i>
    <i>
      <x v="11222"/>
    </i>
    <i>
      <x v="17282"/>
    </i>
    <i>
      <x v="6947"/>
    </i>
    <i>
      <x v="6091"/>
    </i>
    <i>
      <x v="1710"/>
    </i>
    <i>
      <x v="15521"/>
    </i>
    <i>
      <x v="11219"/>
    </i>
    <i>
      <x v="846"/>
    </i>
    <i>
      <x v="1348"/>
    </i>
    <i>
      <x v="17234"/>
    </i>
    <i>
      <x v="11198"/>
    </i>
    <i>
      <x v="4522"/>
    </i>
    <i>
      <x v="857"/>
    </i>
    <i>
      <x v="11324"/>
    </i>
    <i>
      <x v="13877"/>
    </i>
    <i>
      <x v="11046"/>
    </i>
    <i>
      <x v="17510"/>
    </i>
    <i>
      <x v="11251"/>
    </i>
    <i>
      <x v="2021"/>
    </i>
    <i>
      <x v="10271"/>
    </i>
    <i>
      <x v="443"/>
    </i>
    <i>
      <x v="7124"/>
    </i>
    <i>
      <x v="9997"/>
    </i>
    <i>
      <x v="15761"/>
    </i>
    <i>
      <x v="13785"/>
    </i>
    <i>
      <x v="15498"/>
    </i>
    <i>
      <x v="12785"/>
    </i>
    <i>
      <x v="4841"/>
    </i>
    <i>
      <x v="6350"/>
    </i>
    <i>
      <x v="1759"/>
    </i>
    <i>
      <x v="17121"/>
    </i>
    <i>
      <x v="10916"/>
    </i>
    <i>
      <x v="18355"/>
    </i>
    <i>
      <x v="16555"/>
    </i>
    <i>
      <x v="13643"/>
    </i>
    <i>
      <x v="11784"/>
    </i>
    <i>
      <x v="13204"/>
    </i>
    <i>
      <x v="9083"/>
    </i>
    <i>
      <x v="4118"/>
    </i>
    <i>
      <x v="12980"/>
    </i>
    <i>
      <x v="2568"/>
    </i>
    <i>
      <x v="16342"/>
    </i>
    <i>
      <x v="1287"/>
    </i>
    <i>
      <x v="11636"/>
    </i>
    <i>
      <x v="9282"/>
    </i>
    <i>
      <x v="11277"/>
    </i>
    <i>
      <x v="2269"/>
    </i>
    <i>
      <x v="14580"/>
    </i>
    <i>
      <x v="8212"/>
    </i>
    <i>
      <x v="14286"/>
    </i>
    <i>
      <x v="12353"/>
    </i>
    <i>
      <x v="5013"/>
    </i>
    <i>
      <x v="10134"/>
    </i>
    <i>
      <x v="3682"/>
    </i>
    <i>
      <x v="13489"/>
    </i>
    <i>
      <x v="6224"/>
    </i>
    <i>
      <x v="15959"/>
    </i>
    <i>
      <x v="11193"/>
    </i>
    <i>
      <x v="5962"/>
    </i>
    <i>
      <x v="5768"/>
    </i>
    <i>
      <x v="3769"/>
    </i>
    <i>
      <x v="5713"/>
    </i>
    <i>
      <x v="6968"/>
    </i>
    <i>
      <x v="1026"/>
    </i>
    <i>
      <x v="542"/>
    </i>
    <i>
      <x v="4079"/>
    </i>
    <i>
      <x v="4033"/>
    </i>
    <i>
      <x v="1774"/>
    </i>
    <i>
      <x v="12845"/>
    </i>
    <i>
      <x v="7422"/>
    </i>
    <i>
      <x v="9435"/>
    </i>
    <i>
      <x v="8802"/>
    </i>
    <i>
      <x v="17704"/>
    </i>
    <i>
      <x v="10225"/>
    </i>
    <i>
      <x v="13794"/>
    </i>
    <i>
      <x v="1238"/>
    </i>
    <i>
      <x v="13620"/>
    </i>
    <i>
      <x v="14892"/>
    </i>
    <i>
      <x v="16028"/>
    </i>
    <i>
      <x v="12228"/>
    </i>
    <i>
      <x v="10439"/>
    </i>
    <i>
      <x v="8494"/>
    </i>
    <i>
      <x v="16583"/>
    </i>
    <i>
      <x v="8148"/>
    </i>
    <i>
      <x v="6702"/>
    </i>
    <i>
      <x v="8903"/>
    </i>
    <i>
      <x v="900"/>
    </i>
    <i>
      <x v="1846"/>
    </i>
    <i>
      <x v="4101"/>
    </i>
    <i>
      <x v="10775"/>
    </i>
    <i>
      <x v="8205"/>
    </i>
    <i>
      <x v="18066"/>
    </i>
    <i>
      <x v="1525"/>
    </i>
    <i>
      <x v="16379"/>
    </i>
    <i>
      <x v="12408"/>
    </i>
    <i>
      <x v="5808"/>
    </i>
    <i>
      <x v="8758"/>
    </i>
    <i>
      <x v="16302"/>
    </i>
    <i>
      <x v="10669"/>
    </i>
    <i>
      <x v="1323"/>
    </i>
    <i>
      <x v="17990"/>
    </i>
    <i>
      <x v="11792"/>
    </i>
    <i>
      <x v="273"/>
    </i>
    <i>
      <x v="10126"/>
    </i>
    <i>
      <x v="4713"/>
    </i>
    <i>
      <x v="2769"/>
    </i>
    <i>
      <x v="1018"/>
    </i>
    <i>
      <x v="8548"/>
    </i>
    <i>
      <x v="13614"/>
    </i>
    <i>
      <x v="6346"/>
    </i>
    <i>
      <x v="7781"/>
    </i>
    <i>
      <x v="10408"/>
    </i>
    <i>
      <x v="18097"/>
    </i>
    <i>
      <x v="12260"/>
    </i>
    <i>
      <x v="11122"/>
    </i>
    <i>
      <x v="15630"/>
    </i>
    <i>
      <x v="15282"/>
    </i>
    <i>
      <x v="15475"/>
    </i>
    <i>
      <x v="14649"/>
    </i>
    <i>
      <x v="7560"/>
    </i>
    <i>
      <x v="7934"/>
    </i>
    <i>
      <x v="803"/>
    </i>
    <i>
      <x v="290"/>
    </i>
    <i>
      <x v="1309"/>
    </i>
    <i>
      <x v="16359"/>
    </i>
    <i>
      <x v="14242"/>
    </i>
    <i>
      <x v="14543"/>
    </i>
    <i>
      <x v="4785"/>
    </i>
    <i>
      <x v="7024"/>
    </i>
    <i>
      <x v="16734"/>
    </i>
    <i>
      <x v="1093"/>
    </i>
    <i>
      <x v="13638"/>
    </i>
    <i>
      <x v="17874"/>
    </i>
    <i>
      <x v="3610"/>
    </i>
    <i>
      <x v="13734"/>
    </i>
    <i>
      <x v="8474"/>
    </i>
    <i>
      <x v="10312"/>
    </i>
    <i>
      <x v="3500"/>
    </i>
    <i>
      <x v="12519"/>
    </i>
    <i>
      <x v="1595"/>
    </i>
    <i>
      <x v="11329"/>
    </i>
    <i>
      <x v="3958"/>
    </i>
    <i>
      <x v="15422"/>
    </i>
    <i>
      <x v="16714"/>
    </i>
    <i>
      <x v="16725"/>
    </i>
    <i>
      <x v="4080"/>
    </i>
    <i>
      <x v="558"/>
    </i>
    <i>
      <x v="6774"/>
    </i>
    <i>
      <x v="4633"/>
    </i>
    <i>
      <x v="18382"/>
    </i>
    <i>
      <x v="17474"/>
    </i>
    <i>
      <x v="6715"/>
    </i>
    <i>
      <x v="6611"/>
    </i>
    <i>
      <x v="422"/>
    </i>
    <i>
      <x v="2296"/>
    </i>
    <i>
      <x v="1549"/>
    </i>
    <i>
      <x v="15610"/>
    </i>
    <i>
      <x v="11073"/>
    </i>
    <i>
      <x v="17114"/>
    </i>
    <i>
      <x v="2924"/>
    </i>
    <i>
      <x v="16449"/>
    </i>
    <i>
      <x v="4776"/>
    </i>
    <i>
      <x v="12341"/>
    </i>
    <i>
      <x v="8025"/>
    </i>
    <i>
      <x v="187"/>
    </i>
    <i>
      <x v="4506"/>
    </i>
    <i>
      <x v="3738"/>
    </i>
    <i>
      <x v="8425"/>
    </i>
    <i>
      <x v="12456"/>
    </i>
    <i>
      <x v="13242"/>
    </i>
    <i>
      <x v="5973"/>
    </i>
    <i>
      <x v="4298"/>
    </i>
    <i>
      <x v="4283"/>
    </i>
    <i>
      <x v="14743"/>
    </i>
    <i>
      <x v="13751"/>
    </i>
    <i>
      <x v="12703"/>
    </i>
    <i>
      <x v="12681"/>
    </i>
    <i>
      <x v="11888"/>
    </i>
    <i>
      <x v="9247"/>
    </i>
    <i>
      <x v="11437"/>
    </i>
    <i>
      <x v="8296"/>
    </i>
    <i>
      <x v="7137"/>
    </i>
    <i>
      <x v="6643"/>
    </i>
    <i>
      <x v="3677"/>
    </i>
    <i>
      <x v="2186"/>
    </i>
    <i>
      <x v="1797"/>
    </i>
    <i>
      <x v="3844"/>
    </i>
    <i>
      <x v="1979"/>
    </i>
    <i>
      <x v="1232"/>
    </i>
    <i>
      <x v="5120"/>
    </i>
    <i>
      <x v="7498"/>
    </i>
    <i>
      <x v="15138"/>
    </i>
    <i>
      <x v="3182"/>
    </i>
    <i>
      <x v="12757"/>
    </i>
    <i>
      <x v="4368"/>
    </i>
    <i>
      <x v="3983"/>
    </i>
    <i>
      <x v="7940"/>
    </i>
    <i>
      <x v="6491"/>
    </i>
    <i>
      <x v="11703"/>
    </i>
    <i>
      <x v="15960"/>
    </i>
    <i>
      <x v="10886"/>
    </i>
    <i>
      <x v="718"/>
    </i>
    <i>
      <x v="3694"/>
    </i>
    <i>
      <x v="13316"/>
    </i>
    <i>
      <x v="15471"/>
    </i>
    <i>
      <x v="12235"/>
    </i>
    <i>
      <x v="1262"/>
    </i>
    <i>
      <x v="10715"/>
    </i>
    <i>
      <x v="9381"/>
    </i>
    <i>
      <x v="13710"/>
    </i>
    <i>
      <x v="7076"/>
    </i>
    <i>
      <x v="10496"/>
    </i>
    <i>
      <x v="13342"/>
    </i>
    <i>
      <x v="4684"/>
    </i>
    <i>
      <x v="1620"/>
    </i>
    <i>
      <x v="7162"/>
    </i>
    <i>
      <x v="16367"/>
    </i>
    <i>
      <x v="4527"/>
    </i>
    <i>
      <x v="8864"/>
    </i>
    <i>
      <x v="8961"/>
    </i>
    <i>
      <x v="17246"/>
    </i>
    <i>
      <x v="1970"/>
    </i>
    <i>
      <x v="829"/>
    </i>
    <i>
      <x v="15109"/>
    </i>
    <i>
      <x v="8062"/>
    </i>
    <i>
      <x v="9996"/>
    </i>
    <i>
      <x v="8976"/>
    </i>
    <i>
      <x v="14769"/>
    </i>
    <i>
      <x v="15511"/>
    </i>
    <i>
      <x v="13492"/>
    </i>
    <i>
      <x v="11998"/>
    </i>
    <i>
      <x v="8689"/>
    </i>
    <i>
      <x v="5952"/>
    </i>
    <i>
      <x v="441"/>
    </i>
    <i>
      <x v="9320"/>
    </i>
    <i>
      <x v="5156"/>
    </i>
    <i>
      <x v="3236"/>
    </i>
    <i>
      <x v="8166"/>
    </i>
    <i>
      <x v="17935"/>
    </i>
    <i>
      <x v="9524"/>
    </i>
    <i>
      <x v="17566"/>
    </i>
    <i>
      <x v="18356"/>
    </i>
    <i>
      <x v="7806"/>
    </i>
    <i>
      <x v="3121"/>
    </i>
    <i>
      <x v="8953"/>
    </i>
    <i>
      <x v="15840"/>
    </i>
    <i>
      <x v="860"/>
    </i>
    <i>
      <x v="17164"/>
    </i>
    <i>
      <x v="8939"/>
    </i>
    <i>
      <x v="10712"/>
    </i>
    <i>
      <x v="14508"/>
    </i>
    <i>
      <x v="15371"/>
    </i>
    <i>
      <x v="17300"/>
    </i>
    <i>
      <x v="15812"/>
    </i>
    <i>
      <x v="3258"/>
    </i>
    <i>
      <x v="7287"/>
    </i>
    <i>
      <x v="11406"/>
    </i>
    <i>
      <x v="5504"/>
    </i>
    <i>
      <x v="14250"/>
    </i>
    <i>
      <x v="13445"/>
    </i>
    <i>
      <x v="2698"/>
    </i>
    <i>
      <x v="6780"/>
    </i>
    <i>
      <x v="15432"/>
    </i>
    <i>
      <x v="15694"/>
    </i>
    <i>
      <x v="14479"/>
    </i>
    <i>
      <x v="6684"/>
    </i>
    <i>
      <x v="5578"/>
    </i>
    <i>
      <x v="14251"/>
    </i>
    <i>
      <x v="14880"/>
    </i>
    <i>
      <x v="447"/>
    </i>
    <i>
      <x v="12607"/>
    </i>
    <i>
      <x v="11132"/>
    </i>
    <i>
      <x v="1145"/>
    </i>
    <i>
      <x v="3583"/>
    </i>
    <i>
      <x v="9121"/>
    </i>
    <i>
      <x v="10911"/>
    </i>
    <i>
      <x v="6021"/>
    </i>
    <i>
      <x v="7658"/>
    </i>
    <i>
      <x v="7752"/>
    </i>
    <i>
      <x v="5031"/>
    </i>
    <i>
      <x v="17610"/>
    </i>
    <i>
      <x v="9455"/>
    </i>
    <i>
      <x v="10258"/>
    </i>
    <i>
      <x v="6997"/>
    </i>
    <i>
      <x v="7299"/>
    </i>
    <i>
      <x v="17856"/>
    </i>
    <i>
      <x v="2643"/>
    </i>
    <i>
      <x v="11895"/>
    </i>
    <i>
      <x v="3809"/>
    </i>
    <i>
      <x v="4261"/>
    </i>
    <i>
      <x v="3403"/>
    </i>
    <i>
      <x v="16366"/>
    </i>
    <i>
      <x v="7052"/>
    </i>
    <i>
      <x v="11891"/>
    </i>
    <i>
      <x v="4078"/>
    </i>
    <i>
      <x v="13464"/>
    </i>
    <i>
      <x v="5551"/>
    </i>
    <i>
      <x v="10721"/>
    </i>
    <i>
      <x v="135"/>
    </i>
    <i>
      <x v="8375"/>
    </i>
    <i>
      <x v="4767"/>
    </i>
    <i>
      <x v="2902"/>
    </i>
    <i>
      <x v="16320"/>
    </i>
    <i>
      <x v="8393"/>
    </i>
    <i>
      <x v="7641"/>
    </i>
    <i>
      <x v="2099"/>
    </i>
    <i>
      <x v="16567"/>
    </i>
    <i>
      <x v="15697"/>
    </i>
    <i>
      <x v="9508"/>
    </i>
    <i>
      <x v="7718"/>
    </i>
    <i>
      <x v="4556"/>
    </i>
    <i>
      <x v="5216"/>
    </i>
    <i>
      <x v="17278"/>
    </i>
    <i>
      <x v="15384"/>
    </i>
    <i>
      <x v="15983"/>
    </i>
    <i>
      <x v="13938"/>
    </i>
    <i>
      <x v="5312"/>
    </i>
    <i>
      <x v="14365"/>
    </i>
    <i>
      <x v="14301"/>
    </i>
    <i>
      <x v="10900"/>
    </i>
    <i>
      <x v="7116"/>
    </i>
    <i>
      <x v="15602"/>
    </i>
    <i>
      <x v="2027"/>
    </i>
    <i>
      <x v="12426"/>
    </i>
    <i>
      <x v="7777"/>
    </i>
    <i>
      <x v="2605"/>
    </i>
    <i>
      <x v="2397"/>
    </i>
    <i>
      <x v="8436"/>
    </i>
    <i>
      <x v="3209"/>
    </i>
    <i>
      <x v="4385"/>
    </i>
    <i>
      <x v="2988"/>
    </i>
    <i>
      <x v="2621"/>
    </i>
    <i>
      <x v="2721"/>
    </i>
    <i>
      <x v="14492"/>
    </i>
    <i>
      <x v="17126"/>
    </i>
    <i>
      <x v="8541"/>
    </i>
    <i>
      <x v="13895"/>
    </i>
    <i>
      <x v="6116"/>
    </i>
    <i>
      <x v="2753"/>
    </i>
    <i>
      <x v="8641"/>
    </i>
    <i>
      <x v="1150"/>
    </i>
    <i>
      <x v="7554"/>
    </i>
    <i>
      <x v="11195"/>
    </i>
    <i>
      <x v="14020"/>
    </i>
    <i>
      <x v="3006"/>
    </i>
    <i>
      <x v="8056"/>
    </i>
    <i>
      <x v="9673"/>
    </i>
    <i>
      <x v="3776"/>
    </i>
    <i>
      <x v="2615"/>
    </i>
    <i>
      <x v="11959"/>
    </i>
    <i>
      <x v="12605"/>
    </i>
    <i>
      <x v="2112"/>
    </i>
    <i>
      <x v="9038"/>
    </i>
    <i>
      <x v="2934"/>
    </i>
    <i>
      <x v="17752"/>
    </i>
    <i>
      <x v="6942"/>
    </i>
    <i>
      <x v="12989"/>
    </i>
    <i>
      <x v="14212"/>
    </i>
    <i>
      <x v="7118"/>
    </i>
    <i>
      <x v="6092"/>
    </i>
    <i>
      <x v="4479"/>
    </i>
    <i>
      <x v="5502"/>
    </i>
    <i>
      <x v="11235"/>
    </i>
    <i>
      <x v="2670"/>
    </i>
    <i>
      <x v="18012"/>
    </i>
    <i>
      <x v="11131"/>
    </i>
    <i>
      <x v="11728"/>
    </i>
    <i>
      <x v="15696"/>
    </i>
    <i>
      <x v="11559"/>
    </i>
    <i>
      <x v="15970"/>
    </i>
    <i>
      <x v="6716"/>
    </i>
    <i>
      <x v="16638"/>
    </i>
    <i>
      <x v="6387"/>
    </i>
    <i>
      <x v="7074"/>
    </i>
    <i>
      <x v="8664"/>
    </i>
    <i>
      <x v="4425"/>
    </i>
    <i>
      <x v="16764"/>
    </i>
    <i>
      <x v="9968"/>
    </i>
    <i>
      <x v="5609"/>
    </i>
    <i>
      <x v="14252"/>
    </i>
    <i>
      <x v="13054"/>
    </i>
    <i>
      <x v="18173"/>
    </i>
    <i>
      <x v="4694"/>
    </i>
    <i>
      <x v="16226"/>
    </i>
    <i>
      <x v="12575"/>
    </i>
    <i>
      <x v="10509"/>
    </i>
    <i>
      <x v="897"/>
    </i>
    <i>
      <x v="18116"/>
    </i>
    <i>
      <x v="3415"/>
    </i>
    <i>
      <x v="15108"/>
    </i>
    <i>
      <x v="767"/>
    </i>
    <i>
      <x v="7632"/>
    </i>
    <i>
      <x v="11360"/>
    </i>
    <i>
      <x v="17629"/>
    </i>
    <i>
      <x v="14450"/>
    </i>
    <i>
      <x v="18308"/>
    </i>
    <i>
      <x v="13177"/>
    </i>
    <i>
      <x v="17602"/>
    </i>
    <i>
      <x v="17336"/>
    </i>
    <i>
      <x v="17377"/>
    </i>
    <i>
      <x v="3960"/>
    </i>
    <i>
      <x v="12819"/>
    </i>
    <i>
      <x v="11577"/>
    </i>
    <i>
      <x v="14774"/>
    </i>
    <i>
      <x v="12566"/>
    </i>
    <i>
      <x v="274"/>
    </i>
    <i>
      <x v="571"/>
    </i>
    <i>
      <x v="1591"/>
    </i>
    <i>
      <x v="9853"/>
    </i>
    <i>
      <x v="9459"/>
    </i>
    <i>
      <x v="17729"/>
    </i>
    <i>
      <x v="12798"/>
    </i>
    <i>
      <x v="6320"/>
    </i>
    <i>
      <x v="12383"/>
    </i>
    <i>
      <x v="5477"/>
    </i>
    <i>
      <x v="12419"/>
    </i>
    <i>
      <x v="6591"/>
    </i>
    <i>
      <x v="10765"/>
    </i>
    <i>
      <x v="4624"/>
    </i>
    <i>
      <x v="16787"/>
    </i>
    <i>
      <x v="6955"/>
    </i>
    <i>
      <x v="2002"/>
    </i>
    <i>
      <x v="16112"/>
    </i>
    <i>
      <x v="16064"/>
    </i>
    <i>
      <x v="7878"/>
    </i>
    <i>
      <x v="11183"/>
    </i>
    <i>
      <x v="15977"/>
    </i>
    <i>
      <x v="15121"/>
    </i>
    <i>
      <x v="3661"/>
    </i>
    <i>
      <x v="53"/>
    </i>
    <i>
      <x v="11956"/>
    </i>
    <i>
      <x v="12623"/>
    </i>
    <i>
      <x v="14624"/>
    </i>
    <i>
      <x v="3059"/>
    </i>
    <i>
      <x v="6723"/>
    </i>
    <i>
      <x v="15243"/>
    </i>
    <i>
      <x v="14770"/>
    </i>
    <i>
      <x v="12050"/>
    </i>
    <i>
      <x v="13126"/>
    </i>
    <i>
      <x v="258"/>
    </i>
    <i>
      <x v="17931"/>
    </i>
    <i>
      <x v="14195"/>
    </i>
    <i>
      <x v="9535"/>
    </i>
    <i>
      <x v="6846"/>
    </i>
    <i>
      <x v="4211"/>
    </i>
    <i>
      <x v="1340"/>
    </i>
    <i>
      <x v="10549"/>
    </i>
    <i>
      <x v="1057"/>
    </i>
    <i>
      <x v="16128"/>
    </i>
    <i>
      <x v="2354"/>
    </i>
    <i>
      <x v="6557"/>
    </i>
    <i>
      <x v="3544"/>
    </i>
    <i>
      <x v="6865"/>
    </i>
    <i>
      <x v="16079"/>
    </i>
    <i>
      <x v="2199"/>
    </i>
    <i>
      <x v="14844"/>
    </i>
    <i>
      <x v="8773"/>
    </i>
    <i>
      <x v="9174"/>
    </i>
    <i>
      <x v="6257"/>
    </i>
    <i>
      <x v="3003"/>
    </i>
    <i>
      <x v="8577"/>
    </i>
    <i>
      <x v="3050"/>
    </i>
    <i>
      <x v="6069"/>
    </i>
    <i>
      <x v="9285"/>
    </i>
    <i>
      <x v="3071"/>
    </i>
    <i>
      <x v="1463"/>
    </i>
    <i>
      <x v="5280"/>
    </i>
    <i>
      <x v="6445"/>
    </i>
    <i>
      <x v="15250"/>
    </i>
    <i>
      <x v="8461"/>
    </i>
    <i>
      <x v="8196"/>
    </i>
    <i>
      <x v="9830"/>
    </i>
    <i>
      <x v="3858"/>
    </i>
    <i>
      <x v="12725"/>
    </i>
    <i>
      <x v="1484"/>
    </i>
    <i>
      <x v="971"/>
    </i>
    <i>
      <x v="5170"/>
    </i>
    <i>
      <x v="665"/>
    </i>
    <i>
      <x v="13758"/>
    </i>
    <i>
      <x v="6946"/>
    </i>
    <i>
      <x v="1671"/>
    </i>
    <i>
      <x v="15683"/>
    </i>
    <i>
      <x v="7151"/>
    </i>
    <i>
      <x v="7383"/>
    </i>
    <i>
      <x v="8561"/>
    </i>
    <i>
      <x v="12467"/>
    </i>
    <i>
      <x v="1818"/>
    </i>
    <i>
      <x v="8026"/>
    </i>
    <i>
      <x v="3056"/>
    </i>
    <i>
      <x v="6332"/>
    </i>
    <i>
      <x v="12601"/>
    </i>
    <i>
      <x v="4382"/>
    </i>
    <i>
      <x v="2593"/>
    </i>
    <i>
      <x v="4820"/>
    </i>
    <i>
      <x v="13326"/>
    </i>
    <i>
      <x v="11021"/>
    </i>
    <i>
      <x v="7860"/>
    </i>
    <i>
      <x v="1003"/>
    </i>
    <i>
      <x v="7704"/>
    </i>
    <i>
      <x v="5410"/>
    </i>
    <i>
      <x v="8948"/>
    </i>
    <i>
      <x v="11365"/>
    </i>
    <i>
      <x v="13067"/>
    </i>
    <i>
      <x v="15823"/>
    </i>
    <i>
      <x v="15506"/>
    </i>
    <i>
      <x v="5827"/>
    </i>
    <i>
      <x v="6366"/>
    </i>
    <i>
      <x v="8692"/>
    </i>
    <i>
      <x v="14908"/>
    </i>
    <i>
      <x v="1475"/>
    </i>
    <i>
      <x v="4284"/>
    </i>
    <i>
      <x v="1257"/>
    </i>
    <i>
      <x v="2612"/>
    </i>
    <i>
      <x v="978"/>
    </i>
    <i>
      <x v="11128"/>
    </i>
    <i>
      <x v="12223"/>
    </i>
    <i>
      <x v="10201"/>
    </i>
    <i>
      <x v="4358"/>
    </i>
    <i>
      <x v="11155"/>
    </i>
    <i>
      <x v="1769"/>
    </i>
    <i>
      <x v="1291"/>
    </i>
    <i>
      <x v="14327"/>
    </i>
    <i>
      <x v="17600"/>
    </i>
    <i>
      <x v="3723"/>
    </i>
    <i>
      <x v="17730"/>
    </i>
    <i>
      <x v="5702"/>
    </i>
    <i>
      <x v="10588"/>
    </i>
    <i>
      <x v="3640"/>
    </i>
    <i>
      <x v="13834"/>
    </i>
    <i>
      <x v="12000"/>
    </i>
    <i>
      <x v="4666"/>
    </i>
    <i>
      <x v="4874"/>
    </i>
    <i>
      <x v="13299"/>
    </i>
    <i>
      <x v="2119"/>
    </i>
    <i>
      <x v="3929"/>
    </i>
    <i>
      <x v="13043"/>
    </i>
    <i>
      <x v="4900"/>
    </i>
    <i>
      <x v="1366"/>
    </i>
    <i>
      <x v="14034"/>
    </i>
    <i>
      <x v="6361"/>
    </i>
    <i>
      <x v="15063"/>
    </i>
    <i>
      <x v="15266"/>
    </i>
    <i>
      <x v="9416"/>
    </i>
    <i>
      <x v="12994"/>
    </i>
    <i>
      <x v="4760"/>
    </i>
    <i>
      <x v="16433"/>
    </i>
    <i>
      <x v="1714"/>
    </i>
    <i>
      <x v="14835"/>
    </i>
    <i>
      <x v="8778"/>
    </i>
    <i>
      <x v="16531"/>
    </i>
    <i>
      <x v="5521"/>
    </i>
    <i>
      <x v="11948"/>
    </i>
    <i>
      <x v="14999"/>
    </i>
    <i>
      <x v="3240"/>
    </i>
    <i>
      <x v="6569"/>
    </i>
    <i>
      <x v="11863"/>
    </i>
    <i>
      <x v="1374"/>
    </i>
    <i>
      <x v="13791"/>
    </i>
    <i>
      <x v="12997"/>
    </i>
    <i>
      <x v="10574"/>
    </i>
    <i>
      <x v="5085"/>
    </i>
    <i>
      <x v="5097"/>
    </i>
    <i>
      <x v="9105"/>
    </i>
    <i>
      <x v="3030"/>
    </i>
    <i>
      <x v="2381"/>
    </i>
    <i>
      <x v="13046"/>
    </i>
    <i>
      <x v="1655"/>
    </i>
    <i>
      <x v="11564"/>
    </i>
    <i>
      <x v="10729"/>
    </i>
    <i>
      <x v="5812"/>
    </i>
    <i>
      <x v="14294"/>
    </i>
    <i>
      <x v="15352"/>
    </i>
    <i>
      <x v="16194"/>
    </i>
    <i>
      <x v="10888"/>
    </i>
    <i>
      <x v="13280"/>
    </i>
    <i>
      <x v="5630"/>
    </i>
    <i>
      <x v="13924"/>
    </i>
    <i>
      <x v="132"/>
    </i>
    <i>
      <x v="2985"/>
    </i>
    <i>
      <x v="10343"/>
    </i>
    <i>
      <x v="11665"/>
    </i>
    <i>
      <x v="8702"/>
    </i>
    <i>
      <x v="10476"/>
    </i>
    <i>
      <x v="2911"/>
    </i>
    <i>
      <x v="3692"/>
    </i>
    <i>
      <x v="13962"/>
    </i>
    <i>
      <x v="8497"/>
    </i>
    <i>
      <x v="7444"/>
    </i>
    <i>
      <x v="2387"/>
    </i>
    <i>
      <x v="4155"/>
    </i>
    <i>
      <x v="10716"/>
    </i>
    <i>
      <x v="6731"/>
    </i>
    <i>
      <x v="1982"/>
    </i>
    <i>
      <x v="11084"/>
    </i>
    <i>
      <x v="9142"/>
    </i>
    <i>
      <x v="10930"/>
    </i>
    <i>
      <x v="15923"/>
    </i>
    <i>
      <x v="12405"/>
    </i>
    <i>
      <x v="4241"/>
    </i>
    <i>
      <x v="12910"/>
    </i>
    <i>
      <x v="1992"/>
    </i>
    <i>
      <x v="5409"/>
    </i>
    <i>
      <x v="2718"/>
    </i>
    <i>
      <x v="17945"/>
    </i>
    <i>
      <x v="12886"/>
    </i>
    <i>
      <x v="2945"/>
    </i>
    <i>
      <x v="3813"/>
    </i>
    <i>
      <x v="14971"/>
    </i>
    <i>
      <x v="11809"/>
    </i>
    <i>
      <x v="10797"/>
    </i>
    <i>
      <x v="13624"/>
    </i>
    <i>
      <x v="15849"/>
    </i>
    <i>
      <x v="14275"/>
    </i>
    <i>
      <x v="10061"/>
    </i>
    <i>
      <x v="7579"/>
    </i>
    <i>
      <x v="2349"/>
    </i>
    <i>
      <x v="4214"/>
    </i>
    <i>
      <x v="1919"/>
    </i>
    <i>
      <x v="673"/>
    </i>
    <i>
      <x v="4881"/>
    </i>
    <i>
      <x v="16542"/>
    </i>
    <i>
      <x v="15205"/>
    </i>
    <i>
      <x v="7105"/>
    </i>
    <i>
      <x v="13604"/>
    </i>
    <i>
      <x v="4083"/>
    </i>
    <i>
      <x v="4266"/>
    </i>
    <i>
      <x v="2746"/>
    </i>
    <i>
      <x v="14024"/>
    </i>
    <i>
      <x v="18211"/>
    </i>
    <i>
      <x v="6537"/>
    </i>
    <i>
      <x v="15503"/>
    </i>
    <i>
      <x v="9637"/>
    </i>
    <i>
      <x v="2703"/>
    </i>
    <i>
      <x v="4228"/>
    </i>
    <i>
      <x v="7392"/>
    </i>
    <i>
      <x v="6110"/>
    </i>
    <i>
      <x v="11560"/>
    </i>
    <i>
      <x v="15119"/>
    </i>
    <i>
      <x v="17546"/>
    </i>
    <i>
      <x v="1660"/>
    </i>
    <i>
      <x v="9386"/>
    </i>
    <i>
      <x v="918"/>
    </i>
    <i>
      <x v="1683"/>
    </i>
    <i>
      <x v="15235"/>
    </i>
    <i>
      <x v="13288"/>
    </i>
    <i>
      <x v="4447"/>
    </i>
    <i>
      <x v="11851"/>
    </i>
    <i>
      <x v="10065"/>
    </i>
    <i>
      <x v="13053"/>
    </i>
    <i>
      <x v="11139"/>
    </i>
    <i>
      <x v="3076"/>
    </i>
    <i>
      <x v="10699"/>
    </i>
    <i>
      <x v="9210"/>
    </i>
    <i>
      <x v="5279"/>
    </i>
    <i>
      <x v="15452"/>
    </i>
    <i>
      <x v="14794"/>
    </i>
    <i>
      <x v="714"/>
    </i>
    <i>
      <x v="11176"/>
    </i>
    <i>
      <x v="10854"/>
    </i>
    <i>
      <x v="14519"/>
    </i>
    <i>
      <x v="6890"/>
    </i>
    <i>
      <x v="9182"/>
    </i>
    <i>
      <x v="8735"/>
    </i>
    <i>
      <x v="4709"/>
    </i>
    <i>
      <x v="15894"/>
    </i>
    <i>
      <x v="5775"/>
    </i>
    <i>
      <x v="2158"/>
    </i>
    <i>
      <x v="1505"/>
    </i>
    <i>
      <x v="16760"/>
    </i>
    <i>
      <x v="6115"/>
    </i>
    <i>
      <x v="1775"/>
    </i>
    <i>
      <x v="10902"/>
    </i>
    <i>
      <x v="8040"/>
    </i>
    <i>
      <x v="14049"/>
    </i>
    <i>
      <x v="12267"/>
    </i>
    <i>
      <x v="17367"/>
    </i>
    <i>
      <x v="4157"/>
    </i>
    <i>
      <x v="11239"/>
    </i>
    <i>
      <x v="8963"/>
    </i>
    <i>
      <x v="15674"/>
    </i>
    <i>
      <x v="15815"/>
    </i>
    <i>
      <x v="7034"/>
    </i>
    <i>
      <x v="10133"/>
    </i>
    <i>
      <x v="7449"/>
    </i>
    <i>
      <x v="7881"/>
    </i>
    <i>
      <x v="14162"/>
    </i>
    <i>
      <x v="6883"/>
    </i>
    <i>
      <x v="12539"/>
    </i>
    <i>
      <x v="4071"/>
    </i>
    <i>
      <x v="6111"/>
    </i>
    <i>
      <x v="13090"/>
    </i>
    <i>
      <x v="18264"/>
    </i>
    <i>
      <x v="3904"/>
    </i>
    <i>
      <x v="17646"/>
    </i>
    <i>
      <x v="10932"/>
    </i>
    <i>
      <x v="9678"/>
    </i>
    <i>
      <x v="7136"/>
    </i>
    <i>
      <x v="7990"/>
    </i>
    <i>
      <x v="3201"/>
    </i>
    <i>
      <x v="2547"/>
    </i>
    <i>
      <x v="2329"/>
    </i>
    <i>
      <x v="625"/>
    </i>
    <i>
      <x v="9342"/>
    </i>
    <i>
      <x v="5440"/>
    </i>
    <i>
      <x v="11244"/>
    </i>
    <i>
      <x v="8535"/>
    </i>
    <i>
      <x v="727"/>
    </i>
    <i>
      <x v="15979"/>
    </i>
    <i>
      <x v="8440"/>
    </i>
    <i>
      <x v="17280"/>
    </i>
    <i>
      <x v="17293"/>
    </i>
    <i>
      <x v="7606"/>
    </i>
    <i>
      <x v="6868"/>
    </i>
    <i>
      <x v="15188"/>
    </i>
    <i>
      <x v="10400"/>
    </i>
    <i>
      <x v="16306"/>
    </i>
    <i>
      <x v="13211"/>
    </i>
    <i>
      <x v="17867"/>
    </i>
    <i>
      <x v="12155"/>
    </i>
    <i>
      <x v="4897"/>
    </i>
    <i>
      <x v="1542"/>
    </i>
    <i>
      <x v="2773"/>
    </i>
    <i>
      <x v="13402"/>
    </i>
    <i>
      <x v="9016"/>
    </i>
    <i>
      <x v="18077"/>
    </i>
    <i>
      <x v="9260"/>
    </i>
    <i>
      <x v="1604"/>
    </i>
    <i>
      <x v="6523"/>
    </i>
    <i>
      <x v="7163"/>
    </i>
    <i>
      <x v="13418"/>
    </i>
    <i>
      <x v="16305"/>
    </i>
    <i>
      <x v="3105"/>
    </i>
    <i>
      <x v="17869"/>
    </i>
    <i>
      <x v="10951"/>
    </i>
    <i>
      <x v="2214"/>
    </i>
    <i>
      <x v="13711"/>
    </i>
    <i>
      <x v="7987"/>
    </i>
    <i>
      <x v="5453"/>
    </i>
    <i>
      <x v="4403"/>
    </i>
    <i>
      <x v="17974"/>
    </i>
    <i>
      <x v="435"/>
    </i>
    <i>
      <x v="16886"/>
    </i>
    <i>
      <x v="5802"/>
    </i>
    <i>
      <x v="11490"/>
    </i>
    <i>
      <x v="3947"/>
    </i>
    <i>
      <x v="6792"/>
    </i>
    <i>
      <x v="3277"/>
    </i>
    <i>
      <x v="98"/>
    </i>
    <i>
      <x v="738"/>
    </i>
    <i>
      <x v="17991"/>
    </i>
    <i>
      <x v="2479"/>
    </i>
    <i>
      <x v="17930"/>
    </i>
    <i>
      <x v="14277"/>
    </i>
    <i>
      <x v="17100"/>
    </i>
    <i>
      <x v="3834"/>
    </i>
    <i>
      <x v="15411"/>
    </i>
    <i>
      <x v="1601"/>
    </i>
    <i>
      <x v="5438"/>
    </i>
    <i>
      <x v="15287"/>
    </i>
    <i>
      <x v="5737"/>
    </i>
    <i>
      <x v="1911"/>
    </i>
    <i>
      <x v="3300"/>
    </i>
    <i>
      <x v="8255"/>
    </i>
    <i>
      <x v="6705"/>
    </i>
    <i>
      <x v="6244"/>
    </i>
    <i>
      <x v="2382"/>
    </i>
    <i>
      <x v="10885"/>
    </i>
    <i>
      <x v="10098"/>
    </i>
    <i>
      <x v="17934"/>
    </i>
    <i>
      <x v="10440"/>
    </i>
    <i>
      <x v="3922"/>
    </i>
    <i>
      <x v="2737"/>
    </i>
    <i>
      <x v="14911"/>
    </i>
    <i>
      <x v="9767"/>
    </i>
    <i>
      <x v="3878"/>
    </i>
    <i>
      <x v="4898"/>
    </i>
    <i>
      <x v="2149"/>
    </i>
    <i>
      <x v="9265"/>
    </i>
    <i>
      <x v="12435"/>
    </i>
    <i>
      <x v="488"/>
    </i>
    <i>
      <x v="16952"/>
    </i>
    <i>
      <x v="1962"/>
    </i>
    <i>
      <x v="14706"/>
    </i>
    <i>
      <x v="16697"/>
    </i>
    <i>
      <x v="1609"/>
    </i>
    <i>
      <x v="13274"/>
    </i>
    <i>
      <x v="10036"/>
    </i>
    <i>
      <x v="4029"/>
    </i>
    <i>
      <x v="10138"/>
    </i>
    <i>
      <x v="4958"/>
    </i>
    <i>
      <x v="7824"/>
    </i>
    <i>
      <x v="10019"/>
    </i>
    <i>
      <x v="1401"/>
    </i>
    <i>
      <x v="8760"/>
    </i>
    <i>
      <x v="5688"/>
    </i>
    <i>
      <x v="7985"/>
    </i>
    <i>
      <x v="10839"/>
    </i>
    <i>
      <x v="14762"/>
    </i>
    <i>
      <x v="3543"/>
    </i>
    <i>
      <x v="17876"/>
    </i>
    <i>
      <x v="11871"/>
    </i>
    <i>
      <x v="9312"/>
    </i>
    <i>
      <x v="5352"/>
    </i>
    <i>
      <x v="5183"/>
    </i>
    <i>
      <x v="10009"/>
    </i>
    <i>
      <x v="12564"/>
    </i>
    <i>
      <x v="5023"/>
    </i>
    <i>
      <x v="1717"/>
    </i>
    <i>
      <x v="17542"/>
    </i>
    <i>
      <x v="9490"/>
    </i>
    <i>
      <x v="1062"/>
    </i>
    <i>
      <x v="17472"/>
    </i>
    <i>
      <x v="2814"/>
    </i>
    <i>
      <x v="8603"/>
    </i>
    <i>
      <x v="12646"/>
    </i>
    <i>
      <x v="4995"/>
    </i>
    <i>
      <x v="17002"/>
    </i>
    <i>
      <x v="15397"/>
    </i>
    <i>
      <x v="13187"/>
    </i>
    <i>
      <x v="6855"/>
    </i>
    <i>
      <x v="12472"/>
    </i>
    <i>
      <x v="7735"/>
    </i>
    <i>
      <x v="12164"/>
    </i>
    <i>
      <x v="34"/>
    </i>
    <i>
      <x v="4434"/>
    </i>
    <i>
      <x v="4688"/>
    </i>
    <i>
      <x v="8325"/>
    </i>
    <i>
      <x v="8254"/>
    </i>
    <i>
      <x v="6328"/>
    </i>
    <i>
      <x v="17430"/>
    </i>
    <i>
      <x v="15424"/>
    </i>
    <i>
      <x v="7957"/>
    </i>
    <i>
      <x v="4844"/>
    </i>
    <i>
      <x v="8086"/>
    </i>
    <i>
      <x v="5575"/>
    </i>
    <i>
      <x v="10903"/>
    </i>
    <i>
      <x v="3871"/>
    </i>
    <i>
      <x v="5974"/>
    </i>
    <i>
      <x v="15092"/>
    </i>
    <i>
      <x v="16877"/>
    </i>
    <i>
      <x v="11211"/>
    </i>
    <i>
      <x v="1793"/>
    </i>
    <i>
      <x v="17634"/>
    </i>
    <i>
      <x v="2490"/>
    </i>
    <i>
      <x v="4421"/>
    </i>
    <i>
      <x v="3070"/>
    </i>
    <i>
      <x v="15795"/>
    </i>
    <i>
      <x v="11847"/>
    </i>
    <i>
      <x v="16782"/>
    </i>
    <i>
      <x v="1202"/>
    </i>
    <i>
      <x v="2266"/>
    </i>
    <i>
      <x v="17213"/>
    </i>
    <i>
      <x v="11414"/>
    </i>
    <i>
      <x v="8529"/>
    </i>
    <i>
      <x v="8869"/>
    </i>
    <i>
      <x v="3008"/>
    </i>
    <i>
      <x v="715"/>
    </i>
    <i>
      <x v="12194"/>
    </i>
    <i>
      <x v="7618"/>
    </i>
    <i>
      <x v="2723"/>
    </i>
    <i>
      <x v="6344"/>
    </i>
    <i>
      <x v="5616"/>
    </i>
    <i>
      <x v="7066"/>
    </i>
    <i>
      <x v="14004"/>
    </i>
    <i>
      <x v="10741"/>
    </i>
    <i>
      <x v="6389"/>
    </i>
    <i>
      <x v="12224"/>
    </i>
    <i>
      <x v="14104"/>
    </i>
    <i>
      <x v="764"/>
    </i>
    <i>
      <x v="4313"/>
    </i>
    <i>
      <x v="12389"/>
    </i>
    <i>
      <x v="10519"/>
    </i>
    <i>
      <x v="12001"/>
    </i>
    <i>
      <x v="2391"/>
    </i>
    <i>
      <x v="11749"/>
    </i>
    <i>
      <x v="11459"/>
    </i>
    <i>
      <x v="7467"/>
    </i>
    <i>
      <x v="15519"/>
    </i>
    <i>
      <x v="3066"/>
    </i>
    <i>
      <x v="3196"/>
    </i>
    <i>
      <x v="17740"/>
    </i>
    <i>
      <x v="6473"/>
    </i>
    <i>
      <x v="5110"/>
    </i>
    <i>
      <x v="1481"/>
    </i>
    <i>
      <x v="4704"/>
    </i>
    <i>
      <x v="16581"/>
    </i>
    <i>
      <x v="3135"/>
    </i>
    <i>
      <x v="14043"/>
    </i>
    <i>
      <x v="11538"/>
    </i>
    <i>
      <x v="4600"/>
    </i>
    <i>
      <x v="17166"/>
    </i>
    <i>
      <x v="4925"/>
    </i>
    <i>
      <x v="14674"/>
    </i>
    <i>
      <x v="6807"/>
    </i>
    <i>
      <x v="15068"/>
    </i>
    <i>
      <x v="16843"/>
    </i>
    <i>
      <x v="6216"/>
    </i>
    <i>
      <x v="12930"/>
    </i>
    <i>
      <x v="14255"/>
    </i>
    <i>
      <x v="6845"/>
    </i>
    <i>
      <x v="12844"/>
    </i>
    <i>
      <x v="5000"/>
    </i>
    <i>
      <x v="6773"/>
    </i>
    <i>
      <x v="2515"/>
    </i>
    <i>
      <x v="9343"/>
    </i>
    <i>
      <x v="10313"/>
    </i>
    <i>
      <x v="16733"/>
    </i>
    <i>
      <x v="12872"/>
    </i>
    <i>
      <x v="6873"/>
    </i>
    <i>
      <x v="11427"/>
    </i>
    <i>
      <x v="17219"/>
    </i>
    <i>
      <x v="13091"/>
    </i>
    <i>
      <x v="16246"/>
    </i>
    <i>
      <x v="9376"/>
    </i>
    <i>
      <x v="3040"/>
    </i>
    <i>
      <x v="5486"/>
    </i>
    <i>
      <x v="13730"/>
    </i>
    <i>
      <x v="217"/>
    </i>
    <i>
      <x v="14451"/>
    </i>
    <i>
      <x v="15472"/>
    </i>
    <i>
      <x v="749"/>
    </i>
    <i>
      <x v="16897"/>
    </i>
    <i>
      <x v="3192"/>
    </i>
    <i>
      <x v="17487"/>
    </i>
    <i>
      <x v="8981"/>
    </i>
    <i>
      <x v="15669"/>
    </i>
    <i>
      <x v="10018"/>
    </i>
    <i>
      <x v="7708"/>
    </i>
    <i>
      <x v="13832"/>
    </i>
    <i>
      <x v="4711"/>
    </i>
    <i>
      <x v="10922"/>
    </i>
    <i>
      <x v="12094"/>
    </i>
    <i>
      <x v="16269"/>
    </i>
    <i>
      <x v="17661"/>
    </i>
    <i>
      <x v="15360"/>
    </i>
    <i>
      <x v="10223"/>
    </i>
    <i>
      <x v="17939"/>
    </i>
    <i>
      <x v="6258"/>
    </i>
    <i>
      <x v="4911"/>
    </i>
    <i>
      <x v="15926"/>
    </i>
    <i>
      <x v="10383"/>
    </i>
    <i>
      <x v="1030"/>
    </i>
    <i>
      <x v="11671"/>
    </i>
    <i>
      <x v="17029"/>
    </i>
    <i>
      <x v="11750"/>
    </i>
    <i>
      <x v="14524"/>
    </i>
    <i>
      <x v="16510"/>
    </i>
    <i>
      <x v="259"/>
    </i>
    <i>
      <x v="11679"/>
    </i>
    <i>
      <x v="7174"/>
    </i>
    <i>
      <x v="3911"/>
    </i>
    <i>
      <x v="17162"/>
    </i>
    <i>
      <x v="14023"/>
    </i>
    <i>
      <x v="17541"/>
    </i>
    <i>
      <x v="17468"/>
    </i>
    <i>
      <x v="9539"/>
    </i>
    <i>
      <x v="16049"/>
    </i>
    <i>
      <x v="2890"/>
    </i>
    <i>
      <x v="11172"/>
    </i>
    <i>
      <x v="11909"/>
    </i>
    <i>
      <x v="12759"/>
    </i>
    <i>
      <x v="2295"/>
    </i>
    <i>
      <x v="17262"/>
    </i>
    <i>
      <x v="7083"/>
    </i>
    <i>
      <x v="7249"/>
    </i>
    <i>
      <x v="12938"/>
    </i>
    <i>
      <x v="17692"/>
    </i>
    <i>
      <x v="16432"/>
    </i>
    <i>
      <x v="1651"/>
    </i>
    <i>
      <x v="17557"/>
    </i>
    <i>
      <x v="11760"/>
    </i>
    <i>
      <x v="11937"/>
    </i>
    <i>
      <x v="12498"/>
    </i>
    <i>
      <x v="10643"/>
    </i>
    <i>
      <x v="14905"/>
    </i>
    <i>
      <x v="2284"/>
    </i>
    <i>
      <x v="10810"/>
    </i>
    <i>
      <x v="1838"/>
    </i>
    <i>
      <x v="6198"/>
    </i>
    <i>
      <x v="12488"/>
    </i>
    <i>
      <x v="4207"/>
    </i>
    <i>
      <x v="8761"/>
    </i>
    <i>
      <x v="18177"/>
    </i>
    <i>
      <x v="9502"/>
    </i>
    <i>
      <x v="16824"/>
    </i>
    <i>
      <x v="4499"/>
    </i>
    <i>
      <x v="14296"/>
    </i>
    <i>
      <x v="13699"/>
    </i>
    <i>
      <x v="17604"/>
    </i>
    <i>
      <x v="8030"/>
    </i>
    <i>
      <x v="8303"/>
    </i>
    <i>
      <x v="1991"/>
    </i>
    <i>
      <x v="8817"/>
    </i>
    <i>
      <x v="16206"/>
    </i>
    <i>
      <x v="7200"/>
    </i>
    <i>
      <x v="6175"/>
    </i>
    <i>
      <x v="13372"/>
    </i>
    <i>
      <x v="6356"/>
    </i>
    <i>
      <x v="13798"/>
    </i>
    <i>
      <x v="990"/>
    </i>
    <i>
      <x v="5957"/>
    </i>
    <i>
      <x v="3890"/>
    </i>
    <i>
      <x v="3322"/>
    </i>
    <i>
      <x v="6544"/>
    </i>
    <i>
      <x v="7500"/>
    </i>
    <i>
      <x v="16574"/>
    </i>
    <i>
      <x v="11683"/>
    </i>
    <i>
      <x v="2024"/>
    </i>
    <i>
      <x v="8272"/>
    </i>
    <i>
      <x v="8282"/>
    </i>
    <i>
      <x v="17301"/>
    </i>
    <i>
      <x v="2559"/>
    </i>
    <i>
      <x v="5549"/>
    </i>
    <i>
      <x v="823"/>
    </i>
    <i>
      <x v="16566"/>
    </i>
    <i>
      <x v="8928"/>
    </i>
    <i>
      <x v="14262"/>
    </i>
    <i>
      <x v="11992"/>
    </i>
    <i>
      <x v="17295"/>
    </i>
    <i>
      <x v="3001"/>
    </i>
    <i>
      <x v="14399"/>
    </i>
    <i>
      <x v="11384"/>
    </i>
    <i>
      <x v="10864"/>
    </i>
    <i>
      <x v="4309"/>
    </i>
    <i>
      <x v="6543"/>
    </i>
    <i>
      <x v="2232"/>
    </i>
    <i>
      <x v="16482"/>
    </i>
    <i>
      <x v="10781"/>
    </i>
    <i>
      <x v="9749"/>
    </i>
    <i>
      <x v="11471"/>
    </i>
    <i>
      <x v="10605"/>
    </i>
    <i>
      <x v="12620"/>
    </i>
    <i>
      <x v="6439"/>
    </i>
    <i>
      <x v="7064"/>
    </i>
    <i>
      <x v="16809"/>
    </i>
    <i>
      <x v="12968"/>
    </i>
    <i>
      <x v="12763"/>
    </i>
    <i>
      <x v="14868"/>
    </i>
    <i>
      <x v="95"/>
    </i>
    <i>
      <x v="10757"/>
    </i>
    <i>
      <x v="2450"/>
    </i>
    <i>
      <x v="18156"/>
    </i>
    <i>
      <x v="16873"/>
    </i>
    <i>
      <x v="17264"/>
    </i>
    <i>
      <x v="17987"/>
    </i>
    <i>
      <x v="12882"/>
    </i>
    <i>
      <x v="12046"/>
    </i>
    <i>
      <x v="12459"/>
    </i>
    <i>
      <x v="12859"/>
    </i>
    <i>
      <x v="10048"/>
    </i>
    <i>
      <x v="7982"/>
    </i>
    <i>
      <x v="8106"/>
    </i>
    <i>
      <x v="6498"/>
    </i>
    <i>
      <x v="4302"/>
    </i>
    <i>
      <x v="4408"/>
    </i>
    <i>
      <x v="942"/>
    </i>
    <i>
      <x v="1265"/>
    </i>
    <i>
      <x v="5348"/>
    </i>
    <i>
      <x v="6481"/>
    </i>
    <i>
      <x v="16241"/>
    </i>
    <i>
      <x v="490"/>
    </i>
    <i>
      <x v="16921"/>
    </i>
    <i>
      <x v="11378"/>
    </i>
    <i>
      <x v="16275"/>
    </i>
    <i>
      <x v="14352"/>
    </i>
    <i>
      <x v="21"/>
    </i>
    <i>
      <x v="6103"/>
    </i>
    <i>
      <x v="14950"/>
    </i>
    <i>
      <x v="11243"/>
    </i>
    <i>
      <x v="1403"/>
    </i>
    <i>
      <x v="11591"/>
    </i>
    <i>
      <x v="14363"/>
    </i>
    <i>
      <x v="2908"/>
    </i>
    <i>
      <x v="5522"/>
    </i>
    <i>
      <x v="16504"/>
    </i>
    <i>
      <x v="6625"/>
    </i>
    <i>
      <x v="2992"/>
    </i>
    <i>
      <x v="3498"/>
    </i>
    <i>
      <x v="1880"/>
    </i>
    <i>
      <x v="16999"/>
    </i>
    <i>
      <x v="5141"/>
    </i>
    <i>
      <x v="2392"/>
    </i>
    <i>
      <x v="17233"/>
    </i>
    <i>
      <x v="42"/>
    </i>
    <i>
      <x v="7085"/>
    </i>
    <i>
      <x v="11867"/>
    </i>
    <i>
      <x v="6822"/>
    </i>
    <i>
      <x v="3953"/>
    </i>
    <i>
      <x v="1935"/>
    </i>
    <i>
      <x v="4384"/>
    </i>
    <i>
      <x v="7314"/>
    </i>
    <i>
      <x v="12297"/>
    </i>
    <i>
      <x v="188"/>
    </i>
    <i>
      <x v="233"/>
    </i>
    <i>
      <x v="14629"/>
    </i>
    <i>
      <x v="17798"/>
    </i>
    <i>
      <x v="2157"/>
    </i>
    <i>
      <x v="7442"/>
    </i>
    <i>
      <x v="10365"/>
    </i>
    <i>
      <x v="13"/>
    </i>
    <i>
      <x v="1380"/>
    </i>
    <i>
      <x v="231"/>
    </i>
    <i>
      <x v="18009"/>
    </i>
    <i>
      <x v="6301"/>
    </i>
    <i>
      <x v="4004"/>
    </i>
    <i>
      <x v="2668"/>
    </i>
    <i>
      <x v="9886"/>
    </i>
    <i>
      <x v="5090"/>
    </i>
    <i>
      <x v="5852"/>
    </i>
    <i>
      <x v="5313"/>
    </i>
    <i>
      <x v="1149"/>
    </i>
    <i>
      <x v="11044"/>
    </i>
    <i>
      <x v="604"/>
    </i>
    <i>
      <x v="12947"/>
    </i>
    <i>
      <x v="2521"/>
    </i>
    <i>
      <x v="17373"/>
    </i>
    <i>
      <x v="8691"/>
    </i>
    <i>
      <x v="3022"/>
    </i>
    <i>
      <x v="603"/>
    </i>
    <i>
      <x v="4880"/>
    </i>
    <i>
      <x v="7185"/>
    </i>
    <i>
      <x v="1548"/>
    </i>
    <i>
      <x v="7043"/>
    </i>
    <i>
      <x v="775"/>
    </i>
    <i>
      <x v="2079"/>
    </i>
    <i>
      <x v="8248"/>
    </i>
    <i>
      <x v="8236"/>
    </i>
    <i>
      <x v="845"/>
    </i>
    <i>
      <x v="15934"/>
    </i>
    <i>
      <x v="11583"/>
    </i>
    <i>
      <x v="17624"/>
    </i>
    <i>
      <x v="14282"/>
    </i>
    <i>
      <x v="5181"/>
    </i>
    <i>
      <x v="18334"/>
    </i>
    <i>
      <x v="2622"/>
    </i>
    <i>
      <x v="13695"/>
    </i>
    <i>
      <x v="5730"/>
    </i>
    <i>
      <x v="5053"/>
    </i>
    <i>
      <x v="1907"/>
    </i>
    <i>
      <x v="1050"/>
    </i>
    <i>
      <x v="3962"/>
    </i>
    <i>
      <x v="8739"/>
    </i>
    <i>
      <x v="7791"/>
    </i>
    <i>
      <x v="3497"/>
    </i>
    <i>
      <x v="3862"/>
    </i>
    <i>
      <x v="12958"/>
    </i>
    <i>
      <x v="2580"/>
    </i>
    <i>
      <x v="6560"/>
    </i>
    <i>
      <x v="8336"/>
    </i>
    <i>
      <x v="15645"/>
    </i>
    <i>
      <x v="7459"/>
    </i>
    <i>
      <x v="8549"/>
    </i>
    <i>
      <x v="8191"/>
    </i>
    <i>
      <x v="2777"/>
    </i>
    <i>
      <x v="12547"/>
    </i>
    <i>
      <x v="6683"/>
    </i>
    <i>
      <x v="12399"/>
    </i>
    <i>
      <x v="10683"/>
    </i>
    <i>
      <x v="9750"/>
    </i>
    <i>
      <x v="13985"/>
    </i>
    <i>
      <x v="5464"/>
    </i>
    <i>
      <x v="757"/>
    </i>
    <i>
      <x v="8710"/>
    </i>
    <i>
      <x v="12717"/>
    </i>
    <i>
      <x v="1971"/>
    </i>
    <i>
      <x v="1783"/>
    </i>
    <i>
      <x v="11532"/>
    </i>
    <i>
      <x v="5333"/>
    </i>
    <i>
      <x v="11041"/>
    </i>
    <i>
      <x v="14208"/>
    </i>
    <i>
      <x v="10334"/>
    </i>
    <i>
      <x v="11800"/>
    </i>
    <i>
      <x v="13852"/>
    </i>
    <i>
      <x v="10648"/>
    </i>
    <i>
      <x v="160"/>
    </i>
    <i>
      <x v="7172"/>
    </i>
    <i>
      <x v="18031"/>
    </i>
    <i>
      <x v="12841"/>
    </i>
    <i>
      <x v="14921"/>
    </i>
    <i>
      <x v="13357"/>
    </i>
    <i>
      <x v="17803"/>
    </i>
    <i>
      <x v="12573"/>
    </i>
    <i>
      <x v="10203"/>
    </i>
    <i>
      <x v="8767"/>
    </i>
    <i>
      <x v="487"/>
    </i>
    <i>
      <x v="16991"/>
    </i>
    <i>
      <x v="14223"/>
    </i>
    <i>
      <x v="4695"/>
    </i>
    <i>
      <x v="8003"/>
    </i>
    <i>
      <x v="2964"/>
    </i>
    <i>
      <x v="6164"/>
    </i>
    <i>
      <x v="1994"/>
    </i>
    <i>
      <x v="13529"/>
    </i>
    <i>
      <x v="4837"/>
    </i>
    <i>
      <x v="1300"/>
    </i>
    <i>
      <x v="16118"/>
    </i>
    <i>
      <x v="14669"/>
    </i>
    <i>
      <x v="6000"/>
    </i>
    <i>
      <x v="14917"/>
    </i>
    <i>
      <x v="18132"/>
    </i>
    <i>
      <x v="14203"/>
    </i>
    <i>
      <x v="7615"/>
    </i>
    <i>
      <x v="16521"/>
    </i>
    <i>
      <x v="9352"/>
    </i>
    <i>
      <x v="6096"/>
    </i>
    <i>
      <x v="7833"/>
    </i>
    <i>
      <x v="11419"/>
    </i>
    <i>
      <x v="17290"/>
    </i>
    <i>
      <x v="9395"/>
    </i>
    <i>
      <x v="11506"/>
    </i>
    <i>
      <x v="702"/>
    </i>
    <i>
      <x v="1441"/>
    </i>
    <i>
      <x v="8009"/>
    </i>
    <i>
      <x v="1958"/>
    </i>
    <i>
      <x v="17513"/>
    </i>
    <i>
      <x v="1063"/>
    </i>
    <i>
      <x v="17086"/>
    </i>
    <i>
      <x v="2575"/>
    </i>
    <i>
      <x v="6336"/>
    </i>
    <i>
      <x v="8765"/>
    </i>
    <i>
      <x v="13887"/>
    </i>
    <i>
      <x v="15628"/>
    </i>
    <i>
      <x v="1716"/>
    </i>
    <i>
      <x v="11915"/>
    </i>
    <i>
      <x v="11180"/>
    </i>
    <i>
      <x v="12969"/>
    </i>
    <i>
      <x v="3148"/>
    </i>
    <i>
      <x v="14471"/>
    </i>
    <i>
      <x v="14473"/>
    </i>
    <i>
      <x v="13828"/>
    </i>
    <i>
      <x v="9708"/>
    </i>
    <i>
      <x v="2230"/>
    </i>
    <i>
      <x v="18300"/>
    </i>
    <i>
      <x v="5247"/>
    </i>
    <i>
      <x v="11118"/>
    </i>
    <i>
      <x v="16748"/>
    </i>
    <i>
      <x v="6018"/>
    </i>
    <i>
      <x v="3835"/>
    </i>
    <i>
      <x v="11831"/>
    </i>
    <i>
      <x v="1757"/>
    </i>
    <i>
      <x v="3565"/>
    </i>
    <i>
      <x v="1085"/>
    </i>
    <i>
      <x v="5865"/>
    </i>
    <i>
      <x v="12248"/>
    </i>
    <i>
      <x v="11817"/>
    </i>
    <i>
      <x v="12984"/>
    </i>
    <i>
      <x v="15376"/>
    </i>
    <i>
      <x v="2776"/>
    </i>
    <i>
      <x v="17716"/>
    </i>
    <i>
      <x v="17480"/>
    </i>
    <i>
      <x v="13736"/>
    </i>
    <i>
      <x v="12354"/>
    </i>
    <i>
      <x v="6483"/>
    </i>
    <i>
      <x v="9287"/>
    </i>
    <i>
      <x v="92"/>
    </i>
    <i>
      <x v="18001"/>
    </i>
    <i>
      <x v="8885"/>
    </i>
    <i>
      <x v="12689"/>
    </i>
    <i>
      <x v="16626"/>
    </i>
    <i>
      <x v="15827"/>
    </i>
    <i>
      <x v="18316"/>
    </i>
    <i>
      <x v="9780"/>
    </i>
    <i>
      <x v="15939"/>
    </i>
    <i>
      <x v="9572"/>
    </i>
    <i>
      <x v="18289"/>
    </i>
    <i>
      <x v="5538"/>
    </i>
    <i>
      <x v="7598"/>
    </i>
    <i>
      <x v="17018"/>
    </i>
    <i>
      <x v="7788"/>
    </i>
    <i>
      <x v="3132"/>
    </i>
    <i>
      <x v="12894"/>
    </i>
    <i>
      <x v="2333"/>
    </i>
    <i>
      <x v="10131"/>
    </i>
    <i>
      <x v="10633"/>
    </i>
    <i>
      <x v="7625"/>
    </i>
    <i>
      <x v="13071"/>
    </i>
    <i>
      <x v="8022"/>
    </i>
    <i>
      <x v="7158"/>
    </i>
    <i>
      <x v="3956"/>
    </i>
    <i>
      <x v="17864"/>
    </i>
    <i>
      <x v="17763"/>
    </i>
    <i>
      <x v="3025"/>
    </i>
    <i>
      <x v="15900"/>
    </i>
    <i>
      <x v="3213"/>
    </i>
    <i>
      <x v="6748"/>
    </i>
    <i>
      <x v="3942"/>
    </i>
    <i>
      <x v="8786"/>
    </i>
    <i>
      <x v="11347"/>
    </i>
    <i>
      <x v="10320"/>
    </i>
    <i>
      <x v="2831"/>
    </i>
    <i>
      <x v="7997"/>
    </i>
    <i>
      <x v="2288"/>
    </i>
    <i>
      <x v="13746"/>
    </i>
    <i>
      <x v="286"/>
    </i>
    <i>
      <x v="12536"/>
    </i>
    <i>
      <x v="1681"/>
    </i>
    <i>
      <x v="6125"/>
    </i>
    <i>
      <x v="10558"/>
    </i>
    <i>
      <x v="5492"/>
    </i>
    <i>
      <x v="8959"/>
    </i>
    <i>
      <x v="15307"/>
    </i>
    <i>
      <x v="7654"/>
    </i>
    <i>
      <x v="3443"/>
    </i>
    <i>
      <x v="15335"/>
    </i>
    <i>
      <x v="5222"/>
    </i>
    <i>
      <x v="10971"/>
    </i>
    <i>
      <x v="1551"/>
    </i>
    <i>
      <x v="7370"/>
    </i>
    <i>
      <x v="1190"/>
    </i>
    <i>
      <x v="12814"/>
    </i>
    <i>
      <x v="8591"/>
    </i>
    <i>
      <x v="12829"/>
    </i>
    <i>
      <x v="8288"/>
    </i>
    <i>
      <x v="4542"/>
    </i>
    <i>
      <x v="4936"/>
    </i>
    <i>
      <x v="15142"/>
    </i>
    <i>
      <x v="15631"/>
    </i>
    <i>
      <x v="13182"/>
    </i>
    <i>
      <x v="2833"/>
    </i>
    <i>
      <x v="1002"/>
    </i>
    <i>
      <x v="1944"/>
    </i>
    <i>
      <x v="11111"/>
    </i>
    <i>
      <x v="8696"/>
    </i>
    <i>
      <x v="17316"/>
    </i>
    <i>
      <x v="18200"/>
    </i>
    <i>
      <x v="10336"/>
    </i>
    <i>
      <x v="16519"/>
    </i>
    <i>
      <x v="17535"/>
    </i>
    <i>
      <x v="12398"/>
    </i>
    <i>
      <x v="10830"/>
    </i>
    <i>
      <x v="13379"/>
    </i>
    <i>
      <x v="14617"/>
    </i>
    <i>
      <x v="9032"/>
    </i>
    <i>
      <x v="15749"/>
    </i>
    <i>
      <x v="14849"/>
    </i>
    <i>
      <x v="13854"/>
    </i>
    <i>
      <x v="15935"/>
    </i>
    <i>
      <x v="8372"/>
    </i>
    <i>
      <x v="10812"/>
    </i>
    <i>
      <x v="10547"/>
    </i>
    <i>
      <x v="16903"/>
    </i>
    <i>
      <x v="10881"/>
    </i>
    <i>
      <x v="9262"/>
    </i>
    <i>
      <x v="16691"/>
    </i>
    <i>
      <x v="4851"/>
    </i>
    <i>
      <x v="6850"/>
    </i>
    <i>
      <x v="15909"/>
    </i>
    <i>
      <x v="6790"/>
    </i>
    <i>
      <x v="7178"/>
    </i>
    <i>
      <x v="5846"/>
    </i>
    <i>
      <x v="7196"/>
    </i>
    <i>
      <x v="5689"/>
    </i>
    <i>
      <x v="11117"/>
    </i>
    <i>
      <x v="15263"/>
    </i>
    <i>
      <x v="1614"/>
    </i>
    <i>
      <x v="3651"/>
    </i>
    <i>
      <x v="12300"/>
    </i>
    <i>
      <x v="13893"/>
    </i>
    <i>
      <x v="7862"/>
    </i>
    <i>
      <x v="3729"/>
    </i>
    <i>
      <x v="2289"/>
    </i>
    <i>
      <x v="6444"/>
    </i>
    <i>
      <x v="12274"/>
    </i>
    <i>
      <x v="10973"/>
    </i>
    <i>
      <x v="13745"/>
    </i>
    <i>
      <x v="10026"/>
    </i>
    <i>
      <x v="17127"/>
    </i>
    <i>
      <x v="16861"/>
    </i>
    <i>
      <x v="16035"/>
    </i>
    <i>
      <x v="10197"/>
    </i>
    <i>
      <x v="16613"/>
    </i>
    <i>
      <x v="11292"/>
    </i>
    <i>
      <x v="15192"/>
    </i>
    <i>
      <x v="17753"/>
    </i>
    <i>
      <x v="1201"/>
    </i>
    <i>
      <x v="16425"/>
    </i>
    <i>
      <x v="10162"/>
    </i>
    <i>
      <x v="14343"/>
    </i>
    <i>
      <x v="2736"/>
    </i>
    <i>
      <x v="964"/>
    </i>
    <i>
      <x v="10777"/>
    </i>
    <i>
      <x v="3186"/>
    </i>
    <i>
      <x v="14590"/>
    </i>
    <i>
      <x v="7450"/>
    </i>
    <i>
      <x v="8038"/>
    </i>
    <i>
      <x v="12835"/>
    </i>
    <i>
      <x v="15139"/>
    </i>
    <i>
      <x v="18277"/>
    </i>
    <i>
      <x v="6195"/>
    </i>
    <i>
      <x v="1008"/>
    </i>
    <i>
      <x v="6438"/>
    </i>
    <i>
      <x v="7434"/>
    </i>
    <i>
      <x v="7336"/>
    </i>
    <i>
      <x v="16141"/>
    </i>
    <i>
      <x v="10460"/>
    </i>
    <i>
      <x v="11314"/>
    </i>
    <i>
      <x v="12724"/>
    </i>
    <i>
      <x v="13250"/>
    </i>
    <i>
      <x v="2534"/>
    </i>
    <i>
      <x v="2944"/>
    </i>
    <i>
      <x v="9102"/>
    </i>
    <i>
      <x v="7673"/>
    </i>
    <i>
      <x v="13310"/>
    </i>
    <i>
      <x v="18105"/>
    </i>
    <i>
      <x v="8925"/>
    </i>
    <i>
      <x v="12631"/>
    </i>
    <i>
      <x v="5599"/>
    </i>
    <i>
      <x v="10813"/>
    </i>
    <i>
      <x v="4654"/>
    </i>
    <i>
      <x v="16758"/>
    </i>
    <i>
      <x v="12913"/>
    </i>
    <i>
      <x v="8245"/>
    </i>
    <i>
      <x v="6133"/>
    </i>
    <i>
      <x v="6535"/>
    </i>
    <i>
      <x v="16337"/>
    </i>
    <i>
      <x v="8284"/>
    </i>
    <i>
      <x v="5360"/>
    </i>
    <i>
      <x v="2093"/>
    </i>
    <i>
      <x v="9507"/>
    </i>
    <i>
      <x v="238"/>
    </i>
    <i>
      <x v="16012"/>
    </i>
    <i>
      <x v="10120"/>
    </i>
    <i>
      <x v="11237"/>
    </i>
    <i>
      <x v="6756"/>
    </i>
    <i>
      <x v="3632"/>
    </i>
    <i>
      <x v="8820"/>
    </i>
    <i>
      <x v="6161"/>
    </i>
    <i>
      <x v="869"/>
    </i>
    <i>
      <x v="2807"/>
    </i>
    <i>
      <x v="12447"/>
    </i>
    <i>
      <x v="8601"/>
    </i>
    <i>
      <x v="4142"/>
    </i>
    <i>
      <x v="14613"/>
    </i>
    <i>
      <x v="6114"/>
    </i>
    <i>
      <x v="6829"/>
    </i>
    <i>
      <x v="4388"/>
    </i>
    <i>
      <x v="8360"/>
    </i>
    <i>
      <x v="4720"/>
    </i>
    <i>
      <x v="13747"/>
    </i>
    <i>
      <x v="17852"/>
    </i>
    <i>
      <x v="6729"/>
    </i>
    <i>
      <x v="5691"/>
    </i>
    <i>
      <x v="17671"/>
    </i>
    <i>
      <x v="3219"/>
    </i>
    <i>
      <x v="17601"/>
    </i>
    <i>
      <x v="9115"/>
    </i>
    <i>
      <x v="11576"/>
    </i>
    <i>
      <x v="159"/>
    </i>
    <i>
      <x v="13392"/>
    </i>
    <i>
      <x v="17688"/>
    </i>
    <i>
      <x v="6760"/>
    </i>
    <i>
      <x v="17075"/>
    </i>
    <i>
      <x v="7060"/>
    </i>
    <i>
      <x v="4312"/>
    </i>
    <i>
      <x v="8618"/>
    </i>
    <i>
      <x v="11171"/>
    </i>
    <i>
      <x v="883"/>
    </i>
    <i>
      <x v="4588"/>
    </i>
    <i>
      <x v="4420"/>
    </i>
    <i>
      <x v="14569"/>
    </i>
    <i>
      <x v="1136"/>
    </i>
    <i>
      <x v="3004"/>
    </i>
    <i>
      <x v="7439"/>
    </i>
    <i>
      <x v="14012"/>
    </i>
    <i>
      <x v="17003"/>
    </i>
    <i>
      <x v="13743"/>
    </i>
    <i>
      <x v="11401"/>
    </i>
    <i>
      <x v="7730"/>
    </i>
    <i>
      <x v="5305"/>
    </i>
    <i>
      <x v="6570"/>
    </i>
    <i>
      <x v="11756"/>
    </i>
    <i>
      <x v="8564"/>
    </i>
    <i>
      <x v="10253"/>
    </i>
    <i>
      <x v="1771"/>
    </i>
    <i>
      <x v="1289"/>
    </i>
    <i>
      <x v="13193"/>
    </i>
    <i>
      <x v="722"/>
    </i>
    <i>
      <x v="1824"/>
    </i>
    <i>
      <x v="5081"/>
    </i>
    <i>
      <x v="15240"/>
    </i>
    <i>
      <x v="16140"/>
    </i>
    <i>
      <x v="14030"/>
    </i>
    <i>
      <x v="15151"/>
    </i>
    <i>
      <x v="5720"/>
    </i>
    <i>
      <x v="7662"/>
    </i>
    <i>
      <x v="16588"/>
    </i>
    <i>
      <x v="5403"/>
    </i>
    <i>
      <x v="6635"/>
    </i>
    <i>
      <x v="16805"/>
    </i>
    <i>
      <x v="5291"/>
    </i>
    <i>
      <x v="5550"/>
    </i>
    <i>
      <x v="14536"/>
    </i>
    <i>
      <x v="641"/>
    </i>
    <i>
      <x v="9594"/>
    </i>
    <i>
      <x v="12255"/>
    </i>
    <i>
      <x v="12848"/>
    </i>
    <i>
      <x v="17790"/>
    </i>
    <i>
      <x v="2689"/>
    </i>
    <i>
      <x v="1182"/>
    </i>
    <i>
      <x v="2145"/>
    </i>
    <i>
      <x v="315"/>
    </i>
    <i>
      <x v="1152"/>
    </i>
    <i>
      <x v="898"/>
    </i>
    <i>
      <x v="8082"/>
    </i>
    <i>
      <x v="9311"/>
    </i>
    <i>
      <x v="13542"/>
    </i>
    <i>
      <x v="3272"/>
    </i>
    <i>
      <x v="17907"/>
    </i>
    <i>
      <x v="4625"/>
    </i>
    <i>
      <x v="17502"/>
    </i>
    <i>
      <x v="10025"/>
    </i>
    <i>
      <x v="17773"/>
    </i>
    <i>
      <x v="5698"/>
    </i>
    <i>
      <x v="10695"/>
    </i>
    <i>
      <x v="2465"/>
    </i>
    <i>
      <x v="14687"/>
    </i>
    <i>
      <x v="15994"/>
    </i>
    <i>
      <x v="81"/>
    </i>
    <i>
      <x v="9896"/>
    </i>
    <i>
      <x v="10910"/>
    </i>
    <i>
      <x v="1299"/>
    </i>
    <i>
      <x v="7668"/>
    </i>
    <i>
      <x v="4610"/>
    </i>
    <i>
      <x v="6272"/>
    </i>
    <i>
      <x v="432"/>
    </i>
    <i>
      <x v="4889"/>
    </i>
    <i>
      <x v="14433"/>
    </i>
    <i>
      <x v="14931"/>
    </i>
    <i>
      <x v="9227"/>
    </i>
    <i>
      <x v="5103"/>
    </i>
    <i>
      <x v="2941"/>
    </i>
    <i>
      <x v="16225"/>
    </i>
    <i>
      <x v="14505"/>
    </i>
    <i>
      <x v="1338"/>
    </i>
    <i>
      <x v="18250"/>
    </i>
    <i>
      <x v="8453"/>
    </i>
    <i>
      <x v="14771"/>
    </i>
    <i>
      <x v="16684"/>
    </i>
    <i>
      <x v="776"/>
    </i>
    <i>
      <x v="9799"/>
    </i>
    <i>
      <x v="10159"/>
    </i>
    <i>
      <x v="405"/>
    </i>
    <i>
      <x v="10034"/>
    </i>
    <i>
      <x v="15776"/>
    </i>
    <i>
      <x v="2211"/>
    </i>
    <i>
      <x v="2083"/>
    </i>
    <i>
      <x v="3220"/>
    </i>
    <i>
      <x v="2171"/>
    </i>
    <i>
      <x v="14526"/>
    </i>
    <i>
      <x v="8006"/>
    </i>
    <i>
      <x v="14763"/>
    </i>
    <i>
      <x v="16651"/>
    </i>
    <i>
      <x v="6482"/>
    </i>
    <i>
      <x v="10852"/>
    </i>
    <i>
      <x v="13841"/>
    </i>
    <i>
      <x v="10114"/>
    </i>
    <i>
      <x v="1719"/>
    </i>
    <i>
      <x v="4923"/>
    </i>
    <i>
      <x v="16998"/>
    </i>
    <i>
      <x v="7119"/>
    </i>
    <i>
      <x v="2910"/>
    </i>
    <i>
      <x v="17587"/>
    </i>
    <i>
      <x v="6714"/>
    </i>
    <i>
      <x v="18301"/>
    </i>
    <i>
      <x v="9825"/>
    </i>
    <i>
      <x v="4950"/>
    </i>
    <i>
      <x v="4825"/>
    </i>
    <i>
      <x v="9164"/>
    </i>
    <i>
      <x v="543"/>
    </i>
    <i>
      <x v="12558"/>
    </i>
    <i>
      <x v="2573"/>
    </i>
    <i>
      <x v="4027"/>
    </i>
    <i>
      <x v="3214"/>
    </i>
    <i>
      <x v="13368"/>
    </i>
    <i>
      <x v="16797"/>
    </i>
    <i>
      <x v="16172"/>
    </i>
    <i>
      <x v="12056"/>
    </i>
    <i>
      <x v="10369"/>
    </i>
    <i>
      <x v="8830"/>
    </i>
    <i>
      <x v="6661"/>
    </i>
    <i>
      <x v="468"/>
    </i>
    <i>
      <x v="1204"/>
    </i>
    <i>
      <x v="1074"/>
    </i>
    <i>
      <x v="683"/>
    </i>
    <i>
      <x v="16051"/>
    </i>
    <i>
      <x v="6062"/>
    </i>
    <i>
      <x v="11261"/>
    </i>
    <i>
      <x v="873"/>
    </i>
    <i>
      <x v="13195"/>
    </i>
    <i>
      <x v="1052"/>
    </i>
    <i>
      <x v="15009"/>
    </i>
    <i>
      <x v="12584"/>
    </i>
    <i>
      <x v="8491"/>
    </i>
    <i>
      <x v="16813"/>
    </i>
    <i>
      <x v="12576"/>
    </i>
    <i>
      <x v="3615"/>
    </i>
    <i>
      <x v="18133"/>
    </i>
    <i>
      <x v="17238"/>
    </i>
    <i>
      <x v="3479"/>
    </i>
    <i>
      <x v="13493"/>
    </i>
    <i>
      <x v="17786"/>
    </i>
    <i>
      <x v="14857"/>
    </i>
    <i>
      <x v="5006"/>
    </i>
    <i>
      <x v="17263"/>
    </i>
    <i>
      <x v="551"/>
    </i>
    <i>
      <x v="13121"/>
    </i>
    <i>
      <x v="16768"/>
    </i>
    <i>
      <x v="18120"/>
    </i>
    <i>
      <x v="16624"/>
    </i>
    <i>
      <x v="12834"/>
    </i>
    <i>
      <x v="1574"/>
    </i>
    <i>
      <x v="14588"/>
    </i>
    <i>
      <x v="14281"/>
    </i>
    <i>
      <x v="6769"/>
    </i>
    <i>
      <x v="4862"/>
    </i>
    <i>
      <x v="8164"/>
    </i>
    <i>
      <x v="16738"/>
    </i>
    <i>
      <x v="17897"/>
    </i>
    <i>
      <x v="10954"/>
    </i>
    <i>
      <x v="983"/>
    </i>
    <i>
      <x v="16496"/>
    </i>
    <i>
      <x v="8194"/>
    </i>
    <i>
      <x v="3912"/>
    </i>
    <i>
      <x v="15127"/>
    </i>
    <i>
      <x v="17972"/>
    </i>
    <i>
      <x v="16640"/>
    </i>
    <i>
      <x v="944"/>
    </i>
    <i>
      <x v="16242"/>
    </i>
    <i>
      <x v="6782"/>
    </i>
    <i>
      <x v="17436"/>
    </i>
    <i>
      <x v="12931"/>
    </i>
    <i>
      <x v="17684"/>
    </i>
    <i>
      <x v="3560"/>
    </i>
    <i>
      <x v="17318"/>
    </i>
    <i>
      <x v="9399"/>
    </i>
    <i>
      <x v="8149"/>
    </i>
    <i>
      <x v="15047"/>
    </i>
    <i>
      <x v="18109"/>
    </i>
    <i>
      <x v="7503"/>
    </i>
    <i>
      <x v="13716"/>
    </i>
    <i>
      <x v="1677"/>
    </i>
    <i>
      <x v="9682"/>
    </i>
    <i>
      <x v="7571"/>
    </i>
    <i>
      <x v="16228"/>
    </i>
    <i>
      <x v="17407"/>
    </i>
    <i>
      <x v="4184"/>
    </i>
    <i>
      <x v="10062"/>
    </i>
    <i>
      <x v="12507"/>
    </i>
    <i>
      <x v="11853"/>
    </i>
    <i>
      <x v="3133"/>
    </i>
    <i>
      <x v="1217"/>
    </i>
    <i>
      <x v="5160"/>
    </i>
    <i>
      <x v="14926"/>
    </i>
    <i>
      <x v="7176"/>
    </i>
    <i>
      <x v="10151"/>
    </i>
    <i>
      <x v="17751"/>
    </i>
    <i>
      <x v="17662"/>
    </i>
    <i>
      <x v="11391"/>
    </i>
    <i>
      <x v="11701"/>
    </i>
    <i>
      <x v="16493"/>
    </i>
    <i>
      <x v="8039"/>
    </i>
    <i>
      <x v="13566"/>
    </i>
    <i>
      <x v="10147"/>
    </i>
    <i>
      <x v="12827"/>
    </i>
    <i>
      <x v="8226"/>
    </i>
    <i>
      <x v="1108"/>
    </i>
    <i>
      <x v="15223"/>
    </i>
    <i>
      <x v="13059"/>
    </i>
    <i>
      <x v="6351"/>
    </i>
    <i>
      <x v="8780"/>
    </i>
    <i>
      <x v="10244"/>
    </i>
    <i>
      <x v="17471"/>
    </i>
    <i>
      <x v="16240"/>
    </i>
    <i>
      <x v="1841"/>
    </i>
    <i>
      <x v="7222"/>
    </i>
    <i>
      <x v="2236"/>
    </i>
    <i>
      <x v="12743"/>
    </i>
    <i>
      <x v="4788"/>
    </i>
    <i>
      <x v="16930"/>
    </i>
    <i>
      <x v="15703"/>
    </i>
    <i>
      <x v="2874"/>
    </i>
    <i>
      <x v="1949"/>
    </i>
    <i>
      <x v="17146"/>
    </i>
    <i>
      <x v="14236"/>
    </i>
    <i>
      <x v="2239"/>
    </i>
    <i>
      <x v="15942"/>
    </i>
    <i>
      <x v="17327"/>
    </i>
    <i>
      <x v="5454"/>
    </i>
    <i>
      <x v="4557"/>
    </i>
    <i>
      <x v="4472"/>
    </i>
    <i>
      <x v="3973"/>
    </i>
    <i>
      <x v="15274"/>
    </i>
    <i>
      <x v="9160"/>
    </i>
    <i>
      <x v="18149"/>
    </i>
    <i>
      <x v="4642"/>
    </i>
    <i>
      <x v="18191"/>
    </i>
    <i>
      <x v="13184"/>
    </i>
    <i>
      <x v="14121"/>
    </i>
    <i>
      <x v="8355"/>
    </i>
    <i>
      <x v="17401"/>
    </i>
    <i>
      <x v="11160"/>
    </i>
    <i>
      <x v="581"/>
    </i>
    <i>
      <x v="1390"/>
    </i>
    <i>
      <x v="12992"/>
    </i>
    <i>
      <x v="17108"/>
    </i>
    <i>
      <x v="4508"/>
    </i>
    <i>
      <x v="18082"/>
    </i>
    <i>
      <x v="16627"/>
    </i>
    <i>
      <x v="5729"/>
    </i>
    <i>
      <x v="13612"/>
    </i>
    <i>
      <x v="2929"/>
    </i>
    <i>
      <x v="8863"/>
    </i>
    <i>
      <x v="7464"/>
    </i>
    <i>
      <x v="17313"/>
    </i>
    <i>
      <x v="17083"/>
    </i>
    <i>
      <x v="16501"/>
    </i>
    <i>
      <x v="12060"/>
    </i>
    <i>
      <x v="7649"/>
    </i>
    <i>
      <x v="4680"/>
    </i>
    <i>
      <x v="9879"/>
    </i>
    <i>
      <x v="7518"/>
    </i>
    <i>
      <x v="9681"/>
    </i>
    <i>
      <x v="3626"/>
    </i>
    <i>
      <x v="8962"/>
    </i>
    <i>
      <x v="6707"/>
    </i>
    <i>
      <x v="17733"/>
    </i>
    <i>
      <x v="7525"/>
    </i>
    <i>
      <x v="16016"/>
    </i>
    <i>
      <x v="6276"/>
    </i>
    <i>
      <x v="876"/>
    </i>
    <i>
      <x v="8479"/>
    </i>
    <i>
      <x v="18094"/>
    </i>
    <i>
      <x v="11736"/>
    </i>
    <i>
      <x v="10787"/>
    </i>
    <i>
      <x v="2742"/>
    </i>
    <i>
      <x v="14122"/>
    </i>
    <i>
      <x v="1101"/>
    </i>
    <i>
      <x v="12051"/>
    </i>
    <i>
      <x v="9544"/>
    </i>
    <i>
      <x v="12346"/>
    </i>
    <i>
      <x v="6927"/>
    </i>
    <i>
      <x v="16623"/>
    </i>
    <i>
      <x v="8857"/>
    </i>
    <i>
      <x v="13328"/>
    </i>
    <i>
      <x v="10076"/>
    </i>
    <i>
      <x v="5835"/>
    </i>
    <i>
      <x v="998"/>
    </i>
    <i>
      <x v="16545"/>
    </i>
    <i>
      <x v="12630"/>
    </i>
    <i>
      <x v="1993"/>
    </i>
    <i>
      <x v="2699"/>
    </i>
    <i>
      <x v="11768"/>
    </i>
    <i>
      <x v="3733"/>
    </i>
    <i>
      <x v="18207"/>
    </i>
    <i>
      <x v="9172"/>
    </i>
    <i>
      <x v="8874"/>
    </i>
    <i>
      <x v="691"/>
    </i>
    <i>
      <x v="3875"/>
    </i>
    <i>
      <x v="10877"/>
    </i>
    <i>
      <x v="1246"/>
    </i>
    <i>
      <x v="15254"/>
    </i>
    <i>
      <x v="11588"/>
    </i>
    <i>
      <x v="3696"/>
    </i>
    <i>
      <x v="8044"/>
    </i>
    <i>
      <x v="6458"/>
    </i>
    <i>
      <x v="2504"/>
    </i>
    <i>
      <x v="13731"/>
    </i>
    <i>
      <x v="6233"/>
    </i>
    <i>
      <x v="10856"/>
    </i>
    <i>
      <x v="2750"/>
    </i>
    <i>
      <x v="7507"/>
    </i>
    <i>
      <x v="12715"/>
    </i>
    <i>
      <x v="7871"/>
    </i>
    <i>
      <x v="10443"/>
    </i>
    <i>
      <x v="3736"/>
    </i>
    <i>
      <x v="2895"/>
    </i>
    <i>
      <x v="5587"/>
    </i>
    <i>
      <x v="12019"/>
    </i>
    <i>
      <x v="14883"/>
    </i>
    <i>
      <x v="13152"/>
    </i>
    <i>
      <x v="4164"/>
    </i>
    <i>
      <x v="11719"/>
    </i>
    <i>
      <x v="10768"/>
    </i>
    <i>
      <x v="16237"/>
    </i>
    <i>
      <x v="13343"/>
    </i>
    <i>
      <x v="16232"/>
    </i>
    <i>
      <x v="15952"/>
    </i>
    <i>
      <x v="5889"/>
    </i>
    <i>
      <x v="14248"/>
    </i>
    <i>
      <x v="5424"/>
    </i>
    <i>
      <x v="395"/>
    </i>
    <i>
      <x v="744"/>
    </i>
    <i>
      <x v="11874"/>
    </i>
    <i>
      <x v="10054"/>
    </i>
    <i>
      <x v="17745"/>
    </i>
    <i>
      <x v="1017"/>
    </i>
    <i>
      <x v="1125"/>
    </i>
    <i>
      <x v="172"/>
    </i>
    <i>
      <x v="12407"/>
    </i>
    <i>
      <x v="6895"/>
    </i>
    <i>
      <x v="4641"/>
    </i>
    <i>
      <x v="14817"/>
    </i>
    <i>
      <x v="16924"/>
    </i>
    <i>
      <x v="14745"/>
    </i>
    <i>
      <x v="1302"/>
    </i>
    <i>
      <x v="9932"/>
    </i>
    <i>
      <x v="14779"/>
    </i>
    <i>
      <x v="1546"/>
    </i>
    <i>
      <x v="15988"/>
    </i>
    <i>
      <x v="5242"/>
    </i>
    <i>
      <x v="13295"/>
    </i>
    <i>
      <x v="2604"/>
    </i>
    <i>
      <x v="11587"/>
    </i>
    <i>
      <x v="2623"/>
    </i>
    <i>
      <x v="1869"/>
    </i>
    <i>
      <x v="14053"/>
    </i>
    <i>
      <x v="12394"/>
    </i>
    <i>
      <x v="12915"/>
    </i>
    <i>
      <x v="11029"/>
    </i>
    <i>
      <x v="4686"/>
    </i>
    <i>
      <x v="17351"/>
    </i>
    <i>
      <x v="9268"/>
    </i>
    <i>
      <x v="12916"/>
    </i>
    <i>
      <x v="18000"/>
    </i>
    <i>
      <x v="6820"/>
    </i>
    <i>
      <x v="13269"/>
    </i>
    <i>
      <x v="5904"/>
    </i>
    <i>
      <x v="12386"/>
    </i>
    <i>
      <x v="11156"/>
    </i>
    <i>
      <x v="17308"/>
    </i>
    <i>
      <x v="7228"/>
    </i>
    <i>
      <x v="5666"/>
    </i>
    <i>
      <x v="5627"/>
    </i>
    <i>
      <x v="11845"/>
    </i>
    <i>
      <x v="17715"/>
    </i>
    <i>
      <x v="12028"/>
    </i>
    <i>
      <x v="16176"/>
    </i>
    <i>
      <x v="7546"/>
    </i>
    <i>
      <x v="17921"/>
    </i>
    <i>
      <x v="15664"/>
    </i>
    <i>
      <x v="4056"/>
    </i>
    <i>
      <x v="7854"/>
    </i>
    <i>
      <x v="10363"/>
    </i>
    <i>
      <x v="15556"/>
    </i>
    <i>
      <x v="678"/>
    </i>
    <i>
      <x v="10251"/>
    </i>
    <i>
      <x v="12209"/>
    </i>
    <i>
      <x v="9087"/>
    </i>
    <i>
      <x v="14568"/>
    </i>
    <i>
      <x v="6788"/>
    </i>
    <i>
      <x v="11887"/>
    </i>
    <i>
      <x v="7767"/>
    </i>
    <i>
      <x v="12899"/>
    </i>
    <i>
      <x v="5442"/>
    </i>
    <i>
      <x v="13061"/>
    </i>
    <i>
      <x v="17016"/>
    </i>
    <i>
      <x v="15931"/>
    </i>
    <i>
      <x v="6085"/>
    </i>
    <i>
      <x v="11709"/>
    </i>
    <i>
      <x v="15836"/>
    </i>
    <i>
      <x v="1111"/>
    </i>
    <i>
      <x v="5032"/>
    </i>
    <i>
      <x v="16480"/>
    </i>
    <i>
      <x v="13830"/>
    </i>
    <i>
      <x v="13723"/>
    </i>
    <i>
      <x v="4306"/>
    </i>
    <i>
      <x v="4573"/>
    </i>
    <i>
      <x v="15505"/>
    </i>
    <i>
      <x v="10694"/>
    </i>
    <i>
      <x v="10800"/>
    </i>
    <i>
      <x v="4244"/>
    </i>
    <i>
      <x v="7342"/>
    </i>
    <i>
      <x v="6348"/>
    </i>
    <i>
      <x v="13345"/>
    </i>
    <i>
      <x v="2446"/>
    </i>
    <i>
      <x v="3379"/>
    </i>
    <i>
      <x v="2165"/>
    </i>
    <i>
      <x v="17843"/>
    </i>
    <i>
      <x v="13929"/>
    </i>
    <i>
      <x v="5557"/>
    </i>
    <i>
      <x v="17960"/>
    </i>
    <i>
      <x v="7276"/>
    </i>
    <i>
      <x v="7004"/>
    </i>
    <i>
      <x v="4490"/>
    </i>
    <i>
      <x v="2457"/>
    </i>
    <i>
      <x v="13519"/>
    </i>
    <i>
      <x v="9124"/>
    </i>
    <i>
      <x v="2619"/>
    </i>
    <i>
      <x v="11759"/>
    </i>
    <i>
      <x v="15998"/>
    </i>
    <i>
      <x v="15439"/>
    </i>
    <i>
      <x v="3435"/>
    </i>
    <i>
      <x v="17180"/>
    </i>
    <i>
      <x v="9476"/>
    </i>
    <i>
      <x v="9417"/>
    </i>
    <i>
      <x v="7999"/>
    </i>
    <i>
      <x v="11617"/>
    </i>
    <i>
      <x v="7231"/>
    </i>
    <i>
      <x v="18259"/>
    </i>
    <i>
      <x v="5930"/>
    </i>
    <i>
      <x v="11974"/>
    </i>
    <i>
      <x v="11952"/>
    </i>
    <i>
      <x v="15892"/>
    </i>
    <i>
      <x v="18205"/>
    </i>
    <i>
      <x v="11366"/>
    </i>
    <i>
      <x v="1626"/>
    </i>
    <i>
      <x v="9645"/>
    </i>
    <i>
      <x v="7296"/>
    </i>
    <i>
      <x v="747"/>
    </i>
    <i>
      <x v="11351"/>
    </i>
    <i>
      <x v="13983"/>
    </i>
    <i>
      <x v="4482"/>
    </i>
    <i>
      <x v="8871"/>
    </i>
    <i>
      <x v="3657"/>
    </i>
    <i>
      <x v="4068"/>
    </i>
    <i>
      <x v="15504"/>
    </i>
    <i>
      <x v="8227"/>
    </i>
    <i>
      <x v="17312"/>
    </i>
    <i>
      <x v="1882"/>
    </i>
    <i>
      <x v="18129"/>
    </i>
    <i>
      <x v="15641"/>
    </i>
    <i>
      <x v="16219"/>
    </i>
    <i>
      <x v="2678"/>
    </i>
    <i>
      <x v="15088"/>
    </i>
    <i>
      <x v="2390"/>
    </i>
    <i>
      <x v="765"/>
    </i>
    <i>
      <x v="6188"/>
    </i>
    <i>
      <x v="7487"/>
    </i>
    <i>
      <x v="6697"/>
    </i>
    <i>
      <x v="6088"/>
    </i>
    <i>
      <x v="1562"/>
    </i>
    <i>
      <x v="289"/>
    </i>
    <i>
      <x v="3553"/>
    </i>
    <i>
      <x v="17319"/>
    </i>
    <i>
      <x v="5319"/>
    </i>
    <i>
      <x v="8424"/>
    </i>
    <i>
      <x v="895"/>
    </i>
    <i>
      <x v="13669"/>
    </i>
    <i>
      <x v="8413"/>
    </i>
    <i>
      <x v="8614"/>
    </i>
    <i>
      <x v="2930"/>
    </i>
    <i>
      <x v="3136"/>
    </i>
    <i>
      <x v="2416"/>
    </i>
    <i>
      <x v="8890"/>
    </i>
    <i>
      <x v="9713"/>
    </i>
    <i>
      <x v="16936"/>
    </i>
    <i>
      <x v="15796"/>
    </i>
    <i>
      <x v="11684"/>
    </i>
    <i>
      <x v="2633"/>
    </i>
    <i>
      <x v="6480"/>
    </i>
    <i>
      <x v="10033"/>
    </i>
    <i>
      <x v="15529"/>
    </i>
    <i>
      <x v="8343"/>
    </i>
    <i>
      <x v="6834"/>
    </i>
    <i>
      <x v="14514"/>
    </i>
    <i>
      <x v="12091"/>
    </i>
    <i>
      <x v="1929"/>
    </i>
    <i>
      <x v="1080"/>
    </i>
    <i>
      <x v="14457"/>
    </i>
    <i>
      <x v="18323"/>
    </i>
    <i>
      <x v="10013"/>
    </i>
    <i>
      <x v="8493"/>
    </i>
    <i>
      <x v="12494"/>
    </i>
    <i>
      <x v="5656"/>
    </i>
    <i>
      <x v="1120"/>
    </i>
    <i>
      <x v="12659"/>
    </i>
    <i>
      <x v="17941"/>
    </i>
    <i>
      <x v="2579"/>
    </i>
    <i>
      <x v="14948"/>
    </i>
    <i>
      <x v="13574"/>
    </i>
    <i>
      <x v="13222"/>
    </i>
    <i>
      <x v="16761"/>
    </i>
    <i>
      <x v="13238"/>
    </i>
    <i>
      <x v="10427"/>
    </i>
    <i>
      <x v="17375"/>
    </i>
    <i>
      <x v="12072"/>
    </i>
    <i>
      <x v="835"/>
    </i>
    <i>
      <x v="6059"/>
    </i>
    <i>
      <x v="8638"/>
    </i>
    <i>
      <x v="5786"/>
    </i>
    <i>
      <x v="9422"/>
    </i>
    <i>
      <x v="2647"/>
    </i>
    <i>
      <x v="9167"/>
    </i>
    <i>
      <x v="1695"/>
    </i>
    <i>
      <x v="11296"/>
    </i>
    <i>
      <x v="9482"/>
    </i>
    <i>
      <x v="6710"/>
    </i>
    <i>
      <x v="8074"/>
    </i>
    <i>
      <x v="8200"/>
    </i>
    <i>
      <x v="13352"/>
    </i>
    <i>
      <x v="10113"/>
    </i>
    <i>
      <x v="14760"/>
    </i>
    <i>
      <x v="17543"/>
    </i>
    <i>
      <x v="1049"/>
    </i>
    <i>
      <x v="2067"/>
    </i>
    <i>
      <x v="16126"/>
    </i>
    <i>
      <x v="17484"/>
    </i>
    <i>
      <x v="10467"/>
    </i>
    <i>
      <x v="4655"/>
    </i>
    <i>
      <x v="16841"/>
    </i>
    <i>
      <x v="7874"/>
    </i>
    <i>
      <x v="14586"/>
    </i>
    <i>
      <x v="5970"/>
    </i>
    <i>
      <x v="10530"/>
    </i>
    <i>
      <x v="3670"/>
    </i>
    <i>
      <x v="1668"/>
    </i>
    <i>
      <x v="6190"/>
    </i>
    <i>
      <x v="16034"/>
    </i>
    <i>
      <x v="14660"/>
    </i>
    <i>
      <x v="5154"/>
    </i>
    <i>
      <x v="14851"/>
    </i>
    <i>
      <x v="96"/>
    </i>
    <i>
      <x v="14288"/>
    </i>
    <i>
      <x v="12637"/>
    </i>
    <i>
      <x v="4116"/>
    </i>
    <i>
      <x v="14244"/>
    </i>
    <i>
      <x v="3058"/>
    </i>
    <i>
      <x v="8523"/>
    </i>
    <i>
      <x v="10349"/>
    </i>
    <i>
      <x v="17579"/>
    </i>
    <i>
      <x v="17386"/>
    </i>
    <i>
      <x v="7108"/>
    </i>
    <i>
      <x v="10553"/>
    </i>
    <i>
      <x v="150"/>
    </i>
    <i>
      <x v="15584"/>
    </i>
    <i>
      <x v="17967"/>
    </i>
    <i>
      <x v="4698"/>
    </i>
    <i>
      <x v="11092"/>
    </i>
    <i>
      <x v="7922"/>
    </i>
    <i>
      <x v="12609"/>
    </i>
    <i>
      <x v="4432"/>
    </i>
    <i>
      <x v="1808"/>
    </i>
    <i>
      <x v="4861"/>
    </i>
    <i>
      <x v="4314"/>
    </i>
    <i>
      <x v="984"/>
    </i>
    <i>
      <x v="2894"/>
    </i>
    <i>
      <x v="2434"/>
    </i>
    <i>
      <x v="11191"/>
    </i>
    <i>
      <x v="2180"/>
    </i>
    <i>
      <x v="15604"/>
    </i>
    <i>
      <x v="7324"/>
    </i>
    <i>
      <x v="6659"/>
    </i>
    <i>
      <x v="13483"/>
    </i>
    <i>
      <x v="6248"/>
    </i>
    <i>
      <x v="11580"/>
    </i>
    <i>
      <x v="2260"/>
    </i>
    <i>
      <x v="17309"/>
    </i>
    <i>
      <x v="12710"/>
    </i>
    <i>
      <x v="14694"/>
    </i>
    <i>
      <x v="167"/>
    </i>
    <i>
      <x v="13845"/>
    </i>
    <i>
      <x v="2795"/>
    </i>
    <i>
      <x v="8472"/>
    </i>
    <i>
      <x v="11517"/>
    </i>
    <i>
      <x v="3393"/>
    </i>
    <i>
      <x v="10448"/>
    </i>
    <i>
      <x v="16017"/>
    </i>
    <i>
      <x v="12185"/>
    </i>
    <i>
      <x v="5778"/>
    </i>
    <i>
      <x v="11399"/>
    </i>
    <i>
      <x v="14640"/>
    </i>
    <i>
      <x v="8311"/>
    </i>
    <i>
      <x v="7954"/>
    </i>
    <i>
      <x v="467"/>
    </i>
    <i>
      <x v="14412"/>
    </i>
    <i>
      <x v="3536"/>
    </i>
    <i>
      <x v="8957"/>
    </i>
    <i>
      <x v="13663"/>
    </i>
    <i>
      <x v="5244"/>
    </i>
    <i>
      <x v="16404"/>
    </i>
    <i>
      <x v="7167"/>
    </i>
    <i>
      <x v="6031"/>
    </i>
    <i>
      <x v="5920"/>
    </i>
    <i>
      <x v="3734"/>
    </i>
    <i>
      <x v="815"/>
    </i>
    <i>
      <x v="1443"/>
    </i>
    <i>
      <x v="12254"/>
    </i>
    <i>
      <x v="5307"/>
    </i>
    <i>
      <x v="17421"/>
    </i>
    <i>
      <x v="18158"/>
    </i>
    <i>
      <x v="2252"/>
    </i>
    <i>
      <x v="119"/>
    </i>
    <i>
      <x v="4876"/>
    </i>
    <i>
      <x v="17916"/>
    </i>
    <i>
      <x v="16839"/>
    </i>
    <i>
      <x v="15048"/>
    </i>
    <i>
      <x v="2932"/>
    </i>
    <i>
      <x v="2805"/>
    </i>
    <i>
      <x v="2389"/>
    </i>
    <i>
      <x v="17078"/>
    </i>
    <i>
      <x v="10584"/>
    </i>
    <i>
      <x v="480"/>
    </i>
    <i>
      <x v="17268"/>
    </i>
    <i>
      <x v="17007"/>
    </i>
    <i>
      <x v="14638"/>
    </i>
    <i>
      <x v="12875"/>
    </i>
    <i>
      <x v="15213"/>
    </i>
    <i>
      <x v="4957"/>
    </i>
    <i>
      <x v="1550"/>
    </i>
    <i>
      <x v="13968"/>
    </i>
    <i>
      <x v="11624"/>
    </i>
    <i>
      <x v="7335"/>
    </i>
    <i>
      <x v="17944"/>
    </i>
    <i>
      <x v="12738"/>
    </i>
    <i>
      <x v="4989"/>
    </i>
    <i>
      <x v="4652"/>
    </i>
    <i>
      <x v="3526"/>
    </i>
    <i>
      <x v="3790"/>
    </i>
    <i>
      <x v="4025"/>
    </i>
    <i>
      <x v="1523"/>
    </i>
    <i>
      <x v="16430"/>
    </i>
    <i>
      <x v="16670"/>
    </i>
    <i>
      <x v="5255"/>
    </i>
    <i>
      <x v="4775"/>
    </i>
    <i>
      <x v="7362"/>
    </i>
    <i>
      <x v="15457"/>
    </i>
    <i>
      <x v="8310"/>
    </i>
    <i>
      <x v="16650"/>
    </i>
    <i>
      <x v="18152"/>
    </i>
    <i>
      <x v="5726"/>
    </i>
    <i>
      <x v="11795"/>
    </i>
    <i>
      <x v="14306"/>
    </i>
    <i>
      <x v="14739"/>
    </i>
    <i>
      <x v="15279"/>
    </i>
    <i>
      <x v="15719"/>
    </i>
    <i>
      <x v="14436"/>
    </i>
    <i>
      <x v="11859"/>
    </i>
    <i>
      <x v="12178"/>
    </i>
    <i>
      <x v="8797"/>
    </i>
    <i>
      <x v="7099"/>
    </i>
    <i>
      <x v="7404"/>
    </i>
    <i>
      <x v="8573"/>
    </i>
    <i>
      <x v="7783"/>
    </i>
    <i>
      <x v="5489"/>
    </i>
    <i>
      <x v="3100"/>
    </i>
    <i>
      <x v="12622"/>
    </i>
    <i>
      <x v="16705"/>
    </i>
    <i>
      <x v="6254"/>
    </i>
    <i>
      <x v="5815"/>
    </i>
    <i>
      <x v="338"/>
    </i>
    <i>
      <x v="16006"/>
    </i>
    <i>
      <x v="7914"/>
    </i>
    <i>
      <x v="5001"/>
    </i>
    <i>
      <x v="9198"/>
    </i>
    <i>
      <x v="16487"/>
    </i>
    <i>
      <x v="6373"/>
    </i>
    <i>
      <x v="3014"/>
    </i>
    <i>
      <x v="1748"/>
    </i>
    <i>
      <x v="7964"/>
    </i>
    <i>
      <x v="3667"/>
    </i>
    <i>
      <x v="13555"/>
    </i>
    <i>
      <x v="9014"/>
    </i>
    <i>
      <x v="8159"/>
    </i>
    <i>
      <x v="2228"/>
    </i>
    <i>
      <x v="7406"/>
    </i>
    <i>
      <x v="13196"/>
    </i>
    <i>
      <x v="10838"/>
    </i>
    <i>
      <x v="12855"/>
    </i>
    <i>
      <x v="10905"/>
    </i>
    <i>
      <x v="16745"/>
    </i>
    <i>
      <x v="12971"/>
    </i>
    <i>
      <x v="18208"/>
    </i>
    <i>
      <x v="13447"/>
    </i>
    <i>
      <x v="15711"/>
    </i>
    <i>
      <x v="14018"/>
    </i>
    <i>
      <x v="9144"/>
    </i>
    <i>
      <x v="17770"/>
    </i>
    <i>
      <x v="7255"/>
    </i>
    <i>
      <x v="17334"/>
    </i>
    <i>
      <x v="10515"/>
    </i>
    <i>
      <x v="14502"/>
    </i>
    <i>
      <x v="2380"/>
    </i>
    <i>
      <x v="17348"/>
    </i>
    <i>
      <x v="8879"/>
    </i>
    <i>
      <x v="16522"/>
    </i>
    <i>
      <x v="10962"/>
    </i>
    <i>
      <x v="15150"/>
    </i>
    <i>
      <x v="684"/>
    </i>
    <i>
      <x v="10487"/>
    </i>
    <i>
      <x v="13321"/>
    </i>
    <i>
      <x v="14429"/>
    </i>
    <i>
      <x v="9362"/>
    </i>
    <i>
      <x v="1038"/>
    </i>
    <i>
      <x v="8640"/>
    </i>
    <i>
      <x v="15853"/>
    </i>
    <i>
      <x v="8681"/>
    </i>
    <i>
      <x v="8122"/>
    </i>
    <i>
      <x v="17019"/>
    </i>
    <i>
      <x v="11269"/>
    </i>
    <i>
      <x v="11052"/>
    </i>
    <i>
      <x v="2456"/>
    </i>
    <i>
      <x v="4365"/>
    </i>
    <i>
      <x v="6484"/>
    </i>
    <i>
      <x v="3082"/>
    </i>
    <i>
      <x v="2419"/>
    </i>
    <i>
      <x v="14710"/>
    </i>
    <i>
      <x v="12183"/>
    </i>
    <i>
      <x v="11957"/>
    </i>
    <i>
      <x v="3570"/>
    </i>
    <i>
      <x v="12662"/>
    </i>
    <i>
      <x v="6722"/>
    </i>
    <i>
      <x v="1843"/>
    </i>
    <i>
      <x v="12015"/>
    </i>
    <i>
      <x v="9973"/>
    </i>
    <i>
      <x v="6104"/>
    </i>
    <i>
      <x v="8220"/>
    </i>
    <i>
      <x v="12642"/>
    </i>
    <i>
      <x v="15625"/>
    </i>
    <i>
      <x v="16373"/>
    </i>
    <i>
      <x v="226"/>
    </i>
    <i>
      <x v="4213"/>
    </i>
    <i>
      <x v="951"/>
    </i>
    <i>
      <x v="16151"/>
    </i>
    <i>
      <x v="8058"/>
    </i>
    <i>
      <x v="18377"/>
    </i>
    <i>
      <x v="2586"/>
    </i>
    <i>
      <x v="3157"/>
    </i>
    <i>
      <x v="18359"/>
    </i>
    <i>
      <x v="11361"/>
    </i>
    <i>
      <x v="9633"/>
    </i>
    <i>
      <x v="7053"/>
    </i>
    <i>
      <x v="11544"/>
    </i>
    <i>
      <x v="11593"/>
    </i>
    <i>
      <x v="1680"/>
    </i>
    <i>
      <x v="11777"/>
    </i>
    <i>
      <x v="16939"/>
    </i>
    <i>
      <x v="1060"/>
    </i>
    <i>
      <x v="5014"/>
    </i>
    <i>
      <x v="15333"/>
    </i>
    <i>
      <x v="16169"/>
    </i>
    <i>
      <x v="15479"/>
    </i>
    <i>
      <x v="13383"/>
    </i>
    <i>
      <x v="10732"/>
    </i>
    <i>
      <x v="9431"/>
    </i>
    <i>
      <x v="5559"/>
    </i>
    <i>
      <x v="17537"/>
    </i>
    <i>
      <x v="1251"/>
    </i>
    <i>
      <x v="5824"/>
    </i>
    <i>
      <x v="2007"/>
    </i>
    <i>
      <x v="13033"/>
    </i>
    <i>
      <x v="7744"/>
    </i>
    <i>
      <x v="3721"/>
    </i>
    <i>
      <x v="17673"/>
    </i>
    <i>
      <x v="15040"/>
    </i>
    <i>
      <x v="8757"/>
    </i>
    <i>
      <x v="1349"/>
    </i>
    <i>
      <x v="17927"/>
    </i>
    <i>
      <x v="5004"/>
    </i>
    <i>
      <x v="3562"/>
    </i>
    <i>
      <x v="12450"/>
    </i>
    <i>
      <x v="4954"/>
    </i>
    <i>
      <x v="17547"/>
    </i>
    <i>
      <x v="12811"/>
    </i>
    <i>
      <x v="9980"/>
    </i>
    <i>
      <x v="10945"/>
    </i>
    <i>
      <x v="8449"/>
    </i>
    <i>
      <x v="13718"/>
    </i>
    <i>
      <x v="9928"/>
    </i>
    <i>
      <x v="13026"/>
    </i>
    <i>
      <x v="3480"/>
    </i>
    <i>
      <x v="7895"/>
    </i>
    <i>
      <x v="6827"/>
    </i>
    <i>
      <x v="12733"/>
    </i>
    <i>
      <x v="1703"/>
    </i>
    <i>
      <x v="11868"/>
    </i>
    <i>
      <x v="5619"/>
    </i>
    <i>
      <x v="1314"/>
    </i>
    <i>
      <x v="17113"/>
    </i>
    <i>
      <x v="5300"/>
    </i>
    <i>
      <x v="6831"/>
    </i>
    <i>
      <x v="12978"/>
    </i>
    <i>
      <x v="12330"/>
    </i>
    <i>
      <x v="5392"/>
    </i>
    <i>
      <x v="1654"/>
    </i>
    <i>
      <x v="14582"/>
    </i>
    <i>
      <x v="9522"/>
    </i>
    <i>
      <x v="347"/>
    </i>
    <i>
      <x v="16375"/>
    </i>
    <i>
      <x v="14276"/>
    </i>
    <i>
      <x v="3602"/>
    </i>
    <i>
      <x v="15186"/>
    </i>
    <i>
      <x v="13270"/>
    </i>
    <i>
      <x v="13125"/>
    </i>
    <i>
      <x v="5629"/>
    </i>
    <i>
      <x v="1428"/>
    </i>
    <i>
      <x v="14038"/>
    </i>
    <i>
      <x v="6288"/>
    </i>
    <i>
      <x v="2097"/>
    </i>
    <i>
      <x v="17866"/>
    </i>
    <i>
      <x v="9841"/>
    </i>
    <i>
      <x v="14099"/>
    </i>
    <i>
      <x v="1616"/>
    </i>
    <i>
      <x v="10344"/>
    </i>
    <i>
      <x v="7617"/>
    </i>
    <i>
      <x v="9330"/>
    </i>
    <i>
      <x v="13212"/>
    </i>
    <i>
      <x v="4320"/>
    </i>
    <i>
      <x v="12531"/>
    </i>
    <i>
      <x v="13366"/>
    </i>
    <i>
      <x v="18181"/>
    </i>
    <i>
      <x v="12151"/>
    </i>
    <i>
      <x v="4854"/>
    </i>
    <i>
      <x v="3339"/>
    </i>
    <i>
      <x v="7273"/>
    </i>
    <i>
      <x v="3469"/>
    </i>
    <i>
      <x v="10833"/>
    </i>
    <i>
      <x v="7630"/>
    </i>
    <i>
      <x v="11229"/>
    </i>
    <i>
      <x v="7387"/>
    </i>
    <i>
      <x v="13162"/>
    </i>
    <i>
      <x v="10658"/>
    </i>
    <i>
      <x v="7886"/>
    </i>
    <i>
      <x v="4766"/>
    </i>
    <i>
      <x v="8339"/>
    </i>
    <i>
      <x v="15394"/>
    </i>
    <i>
      <x v="7111"/>
    </i>
    <i>
      <x v="17298"/>
    </i>
    <i>
      <x v="8309"/>
    </i>
    <i>
      <x v="5663"/>
    </i>
    <i>
      <x v="15907"/>
    </i>
    <i>
      <x v="1241"/>
    </i>
    <i>
      <x v="8347"/>
    </i>
    <i>
      <x v="15275"/>
    </i>
    <i>
      <x v="7239"/>
    </i>
    <i>
      <x v="4227"/>
    </i>
    <i>
      <x v="11890"/>
    </i>
    <i>
      <x v="11922"/>
    </i>
    <i>
      <x v="10382"/>
    </i>
    <i>
      <x v="10868"/>
    </i>
    <i>
      <x v="9806"/>
    </i>
    <i>
      <x v="16634"/>
    </i>
    <i>
      <x v="13665"/>
    </i>
    <i>
      <x v="7550"/>
    </i>
    <i>
      <x v="14239"/>
    </i>
    <i>
      <x v="10108"/>
    </i>
    <i>
      <x v="3880"/>
    </i>
    <i>
      <x v="4691"/>
    </i>
    <i>
      <x v="10748"/>
    </i>
    <i>
      <x v="17823"/>
    </i>
    <i>
      <x v="12059"/>
    </i>
    <i>
      <x v="1540"/>
    </i>
    <i>
      <x v="8772"/>
    </i>
    <i>
      <x v="18258"/>
    </i>
    <i>
      <x v="12603"/>
    </i>
    <i>
      <x v="1831"/>
    </i>
    <i>
      <x v="1848"/>
    </i>
    <i>
      <x v="10849"/>
    </i>
    <i>
      <x v="14291"/>
    </i>
    <i>
      <x v="7013"/>
    </i>
    <i>
      <x v="11425"/>
    </i>
    <i>
      <x v="521"/>
    </i>
    <i>
      <x v="7436"/>
    </i>
    <i>
      <x v="17110"/>
    </i>
    <i>
      <x v="127"/>
    </i>
    <i>
      <x v="14955"/>
    </i>
    <i>
      <x v="17590"/>
    </i>
    <i>
      <x v="4345"/>
    </i>
    <i>
      <x v="14151"/>
    </i>
    <i>
      <x v="13958"/>
    </i>
    <i>
      <x v="6758"/>
    </i>
    <i>
      <x v="6784"/>
    </i>
    <i>
      <x v="1804"/>
    </i>
    <i>
      <x v="8350"/>
    </i>
    <i>
      <x v="14361"/>
    </i>
    <i>
      <x v="16147"/>
    </i>
    <i>
      <x v="16969"/>
    </i>
    <i>
      <x v="13324"/>
    </i>
    <i>
      <x v="1039"/>
    </i>
    <i>
      <x v="9243"/>
    </i>
    <i>
      <x v="13635"/>
    </i>
    <i>
      <x v="5860"/>
    </i>
    <i>
      <x v="18366"/>
    </i>
    <i>
      <x v="1764"/>
    </i>
    <i>
      <x v="8616"/>
    </i>
    <i>
      <x v="16511"/>
    </i>
    <i>
      <x v="2342"/>
    </i>
    <i>
      <x v="18182"/>
    </i>
    <i>
      <x v="8411"/>
    </i>
    <i>
      <x v="16857"/>
    </i>
    <i>
      <x v="17774"/>
    </i>
    <i>
      <x v="9337"/>
    </i>
    <i>
      <x v="12996"/>
    </i>
    <i>
      <x v="8073"/>
    </i>
    <i>
      <x v="9870"/>
    </i>
    <i>
      <x v="5105"/>
    </i>
    <i>
      <x v="15078"/>
    </i>
    <i>
      <x v="4751"/>
    </i>
    <i>
      <x v="8037"/>
    </i>
    <i>
      <x v="17826"/>
    </i>
    <i>
      <x v="3090"/>
    </i>
    <i>
      <x v="7340"/>
    </i>
    <i>
      <x v="13741"/>
    </i>
    <i>
      <x v="12367"/>
    </i>
    <i>
      <x v="17619"/>
    </i>
    <i>
      <x v="8374"/>
    </i>
    <i>
      <x v="3532"/>
    </i>
    <i>
      <x v="13927"/>
    </i>
    <i>
      <x v="3494"/>
    </i>
    <i>
      <x v="12163"/>
    </i>
    <i>
      <x v="6571"/>
    </i>
    <i>
      <x v="3700"/>
    </i>
    <i>
      <x v="2819"/>
    </i>
    <i>
      <x v="6514"/>
    </i>
    <i>
      <x v="15357"/>
    </i>
    <i>
      <x v="2081"/>
    </i>
    <i>
      <x v="10254"/>
    </i>
    <i>
      <x v="5873"/>
    </i>
    <i>
      <x v="16890"/>
    </i>
    <i>
      <x v="4778"/>
    </i>
    <i>
      <x v="2032"/>
    </i>
    <i>
      <x v="13601"/>
    </i>
    <i>
      <x v="9916"/>
    </i>
    <i>
      <x v="3089"/>
    </i>
    <i>
      <x v="1310"/>
    </i>
    <i>
      <x v="15010"/>
    </i>
    <i>
      <x v="16244"/>
    </i>
    <i>
      <x v="8383"/>
    </i>
    <i>
      <x v="5964"/>
    </i>
    <i>
      <x v="11439"/>
    </i>
    <i>
      <x v="5523"/>
    </i>
    <i>
      <x v="7725"/>
    </i>
    <i>
      <x v="6631"/>
    </i>
    <i>
      <x v="3389"/>
    </i>
    <i>
      <x v="1315"/>
    </i>
    <i>
      <x v="3882"/>
    </i>
    <i>
      <x v="1281"/>
    </i>
    <i>
      <x v="12119"/>
    </i>
    <i>
      <x v="12232"/>
    </i>
    <i>
      <x v="2696"/>
    </i>
    <i>
      <x v="13066"/>
    </i>
    <i>
      <x v="6033"/>
    </i>
    <i>
      <x v="5067"/>
    </i>
    <i>
      <x v="5369"/>
    </i>
    <i>
      <x v="17034"/>
    </i>
    <i>
      <x v="5401"/>
    </i>
    <i>
      <x v="16940"/>
    </i>
    <i>
      <x v="11663"/>
    </i>
    <i>
      <x v="9965"/>
    </i>
    <i>
      <x v="3711"/>
    </i>
    <i>
      <x v="7527"/>
    </i>
    <i>
      <x v="14312"/>
    </i>
    <i>
      <x v="17176"/>
    </i>
    <i>
      <x v="12246"/>
    </i>
    <i>
      <x v="12960"/>
    </i>
    <i>
      <x v="9081"/>
    </i>
    <i>
      <x v="4801"/>
    </i>
    <i>
      <x v="7027"/>
    </i>
    <i>
      <x v="4441"/>
    </i>
    <i>
      <x v="5027"/>
    </i>
    <i>
      <x v="12264"/>
    </i>
    <i>
      <x v="13599"/>
    </i>
    <i>
      <x v="12514"/>
    </i>
    <i>
      <x v="15374"/>
    </i>
    <i>
      <x v="743"/>
    </i>
    <i>
      <x v="3394"/>
    </i>
    <i>
      <x v="1356"/>
    </i>
    <i>
      <x v="18179"/>
    </i>
    <i>
      <x v="5019"/>
    </i>
    <i>
      <x v="76"/>
    </i>
    <i>
      <x v="7580"/>
    </i>
    <i>
      <x v="9062"/>
    </i>
    <i>
      <x v="12321"/>
    </i>
    <i>
      <x v="7462"/>
    </i>
    <i>
      <x v="3671"/>
    </i>
    <i>
      <x v="4413"/>
    </i>
    <i>
      <x v="13020"/>
    </i>
    <i>
      <x v="14494"/>
    </i>
    <i>
      <x v="1999"/>
    </i>
    <i>
      <x v="4354"/>
    </i>
    <i>
      <x v="17545"/>
    </i>
    <i>
      <x v="16990"/>
    </i>
    <i>
      <x v="11879"/>
    </i>
    <i>
      <x v="7613"/>
    </i>
    <i>
      <x v="13760"/>
    </i>
    <i>
      <x v="16849"/>
    </i>
    <i>
      <x v="9496"/>
    </i>
    <i>
      <x v="9225"/>
    </i>
    <i>
      <x v="17368"/>
    </i>
    <i>
      <x v="15676"/>
    </i>
    <i>
      <x v="15861"/>
    </i>
    <i>
      <x v="17818"/>
    </i>
    <i>
      <x v="4915"/>
    </i>
    <i>
      <x v="16364"/>
    </i>
    <i>
      <x v="621"/>
    </i>
    <i>
      <x v="15716"/>
    </i>
    <i>
      <x v="8886"/>
    </i>
    <i>
      <x v="11392"/>
    </i>
    <i>
      <x v="12661"/>
    </i>
    <i>
      <x v="15098"/>
    </i>
    <i>
      <x v="14469"/>
    </i>
    <i>
      <x v="7928"/>
    </i>
    <i>
      <x v="16681"/>
    </i>
    <i>
      <x v="17886"/>
    </i>
    <i>
      <x v="11688"/>
    </i>
    <i>
      <x v="16255"/>
    </i>
    <i>
      <x v="14270"/>
    </i>
    <i>
      <x v="8480"/>
    </i>
    <i>
      <x v="10871"/>
    </i>
    <i>
      <x v="8701"/>
    </i>
    <i>
      <x v="13256"/>
    </i>
    <i>
      <x v="17232"/>
    </i>
    <i>
      <x v="11978"/>
    </i>
    <i>
      <x v="2872"/>
    </i>
    <i>
      <x v="5996"/>
    </i>
    <i>
      <x v="5915"/>
    </i>
    <i>
      <x v="2375"/>
    </i>
    <i>
      <x v="2912"/>
    </i>
    <i>
      <x v="12157"/>
    </i>
    <i>
      <x v="13465"/>
    </i>
    <i>
      <x v="12281"/>
    </i>
    <i>
      <x v="14185"/>
    </i>
    <i>
      <x v="2526"/>
    </i>
    <i>
      <x v="3073"/>
    </i>
    <i>
      <x v="14612"/>
    </i>
    <i>
      <x v="8189"/>
    </i>
    <i>
      <x v="2972"/>
    </i>
    <i>
      <x v="7803"/>
    </i>
    <i>
      <x v="10730"/>
    </i>
    <i>
      <x v="10995"/>
    </i>
    <i>
      <x v="14409"/>
    </i>
    <i>
      <x v="8280"/>
    </i>
    <i>
      <x v="8001"/>
    </i>
    <i>
      <x v="5879"/>
    </i>
    <i>
      <x v="18043"/>
    </i>
    <i>
      <x v="10081"/>
    </i>
    <i>
      <x v="18145"/>
    </i>
    <i>
      <x v="6975"/>
    </i>
    <i>
      <x v="15527"/>
    </i>
    <i>
      <x v="16262"/>
    </i>
    <i>
      <x v="17050"/>
    </i>
    <i>
      <x v="1019"/>
    </i>
    <i>
      <x v="17400"/>
    </i>
    <i>
      <x v="14598"/>
    </i>
    <i>
      <x v="9658"/>
    </i>
    <i>
      <x v="15062"/>
    </i>
    <i>
      <x v="9219"/>
    </i>
    <i>
      <x v="6425"/>
    </i>
    <i>
      <x v="13882"/>
    </i>
    <i>
      <x v="12081"/>
    </i>
    <i>
      <x v="8171"/>
    </i>
    <i>
      <x v="5315"/>
    </i>
    <i>
      <x v="17369"/>
    </i>
    <i>
      <x v="9849"/>
    </i>
    <i>
      <x v="14226"/>
    </i>
    <i>
      <x v="6680"/>
    </i>
    <i>
      <x v="6365"/>
    </i>
    <i>
      <x v="4114"/>
    </i>
    <i>
      <x v="14318"/>
    </i>
    <i>
      <x v="13277"/>
    </i>
    <i>
      <x v="5912"/>
    </i>
    <i>
      <x v="8974"/>
    </i>
    <i>
      <x v="11508"/>
    </i>
    <i>
      <x v="2458"/>
    </i>
    <i>
      <x v="8358"/>
    </i>
    <i>
      <x v="4514"/>
    </i>
    <i>
      <x v="18075"/>
    </i>
    <i>
      <x v="6896"/>
    </i>
    <i>
      <x v="6311"/>
    </i>
    <i>
      <x v="14964"/>
    </i>
    <i>
      <x v="6154"/>
    </i>
    <i>
      <x v="961"/>
    </i>
    <i>
      <x v="8300"/>
    </i>
    <i>
      <x v="17252"/>
    </i>
    <i>
      <x v="10242"/>
    </i>
    <i>
      <x v="14265"/>
    </i>
    <i>
      <x v="3369"/>
    </i>
    <i>
      <x v="12611"/>
    </i>
    <i>
      <x v="12221"/>
    </i>
    <i>
      <x v="14924"/>
    </i>
    <i>
      <x v="17342"/>
    </i>
    <i>
      <x v="3473"/>
    </i>
    <i>
      <x v="3129"/>
    </i>
    <i>
      <x v="4772"/>
    </i>
    <i>
      <x v="6597"/>
    </i>
    <i>
      <x v="6097"/>
    </i>
    <i>
      <x v="3552"/>
    </i>
    <i>
      <x v="5884"/>
    </i>
    <i>
      <x v="9221"/>
    </i>
    <i>
      <x v="10925"/>
    </i>
    <i>
      <x v="4589"/>
    </i>
    <i>
      <x v="4576"/>
    </i>
    <i>
      <x v="9941"/>
    </i>
    <i>
      <x v="1167"/>
    </i>
    <i>
      <x v="1587"/>
    </i>
    <i>
      <x v="8451"/>
    </i>
    <i>
      <x v="13264"/>
    </i>
    <i>
      <x v="17046"/>
    </i>
    <i>
      <x v="7343"/>
    </i>
    <i>
      <x v="11307"/>
    </i>
    <i>
      <x v="14796"/>
    </i>
    <i>
      <x v="17731"/>
    </i>
    <i>
      <x v="12066"/>
    </i>
    <i>
      <x v="8496"/>
    </i>
    <i>
      <x v="8844"/>
    </i>
    <i>
      <x v="11549"/>
    </i>
    <i>
      <x v="1054"/>
    </i>
    <i>
      <x v="6184"/>
    </i>
    <i>
      <x v="13835"/>
    </i>
    <i>
      <x v="13224"/>
    </i>
    <i>
      <x v="10173"/>
    </i>
    <i>
      <x v="6218"/>
    </i>
    <i>
      <x v="14177"/>
    </i>
    <i>
      <x v="2431"/>
    </i>
    <i>
      <x v="2953"/>
    </i>
    <i>
      <x v="14587"/>
    </i>
    <i>
      <x v="11914"/>
    </i>
    <i>
      <x v="10154"/>
    </i>
    <i>
      <x v="3124"/>
    </i>
    <i>
      <x v="4322"/>
    </i>
    <i>
      <x v="4494"/>
    </i>
    <i>
      <x v="9384"/>
    </i>
    <i>
      <x v="17834"/>
    </i>
    <i>
      <x v="6431"/>
    </i>
    <i>
      <x v="3545"/>
    </i>
    <i>
      <x v="15997"/>
    </i>
    <i>
      <x v="9727"/>
    </i>
    <i>
      <x v="12452"/>
    </i>
    <i>
      <x v="13805"/>
    </i>
    <i>
      <x v="5762"/>
    </i>
    <i>
      <x v="6402"/>
    </i>
    <i>
      <x v="470"/>
    </i>
    <i>
      <x v="9605"/>
    </i>
    <i>
      <x v="16"/>
    </i>
    <i>
      <x v="15269"/>
    </i>
    <i>
      <x v="255"/>
    </i>
    <i>
      <x v="9224"/>
    </i>
    <i>
      <x v="182"/>
    </i>
    <i>
      <x v="13872"/>
    </i>
    <i>
      <x v="13675"/>
    </i>
    <i>
      <x v="5892"/>
    </i>
    <i>
      <x v="301"/>
    </i>
    <i>
      <x v="13474"/>
    </i>
    <i>
      <x v="12159"/>
    </i>
    <i>
      <x v="13589"/>
    </i>
    <i>
      <x v="16925"/>
    </i>
    <i>
      <x v="6777"/>
    </i>
    <i>
      <x v="4259"/>
    </i>
    <i>
      <x v="5880"/>
    </i>
    <i>
      <x v="4712"/>
    </i>
    <i>
      <x v="1934"/>
    </i>
    <i>
      <x v="9761"/>
    </i>
    <i>
      <x v="4398"/>
    </i>
    <i>
      <x v="1470"/>
    </i>
    <i>
      <x v="15880"/>
    </i>
    <i>
      <x v="10110"/>
    </i>
    <i>
      <x v="6227"/>
    </i>
    <i>
      <x v="15442"/>
    </i>
    <i>
      <x v="17093"/>
    </i>
    <i>
      <x v="17144"/>
    </i>
    <i>
      <x v="9419"/>
    </i>
    <i>
      <x v="3533"/>
    </i>
    <i>
      <x v="17287"/>
    </i>
    <i>
      <x v="14953"/>
    </i>
    <i>
      <x v="18375"/>
    </i>
    <i>
      <x v="18293"/>
    </i>
    <i>
      <x v="1337"/>
    </i>
    <i>
      <x v="16641"/>
    </i>
    <i>
      <x v="313"/>
    </i>
    <i>
      <x v="629"/>
    </i>
    <i>
      <x v="888"/>
    </i>
    <i>
      <x v="4644"/>
    </i>
    <i>
      <x v="1923"/>
    </i>
    <i>
      <x v="17994"/>
    </i>
    <i>
      <x v="8010"/>
    </i>
    <i>
      <x v="17039"/>
    </i>
    <i>
      <x v="16602"/>
    </i>
    <i>
      <x v="11917"/>
    </i>
    <i>
      <x v="5980"/>
    </i>
    <i>
      <x v="1487"/>
    </i>
    <i>
      <x v="633"/>
    </i>
    <i>
      <x v="10432"/>
    </i>
    <i>
      <x v="4443"/>
    </i>
    <i>
      <x v="16770"/>
    </i>
    <i>
      <x v="8429"/>
    </i>
    <i>
      <x v="1148"/>
    </i>
    <i>
      <x v="17593"/>
    </i>
    <i>
      <x v="13278"/>
    </i>
    <i>
      <x v="11582"/>
    </i>
    <i>
      <x v="3598"/>
    </i>
    <i>
      <x v="11889"/>
    </i>
    <i>
      <x v="13897"/>
    </i>
    <i>
      <x v="4780"/>
    </i>
    <i>
      <x v="17470"/>
    </i>
    <i>
      <x v="4224"/>
    </i>
    <i>
      <x v="11079"/>
    </i>
    <i>
      <x v="16319"/>
    </i>
    <i>
      <x v="2630"/>
    </i>
    <i>
      <x v="8462"/>
    </i>
    <i>
      <x v="13973"/>
    </i>
    <i>
      <x v="12529"/>
    </i>
    <i>
      <x v="4008"/>
    </i>
    <i>
      <x v="30"/>
    </i>
    <i>
      <x v="3930"/>
    </i>
    <i>
      <x v="8519"/>
    </i>
    <i>
      <x v="8938"/>
    </i>
    <i>
      <x v="11498"/>
    </i>
    <i>
      <x v="15750"/>
    </i>
    <i>
      <x v="12270"/>
    </i>
    <i>
      <x v="6129"/>
    </i>
    <i>
      <x v="4883"/>
    </i>
    <i>
      <x v="5800"/>
    </i>
    <i>
      <x v="16830"/>
    </i>
    <i>
      <x v="4553"/>
    </i>
    <i>
      <x v="12489"/>
    </i>
    <i>
      <x v="390"/>
    </i>
    <i>
      <x v="8146"/>
    </i>
    <i>
      <x v="13290"/>
    </i>
    <i>
      <x v="5474"/>
    </i>
    <i>
      <x v="5505"/>
    </i>
    <i>
      <x v="18198"/>
    </i>
    <i>
      <x v="18260"/>
    </i>
    <i>
      <x v="15238"/>
    </i>
    <i>
      <x v="11864"/>
    </i>
    <i>
      <x v="11906"/>
    </i>
    <i>
      <x v="10681"/>
    </i>
    <i>
      <x v="8647"/>
    </i>
    <i>
      <x v="7590"/>
    </i>
    <i>
      <x v="6053"/>
    </i>
    <i>
      <x v="6743"/>
    </i>
    <i>
      <x v="3374"/>
    </i>
    <i>
      <x v="3195"/>
    </i>
    <i>
      <x v="3205"/>
    </i>
    <i>
      <x v="594"/>
    </i>
    <i>
      <x v="1758"/>
    </i>
    <i>
      <x v="2132"/>
    </i>
    <i>
      <x v="14702"/>
    </i>
    <i>
      <x v="12869"/>
    </i>
    <i>
      <x v="5362"/>
    </i>
    <i>
      <x v="9829"/>
    </i>
    <i>
      <x v="14477"/>
    </i>
    <i>
      <x v="16676"/>
    </i>
    <i>
      <x v="1022"/>
    </i>
    <i>
      <x v="16257"/>
    </i>
    <i>
      <x v="16078"/>
    </i>
    <i>
      <x v="1643"/>
    </i>
    <i>
      <x v="15993"/>
    </i>
    <i>
      <x v="1511"/>
    </i>
    <i>
      <x v="10144"/>
    </i>
    <i>
      <x v="17341"/>
    </i>
    <i>
      <x v="16286"/>
    </i>
    <i>
      <x v="18053"/>
    </i>
    <i>
      <x v="10573"/>
    </i>
    <i>
      <x v="11796"/>
    </i>
    <i>
      <x v="16711"/>
    </i>
    <i>
      <x v="896"/>
    </i>
    <i>
      <x v="8673"/>
    </i>
    <i>
      <x v="9058"/>
    </i>
    <i>
      <x v="16106"/>
    </i>
    <i>
      <x v="6221"/>
    </i>
    <i>
      <x v="1020"/>
    </i>
    <i>
      <x v="11916"/>
    </i>
    <i>
      <x v="13499"/>
    </i>
    <i>
      <x v="8323"/>
    </i>
    <i>
      <x v="2488"/>
    </i>
    <i>
      <x v="10999"/>
    </i>
    <i>
      <x v="202"/>
    </i>
    <i>
      <x v="12729"/>
    </i>
    <i>
      <x v="17726"/>
    </i>
    <i>
      <x v="18347"/>
    </i>
    <i>
      <x v="18284"/>
    </i>
    <i>
      <x v="5146"/>
    </i>
    <i>
      <x v="16381"/>
    </i>
    <i>
      <x v="701"/>
    </i>
    <i>
      <x v="12432"/>
    </i>
    <i>
      <x v="434"/>
    </i>
    <i>
      <x v="10632"/>
    </i>
    <i>
      <x v="8537"/>
    </i>
    <i>
      <x v="10430"/>
    </i>
    <i>
      <x v="3284"/>
    </i>
    <i>
      <x v="11110"/>
    </i>
    <i>
      <x v="5525"/>
    </i>
    <i>
      <x v="5155"/>
    </i>
    <i>
      <x v="4693"/>
    </i>
    <i>
      <x v="15094"/>
    </i>
    <i>
      <x v="2339"/>
    </i>
    <i>
      <x v="13587"/>
    </i>
    <i>
      <x v="3021"/>
    </i>
    <i>
      <x v="8831"/>
    </i>
    <i>
      <x v="2997"/>
    </i>
    <i>
      <x v="7411"/>
    </i>
    <i>
      <x v="12023"/>
    </i>
    <i>
      <x v="8884"/>
    </i>
    <i>
      <x v="851"/>
    </i>
    <i>
      <x v="4152"/>
    </i>
    <i>
      <x v="14"/>
    </i>
    <i>
      <x v="13057"/>
    </i>
    <i>
      <x v="16479"/>
    </i>
    <i>
      <x v="7690"/>
    </i>
    <i>
      <x v="9251"/>
    </i>
    <i>
      <x v="5700"/>
    </i>
    <i>
      <x v="3861"/>
    </i>
    <i>
      <x v="9585"/>
    </i>
    <i>
      <x v="6701"/>
    </i>
    <i>
      <x v="16031"/>
    </i>
    <i>
      <x v="114"/>
    </i>
    <i>
      <x v="10238"/>
    </i>
    <i>
      <x v="15301"/>
    </i>
    <i>
      <x v="10673"/>
    </i>
    <i>
      <x v="8660"/>
    </i>
    <i>
      <x v="2943"/>
    </i>
    <i>
      <x v="617"/>
    </i>
    <i>
      <x v="709"/>
    </i>
    <i>
      <x v="11120"/>
    </i>
    <i>
      <x v="17402"/>
    </i>
    <i>
      <x v="12657"/>
    </i>
    <i>
      <x v="1767"/>
    </i>
    <i>
      <x v="8437"/>
    </i>
    <i>
      <x v="6"/>
    </i>
    <i>
      <x v="5832"/>
    </i>
    <i>
      <x v="16607"/>
    </i>
    <i>
      <x v="14028"/>
    </i>
    <i>
      <x v="8965"/>
    </i>
    <i>
      <x v="17915"/>
    </i>
    <i>
      <x v="7373"/>
    </i>
    <i>
      <x v="12822"/>
    </i>
    <i>
      <x v="15559"/>
    </i>
    <i>
      <x v="7021"/>
    </i>
    <i>
      <x v="3487"/>
    </i>
    <i>
      <x v="12986"/>
    </i>
    <i>
      <x v="58"/>
    </i>
    <i>
      <x v="13156"/>
    </i>
    <i>
      <x v="14583"/>
    </i>
    <i>
      <x v="12561"/>
    </i>
    <i>
      <x v="2022"/>
    </i>
    <i>
      <x v="10082"/>
    </i>
    <i>
      <x v="17031"/>
    </i>
    <i>
      <x v="10836"/>
    </i>
    <i>
      <x v="15399"/>
    </i>
    <i>
      <x v="2632"/>
    </i>
    <i>
      <x v="2939"/>
    </i>
    <i>
      <x v="5621"/>
    </i>
    <i>
      <x v="11374"/>
    </i>
    <i>
      <x v="18060"/>
    </i>
    <i>
      <x v="3771"/>
    </i>
    <i>
      <x v="14968"/>
    </i>
    <i>
      <x v="7552"/>
    </i>
    <i>
      <x v="7639"/>
    </i>
    <i>
      <x v="16865"/>
    </i>
    <i>
      <x v="11163"/>
    </i>
    <i>
      <x v="1737"/>
    </i>
    <i>
      <x v="4173"/>
    </i>
    <i>
      <x v="552"/>
    </i>
    <i>
      <x v="3063"/>
    </i>
    <i>
      <x v="16101"/>
    </i>
    <i>
      <x v="8900"/>
    </i>
    <i>
      <x v="9187"/>
    </i>
    <i>
      <x v="7281"/>
    </i>
    <i>
      <x v="16098"/>
    </i>
    <i>
      <x v="10086"/>
    </i>
    <i>
      <x v="4697"/>
    </i>
    <i>
      <x v="17766"/>
    </i>
    <i>
      <x v="13262"/>
    </i>
    <i>
      <x v="6355"/>
    </i>
    <i>
      <x v="3946"/>
    </i>
    <i>
      <x v="17392"/>
    </i>
    <i>
      <x v="10697"/>
    </i>
    <i>
      <x v="7818"/>
    </i>
    <i>
      <x v="11858"/>
    </i>
    <i>
      <x v="155"/>
    </i>
    <i>
      <x v="6509"/>
    </i>
    <i>
      <x v="18213"/>
    </i>
    <i>
      <x v="7040"/>
    </i>
    <i>
      <x v="6566"/>
    </i>
    <i>
      <x v="16938"/>
    </i>
    <i>
      <x v="6578"/>
    </i>
    <i>
      <x v="12921"/>
    </i>
    <i>
      <x v="6457"/>
    </i>
    <i>
      <x v="3306"/>
    </i>
    <i>
      <x v="4892"/>
    </i>
    <i>
      <x v="2310"/>
    </i>
    <i>
      <x v="14881"/>
    </i>
    <i>
      <x v="1208"/>
    </i>
    <i>
      <x v="10701"/>
    </i>
    <i>
      <x v="1916"/>
    </i>
    <i>
      <x v="8924"/>
    </i>
    <i>
      <x v="8210"/>
    </i>
    <i>
      <x v="1985"/>
    </i>
    <i>
      <x v="12349"/>
    </i>
    <i>
      <x v="1573"/>
    </i>
    <i>
      <x v="3625"/>
    </i>
    <i>
      <x v="4477"/>
    </i>
    <i>
      <x v="11901"/>
    </i>
    <i>
      <x v="15708"/>
    </i>
    <i>
      <x v="9666"/>
    </i>
    <i>
      <x v="15810"/>
    </i>
    <i>
      <x v="9745"/>
    </i>
    <i>
      <x v="10447"/>
    </i>
    <i>
      <x v="6471"/>
    </i>
    <i>
      <x v="16481"/>
    </i>
    <i>
      <x v="2986"/>
    </i>
    <i>
      <x v="8964"/>
    </i>
    <i>
      <x v="3166"/>
    </i>
    <i>
      <x v="9290"/>
    </i>
    <i>
      <x v="6866"/>
    </i>
    <i>
      <x v="6884"/>
    </i>
    <i>
      <x v="4511"/>
    </i>
    <i>
      <x v="11313"/>
    </i>
    <i>
      <x v="2225"/>
    </i>
    <i>
      <x v="10789"/>
    </i>
    <i>
      <x v="13145"/>
    </i>
    <i>
      <x v="14390"/>
    </i>
    <i>
      <x v="9538"/>
    </i>
    <i>
      <x v="9177"/>
    </i>
    <i>
      <x v="3656"/>
    </i>
    <i>
      <x v="1879"/>
    </i>
    <i>
      <x v="8705"/>
    </i>
    <i>
      <x v="6282"/>
    </i>
    <i>
      <x v="12653"/>
    </i>
    <i>
      <x v="15313"/>
    </i>
    <i>
      <x v="12073"/>
    </i>
    <i>
      <x v="5210"/>
    </i>
    <i>
      <x v="3679"/>
    </i>
    <i>
      <x v="6582"/>
    </i>
    <i>
      <x v="4555"/>
    </i>
    <i>
      <x v="13644"/>
    </i>
    <i>
      <x v="12079"/>
    </i>
    <i>
      <x v="15329"/>
    </i>
    <i>
      <x v="9859"/>
    </i>
    <i>
      <x v="10409"/>
    </i>
    <i>
      <x v="16842"/>
    </i>
    <i>
      <x v="4360"/>
    </i>
    <i>
      <x v="11892"/>
    </i>
    <i>
      <x v="5692"/>
    </i>
    <i>
      <x v="17743"/>
    </i>
    <i>
      <x v="14783"/>
    </i>
    <i>
      <x v="1295"/>
    </i>
    <i>
      <x v="11880"/>
    </i>
    <i>
      <x v="8059"/>
    </i>
    <i>
      <x v="6516"/>
    </i>
    <i>
      <x v="6735"/>
    </i>
    <i>
      <x v="2472"/>
    </i>
    <i>
      <x v="17209"/>
    </i>
    <i>
      <x v="7475"/>
    </i>
    <i>
      <x v="5074"/>
    </i>
    <i>
      <x v="751"/>
    </i>
    <i>
      <x v="15194"/>
    </i>
    <i>
      <x v="5924"/>
    </i>
    <i>
      <x v="7189"/>
    </i>
    <i>
      <x v="5142"/>
    </i>
    <i>
      <x v="17861"/>
    </i>
    <i>
      <x v="2306"/>
    </i>
    <i>
      <x v="2229"/>
    </i>
    <i>
      <x v="9129"/>
    </i>
    <i>
      <x v="7786"/>
    </i>
    <i>
      <x v="11711"/>
    </i>
    <i>
      <x v="15288"/>
    </i>
    <i>
      <x v="17179"/>
    </i>
    <i>
      <x v="6160"/>
    </i>
    <i>
      <x v="192"/>
    </i>
    <i>
      <x v="4410"/>
    </i>
    <i>
      <x v="1820"/>
    </i>
    <i>
      <x v="10418"/>
    </i>
    <i>
      <x v="537"/>
    </i>
    <i>
      <x v="14670"/>
    </i>
    <i>
      <x v="2305"/>
    </i>
    <i>
      <x v="6120"/>
    </i>
    <i>
      <x v="14869"/>
    </i>
    <i>
      <x v="11527"/>
    </i>
    <i>
      <x v="15966"/>
    </i>
    <i>
      <x v="5128"/>
    </i>
    <i>
      <x v="7457"/>
    </i>
    <i>
      <x v="12627"/>
    </i>
    <i>
      <x v="7519"/>
    </i>
    <i>
      <x v="8267"/>
    </i>
    <i>
      <x v="11231"/>
    </i>
    <i>
      <x v="1521"/>
    </i>
    <i>
      <x v="9495"/>
    </i>
    <i>
      <x v="4249"/>
    </i>
    <i>
      <x v="8150"/>
    </i>
    <i>
      <x v="10720"/>
    </i>
    <i>
      <x v="11288"/>
    </i>
    <i>
      <x v="12412"/>
    </i>
    <i>
      <x v="442"/>
    </i>
    <i>
      <x v="6181"/>
    </i>
    <i>
      <x v="7115"/>
    </i>
    <i>
      <x v="1915"/>
    </i>
    <i>
      <x v="5942"/>
    </i>
    <i>
      <x v="16392"/>
    </i>
    <i>
      <x v="2337"/>
    </i>
    <i>
      <x v="8769"/>
    </i>
    <i>
      <x v="1811"/>
    </i>
    <i>
      <x v="5657"/>
    </i>
    <i>
      <x v="3642"/>
    </i>
    <i>
      <x v="3998"/>
    </i>
    <i>
      <x v="6859"/>
    </i>
    <i>
      <x v="13011"/>
    </i>
    <i>
      <x v="791"/>
    </i>
    <i>
      <x v="6020"/>
    </i>
    <i>
      <x v="16648"/>
    </i>
    <i>
      <x v="14689"/>
    </i>
    <i>
      <x v="15485"/>
    </i>
    <i>
      <x v="4462"/>
    </i>
    <i>
      <x v="17088"/>
    </i>
    <i>
      <x v="12103"/>
    </i>
    <i>
      <x v="2675"/>
    </i>
    <i>
      <x v="6202"/>
    </i>
    <i>
      <x v="4279"/>
    </i>
    <i>
      <x v="4424"/>
    </i>
    <i>
      <x v="1450"/>
    </i>
    <i>
      <x v="17896"/>
    </i>
    <i>
      <x v="6983"/>
    </i>
    <i>
      <x v="14438"/>
    </i>
    <i>
      <x v="1041"/>
    </i>
    <i>
      <x v="1455"/>
    </i>
    <i>
      <x v="6940"/>
    </i>
    <i>
      <x v="1312"/>
    </i>
    <i>
      <x v="17654"/>
    </i>
    <i>
      <x v="1429"/>
    </i>
    <i>
      <x v="6270"/>
    </i>
    <i>
      <x v="11635"/>
    </i>
    <i>
      <x v="16287"/>
    </i>
    <i>
      <x v="16959"/>
    </i>
    <i>
      <x v="6022"/>
    </i>
    <i>
      <x v="1439"/>
    </i>
    <i>
      <x v="415"/>
    </i>
    <i>
      <x v="16765"/>
    </i>
    <i>
      <x v="5058"/>
    </i>
    <i>
      <x v="12478"/>
    </i>
    <i>
      <x v="10452"/>
    </i>
    <i>
      <x v="12570"/>
    </i>
    <i>
      <x v="10499"/>
    </i>
    <i>
      <x v="5787"/>
    </i>
    <i>
      <x v="3315"/>
    </i>
    <i>
      <x v="17703"/>
    </i>
    <i>
      <x v="14134"/>
    </i>
    <i>
      <x v="13940"/>
    </i>
    <i>
      <x v="3660"/>
    </i>
    <i>
      <x v="4546"/>
    </i>
    <i>
      <x v="655"/>
    </i>
    <i>
      <x v="15616"/>
    </i>
    <i>
      <x v="4082"/>
    </i>
    <i>
      <x v="4849"/>
    </i>
    <i>
      <x v="113"/>
    </i>
    <i>
      <x v="4699"/>
    </i>
    <i>
      <x v="2821"/>
    </i>
    <i>
      <x v="17279"/>
    </i>
    <i>
      <x v="10929"/>
    </i>
    <i>
      <x v="15747"/>
    </i>
    <i>
      <x v="18218"/>
    </i>
    <i>
      <x v="9644"/>
    </i>
    <i>
      <x v="11293"/>
    </i>
    <i>
      <x v="12581"/>
    </i>
    <i>
      <x v="11298"/>
    </i>
    <i>
      <x v="13137"/>
    </i>
    <i>
      <x v="13497"/>
    </i>
    <i>
      <x v="3413"/>
    </i>
    <i>
      <x v="4489"/>
    </i>
    <i>
      <x v="4731"/>
    </i>
    <i>
      <x v="16649"/>
    </i>
    <i>
      <x v="4752"/>
    </i>
    <i>
      <x v="16666"/>
    </i>
    <i>
      <x v="14013"/>
    </i>
    <i>
      <x v="8805"/>
    </i>
    <i>
      <x v="11946"/>
    </i>
    <i>
      <x v="878"/>
    </i>
    <i>
      <x v="14227"/>
    </i>
    <i>
      <x v="12648"/>
    </i>
    <i>
      <x v="15644"/>
    </i>
    <i>
      <x v="7420"/>
    </i>
    <i>
      <x v="4084"/>
    </i>
    <i>
      <x v="3458"/>
    </i>
    <i>
      <x v="3623"/>
    </i>
    <i>
      <x v="948"/>
    </i>
    <i>
      <x v="5512"/>
    </i>
    <i>
      <x v="2524"/>
    </i>
    <i>
      <x v="16606"/>
    </i>
    <i>
      <x v="5030"/>
    </i>
    <i>
      <x v="3378"/>
    </i>
    <i>
      <x v="17792"/>
    </i>
    <i>
      <x v="12177"/>
    </i>
    <i>
      <x v="87"/>
    </i>
    <i>
      <x v="16385"/>
    </i>
    <i>
      <x v="13176"/>
    </i>
    <i>
      <x v="6264"/>
    </i>
    <i>
      <x v="4057"/>
    </i>
    <i>
      <x v="2848"/>
    </i>
    <i>
      <x v="9203"/>
    </i>
    <i>
      <x v="13376"/>
    </i>
    <i>
      <x v="6709"/>
    </i>
    <i>
      <x v="15863"/>
    </i>
    <i>
      <x v="9687"/>
    </i>
    <i>
      <x v="13700"/>
    </i>
    <i>
      <x v="4242"/>
    </i>
    <i>
      <x v="2760"/>
    </i>
    <i>
      <x v="8434"/>
    </i>
    <i>
      <x v="7095"/>
    </i>
    <i>
      <x v="16563"/>
    </i>
    <i>
      <x v="13052"/>
    </i>
    <i>
      <x v="6981"/>
    </i>
    <i>
      <x v="15396"/>
    </i>
    <i>
      <x v="16794"/>
    </i>
    <i>
      <x v="9170"/>
    </i>
    <i>
      <x v="4888"/>
    </i>
    <i>
      <x v="18140"/>
    </i>
    <i>
      <x v="2919"/>
    </i>
    <i>
      <x v="12651"/>
    </i>
    <i>
      <x v="12590"/>
    </i>
    <i>
      <x v="8063"/>
    </i>
    <i>
      <x v="1192"/>
    </i>
    <i>
      <x v="5358"/>
    </i>
    <i>
      <x v="15462"/>
    </i>
    <i>
      <x v="7468"/>
    </i>
    <i>
      <x v="15345"/>
    </i>
    <i>
      <x v="15480"/>
    </i>
    <i>
      <x v="13441"/>
    </i>
    <i>
      <x v="2755"/>
    </i>
    <i>
      <x v="922"/>
    </i>
    <i>
      <x v="2423"/>
    </i>
    <i>
      <x v="16918"/>
    </i>
    <i>
      <x v="14439"/>
    </i>
    <i>
      <x v="13906"/>
    </i>
    <i>
      <x v="18246"/>
    </i>
    <i>
      <x v="4055"/>
    </i>
    <i>
      <x v="13634"/>
    </i>
    <i>
      <x v="6042"/>
    </i>
    <i>
      <x v="15074"/>
    </i>
    <i>
      <x v="16927"/>
    </i>
    <i>
      <x v="17382"/>
    </i>
    <i>
      <x v="4850"/>
    </i>
    <i>
      <x v="13754"/>
    </i>
    <i>
      <x v="13400"/>
    </i>
    <i>
      <x v="12755"/>
    </i>
    <i>
      <x v="12782"/>
    </i>
    <i>
      <x v="2835"/>
    </i>
    <i>
      <x v="13726"/>
    </i>
    <i>
      <x v="7968"/>
    </i>
    <i>
      <x v="10176"/>
    </i>
    <i>
      <x v="143"/>
    </i>
    <i>
      <x v="2370"/>
    </i>
    <i>
      <x v="8320"/>
    </i>
    <i>
      <x v="2437"/>
    </i>
    <i>
      <x v="17781"/>
    </i>
    <i>
      <x v="14478"/>
    </i>
    <i>
      <x v="13178"/>
    </i>
    <i>
      <x v="13583"/>
    </i>
    <i>
      <x v="12964"/>
    </i>
    <i>
      <x v="7134"/>
    </i>
    <i>
      <x v="14511"/>
    </i>
    <i>
      <x v="14077"/>
    </i>
    <i>
      <x v="6113"/>
    </i>
    <i>
      <x v="3418"/>
    </i>
    <i>
      <x v="16956"/>
    </i>
    <i>
      <x v="16712"/>
    </i>
    <i>
      <x v="3794"/>
    </i>
    <i>
      <x v="10863"/>
    </i>
    <i>
      <x v="8512"/>
    </i>
    <i>
      <x v="59"/>
    </i>
    <i>
      <x v="3327"/>
    </i>
    <i>
      <x v="13822"/>
    </i>
    <i>
      <x v="12928"/>
    </i>
    <i>
      <x v="1354"/>
    </i>
    <i>
      <x v="11094"/>
    </i>
    <i>
      <x v="4821"/>
    </i>
    <i>
      <x v="4634"/>
    </i>
    <i>
      <x v="15768"/>
    </i>
    <i>
      <x v="10481"/>
    </i>
    <i>
      <x v="17962"/>
    </i>
    <i>
      <x v="15653"/>
    </i>
    <i>
      <x v="14132"/>
    </i>
    <i>
      <x v="14542"/>
    </i>
    <i>
      <x v="14458"/>
    </i>
    <i>
      <x v="14887"/>
    </i>
    <i>
      <x v="12970"/>
    </i>
    <i>
      <x v="11170"/>
    </i>
    <i>
      <x v="12501"/>
    </i>
    <i>
      <x v="1676"/>
    </i>
    <i>
      <x v="11556"/>
    </i>
    <i>
      <x v="5628"/>
    </i>
    <i>
      <x v="15765"/>
    </i>
    <i>
      <x v="9138"/>
    </i>
    <i>
      <x v="5073"/>
    </i>
    <i>
      <x v="14896"/>
    </i>
    <i>
      <x v="7133"/>
    </i>
    <i>
      <x v="15209"/>
    </i>
    <i>
      <x v="15483"/>
    </i>
    <i>
      <x v="5449"/>
    </i>
    <i>
      <x v="10259"/>
    </i>
    <i>
      <x v="15689"/>
    </i>
    <i>
      <x v="5036"/>
    </i>
    <i>
      <x v="12617"/>
    </i>
    <i>
      <x v="9106"/>
    </i>
    <i>
      <x v="9314"/>
    </i>
    <i>
      <x v="5213"/>
    </i>
    <i>
      <x v="13200"/>
    </i>
    <i>
      <x v="14535"/>
    </i>
    <i>
      <x v="16450"/>
    </i>
    <i>
      <x v="13172"/>
    </i>
    <i>
      <x v="8173"/>
    </i>
    <i>
      <x v="2550"/>
    </i>
    <i>
      <x v="17747"/>
    </i>
    <i>
      <x v="13870"/>
    </i>
    <i>
      <x v="8033"/>
    </i>
    <i>
      <x v="6771"/>
    </i>
    <i>
      <x v="5322"/>
    </i>
    <i>
      <x v="5234"/>
    </i>
    <i>
      <x v="15658"/>
    </i>
    <i>
      <x v="6695"/>
    </i>
    <i>
      <x v="7072"/>
    </i>
    <i>
      <x v="11902"/>
    </i>
    <i>
      <x v="6310"/>
    </i>
    <i>
      <x v="16942"/>
    </i>
    <i>
      <x v="15233"/>
    </i>
    <i>
      <x v="8580"/>
    </i>
    <i>
      <x v="10454"/>
    </i>
    <i>
      <x v="16250"/>
    </i>
    <i>
      <x v="11040"/>
    </i>
    <i>
      <x v="12392"/>
    </i>
    <i>
      <x v="10545"/>
    </i>
    <i>
      <x v="17388"/>
    </i>
    <i>
      <x v="17865"/>
    </i>
    <i>
      <x v="14481"/>
    </i>
    <i>
      <x v="14510"/>
    </i>
    <i>
      <x v="842"/>
    </i>
    <i>
      <x v="3010"/>
    </i>
    <i>
      <x v="9306"/>
    </i>
    <i>
      <x v="9892"/>
    </i>
    <i>
      <x v="5649"/>
    </i>
    <i>
      <x v="16299"/>
    </i>
    <i>
      <x v="3153"/>
    </i>
    <i>
      <x v="16197"/>
    </i>
    <i>
      <x v="7745"/>
    </i>
    <i>
      <x v="2040"/>
    </i>
    <i>
      <x v="17859"/>
    </i>
    <i>
      <x v="13773"/>
    </i>
    <i>
      <x v="14019"/>
    </i>
    <i>
      <x v="11370"/>
    </i>
    <i>
      <x v="13748"/>
    </i>
    <i>
      <x v="16070"/>
    </i>
    <i>
      <x v="1960"/>
    </i>
    <i>
      <x v="8178"/>
    </i>
    <i>
      <x v="7023"/>
    </i>
    <i>
      <x v="12357"/>
    </i>
    <i>
      <x v="2154"/>
    </i>
    <i>
      <x v="11241"/>
    </i>
    <i>
      <x v="17828"/>
    </i>
    <i>
      <x v="12788"/>
    </i>
    <i>
      <x v="9770"/>
    </i>
    <i>
      <x v="2845"/>
    </i>
    <i>
      <x v="9307"/>
    </i>
    <i>
      <x v="5188"/>
    </i>
    <i>
      <x v="1787"/>
    </i>
    <i>
      <x v="6949"/>
    </i>
    <i>
      <x v="16986"/>
    </i>
    <i>
      <x v="7187"/>
    </i>
    <i>
      <x v="2774"/>
    </i>
    <i>
      <x v="10709"/>
    </i>
    <i>
      <x v="10135"/>
    </i>
    <i>
      <x v="14991"/>
    </i>
    <i>
      <x v="14962"/>
    </i>
    <i>
      <x v="13111"/>
    </i>
    <i>
      <x v="11286"/>
    </i>
    <i>
      <x v="10130"/>
    </i>
    <i>
      <x v="4569"/>
    </i>
    <i>
      <x v="1581"/>
    </i>
    <i>
      <x v="6627"/>
    </i>
    <i>
      <x v="4415"/>
    </i>
    <i>
      <x v="13074"/>
    </i>
    <i>
      <x v="1720"/>
    </i>
    <i>
      <x v="5753"/>
    </i>
    <i>
      <x v="5119"/>
    </i>
    <i>
      <x v="9775"/>
    </i>
    <i>
      <x v="300"/>
    </i>
    <i>
      <x v="10764"/>
    </i>
    <i>
      <x v="9095"/>
    </i>
    <i>
      <x v="3726"/>
    </i>
    <i>
      <x v="14379"/>
    </i>
    <i>
      <x v="91"/>
    </i>
    <i>
      <x v="17735"/>
    </i>
    <i>
      <x v="18307"/>
    </i>
    <i>
      <x v="8460"/>
    </i>
    <i>
      <x v="5823"/>
    </i>
    <i>
      <x v="1329"/>
    </i>
    <i>
      <x v="5394"/>
    </i>
    <i>
      <x v="8709"/>
    </i>
    <i>
      <x v="4708"/>
    </i>
    <i>
      <x v="6601"/>
    </i>
    <i>
      <x v="17933"/>
    </i>
    <i>
      <x v="7079"/>
    </i>
    <i>
      <x v="3460"/>
    </i>
    <i>
      <x v="334"/>
    </i>
    <i>
      <x v="15081"/>
    </i>
    <i>
      <x v="596"/>
    </i>
    <i>
      <x v="18219"/>
    </i>
    <i>
      <x v="3411"/>
    </i>
    <i>
      <x v="4251"/>
    </i>
    <i>
      <x v="8648"/>
    </i>
    <i>
      <x v="584"/>
    </i>
    <i>
      <x v="3588"/>
    </i>
    <i>
      <x v="4904"/>
    </i>
    <i>
      <x v="10302"/>
    </i>
    <i>
      <x v="2892"/>
    </i>
    <i>
      <x v="14512"/>
    </i>
    <i>
      <x v="2087"/>
    </i>
    <i>
      <x v="165"/>
    </i>
    <i>
      <x v="15276"/>
    </i>
    <i>
      <x v="9961"/>
    </i>
    <i>
      <x v="8258"/>
    </i>
    <i>
      <x v="18321"/>
    </i>
    <i>
      <x v="1954"/>
    </i>
    <i>
      <x v="414"/>
    </i>
    <i>
      <x v="9098"/>
    </i>
    <i>
      <x v="17116"/>
    </i>
    <i>
      <x v="8966"/>
    </i>
    <i>
      <x v="5132"/>
    </i>
    <i>
      <x v="8988"/>
    </i>
    <i>
      <x v="12517"/>
    </i>
    <i>
      <x v="6460"/>
    </i>
    <i>
      <x v="12556"/>
    </i>
    <i>
      <x v="16894"/>
    </i>
    <i>
      <x v="16507"/>
    </i>
    <i>
      <x v="13513"/>
    </i>
    <i>
      <x v="2828"/>
    </i>
    <i>
      <x v="2682"/>
    </i>
    <i>
      <x v="7794"/>
    </i>
    <i>
      <x v="1802"/>
    </i>
    <i>
      <x v="5903"/>
    </i>
    <i>
      <x v="5500"/>
    </i>
    <i>
      <x v="6080"/>
    </i>
    <i>
      <x v="557"/>
    </i>
    <i>
      <x v="7318"/>
    </i>
    <i>
      <x v="5335"/>
    </i>
    <i>
      <x v="8911"/>
    </i>
    <i>
      <x v="131"/>
    </i>
    <i>
      <x v="18357"/>
    </i>
    <i>
      <x v="15340"/>
    </i>
    <i>
      <x v="4133"/>
    </i>
    <i>
      <x v="559"/>
    </i>
    <i>
      <x v="3308"/>
    </i>
    <i>
      <x v="3226"/>
    </i>
    <i>
      <x v="11812"/>
    </i>
    <i>
      <x v="5075"/>
    </i>
    <i>
      <x v="18088"/>
    </i>
    <i>
      <x v="18114"/>
    </i>
    <i>
      <x v="15408"/>
    </i>
    <i>
      <x v="6957"/>
    </i>
    <i>
      <x v="5864"/>
    </i>
    <i>
      <x v="1333"/>
    </i>
    <i>
      <x v="10891"/>
    </i>
    <i>
      <x v="3893"/>
    </i>
    <i>
      <x v="2587"/>
    </i>
    <i>
      <x v="11567"/>
    </i>
    <i>
      <x v="18197"/>
    </i>
    <i>
      <x v="5137"/>
    </i>
    <i>
      <x v="13653"/>
    </i>
    <i>
      <x v="5116"/>
    </i>
    <i>
      <x v="3301"/>
    </i>
    <i>
      <x v="17838"/>
    </i>
    <i>
      <x v="3527"/>
    </i>
    <i>
      <x v="4123"/>
    </i>
    <i>
      <x v="6918"/>
    </i>
    <i>
      <x v="9591"/>
    </i>
    <i>
      <x v="16173"/>
    </i>
    <i>
      <x v="145"/>
    </i>
    <i>
      <x v="523"/>
    </i>
    <i>
      <x v="10191"/>
    </i>
    <i>
      <x v="4534"/>
    </i>
    <i>
      <x v="15368"/>
    </i>
    <i>
      <x v="14245"/>
    </i>
    <i>
      <x v="3436"/>
    </i>
    <i>
      <x v="8049"/>
    </i>
    <i>
      <x v="5136"/>
    </i>
    <i>
      <x v="11843"/>
    </i>
    <i>
      <x v="7166"/>
    </i>
    <i>
      <x v="2509"/>
    </i>
    <i>
      <x v="7710"/>
    </i>
    <i>
      <x v="17387"/>
    </i>
    <i>
      <x v="13069"/>
    </i>
    <i>
      <x v="2094"/>
    </i>
    <i>
      <x v="12766"/>
    </i>
    <i>
      <x v="5467"/>
    </i>
    <i>
      <x v="1225"/>
    </i>
    <i>
      <x v="1885"/>
    </i>
    <i>
      <x v="17917"/>
    </i>
    <i>
      <x v="13398"/>
    </i>
    <i>
      <x v="3924"/>
    </i>
    <i>
      <x v="5304"/>
    </i>
    <i>
      <x v="1575"/>
    </i>
    <i>
      <x v="17099"/>
    </i>
    <i>
      <x v="14888"/>
    </i>
    <i>
      <x v="12846"/>
    </i>
    <i>
      <x v="9176"/>
    </i>
    <i>
      <x v="5848"/>
    </i>
    <i>
      <x v="3575"/>
    </i>
    <i>
      <x v="2427"/>
    </i>
    <i>
      <x v="120"/>
    </i>
    <i>
      <x v="16000"/>
    </i>
    <i>
      <x v="4549"/>
    </i>
    <i>
      <x v="3697"/>
    </i>
    <i>
      <x v="16799"/>
    </i>
    <i>
      <x v="5771"/>
    </i>
    <i>
      <x v="16201"/>
    </i>
    <i>
      <x v="1065"/>
    </i>
    <i>
      <x v="1814"/>
    </i>
    <i>
      <x v="2695"/>
    </i>
    <i>
      <x v="4077"/>
    </i>
    <i>
      <x v="16949"/>
    </i>
    <i>
      <x v="7877"/>
    </i>
    <i>
      <x v="16157"/>
    </i>
    <i>
      <x v="7793"/>
    </i>
    <i>
      <x v="12114"/>
    </i>
    <i>
      <x v="6923"/>
    </i>
    <i>
      <x v="4299"/>
    </i>
    <i>
      <x v="6810"/>
    </i>
    <i>
      <x v="8153"/>
    </i>
    <i>
      <x v="7451"/>
    </i>
    <i>
      <x v="13964"/>
    </i>
    <i>
      <x v="6761"/>
    </i>
    <i>
      <x v="12112"/>
    </i>
    <i>
      <x v="15550"/>
    </i>
    <i>
      <x v="11540"/>
    </i>
    <i>
      <x v="10921"/>
    </i>
    <i>
      <x v="14137"/>
    </i>
    <i>
      <x v="16032"/>
    </i>
    <i>
      <x v="11469"/>
    </i>
    <i>
      <x v="15065"/>
    </i>
    <i>
      <x v="17943"/>
    </i>
    <i>
      <x v="170"/>
    </i>
    <i>
      <x v="17170"/>
    </i>
    <i>
      <x v="12746"/>
    </i>
    <i>
      <x v="9100"/>
    </i>
    <i>
      <x v="10441"/>
    </i>
    <i>
      <x v="13488"/>
    </i>
    <i>
      <x v="766"/>
    </i>
    <i>
      <x v="17964"/>
    </i>
    <i>
      <x v="7400"/>
    </i>
    <i>
      <x v="9101"/>
    </i>
    <i>
      <x v="10011"/>
    </i>
    <i>
      <x v="11500"/>
    </i>
    <i>
      <x v="7248"/>
    </i>
    <i>
      <x v="180"/>
    </i>
    <i>
      <x v="15350"/>
    </i>
    <i>
      <x v="3493"/>
    </i>
    <i>
      <x v="17966"/>
    </i>
    <i>
      <x v="7903"/>
    </i>
    <i>
      <x v="2791"/>
    </i>
    <i>
      <x v="6285"/>
    </i>
    <i>
      <x v="8096"/>
    </i>
    <i>
      <x v="14708"/>
    </i>
    <i>
      <x v="3727"/>
    </i>
    <i>
      <x v="11969"/>
    </i>
    <i>
      <x v="12361"/>
    </i>
    <i>
      <x v="14171"/>
    </i>
    <i>
      <x v="6305"/>
    </i>
    <i>
      <x v="16394"/>
    </i>
    <i>
      <x v="6704"/>
    </i>
    <i>
      <x v="13240"/>
    </i>
    <i>
      <x v="16795"/>
    </i>
    <i>
      <x v="2096"/>
    </i>
    <i>
      <x v="7278"/>
    </i>
    <i>
      <x v="16370"/>
    </i>
    <i>
      <x v="15859"/>
    </i>
    <i>
      <x v="1688"/>
    </i>
    <i>
      <x v="9734"/>
    </i>
    <i>
      <x v="8072"/>
    </i>
    <i>
      <x v="4324"/>
    </i>
    <i>
      <x v="9631"/>
    </i>
    <i>
      <x v="17577"/>
    </i>
    <i>
      <x v="9741"/>
    </i>
    <i>
      <x v="2608"/>
    </i>
    <i>
      <x v="969"/>
    </i>
    <i>
      <x v="8357"/>
    </i>
    <i>
      <x v="13536"/>
    </i>
    <i>
      <x v="3851"/>
    </i>
    <i>
      <x v="1611"/>
    </i>
    <i>
      <x v="1069"/>
    </i>
    <i>
      <x v="11963"/>
    </i>
    <i>
      <x v="9784"/>
    </i>
    <i>
      <x v="4465"/>
    </i>
    <i>
      <x v="8135"/>
    </i>
    <i>
      <x v="12809"/>
    </i>
    <i>
      <x v="14606"/>
    </i>
    <i>
      <x v="592"/>
    </i>
    <i>
      <x v="15095"/>
    </i>
    <i>
      <x v="4763"/>
    </i>
    <i>
      <x v="11860"/>
    </i>
    <i>
      <x v="12259"/>
    </i>
    <i>
      <x v="4182"/>
    </i>
    <i>
      <x v="5617"/>
    </i>
    <i>
      <x v="8792"/>
    </i>
    <i>
      <x v="2562"/>
    </i>
    <i>
      <x v="11001"/>
    </i>
    <i>
      <x v="8713"/>
    </i>
    <i>
      <x v="955"/>
    </i>
    <i>
      <x v="3400"/>
    </i>
    <i>
      <x v="10514"/>
    </i>
    <i>
      <x v="11169"/>
    </i>
    <i>
      <x v="15804"/>
    </i>
    <i>
      <x v="9845"/>
    </i>
    <i>
      <x v="10031"/>
    </i>
    <i>
      <x v="13636"/>
    </i>
    <i>
      <x v="12034"/>
    </i>
    <i>
      <x v="15665"/>
    </i>
    <i>
      <x v="14647"/>
    </i>
    <i>
      <x v="4292"/>
    </i>
    <i>
      <x v="136"/>
    </i>
    <i>
      <x v="12130"/>
    </i>
    <i>
      <x v="9347"/>
    </i>
    <i>
      <x v="15162"/>
    </i>
    <i>
      <x v="14081"/>
    </i>
    <i>
      <x v="7280"/>
    </i>
    <i>
      <x v="12878"/>
    </i>
    <i>
      <x v="17422"/>
    </i>
    <i>
      <x v="3540"/>
    </i>
    <i>
      <x v="10541"/>
    </i>
    <i>
      <x v="2454"/>
    </i>
    <i>
      <x v="9964"/>
    </i>
    <i>
      <x v="17489"/>
    </i>
    <i>
      <x v="11063"/>
    </i>
    <i>
      <x v="2409"/>
    </i>
    <i>
      <x v="15589"/>
    </i>
    <i>
      <x v="5130"/>
    </i>
    <i>
      <x v="13511"/>
    </i>
    <i>
      <x v="9827"/>
    </i>
    <i>
      <x v="6143"/>
    </i>
    <i>
      <x v="11945"/>
    </i>
    <i>
      <x v="11666"/>
    </i>
    <i>
      <x v="16307"/>
    </i>
    <i>
      <x v="13348"/>
    </i>
    <i>
      <x v="16685"/>
    </i>
    <i>
      <x v="13503"/>
    </i>
    <i>
      <x v="10477"/>
    </i>
    <i>
      <x v="9552"/>
    </i>
    <i>
      <x v="17082"/>
    </i>
    <i>
      <x v="15792"/>
    </i>
    <i>
      <x v="802"/>
    </i>
    <i>
      <x v="966"/>
    </i>
    <i>
      <x v="9073"/>
    </i>
    <i>
      <x v="17656"/>
    </i>
    <i>
      <x v="13558"/>
    </i>
    <i>
      <x v="14283"/>
    </i>
    <i>
      <x v="12069"/>
    </i>
    <i>
      <x v="13951"/>
    </i>
    <i>
      <x v="9143"/>
    </i>
    <i>
      <x v="9059"/>
    </i>
    <i>
      <x v="154"/>
    </i>
    <i>
      <x v="3549"/>
    </i>
    <i>
      <x v="16996"/>
    </i>
    <i>
      <x v="8392"/>
    </i>
    <i>
      <x v="1189"/>
    </i>
    <i>
      <x v="1485"/>
    </i>
    <i>
      <x v="620"/>
    </i>
    <i>
      <x v="8635"/>
    </i>
    <i>
      <x v="13756"/>
    </i>
    <i>
      <x v="6583"/>
    </i>
    <i>
      <x v="6454"/>
    </i>
    <i>
      <x v="3234"/>
    </i>
    <i>
      <x v="85"/>
    </i>
    <i>
      <x v="17679"/>
    </i>
    <i>
      <x v="13939"/>
    </i>
    <i>
      <x v="9034"/>
    </i>
    <i>
      <x v="6178"/>
    </i>
    <i>
      <x v="8432"/>
    </i>
    <i>
      <x v="8331"/>
    </i>
    <i>
      <x v="1852"/>
    </i>
    <i>
      <x v="4460"/>
    </i>
    <i>
      <x v="1951"/>
    </i>
    <i>
      <x v="4783"/>
    </i>
    <i>
      <x v="14823"/>
    </i>
    <i>
      <x v="326"/>
    </i>
    <i>
      <x v="5677"/>
    </i>
    <i>
      <x v="3989"/>
    </i>
    <i>
      <x v="15621"/>
    </i>
    <i>
      <x v="13565"/>
    </i>
    <i>
      <x v="10668"/>
    </i>
    <i>
      <x v="4890"/>
    </i>
    <i>
      <x v="3525"/>
    </i>
    <i>
      <x v="2644"/>
    </i>
    <i>
      <x v="3658"/>
    </i>
    <i>
      <x v="2495"/>
    </i>
    <i>
      <x v="7443"/>
    </i>
    <i>
      <x v="5466"/>
    </i>
    <i>
      <x v="1094"/>
    </i>
    <i>
      <x v="13102"/>
    </i>
    <i>
      <x v="7412"/>
    </i>
    <i>
      <x v="2307"/>
    </i>
    <i>
      <x v="17840"/>
    </i>
    <i>
      <x v="7211"/>
    </i>
    <i>
      <x v="6959"/>
    </i>
    <i>
      <x v="3235"/>
    </i>
    <i>
      <x v="18315"/>
    </i>
    <i>
      <x v="13466"/>
    </i>
    <i>
      <x v="5871"/>
    </i>
    <i>
      <x v="6382"/>
    </i>
    <i>
      <x v="3725"/>
    </i>
    <i>
      <x v="3173"/>
    </i>
    <i>
      <x v="5148"/>
    </i>
    <i>
      <x v="5297"/>
    </i>
    <i>
      <x v="8371"/>
    </i>
    <i>
      <x v="3033"/>
    </i>
    <i>
      <x v="17997"/>
    </i>
    <i>
      <x v="877"/>
    </i>
    <i>
      <x v="10844"/>
    </i>
    <i>
      <x v="17976"/>
    </i>
    <i>
      <x v="622"/>
    </i>
    <i>
      <x v="17708"/>
    </i>
    <i>
      <x v="16074"/>
    </i>
    <i>
      <x v="13430"/>
    </i>
    <i>
      <x v="11015"/>
    </i>
    <i>
      <x v="10050"/>
    </i>
    <i>
      <x v="8486"/>
    </i>
    <i>
      <x v="5217"/>
    </i>
    <i>
      <x v="4568"/>
    </i>
    <i>
      <x v="3749"/>
    </i>
    <i>
      <x v="585"/>
    </i>
    <i>
      <x v="140"/>
    </i>
    <i>
      <x v="8774"/>
    </i>
    <i>
      <x v="15767"/>
    </i>
    <i>
      <x v="2073"/>
    </i>
    <i>
      <x v="4468"/>
    </i>
    <i>
      <x v="7496"/>
    </i>
    <i>
      <x v="7951"/>
    </i>
    <i>
      <x v="5878"/>
    </i>
    <i>
      <x v="5791"/>
    </i>
    <i>
      <x v="3288"/>
    </i>
    <i>
      <x v="6293"/>
    </i>
    <i>
      <x v="4197"/>
    </i>
    <i>
      <x v="6562"/>
    </i>
    <i>
      <x v="9582"/>
    </i>
    <i>
      <x v="16059"/>
    </i>
    <i>
      <x v="8208"/>
    </i>
    <i>
      <x v="12512"/>
    </i>
    <i>
      <x v="17284"/>
    </i>
    <i>
      <x v="17518"/>
    </i>
    <i>
      <x v="4191"/>
    </i>
    <i>
      <x v="18374"/>
    </i>
    <i>
      <x v="1689"/>
    </i>
    <i>
      <x v="2268"/>
    </i>
    <i>
      <x v="3216"/>
    </i>
    <i>
      <x v="6885"/>
    </i>
    <i>
      <x v="14428"/>
    </i>
    <i>
      <x v="10927"/>
    </i>
    <i>
      <x v="9929"/>
    </i>
    <i>
      <x v="3577"/>
    </i>
    <i>
      <x v="9402"/>
    </i>
    <i>
      <x v="17507"/>
    </i>
    <i>
      <x v="10186"/>
    </i>
    <i>
      <x v="593"/>
    </i>
    <i>
      <x v="8605"/>
    </i>
    <i>
      <x v="13019"/>
    </i>
    <i>
      <x v="14684"/>
    </i>
    <i>
      <x v="6996"/>
    </i>
    <i>
      <x v="11005"/>
    </i>
    <i>
      <x v="2246"/>
    </i>
    <i>
      <x v="14767"/>
    </i>
    <i>
      <x v="7254"/>
    </i>
    <i>
      <x v="13514"/>
    </i>
    <i>
      <x v="9390"/>
    </i>
    <i>
      <x v="14984"/>
    </i>
    <i>
      <x v="2709"/>
    </i>
    <i>
      <x v="16233"/>
    </i>
    <i>
      <x v="5048"/>
    </i>
    <i>
      <x v="4485"/>
    </i>
    <i>
      <x v="1566"/>
    </i>
    <i>
      <x v="11311"/>
    </i>
    <i>
      <x v="7391"/>
    </i>
    <i>
      <x v="14359"/>
    </i>
    <i>
      <x v="4717"/>
    </i>
    <i>
      <x v="1335"/>
    </i>
    <i>
      <x v="5133"/>
    </i>
    <i>
      <x v="3020"/>
    </i>
    <i>
      <x v="12138"/>
    </i>
    <i>
      <x v="5959"/>
    </i>
    <i>
      <x v="17822"/>
    </i>
    <i>
      <x v="16483"/>
    </i>
    <i>
      <x v="3616"/>
    </i>
    <i>
      <x v="15745"/>
    </i>
    <i>
      <x v="1394"/>
    </i>
    <i>
      <x v="6338"/>
    </i>
    <i>
      <x v="9560"/>
    </i>
    <i>
      <x v="14802"/>
    </i>
    <i>
      <x v="12807"/>
    </i>
    <i>
      <x v="8952"/>
    </i>
    <i>
      <x v="15606"/>
    </i>
    <i>
      <x v="11168"/>
    </i>
    <i>
      <x v="16455"/>
    </i>
    <i>
      <x v="12365"/>
    </i>
    <i>
      <x v="2429"/>
    </i>
    <i>
      <x v="9697"/>
    </i>
    <i>
      <x v="10809"/>
    </i>
    <i>
      <x v="12794"/>
    </i>
    <i>
      <x v="3529"/>
    </i>
    <i>
      <x v="8558"/>
    </i>
    <i>
      <x v="10243"/>
    </i>
    <i>
      <x v="7218"/>
    </i>
    <i>
      <x v="3103"/>
    </i>
    <i>
      <x v="11448"/>
    </i>
    <i>
      <x v="12847"/>
    </i>
    <i>
      <x v="17892"/>
    </i>
    <i>
      <x v="18165"/>
    </i>
    <i>
      <x v="15817"/>
    </i>
    <i>
      <x v="2648"/>
    </i>
    <i>
      <x v="6407"/>
    </i>
    <i>
      <x v="12479"/>
    </i>
    <i>
      <x v="7113"/>
    </i>
    <i>
      <x v="5658"/>
    </i>
    <i>
      <x v="8530"/>
    </i>
    <i>
      <x v="11081"/>
    </i>
    <i>
      <x v="17148"/>
    </i>
    <i>
      <x v="14690"/>
    </i>
    <i>
      <x v="13714"/>
    </i>
    <i>
      <x v="10125"/>
    </i>
    <i>
      <x v="12052"/>
    </i>
    <i>
      <x v="3900"/>
    </i>
    <i>
      <x v="6839"/>
    </i>
    <i>
      <x v="17653"/>
    </i>
    <i>
      <x v="11031"/>
    </i>
    <i>
      <x v="5979"/>
    </i>
    <i>
      <x v="11910"/>
    </i>
    <i>
      <x v="745"/>
    </i>
    <i>
      <x v="7455"/>
    </i>
    <i>
      <x v="9777"/>
    </i>
    <i>
      <x v="11798"/>
    </i>
    <i>
      <x v="16533"/>
    </i>
    <i>
      <x v="9882"/>
    </i>
    <i>
      <x v="13592"/>
    </i>
    <i>
      <x v="7562"/>
    </i>
    <i>
      <x v="8052"/>
    </i>
    <i>
      <x v="6027"/>
    </i>
    <i>
      <x v="14032"/>
    </i>
    <i>
      <x v="10010"/>
    </i>
    <i>
      <x v="5935"/>
    </i>
    <i>
      <x v="13158"/>
    </i>
    <i>
      <x v="10078"/>
    </i>
    <i>
      <x v="2222"/>
    </i>
    <i>
      <x v="9252"/>
    </i>
    <i>
      <x v="14184"/>
    </i>
    <i>
      <x v="8441"/>
    </i>
    <i>
      <x v="12290"/>
    </i>
    <i>
      <x v="1887"/>
    </i>
    <i>
      <x v="1334"/>
    </i>
    <i>
      <x v="2050"/>
    </i>
    <i>
      <x v="3249"/>
    </i>
    <i>
      <x v="16579"/>
    </i>
    <i>
      <x v="16314"/>
    </i>
    <i>
      <x v="17512"/>
    </i>
    <i>
      <x v="2264"/>
    </i>
    <i>
      <x v="8209"/>
    </i>
    <i>
      <x v="11970"/>
    </i>
    <i>
      <x v="15603"/>
    </i>
    <i>
      <x v="6775"/>
    </i>
    <i>
      <x v="13961"/>
    </i>
    <i>
      <x v="3838"/>
    </i>
    <i>
      <x v="1264"/>
    </i>
    <i>
      <x v="18079"/>
    </i>
    <i>
      <x v="9972"/>
    </i>
    <i>
      <x v="18067"/>
    </i>
    <i>
      <x v="6853"/>
    </i>
    <i>
      <x v="12610"/>
    </i>
    <i>
      <x v="5507"/>
    </i>
    <i>
      <x v="18326"/>
    </i>
    <i>
      <x v="2396"/>
    </i>
    <i>
      <x v="13210"/>
    </i>
    <i>
      <x v="3986"/>
    </i>
    <i>
      <x v="14863"/>
    </i>
    <i>
      <x v="13873"/>
    </i>
    <i>
      <x v="11581"/>
    </i>
    <i>
      <x v="11821"/>
    </i>
    <i>
      <x v="7000"/>
    </i>
    <i>
      <x v="7740"/>
    </i>
    <i>
      <x v="6474"/>
    </i>
    <i>
      <x v="12068"/>
    </i>
    <i>
      <x v="690"/>
    </i>
    <i>
      <x v="1261"/>
    </i>
    <i>
      <x v="4461"/>
    </i>
    <i>
      <x v="7147"/>
    </i>
    <i>
      <x v="14834"/>
    </i>
    <i>
      <x v="10692"/>
    </i>
    <i>
      <x v="5311"/>
    </i>
    <i>
      <x v="80"/>
    </i>
    <i>
      <x v="306"/>
    </i>
    <i>
      <x v="1917"/>
    </i>
    <i>
      <x v="8807"/>
    </i>
    <i>
      <x v="17001"/>
    </i>
    <i>
      <x v="3513"/>
    </i>
    <i>
      <x v="614"/>
    </i>
    <i>
      <x v="7270"/>
    </i>
    <i>
      <x v="6204"/>
    </i>
    <i>
      <x v="13686"/>
    </i>
    <i>
      <x v="3528"/>
    </i>
    <i>
      <x v="2125"/>
    </i>
    <i>
      <x v="194"/>
    </i>
    <i>
      <x v="12218"/>
    </i>
    <i>
      <x v="7227"/>
    </i>
    <i>
      <x v="14311"/>
    </i>
    <i>
      <x v="8934"/>
    </i>
    <i>
      <x v="16784"/>
    </i>
    <i>
      <x v="10356"/>
    </i>
    <i>
      <x v="401"/>
    </i>
    <i>
      <x v="15070"/>
    </i>
    <i>
      <x v="12266"/>
    </i>
    <i>
      <x v="1290"/>
    </i>
    <i>
      <x v="6977"/>
    </i>
    <i>
      <x v="14750"/>
    </i>
    <i>
      <x v="1453"/>
    </i>
    <i>
      <x v="10308"/>
    </i>
    <i>
      <x v="11465"/>
    </i>
    <i>
      <x v="5982"/>
    </i>
    <i>
      <x v="2514"/>
    </i>
    <i>
      <x v="7723"/>
    </i>
    <i>
      <x v="9628"/>
    </i>
    <i>
      <x v="1998"/>
    </i>
    <i>
      <x v="14405"/>
    </i>
    <i>
      <x v="15974"/>
    </i>
    <i>
      <x v="5399"/>
    </i>
    <i>
      <x v="13848"/>
    </i>
    <i>
      <x v="13781"/>
    </i>
    <i>
      <x v="9709"/>
    </i>
    <i>
      <x v="6961"/>
    </i>
    <i>
      <x v="1751"/>
    </i>
    <i>
      <x v="12149"/>
    </i>
    <i>
      <x v="761"/>
    </i>
    <i>
      <x v="1275"/>
    </i>
    <i>
      <x v="16524"/>
    </i>
    <i>
      <x v="12812"/>
    </i>
    <i>
      <x v="2245"/>
    </i>
    <i>
      <x v="1590"/>
    </i>
    <i>
      <x v="10169"/>
    </i>
    <i>
      <x v="17185"/>
    </i>
    <i>
      <x v="12674"/>
    </i>
    <i>
      <x v="1865"/>
    </i>
    <i>
      <x v="11748"/>
    </i>
    <i>
      <x v="14540"/>
    </i>
    <i>
      <x v="8826"/>
    </i>
    <i>
      <x v="2177"/>
    </i>
    <i>
      <x v="1171"/>
    </i>
    <i>
      <x v="15850"/>
    </i>
    <i>
      <x v="13327"/>
    </i>
    <i>
      <x v="4138"/>
    </i>
    <i>
      <x v="15919"/>
    </i>
    <i>
      <x v="14385"/>
    </i>
    <i>
      <x v="10463"/>
    </i>
    <i>
      <x v="2170"/>
    </i>
    <i>
      <x v="8139"/>
    </i>
    <i>
      <x v="512"/>
    </i>
    <i>
      <x v="11664"/>
    </i>
    <i>
      <x v="17454"/>
    </i>
    <i>
      <x v="12193"/>
    </i>
    <i>
      <x v="9675"/>
    </i>
    <i>
      <x v="3915"/>
    </i>
    <i>
      <x v="15875"/>
    </i>
    <i>
      <x v="9509"/>
    </i>
    <i>
      <x v="14476"/>
    </i>
    <i>
      <x v="3245"/>
    </i>
    <i>
      <x v="3293"/>
    </i>
    <i>
      <x v="10538"/>
    </i>
    <i>
      <x v="9602"/>
    </i>
    <i>
      <x v="15058"/>
    </i>
    <i>
      <x v="12139"/>
    </i>
    <i>
      <x v="8075"/>
    </i>
    <i>
      <x v="17420"/>
    </i>
    <i>
      <x v="14933"/>
    </i>
    <i>
      <x v="7363"/>
    </i>
    <i>
      <x v="12796"/>
    </i>
    <i>
      <x v="1868"/>
    </i>
    <i>
      <x v="4237"/>
    </i>
    <i>
      <x v="11357"/>
    </i>
    <i>
      <x v="11616"/>
    </i>
    <i>
      <x v="3047"/>
    </i>
    <i>
      <x v="3194"/>
    </i>
    <i>
      <x v="6467"/>
    </i>
    <i>
      <x v="3279"/>
    </i>
    <i>
      <x v="5077"/>
    </i>
    <i>
      <x v="11907"/>
    </i>
    <i>
      <x v="14003"/>
    </i>
    <i>
      <x v="15201"/>
    </i>
    <i>
      <x v="6290"/>
    </i>
    <i>
      <x v="8353"/>
    </i>
    <i>
      <x v="11069"/>
    </i>
    <i>
      <x v="8685"/>
    </i>
    <i>
      <x v="18234"/>
    </i>
    <i>
      <x v="12555"/>
    </i>
    <i>
      <x v="4934"/>
    </i>
    <i>
      <x v="1476"/>
    </i>
    <i>
      <x v="4230"/>
    </i>
    <i>
      <x v="1188"/>
    </i>
    <i>
      <x v="9284"/>
    </i>
    <i>
      <x v="10667"/>
    </i>
    <i>
      <x v="14537"/>
    </i>
    <i>
      <x v="15971"/>
    </i>
    <i>
      <x v="15700"/>
    </i>
    <i>
      <x v="14119"/>
    </i>
    <i>
      <x v="3741"/>
    </i>
    <i>
      <x v="5644"/>
    </i>
    <i>
      <x v="86"/>
    </i>
    <i>
      <x v="17153"/>
    </i>
    <i>
      <x v="9356"/>
    </i>
    <i>
      <x v="6964"/>
    </i>
    <i>
      <x v="8418"/>
    </i>
    <i>
      <x v="6733"/>
    </i>
    <i>
      <x v="4765"/>
    </i>
    <i>
      <x v="4417"/>
    </i>
    <i>
      <x v="3344"/>
    </i>
    <i>
      <x v="6690"/>
    </i>
    <i>
      <x v="4149"/>
    </i>
    <i>
      <x v="6489"/>
    </i>
    <i>
      <x v="9486"/>
    </i>
    <i>
      <x v="11934"/>
    </i>
    <i>
      <x v="10663"/>
    </i>
    <i>
      <x v="16204"/>
    </i>
    <i>
      <x v="17626"/>
    </i>
    <i>
      <x v="10366"/>
    </i>
    <i>
      <x v="17985"/>
    </i>
    <i>
      <x v="16018"/>
    </i>
    <i>
      <x v="16948"/>
    </i>
    <i>
      <x v="11920"/>
    </i>
    <i>
      <x v="13997"/>
    </i>
    <i>
      <x v="2210"/>
    </i>
    <i>
      <x v="16203"/>
    </i>
    <i>
      <x v="13819"/>
    </i>
    <i>
      <x v="116"/>
    </i>
    <i>
      <x v="725"/>
    </i>
    <i>
      <x v="15003"/>
    </i>
    <i>
      <x v="4426"/>
    </i>
    <i>
      <x v="2889"/>
    </i>
    <i>
      <x v="8990"/>
    </i>
    <i>
      <x v="7948"/>
    </i>
    <i>
      <x v="6006"/>
    </i>
    <i>
      <x v="10106"/>
    </i>
    <i>
      <x v="1048"/>
    </i>
    <i>
      <x v="178"/>
    </i>
    <i>
      <x v="7204"/>
    </i>
    <i>
      <x v="13708"/>
    </i>
    <i>
      <x v="3371"/>
    </i>
    <i>
      <x v="12010"/>
    </i>
    <i>
      <x v="12095"/>
    </i>
    <i>
      <x v="5176"/>
    </i>
    <i>
      <x v="9166"/>
    </i>
    <i>
      <x v="3950"/>
    </i>
    <i>
      <x v="16752"/>
    </i>
    <i>
      <x v="1978"/>
    </i>
    <i>
      <x v="2990"/>
    </i>
    <i>
      <x v="17592"/>
    </i>
    <i>
      <x v="9704"/>
    </i>
    <i>
      <x v="3471"/>
    </i>
    <i>
      <x v="8013"/>
    </i>
    <i>
      <x v="18195"/>
    </i>
    <i>
      <x v="14293"/>
    </i>
    <i>
      <x v="16133"/>
    </i>
    <i>
      <x v="8943"/>
    </i>
    <i>
      <x v="10631"/>
    </i>
    <i>
      <x v="9009"/>
    </i>
    <i>
      <x v="17911"/>
    </i>
    <i>
      <x v="1898"/>
    </i>
    <i>
      <x v="463"/>
    </i>
    <i>
      <x v="14272"/>
    </i>
    <i>
      <x v="1386"/>
    </i>
    <i>
      <x v="10788"/>
    </i>
    <i>
      <x v="9822"/>
    </i>
    <i>
      <x v="11964"/>
    </i>
    <i>
      <x v="7030"/>
    </i>
    <i>
      <x v="1826"/>
    </i>
    <i>
      <x v="14427"/>
    </i>
    <i>
      <x v="3189"/>
    </i>
    <i>
      <x v="5415"/>
    </i>
    <i>
      <x v="1686"/>
    </i>
    <i>
      <x v="36"/>
    </i>
    <i>
      <x v="935"/>
    </i>
    <i>
      <x v="2861"/>
    </i>
    <i>
      <x v="9872"/>
    </i>
    <i>
      <x v="9624"/>
    </i>
    <i>
      <x v="9239"/>
    </i>
    <i>
      <x v="11545"/>
    </i>
    <i>
      <x v="5645"/>
    </i>
    <i>
      <x v="7491"/>
    </i>
    <i>
      <x v="17533"/>
    </i>
    <i>
      <x v="5135"/>
    </i>
    <i>
      <x v="13944"/>
    </i>
    <i>
      <x v="2669"/>
    </i>
    <i>
      <x v="15132"/>
    </i>
    <i>
      <x v="13507"/>
    </i>
    <i>
      <x v="8852"/>
    </i>
    <i>
      <x v="4811"/>
    </i>
    <i>
      <x v="1159"/>
    </i>
    <i>
      <x v="14205"/>
    </i>
    <i>
      <x v="13829"/>
    </i>
    <i>
      <x v="17331"/>
    </i>
    <i>
      <x v="13778"/>
    </i>
    <i>
      <x v="15725"/>
    </i>
    <i>
      <x v="15956"/>
    </i>
    <i>
      <x v="9532"/>
    </i>
    <i>
      <x v="12239"/>
    </i>
    <i>
      <x v="7401"/>
    </i>
    <i>
      <x v="8170"/>
    </i>
    <i>
      <x v="6674"/>
    </i>
    <i>
      <x v="3864"/>
    </i>
    <i>
      <x v="2363"/>
    </i>
    <i>
      <x v="4338"/>
    </i>
    <i>
      <x v="3064"/>
    </i>
    <i>
      <x v="996"/>
    </i>
    <i>
      <x v="9344"/>
    </i>
    <i>
      <x v="11177"/>
    </i>
    <i>
      <x v="2532"/>
    </i>
    <i>
      <x v="4275"/>
    </i>
    <i>
      <x v="12699"/>
    </i>
    <i>
      <x v="1541"/>
    </i>
    <i>
      <x v="10288"/>
    </i>
    <i>
      <x v="18385"/>
    </i>
    <i>
      <x v="4011"/>
    </i>
    <i>
      <x v="623"/>
    </i>
    <i>
      <x v="13560"/>
    </i>
    <i>
      <x v="9051"/>
    </i>
    <i>
      <x v="26"/>
    </i>
    <i>
      <x v="3872"/>
    </i>
    <i>
      <x v="12362"/>
    </i>
    <i>
      <x v="9048"/>
    </i>
    <i>
      <x v="7843"/>
    </i>
    <i>
      <x v="3909"/>
    </i>
    <i>
      <x v="5760"/>
    </i>
    <i>
      <x v="12117"/>
    </i>
    <i>
      <x v="3863"/>
    </i>
    <i>
      <x v="9774"/>
    </i>
    <i>
      <x v="18212"/>
    </i>
    <i>
      <x v="6393"/>
    </i>
    <i>
      <x v="6410"/>
    </i>
    <i>
      <x v="5357"/>
    </i>
    <i>
      <x v="16424"/>
    </i>
    <i>
      <x v="16529"/>
    </i>
    <i>
      <x v="14452"/>
    </i>
    <i>
      <x v="10941"/>
    </i>
    <i>
      <x v="9468"/>
    </i>
    <i>
      <x v="1400"/>
    </i>
    <i>
      <x v="43"/>
    </i>
    <i>
      <x v="17683"/>
    </i>
    <i>
      <x v="1850"/>
    </i>
    <i>
      <x v="10236"/>
    </i>
    <i>
      <x v="10429"/>
    </i>
    <i>
      <x v="15160"/>
    </i>
    <i>
      <x v="10953"/>
    </i>
    <i>
      <x v="15372"/>
    </i>
    <i>
      <x v="13693"/>
    </i>
    <i>
      <x v="17973"/>
    </i>
    <i>
      <x v="1733"/>
    </i>
    <i>
      <x v="4935"/>
    </i>
    <i>
      <x v="16001"/>
    </i>
    <i>
      <x v="6166"/>
    </i>
    <i>
      <x v="15978"/>
    </i>
    <i>
      <x v="12628"/>
    </i>
    <i>
      <x v="5766"/>
    </i>
    <i>
      <x v="7056"/>
    </i>
    <i>
      <x v="16002"/>
    </i>
    <i>
      <x v="16647"/>
    </i>
    <i>
      <x v="4912"/>
    </i>
    <i>
      <x v="1619"/>
    </i>
    <i>
      <x v="9231"/>
    </i>
    <i>
      <x v="6838"/>
    </i>
    <i>
      <x v="18253"/>
    </i>
    <i>
      <x v="15430"/>
    </i>
    <i>
      <x v="7035"/>
    </i>
    <i>
      <x v="17417"/>
    </i>
    <i>
      <x v="18194"/>
    </i>
    <i>
      <x v="6801"/>
    </i>
    <i>
      <x v="14006"/>
    </i>
    <i>
      <x v="17390"/>
    </i>
    <i>
      <x v="8584"/>
    </i>
    <i>
      <x v="10069"/>
    </i>
    <i>
      <x v="9622"/>
    </i>
    <i>
      <x v="1605"/>
    </i>
    <i>
      <x v="14395"/>
    </i>
    <i>
      <x v="11675"/>
    </i>
    <i>
      <x v="13036"/>
    </i>
    <i>
      <x v="7214"/>
    </i>
    <i>
      <x v="11649"/>
    </i>
    <i>
      <x v="7988"/>
    </i>
    <i>
      <x v="14608"/>
    </i>
    <i>
      <x v="400"/>
    </i>
    <i>
      <x v="12884"/>
    </i>
    <i>
      <x v="11064"/>
    </i>
    <i>
      <x v="17678"/>
    </i>
    <i>
      <x v="9960"/>
    </i>
    <i>
      <x v="916"/>
    </i>
    <i>
      <x v="2247"/>
    </i>
    <i>
      <x v="2862"/>
    </i>
    <i>
      <x v="15134"/>
    </i>
    <i>
      <x v="10192"/>
    </i>
    <i>
      <x v="16137"/>
    </i>
    <i>
      <x v="6492"/>
    </i>
    <i>
      <x v="4389"/>
    </i>
    <i>
      <x v="3976"/>
    </i>
    <i>
      <x v="11475"/>
    </i>
    <i>
      <x v="2692"/>
    </i>
    <i>
      <x v="11861"/>
    </i>
    <i>
      <x v="6039"/>
    </i>
    <i>
      <x v="3638"/>
    </i>
    <i>
      <x v="9795"/>
    </i>
    <i>
      <x v="6499"/>
    </i>
    <i>
      <x v="12048"/>
    </i>
    <i>
      <x v="6078"/>
    </i>
    <i>
      <x v="535"/>
    </i>
    <i>
      <x v="16609"/>
    </i>
    <i>
      <x v="8694"/>
    </i>
    <i>
      <x v="11444"/>
    </i>
    <i>
      <x v="4613"/>
    </i>
    <i>
      <x v="15779"/>
    </i>
    <i>
      <x v="1083"/>
    </i>
    <i>
      <x v="5595"/>
    </i>
    <i>
      <x v="10993"/>
    </i>
    <i>
      <x v="8876"/>
    </i>
    <i>
      <x v="7452"/>
    </i>
    <i>
      <x v="14112"/>
    </i>
    <i>
      <x v="10394"/>
    </i>
    <i>
      <x v="4729"/>
    </i>
    <i>
      <x v="12181"/>
    </i>
    <i>
      <x v="5017"/>
    </i>
    <i>
      <x v="16414"/>
    </i>
    <i>
      <x v="7414"/>
    </i>
    <i>
      <x v="328"/>
    </i>
    <i>
      <x v="15465"/>
    </i>
    <i>
      <x v="8261"/>
    </i>
    <i>
      <x v="14530"/>
    </i>
    <i>
      <x v="5231"/>
    </i>
    <i>
      <x v="14198"/>
    </i>
    <i>
      <x v="9715"/>
    </i>
    <i>
      <x v="4931"/>
    </i>
    <i>
      <x v="8262"/>
    </i>
    <i>
      <x v="279"/>
    </i>
    <i>
      <x v="15670"/>
    </i>
    <i>
      <x v="7677"/>
    </i>
    <i>
      <x v="17216"/>
    </i>
    <i>
      <x v="12087"/>
    </i>
    <i>
      <x v="18199"/>
    </i>
    <i>
      <x v="2813"/>
    </i>
    <i>
      <x v="14891"/>
    </i>
    <i>
      <x v="15874"/>
    </i>
    <i>
      <x v="5163"/>
    </i>
    <i>
      <x v="1873"/>
    </i>
    <i>
      <x v="12839"/>
    </i>
    <i>
      <x v="10200"/>
    </i>
    <i>
      <x v="17807"/>
    </i>
    <i>
      <x v="4063"/>
    </i>
    <i>
      <x v="8501"/>
    </i>
    <i>
      <x v="1449"/>
    </i>
    <i>
      <x v="8579"/>
    </i>
    <i>
      <x v="275"/>
    </i>
    <i>
      <x v="7978"/>
    </i>
    <i>
      <x v="3717"/>
    </i>
    <i>
      <x v="1119"/>
    </i>
    <i>
      <x v="8110"/>
    </i>
    <i>
      <x v="1968"/>
    </i>
    <i>
      <x v="16492"/>
    </i>
    <i>
      <x v="15975"/>
    </i>
    <i>
      <x v="5784"/>
    </i>
    <i>
      <x v="11622"/>
    </i>
    <i>
      <x v="13050"/>
    </i>
    <i>
      <x v="3839"/>
    </i>
    <i>
      <x v="18394"/>
    </i>
    <i>
      <x v="16664"/>
    </i>
    <i>
      <x v="7569"/>
    </i>
    <i>
      <x v="17036"/>
    </i>
    <i>
      <x v="12190"/>
    </i>
    <i>
      <x v="1301"/>
    </i>
    <i>
      <x v="14667"/>
    </i>
    <i>
      <x v="13580"/>
    </i>
    <i>
      <x v="13632"/>
    </i>
    <i>
      <x v="6863"/>
    </i>
    <i>
      <x v="10115"/>
    </i>
    <i>
      <x v="6307"/>
    </i>
    <i>
      <x v="7245"/>
    </i>
    <i>
      <x v="694"/>
    </i>
    <i>
      <x v="3801"/>
    </i>
    <i>
      <x v="15200"/>
    </i>
    <i>
      <x v="7164"/>
    </i>
    <i>
      <x v="17824"/>
    </i>
    <i>
      <x v="1745"/>
    </i>
    <i>
      <x v="805"/>
    </i>
    <i>
      <x v="9092"/>
    </i>
    <i>
      <x v="13774"/>
    </i>
    <i>
      <x v="6030"/>
    </i>
    <i>
      <x v="18022"/>
    </i>
    <i>
      <x v="17556"/>
    </i>
    <i>
      <x v="16866"/>
    </i>
    <i>
      <x v="15341"/>
    </i>
    <i>
      <x v="14295"/>
    </i>
    <i>
      <x v="15228"/>
    </i>
    <i>
      <x v="13535"/>
    </i>
    <i>
      <x v="9930"/>
    </i>
    <i>
      <x v="8683"/>
    </i>
    <i>
      <x v="4753"/>
    </i>
    <i>
      <x v="6083"/>
    </i>
    <i>
      <x v="3431"/>
    </i>
    <i>
      <x v="15860"/>
    </i>
    <i>
      <x v="17701"/>
    </i>
    <i>
      <x v="11734"/>
    </i>
    <i>
      <x v="8134"/>
    </i>
    <i>
      <x v="3042"/>
    </i>
    <i>
      <x v="17720"/>
    </i>
    <i>
      <x v="18290"/>
    </i>
    <i>
      <x v="15015"/>
    </i>
    <i>
      <x v="5202"/>
    </i>
    <i>
      <x v="8337"/>
    </i>
    <i>
      <x v="6325"/>
    </i>
    <i>
      <x v="10924"/>
    </i>
    <i>
      <x v="695"/>
    </i>
    <i>
      <x v="6319"/>
    </i>
    <i>
      <x v="2181"/>
    </i>
    <i>
      <x v="7131"/>
    </i>
    <i>
      <x v="1342"/>
    </i>
    <i>
      <x v="17633"/>
    </i>
    <i>
      <x v="2968"/>
    </i>
    <i>
      <x v="18275"/>
    </i>
    <i>
      <x v="4139"/>
    </i>
    <i>
      <x v="10267"/>
    </i>
    <i>
      <x v="13073"/>
    </i>
    <i>
      <x v="1685"/>
    </i>
    <i>
      <x v="10990"/>
    </i>
    <i>
      <x v="17133"/>
    </i>
    <i>
      <x v="1045"/>
    </i>
    <i>
      <x v="3884"/>
    </i>
    <i>
      <x v="16617"/>
    </i>
    <i>
      <x v="13857"/>
    </i>
    <i>
      <x v="17877"/>
    </i>
    <i>
      <x v="4939"/>
    </i>
    <i>
      <x v="7481"/>
    </i>
    <i>
      <x v="14975"/>
    </i>
    <i>
      <x v="14788"/>
    </i>
    <i>
      <x v="2483"/>
    </i>
    <i>
      <x v="2973"/>
    </i>
    <i>
      <x v="2095"/>
    </i>
    <i>
      <x v="2130"/>
    </i>
    <i>
      <x v="18265"/>
    </i>
    <i>
      <x v="7608"/>
    </i>
    <i>
      <x v="7764"/>
    </i>
    <i>
      <x v="15389"/>
    </i>
    <i>
      <x v="16460"/>
    </i>
    <i>
      <x v="11398"/>
    </i>
    <i>
      <x v="1180"/>
    </i>
    <i>
      <x v="6688"/>
    </i>
    <i>
      <x v="1176"/>
    </i>
    <i>
      <x v="17277"/>
    </i>
    <i>
      <x v="8112"/>
    </i>
    <i>
      <x v="16720"/>
    </i>
    <i>
      <x v="11455"/>
    </i>
    <i>
      <x v="5501"/>
    </i>
    <i>
      <x v="4502"/>
    </i>
    <i>
      <x v="268"/>
    </i>
    <i>
      <x v="4690"/>
    </i>
    <i>
      <x v="1194"/>
    </i>
    <i>
      <x v="14175"/>
    </i>
    <i>
      <x v="13103"/>
    </i>
    <i>
      <x v="3405"/>
    </i>
    <i>
      <x v="5293"/>
    </i>
    <i>
      <x v="10305"/>
    </i>
    <i>
      <x v="11123"/>
    </i>
    <i>
      <x v="4743"/>
    </i>
    <i>
      <x v="10473"/>
    </i>
    <i>
      <x v="7360"/>
    </i>
    <i>
      <x v="14828"/>
    </i>
    <i>
      <x v="7979"/>
    </i>
    <i>
      <x v="6698"/>
    </i>
    <i>
      <x v="3265"/>
    </i>
    <i>
      <x v="16208"/>
    </i>
    <i>
      <x v="2046"/>
    </i>
    <i>
      <x v="15395"/>
    </i>
    <i>
      <x v="4991"/>
    </i>
    <i>
      <x v="10915"/>
    </i>
    <i>
      <x v="3449"/>
    </i>
    <i>
      <x v="4342"/>
    </i>
    <i>
      <x v="454"/>
    </i>
    <i>
      <x v="9609"/>
    </i>
    <i>
      <x v="3238"/>
    </i>
    <i>
      <x v="10507"/>
    </i>
    <i>
      <x v="12905"/>
    </i>
    <i>
      <x v="2241"/>
    </i>
    <i>
      <x v="3604"/>
    </i>
    <i>
      <x v="6038"/>
    </i>
    <i>
      <x v="7301"/>
    </i>
    <i>
      <x v="3521"/>
    </i>
    <i>
      <x v="2126"/>
    </i>
    <i>
      <x v="17362"/>
    </i>
    <i>
      <x v="13001"/>
    </i>
    <i>
      <x v="6508"/>
    </i>
    <i>
      <x v="17658"/>
    </i>
    <i>
      <x v="1571"/>
    </i>
    <i>
      <x v="13116"/>
    </i>
    <i>
      <x v="5260"/>
    </i>
    <i>
      <x v="16386"/>
    </i>
    <i>
      <x v="15012"/>
    </i>
    <i>
      <x v="13347"/>
    </i>
    <i>
      <x v="841"/>
    </i>
    <i>
      <x v="7880"/>
    </i>
    <i>
      <x v="9004"/>
    </i>
    <i>
      <x v="3218"/>
    </i>
    <i>
      <x v="2591"/>
    </i>
    <i>
      <x v="13161"/>
    </i>
    <i>
      <x v="4735"/>
    </i>
    <i>
      <x v="15911"/>
    </i>
    <i>
      <x v="2513"/>
    </i>
    <i>
      <x v="6891"/>
    </i>
    <i>
      <x v="234"/>
    </i>
    <i>
      <x v="14592"/>
    </i>
    <i>
      <x v="8994"/>
    </i>
    <i>
      <x v="15523"/>
    </i>
    <i>
      <x v="7031"/>
    </i>
    <i>
      <x v="17914"/>
    </i>
    <i>
      <x v="3785"/>
    </i>
    <i>
      <x v="14793"/>
    </i>
    <i>
      <x v="9026"/>
    </i>
    <i>
      <x v="4750"/>
    </i>
    <i>
      <x v="616"/>
    </i>
    <i>
      <x v="12379"/>
    </i>
    <i>
      <x v="10779"/>
    </i>
    <i>
      <x v="11260"/>
    </i>
    <i>
      <x v="618"/>
    </i>
    <i>
      <x v="17885"/>
    </i>
    <i>
      <x v="844"/>
    </i>
    <i>
      <x v="13796"/>
    </i>
    <i>
      <x v="8722"/>
    </i>
    <i>
      <x v="4538"/>
    </i>
    <i>
      <x v="12990"/>
    </i>
    <i>
      <x v="15758"/>
    </i>
    <i>
      <x v="4528"/>
    </i>
    <i>
      <x v="1924"/>
    </i>
    <i>
      <x v="5355"/>
    </i>
    <i>
      <x v="753"/>
    </i>
    <i>
      <x v="10291"/>
    </i>
    <i>
      <x v="4295"/>
    </i>
    <i>
      <x v="17193"/>
    </i>
    <i>
      <x v="18369"/>
    </i>
    <i>
      <x v="16904"/>
    </i>
    <i>
      <x v="12086"/>
    </i>
    <i>
      <x v="12820"/>
    </i>
    <i>
      <x v="9152"/>
    </i>
    <i>
      <x v="4394"/>
    </i>
    <i>
      <x v="3706"/>
    </i>
    <i>
      <x v="4450"/>
    </i>
    <i>
      <x v="4537"/>
    </i>
    <i>
      <x v="16063"/>
    </i>
    <i>
      <x v="4009"/>
    </i>
    <i>
      <x v="7440"/>
    </i>
    <i>
      <x v="2686"/>
    </i>
    <i>
      <x v="11950"/>
    </i>
    <i>
      <x v="7206"/>
    </i>
    <i>
      <x v="13573"/>
    </i>
    <i>
      <x v="9181"/>
    </i>
    <i>
      <x v="8534"/>
    </i>
    <i>
      <x v="5309"/>
    </i>
    <i>
      <x v="6496"/>
    </i>
    <i>
      <x v="1679"/>
    </i>
    <i>
      <x v="206"/>
    </i>
    <i>
      <x v="3804"/>
    </i>
    <i>
      <x v="16668"/>
    </i>
    <i>
      <x v="3873"/>
    </i>
    <i>
      <x v="5064"/>
    </i>
    <i>
      <x v="12391"/>
    </i>
    <i>
      <x v="15268"/>
    </i>
    <i>
      <x v="16537"/>
    </i>
    <i>
      <x v="6876"/>
    </i>
    <i>
      <x v="11121"/>
    </i>
    <i>
      <x v="9006"/>
    </i>
    <i>
      <x v="17699"/>
    </i>
    <i>
      <x v="8216"/>
    </i>
    <i>
      <x v="8068"/>
    </i>
    <i>
      <x v="16243"/>
    </i>
    <i>
      <x v="14178"/>
    </i>
    <i>
      <x v="8858"/>
    </i>
    <i>
      <x v="15071"/>
    </i>
    <i>
      <x v="10148"/>
    </i>
    <i>
      <x v="5459"/>
    </i>
    <i>
      <x v="7476"/>
    </i>
    <i>
      <x v="4665"/>
    </i>
    <i>
      <x v="14207"/>
    </i>
    <i>
      <x v="14979"/>
    </i>
    <i>
      <x v="15232"/>
    </i>
    <i>
      <x v="2068"/>
    </i>
    <i>
      <x v="5104"/>
    </i>
    <i>
      <x v="9488"/>
    </i>
    <i>
      <x v="5881"/>
    </i>
    <i>
      <x v="9319"/>
    </i>
    <i>
      <x v="12101"/>
    </i>
    <i>
      <x v="5639"/>
    </i>
    <i>
      <x v="2826"/>
    </i>
    <i>
      <x v="14155"/>
    </i>
    <i>
      <x v="17665"/>
    </i>
    <i>
      <x v="8525"/>
    </i>
    <i>
      <x v="1212"/>
    </i>
    <i>
      <x v="14133"/>
    </i>
    <i>
      <x v="13998"/>
    </i>
    <i>
      <x v="4635"/>
    </i>
    <i>
      <x v="15734"/>
    </i>
    <i>
      <x v="9518"/>
    </i>
    <i>
      <x v="15807"/>
    </i>
    <i>
      <x v="5781"/>
    </i>
    <i>
      <x v="11343"/>
    </i>
    <i>
      <x v="14978"/>
    </i>
    <i>
      <x v="16193"/>
    </i>
    <i>
      <x v="16088"/>
    </i>
    <i>
      <x v="13609"/>
    </i>
    <i>
      <x v="830"/>
    </i>
    <i>
      <x v="9643"/>
    </i>
    <i>
      <x v="12242"/>
    </i>
    <i>
      <x v="9114"/>
    </i>
    <i>
      <x v="5253"/>
    </i>
    <i>
      <x v="14797"/>
    </i>
    <i>
      <x v="17304"/>
    </i>
    <i>
      <x v="3410"/>
    </i>
    <i>
      <x v="13389"/>
    </i>
    <i>
      <x v="2611"/>
    </i>
    <i>
      <x v="10059"/>
    </i>
    <i>
      <x v="2386"/>
    </i>
    <i>
      <x v="15417"/>
    </i>
    <i>
      <x v="2878"/>
    </i>
    <i>
      <x v="10531"/>
    </i>
    <i>
      <x v="8715"/>
    </i>
    <i>
      <x v="4204"/>
    </i>
    <i>
      <x v="13058"/>
    </i>
    <i>
      <x v="35"/>
    </i>
    <i>
      <x v="2917"/>
    </i>
    <i>
      <x v="3788"/>
    </i>
    <i>
      <x v="16899"/>
    </i>
    <i>
      <x v="995"/>
    </i>
    <i>
      <x v="3358"/>
    </i>
    <i>
      <x v="17188"/>
    </i>
    <i>
      <x v="9382"/>
    </i>
    <i>
      <x v="2926"/>
    </i>
    <i>
      <x v="17924"/>
    </i>
    <i>
      <x v="8944"/>
    </i>
    <i>
      <x v="1184"/>
    </i>
    <i>
      <x v="3231"/>
    </i>
    <i>
      <x v="11852"/>
    </i>
    <i>
      <x v="12115"/>
    </i>
    <i>
      <x v="11746"/>
    </i>
    <i>
      <x v="13703"/>
    </i>
    <i>
      <x v="1206"/>
    </i>
    <i>
      <x v="12523"/>
    </i>
    <i>
      <x v="10095"/>
    </i>
    <i>
      <x v="7634"/>
    </i>
    <i>
      <x v="5294"/>
    </i>
    <i>
      <x v="2850"/>
    </i>
    <i>
      <x v="7325"/>
    </i>
    <i>
      <x v="6279"/>
    </i>
    <i>
      <x v="2160"/>
    </i>
    <i>
      <x v="14486"/>
    </i>
    <i>
      <x v="17393"/>
    </i>
    <i>
      <x v="7758"/>
    </i>
    <i>
      <x v="16029"/>
    </i>
    <i>
      <x v="11478"/>
    </i>
    <i>
      <x v="17235"/>
    </i>
    <i>
      <x v="12779"/>
    </i>
    <i>
      <x v="10391"/>
    </i>
    <i>
      <x v="18201"/>
    </i>
    <i>
      <x v="15002"/>
    </i>
    <i>
      <x v="6987"/>
    </i>
    <i>
      <x v="12861"/>
    </i>
    <i>
      <x v="11349"/>
    </i>
    <i>
      <x v="2603"/>
    </i>
    <i>
      <x v="8697"/>
    </i>
    <i>
      <x v="11037"/>
    </i>
    <i>
      <x v="4351"/>
    </i>
    <i>
      <x v="10484"/>
    </i>
    <i>
      <x v="8397"/>
    </i>
    <i>
      <x v="3581"/>
    </i>
    <i>
      <x v="8556"/>
    </i>
    <i>
      <x v="16562"/>
    </i>
    <i>
      <x v="2645"/>
    </i>
    <i>
      <x v="14864"/>
    </i>
    <i>
      <x v="14068"/>
    </i>
    <i>
      <x v="312"/>
    </i>
    <i>
      <x v="56"/>
    </i>
    <i>
      <x v="4587"/>
    </i>
    <i>
      <x v="12037"/>
    </i>
    <i>
      <x v="903"/>
    </i>
    <i>
      <x v="15290"/>
    </i>
    <i>
      <x v="9877"/>
    </i>
    <i>
      <x v="18282"/>
    </i>
    <i>
      <x v="2701"/>
    </i>
    <i>
      <x v="2045"/>
    </i>
    <i>
      <x v="3811"/>
    </i>
    <i>
      <x v="10520"/>
    </i>
    <i>
      <x v="4215"/>
    </i>
    <i>
      <x v="10295"/>
    </i>
    <i>
      <x v="11024"/>
    </i>
    <i>
      <x v="17853"/>
    </i>
    <i>
      <x v="16099"/>
    </i>
    <i>
      <x v="12215"/>
    </i>
    <i>
      <x v="4630"/>
    </i>
    <i>
      <x v="17423"/>
    </i>
    <i>
      <x v="6824"/>
    </i>
    <i>
      <x v="16382"/>
    </i>
    <i>
      <x v="3106"/>
    </i>
    <i>
      <x v="5665"/>
    </i>
    <i>
      <x v="16120"/>
    </i>
    <i>
      <x v="8214"/>
    </i>
    <i>
      <x v="3842"/>
    </i>
    <i>
      <x v="4318"/>
    </i>
    <i>
      <x v="13115"/>
    </i>
    <i>
      <x v="12082"/>
    </i>
    <i>
      <x v="7379"/>
    </i>
    <i>
      <x v="1178"/>
    </i>
    <i>
      <x v="2025"/>
    </i>
    <i>
      <x v="14297"/>
    </i>
    <i>
      <x v="4131"/>
    </i>
    <i>
      <x v="17764"/>
    </i>
    <i>
      <x v="14425"/>
    </i>
    <i>
      <x v="8457"/>
    </i>
    <i>
      <x v="15454"/>
    </i>
    <i>
      <x v="10164"/>
    </i>
    <i>
      <x v="17597"/>
    </i>
    <i>
      <x v="3230"/>
    </i>
    <i>
      <x v="11966"/>
    </i>
    <i>
      <x v="14142"/>
    </i>
    <i>
      <x v="14302"/>
    </i>
    <i>
      <x v="3712"/>
    </i>
    <i>
      <x v="13842"/>
    </i>
    <i>
      <x v="6609"/>
    </i>
    <i>
      <x v="13245"/>
    </i>
    <i>
      <x v="524"/>
    </i>
    <i>
      <x v="1465"/>
    </i>
    <i>
      <x v="6540"/>
    </i>
    <i>
      <x v="9874"/>
    </i>
    <i>
      <x v="12350"/>
    </i>
    <i>
      <x v="12777"/>
    </i>
    <i>
      <x v="1698"/>
    </i>
    <i>
      <x v="3764"/>
    </i>
    <i>
      <x v="15111"/>
    </i>
    <i>
      <x v="15873"/>
    </i>
    <i>
      <x v="9400"/>
    </i>
    <i>
      <x v="5456"/>
    </i>
    <i>
      <x v="4543"/>
    </i>
    <i>
      <x v="4233"/>
    </i>
    <i>
      <x v="235"/>
    </i>
    <i>
      <x v="16217"/>
    </i>
    <i>
      <x v="3554"/>
    </i>
    <i>
      <x v="5843"/>
    </i>
    <i>
      <x v="1243"/>
    </i>
    <i>
      <x v="12732"/>
    </i>
    <i>
      <x v="4544"/>
    </i>
    <i>
      <x v="5152"/>
    </i>
    <i>
      <x v="8719"/>
    </i>
    <i>
      <x v="12074"/>
    </i>
    <i>
      <x v="15177"/>
    </i>
    <i>
      <x v="11109"/>
    </i>
    <i>
      <x v="340"/>
    </i>
    <i>
      <x v="16062"/>
    </i>
    <i>
      <x v="6174"/>
    </i>
    <i>
      <x v="11569"/>
    </i>
    <i>
      <x v="2253"/>
    </i>
    <i>
      <x v="7365"/>
    </i>
    <i>
      <x v="9904"/>
    </i>
    <i>
      <x v="318"/>
    </i>
    <i>
      <x v="10636"/>
    </i>
    <i>
      <x v="11613"/>
    </i>
    <i>
      <x v="8168"/>
    </i>
    <i>
      <x v="16914"/>
    </i>
    <i>
      <x v="10390"/>
    </i>
    <i>
      <x v="14127"/>
    </i>
    <i>
      <x v="2321"/>
    </i>
    <i>
      <x v="3362"/>
    </i>
    <i>
      <x v="1397"/>
    </i>
    <i>
      <x v="7201"/>
    </i>
    <i>
      <x v="13850"/>
    </i>
    <i>
      <x v="10600"/>
    </i>
    <i>
      <x v="18203"/>
    </i>
    <i>
      <x v="5225"/>
    </i>
    <i>
      <x v="5301"/>
    </i>
    <i>
      <x v="14145"/>
    </i>
    <i>
      <x v="10103"/>
    </i>
    <i>
      <x v="8555"/>
    </i>
    <i>
      <x v="5098"/>
    </i>
    <i>
      <x v="18111"/>
    </i>
    <i>
      <x v="9304"/>
    </i>
    <i>
      <x v="3098"/>
    </i>
    <i>
      <x v="9975"/>
    </i>
    <i>
      <x v="13837"/>
    </i>
    <i>
      <x v="57"/>
    </i>
    <i>
      <x v="17115"/>
    </i>
    <i>
      <x v="16084"/>
    </i>
    <i>
      <x v="3252"/>
    </i>
    <i>
      <x v="680"/>
    </i>
    <i>
      <x v="5417"/>
    </i>
    <i>
      <x v="13687"/>
    </i>
    <i>
      <x v="14271"/>
    </i>
    <i>
      <x v="15198"/>
    </i>
    <i>
      <x v="9835"/>
    </i>
    <i>
      <x v="10490"/>
    </i>
    <i>
      <x v="588"/>
    </i>
    <i>
      <x v="3832"/>
    </i>
    <i>
      <x v="8671"/>
    </i>
    <i>
      <x v="5420"/>
    </i>
    <i>
      <x v="1370"/>
    </i>
    <i>
      <x v="18291"/>
    </i>
    <i>
      <x v="18373"/>
    </i>
    <i>
      <x v="12328"/>
    </i>
    <i>
      <x v="4216"/>
    </i>
    <i>
      <x v="1490"/>
    </i>
    <i>
      <x v="5734"/>
    </i>
    <i>
      <x v="6442"/>
    </i>
    <i>
      <x v="16749"/>
    </i>
    <i>
      <x v="16653"/>
    </i>
    <i>
      <x v="2108"/>
    </i>
    <i>
      <x v="12977"/>
    </i>
    <i>
      <x v="11633"/>
    </i>
    <i>
      <x v="10912"/>
    </i>
    <i>
      <x v="13633"/>
    </i>
    <i>
      <x v="6817"/>
    </i>
    <i>
      <x v="5138"/>
    </i>
    <i>
      <x v="13735"/>
    </i>
    <i>
      <x v="11626"/>
    </i>
    <i>
      <x v="361"/>
    </i>
    <i>
      <x v="11105"/>
    </i>
    <i>
      <x v="15059"/>
    </i>
    <i>
      <x v="4353"/>
    </i>
    <i>
      <x v="12140"/>
    </i>
    <i>
      <x v="8230"/>
    </i>
    <i>
      <x v="8088"/>
    </i>
    <i>
      <x v="6029"/>
    </i>
    <i>
      <x v="6273"/>
    </i>
    <i>
      <x v="1556"/>
    </i>
    <i>
      <x v="532"/>
    </i>
    <i>
      <x v="12633"/>
    </i>
    <i>
      <x v="13084"/>
    </i>
    <i>
      <x v="10285"/>
    </i>
    <i>
      <x v="1561"/>
    </i>
    <i>
      <x v="14628"/>
    </i>
    <i>
      <x v="7291"/>
    </i>
    <i>
      <x v="11487"/>
    </i>
    <i>
      <x v="13817"/>
    </i>
    <i>
      <x v="12205"/>
    </i>
    <i>
      <x v="13166"/>
    </i>
    <i>
      <x v="3099"/>
    </i>
    <i>
      <x v="5695"/>
    </i>
    <i>
      <x v="5095"/>
    </i>
    <i>
      <x v="11202"/>
    </i>
    <i>
      <x v="9699"/>
    </i>
    <i>
      <x v="5840"/>
    </i>
    <i>
      <x v="15920"/>
    </i>
    <i>
      <x v="13496"/>
    </i>
    <i>
      <x v="6869"/>
    </i>
    <i>
      <x v="6138"/>
    </i>
    <i>
      <x v="2189"/>
    </i>
    <i>
      <x v="9926"/>
    </i>
    <i>
      <x v="2601"/>
    </i>
    <i>
      <x v="11896"/>
    </i>
    <i>
      <x v="17089"/>
    </i>
    <i>
      <x v="15056"/>
    </i>
    <i>
      <x v="5457"/>
    </i>
    <i>
      <x v="10180"/>
    </i>
    <i>
      <x v="13077"/>
    </i>
    <i>
      <x v="1623"/>
    </i>
    <i>
      <x v="9031"/>
    </i>
    <i>
      <x v="11600"/>
    </i>
    <i>
      <x v="7637"/>
    </i>
    <i>
      <x v="18364"/>
    </i>
    <i>
      <x v="9089"/>
    </i>
    <i>
      <x v="3805"/>
    </i>
    <i>
      <x v="9523"/>
    </i>
    <i>
      <x v="9895"/>
    </i>
    <i>
      <x v="7380"/>
    </i>
    <i>
      <x v="10690"/>
    </i>
    <i>
      <x v="15346"/>
    </i>
    <i>
      <x v="5452"/>
    </i>
    <i>
      <x v="3555"/>
    </i>
    <i>
      <x v="9269"/>
    </i>
    <i>
      <x v="10772"/>
    </i>
    <i>
      <x v="15917"/>
    </i>
    <i>
      <x v="4619"/>
    </i>
    <i>
      <x v="12665"/>
    </i>
    <i>
      <x v="16594"/>
    </i>
    <i>
      <x v="18090"/>
    </i>
    <i>
      <x v="18144"/>
    </i>
    <i>
      <x v="15123"/>
    </i>
    <i>
      <x v="12687"/>
    </i>
    <i>
      <x v="13619"/>
    </i>
    <i>
      <x v="9861"/>
    </i>
    <i>
      <x v="10049"/>
    </i>
    <i>
      <x v="7465"/>
    </i>
    <i>
      <x v="7642"/>
    </i>
    <i>
      <x v="9056"/>
    </i>
    <i>
      <x v="8448"/>
    </i>
    <i>
      <x v="6706"/>
    </i>
    <i>
      <x v="5983"/>
    </i>
    <i>
      <x v="2049"/>
    </i>
    <i>
      <x v="407"/>
    </i>
    <i>
      <x v="573"/>
    </i>
    <i>
      <x v="954"/>
    </i>
    <i>
      <x v="18302"/>
    </i>
    <i>
      <x v="5740"/>
    </i>
    <i>
      <x v="12096"/>
    </i>
    <i>
      <x v="6303"/>
    </i>
    <i>
      <x v="16932"/>
    </i>
    <i>
      <x v="4256"/>
    </i>
    <i>
      <x v="16354"/>
    </i>
    <i>
      <x v="15270"/>
    </i>
    <i>
      <x v="287"/>
    </i>
    <i>
      <x v="9543"/>
    </i>
    <i>
      <x v="2408"/>
    </i>
    <i>
      <x v="6081"/>
    </i>
    <i>
      <x v="13809"/>
    </i>
    <i>
      <x v="1078"/>
    </i>
    <i>
      <x v="14676"/>
    </i>
    <i>
      <x v="2856"/>
    </i>
    <i>
      <x v="14118"/>
    </i>
    <i>
      <x v="8181"/>
    </i>
    <i>
      <x v="9984"/>
    </i>
    <i>
      <x v="14718"/>
    </i>
    <i>
      <x v="10045"/>
    </i>
    <i>
      <x v="5642"/>
    </i>
    <i>
      <x v="650"/>
    </i>
    <i>
      <x v="10128"/>
    </i>
    <i>
      <x v="8476"/>
    </i>
    <i>
      <x v="11834"/>
    </i>
    <i>
      <x v="15242"/>
    </i>
    <i>
      <x v="1489"/>
    </i>
    <i>
      <x v="17580"/>
    </i>
    <i>
      <x v="8271"/>
    </i>
    <i>
      <x v="11921"/>
    </i>
    <i>
      <x v="15474"/>
    </i>
    <i>
      <x v="216"/>
    </i>
    <i>
      <x v="12595"/>
    </i>
    <i>
      <x v="12437"/>
    </i>
    <i>
      <x v="1706"/>
    </i>
    <i>
      <x v="12336"/>
    </i>
    <i>
      <x v="7873"/>
    </i>
    <i>
      <x v="4435"/>
    </i>
    <i>
      <x v="1440"/>
    </i>
    <i>
      <x v="4869"/>
    </i>
    <i>
      <x v="1010"/>
    </i>
    <i>
      <x v="4208"/>
    </i>
    <i>
      <x v="13435"/>
    </i>
    <i>
      <x v="904"/>
    </i>
    <i>
      <x v="16671"/>
    </i>
    <i>
      <x v="3926"/>
    </i>
    <i>
      <x v="12702"/>
    </i>
    <i>
      <x v="438"/>
    </i>
    <i>
      <x v="13188"/>
    </i>
    <i>
      <x v="519"/>
    </i>
    <i>
      <x v="7532"/>
    </i>
    <i>
      <x v="5926"/>
    </i>
    <i>
      <x v="7599"/>
    </i>
    <i>
      <x v="4891"/>
    </i>
    <i>
      <x v="17109"/>
    </i>
    <i>
      <x v="10195"/>
    </i>
    <i>
      <x v="13148"/>
    </i>
    <i>
      <x v="6142"/>
    </i>
    <i>
      <x v="12320"/>
    </i>
    <i>
      <x v="10296"/>
    </i>
    <i>
      <x v="3843"/>
    </i>
    <i>
      <x v="16525"/>
    </i>
    <i>
      <x v="7671"/>
    </i>
    <i>
      <x v="18054"/>
    </i>
    <i>
      <x v="4439"/>
    </i>
    <i>
      <x v="7733"/>
    </i>
    <i>
      <x v="10122"/>
    </i>
    <i>
      <x v="8502"/>
    </i>
    <i>
      <x v="6146"/>
    </i>
    <i>
      <x v="3802"/>
    </i>
    <i>
      <x v="15488"/>
    </i>
    <i>
      <x v="8265"/>
    </i>
    <i>
      <x v="12458"/>
    </i>
    <i>
      <x v="15423"/>
    </i>
    <i>
      <x v="292"/>
    </i>
    <i>
      <x v="16469"/>
    </i>
    <i>
      <x v="14859"/>
    </i>
    <i>
      <x v="12824"/>
    </i>
    <i>
      <x v="9207"/>
    </i>
    <i>
      <x v="18169"/>
    </i>
    <i>
      <x v="9412"/>
    </i>
    <i>
      <x v="13919"/>
    </i>
    <i>
      <x v="9192"/>
    </i>
    <i>
      <x v="11779"/>
    </i>
    <i>
      <x v="3032"/>
    </i>
    <i>
      <x v="18166"/>
    </i>
    <i>
      <x v="8624"/>
    </i>
    <i>
      <x v="13814"/>
    </i>
    <i>
      <x v="11256"/>
    </i>
    <i>
      <x v="2503"/>
    </i>
    <i>
      <x v="4670"/>
    </i>
    <i>
      <x v="5659"/>
    </i>
    <i>
      <x v="4166"/>
    </i>
    <i>
      <x v="18188"/>
    </i>
    <i>
      <x v="5949"/>
    </i>
    <i>
      <x v="7651"/>
    </i>
    <i>
      <x v="1106"/>
    </i>
    <i>
      <x v="9446"/>
    </i>
    <i>
      <x v="7305"/>
    </i>
    <i>
      <x v="5833"/>
    </i>
    <i>
      <x v="9148"/>
    </i>
    <i>
      <x v="10056"/>
    </i>
    <i>
      <x v="8552"/>
    </i>
    <i>
      <x v="9405"/>
    </i>
    <i>
      <x v="17903"/>
    </i>
    <i>
      <x v="18230"/>
    </i>
    <i>
      <x v="14566"/>
    </i>
    <i>
      <x v="5204"/>
    </i>
    <i>
      <x v="8766"/>
    </i>
    <i>
      <x v="3919"/>
    </i>
    <i>
      <x v="8287"/>
    </i>
    <i>
      <x v="3354"/>
    </i>
    <i>
      <x v="3907"/>
    </i>
    <i>
      <x v="10689"/>
    </i>
    <i>
      <x v="7813"/>
    </i>
    <i>
      <x v="7830"/>
    </i>
    <i>
      <x v="2634"/>
    </i>
    <i>
      <x v="8718"/>
    </i>
    <i>
      <x v="10177"/>
    </i>
    <i>
      <x v="15202"/>
    </i>
    <i>
      <x v="7628"/>
    </i>
    <i>
      <x v="11971"/>
    </i>
    <i>
      <x v="8517"/>
    </i>
    <i>
      <x v="15434"/>
    </i>
    <i>
      <x v="3259"/>
    </i>
    <i>
      <x v="7981"/>
    </i>
    <i>
      <x v="13449"/>
    </i>
    <i>
      <x v="11511"/>
    </i>
    <i>
      <x v="2672"/>
    </i>
    <i>
      <x v="15811"/>
    </i>
    <i>
      <x v="11586"/>
    </i>
    <i>
      <x v="16618"/>
    </i>
    <i>
      <x v="1071"/>
    </i>
    <i>
      <x v="16039"/>
    </i>
    <i>
      <x v="991"/>
    </i>
    <i>
      <x v="4598"/>
    </i>
    <i>
      <x v="1090"/>
    </i>
    <i>
      <x v="15839"/>
    </i>
    <i>
      <x v="15946"/>
    </i>
    <i>
      <x v="12359"/>
    </i>
    <i>
      <x v="3088"/>
    </i>
    <i>
      <x v="18107"/>
    </i>
    <i>
      <x v="5917"/>
    </i>
    <i>
      <x v="8077"/>
    </i>
    <i>
      <x v="14520"/>
    </i>
    <i>
      <x v="12490"/>
    </i>
    <i>
      <x v="15051"/>
    </i>
    <i>
      <x v="10354"/>
    </i>
    <i>
      <x v="10870"/>
    </i>
    <i>
      <x v="11295"/>
    </i>
    <i>
      <x v="18087"/>
    </i>
    <i>
      <x v="16005"/>
    </i>
    <i>
      <x v="1599"/>
    </i>
    <i>
      <x v="17622"/>
    </i>
    <i>
      <x v="8893"/>
    </i>
    <i>
      <x v="14375"/>
    </i>
    <i>
      <x v="8104"/>
    </i>
    <i>
      <x v="4100"/>
    </i>
    <i>
      <x v="5836"/>
    </i>
    <i>
      <x v="3452"/>
    </i>
    <i>
      <x v="13218"/>
    </i>
    <i>
      <x v="9956"/>
    </i>
    <i>
      <x v="13697"/>
    </i>
    <i>
      <x v="14916"/>
    </i>
    <i>
      <x v="4062"/>
    </i>
    <i>
      <x v="169"/>
    </i>
    <i>
      <x v="3687"/>
    </i>
    <i>
      <x v="10906"/>
    </i>
    <i>
      <x v="4650"/>
    </i>
    <i>
      <x v="5805"/>
    </i>
    <i>
      <x v="6994"/>
    </i>
    <i>
      <x v="5646"/>
    </i>
    <i>
      <x v="4089"/>
    </i>
    <i>
      <x v="6889"/>
    </i>
    <i>
      <x v="14682"/>
    </i>
    <i>
      <x v="429"/>
    </i>
    <i>
      <x v="3341"/>
    </i>
    <i>
      <x v="7495"/>
    </i>
    <i>
      <x v="252"/>
    </i>
    <i>
      <x v="3821"/>
    </i>
    <i>
      <x v="3325"/>
    </i>
    <i>
      <x v="15675"/>
    </i>
    <i>
      <x v="16415"/>
    </i>
    <i>
      <x v="16538"/>
    </i>
    <i>
      <x v="13334"/>
    </i>
    <i>
      <x v="3814"/>
    </i>
    <i>
      <x v="8454"/>
    </i>
    <i>
      <x v="3309"/>
    </i>
    <i>
      <x v="10587"/>
    </i>
    <i>
      <x v="1806"/>
    </i>
    <i>
      <x v="4597"/>
    </i>
    <i>
      <x v="10118"/>
    </i>
    <i>
      <x v="6493"/>
    </i>
    <i>
      <x v="13100"/>
    </i>
    <i>
      <x v="7698"/>
    </i>
    <i>
      <x v="6139"/>
    </i>
    <i>
      <x v="1255"/>
    </i>
    <i>
      <x v="12414"/>
    </i>
    <i>
      <x v="4252"/>
    </i>
    <i>
      <x v="2811"/>
    </i>
    <i>
      <x v="14591"/>
    </i>
    <i>
      <x v="17588"/>
    </i>
    <i>
      <x v="5886"/>
    </i>
    <i>
      <x v="17682"/>
    </i>
    <i>
      <x v="16071"/>
    </i>
    <i>
      <x v="10330"/>
    </i>
    <i>
      <x v="8304"/>
    </i>
    <i>
      <x v="7138"/>
    </i>
    <i>
      <x v="16094"/>
    </i>
    <i>
      <x v="16400"/>
    </i>
    <i>
      <x v="5350"/>
    </i>
    <i>
      <x v="16376"/>
    </i>
    <i>
      <x v="10100"/>
    </i>
    <i>
      <x v="15760"/>
    </i>
    <i>
      <x v="17299"/>
    </i>
    <i>
      <x v="547"/>
    </i>
    <i>
      <x v="14468"/>
    </i>
    <i>
      <x v="3439"/>
    </i>
    <i>
      <x v="947"/>
    </i>
    <i>
      <x v="6294"/>
    </i>
    <i>
      <x v="90"/>
    </i>
    <i>
      <x v="1218"/>
    </i>
    <i>
      <x v="17128"/>
    </i>
    <i>
      <x v="11102"/>
    </i>
    <i>
      <x v="14243"/>
    </i>
    <i>
      <x v="1037"/>
    </i>
    <i>
      <x v="13559"/>
    </i>
    <i>
      <x v="13813"/>
    </i>
    <i>
      <x v="11994"/>
    </i>
    <i>
      <x v="12306"/>
    </i>
    <i>
      <x v="17084"/>
    </i>
    <i>
      <x v="1790"/>
    </i>
    <i>
      <x v="13382"/>
    </i>
    <i>
      <x v="15204"/>
    </i>
    <i>
      <x v="3974"/>
    </i>
    <i>
      <x v="5876"/>
    </i>
    <i>
      <x v="2792"/>
    </i>
    <i>
      <x v="17122"/>
    </i>
    <i>
      <x v="7795"/>
    </i>
    <i>
      <x v="16123"/>
    </i>
    <i>
      <x v="5122"/>
    </i>
    <i>
      <x v="16820"/>
    </i>
    <i>
      <x v="11878"/>
    </i>
    <i>
      <x v="6263"/>
    </i>
    <i>
      <x v="15655"/>
    </i>
    <i>
      <x v="15679"/>
    </i>
    <i>
      <x v="3328"/>
    </i>
    <i>
      <x v="10703"/>
    </i>
    <i>
      <x v="8065"/>
    </i>
    <i>
      <x v="23"/>
    </i>
    <i>
      <x v="18342"/>
    </i>
    <i>
      <x v="12540"/>
    </i>
    <i>
      <x v="16829"/>
    </i>
    <i>
      <x v="16822"/>
    </i>
    <i>
      <x v="15918"/>
    </i>
    <i>
      <x v="12542"/>
    </i>
    <i>
      <x v="12063"/>
    </i>
    <i>
      <x v="12891"/>
    </i>
    <i>
      <x v="10602"/>
    </i>
    <i>
      <x v="9005"/>
    </i>
    <i>
      <x v="7223"/>
    </i>
    <i>
      <x v="2626"/>
    </i>
    <i>
      <x v="640"/>
    </i>
    <i>
      <x v="1921"/>
    </i>
    <i>
      <x v="13254"/>
    </i>
    <i>
      <x v="11220"/>
    </i>
    <i>
      <x v="14411"/>
    </i>
    <i>
      <x v="17573"/>
    </i>
    <i>
      <x v="2251"/>
    </i>
    <i>
      <x v="9925"/>
    </i>
    <i>
      <x v="6024"/>
    </i>
    <i>
      <x v="16814"/>
    </i>
    <i>
      <x v="10160"/>
    </i>
    <i>
      <x v="14394"/>
    </i>
    <i>
      <x v="18312"/>
    </i>
    <i>
      <x v="4038"/>
    </i>
    <i>
      <x v="1969"/>
    </i>
    <i>
      <x v="16509"/>
    </i>
    <i>
      <x v="2651"/>
    </i>
    <i>
      <x v="15707"/>
    </i>
    <i>
      <x v="12613"/>
    </i>
    <i>
      <x v="2858"/>
    </i>
    <i>
      <x v="186"/>
    </i>
    <i>
      <x v="16180"/>
    </i>
    <i>
      <x v="4015"/>
    </i>
    <i>
      <x v="18007"/>
    </i>
    <i>
      <x v="14813"/>
    </i>
    <i>
      <x v="4583"/>
    </i>
    <i>
      <x v="14308"/>
    </i>
    <i>
      <x v="333"/>
    </i>
    <i>
      <x v="2653"/>
    </i>
    <i>
      <x v="12475"/>
    </i>
    <i>
      <x v="9163"/>
    </i>
    <i>
      <x v="12377"/>
    </i>
    <i>
      <x v="782"/>
    </i>
    <i>
      <x v="3603"/>
    </i>
    <i>
      <x v="7261"/>
    </i>
    <i>
      <x v="5482"/>
    </i>
    <i>
      <x v="12099"/>
    </i>
    <i>
      <x v="1277"/>
    </i>
    <i>
      <x v="7283"/>
    </i>
    <i>
      <x v="13992"/>
    </i>
    <i>
      <x v="6265"/>
    </i>
    <i>
      <x v="1603"/>
    </i>
    <i>
      <x v="18099"/>
    </i>
    <i>
      <x v="8379"/>
    </i>
    <i>
      <x v="771"/>
    </i>
    <i>
      <x v="12854"/>
    </i>
    <i>
      <x v="13142"/>
    </i>
    <i>
      <x v="7670"/>
    </i>
    <i>
      <x v="7026"/>
    </i>
    <i>
      <x v="9703"/>
    </i>
    <i>
      <x v="8035"/>
    </i>
    <i>
      <x v="9564"/>
    </i>
    <i>
      <x v="3748"/>
    </i>
    <i>
      <x v="9127"/>
    </i>
    <i>
      <x v="15940"/>
    </i>
    <i>
      <x v="7992"/>
    </i>
    <i>
      <x v="12423"/>
    </i>
    <i>
      <x v="103"/>
    </i>
    <i>
      <x v="14341"/>
    </i>
    <i>
      <x v="17381"/>
    </i>
    <i>
      <x v="436"/>
    </i>
    <i>
      <x v="7521"/>
    </i>
    <i>
      <x v="1871"/>
    </i>
    <i>
      <x v="7711"/>
    </i>
    <i>
      <x v="4757"/>
    </i>
    <i>
      <x v="13079"/>
    </i>
    <i>
      <x v="9730"/>
    </i>
    <i>
      <x v="14717"/>
    </i>
    <i>
      <x v="8862"/>
    </i>
    <i>
      <x v="17165"/>
    </i>
    <i>
      <x v="11797"/>
    </i>
    <i>
      <x v="2274"/>
    </i>
    <i>
      <x v="15184"/>
    </i>
    <i>
      <x v="868"/>
    </i>
    <i>
      <x v="4053"/>
    </i>
    <i>
      <x v="7110"/>
    </i>
    <i>
      <x v="4035"/>
    </i>
    <i>
      <x v="5203"/>
    </i>
    <i>
      <x v="10413"/>
    </i>
    <i>
      <x v="15828"/>
    </i>
    <i>
      <x v="16395"/>
    </i>
    <i>
      <x v="203"/>
    </i>
    <i>
      <x v="350"/>
    </i>
    <i>
      <x v="13456"/>
    </i>
    <i>
      <x v="14316"/>
    </i>
    <i>
      <x v="5532"/>
    </i>
    <i>
      <x v="17366"/>
    </i>
    <i>
      <x v="4377"/>
    </i>
    <i>
      <x v="18019"/>
    </i>
    <i>
      <x v="2764"/>
    </i>
    <i>
      <x v="14156"/>
    </i>
    <i>
      <x v="12008"/>
    </i>
    <i>
      <x v="4437"/>
    </i>
    <i>
      <x v="16467"/>
    </i>
    <i>
      <x v="15020"/>
    </i>
    <i>
      <x v="4412"/>
    </i>
    <i>
      <x v="9756"/>
    </i>
    <i>
      <x v="3482"/>
    </i>
    <i>
      <x v="1424"/>
    </i>
    <i>
      <x v="16040"/>
    </i>
    <i>
      <x v="1786"/>
    </i>
    <i>
      <x v="8127"/>
    </i>
    <i>
      <x v="5585"/>
    </i>
    <i>
      <x v="4257"/>
    </i>
    <i>
      <x v="18285"/>
    </i>
    <i>
      <x v="9601"/>
    </i>
    <i>
      <x v="17574"/>
    </i>
    <i>
      <x v="4639"/>
    </i>
    <i>
      <x v="3538"/>
    </i>
    <i>
      <x v="10416"/>
    </i>
    <i>
      <x v="16494"/>
    </i>
    <i>
      <x v="10214"/>
    </i>
    <i>
      <x v="16864"/>
    </i>
    <i>
      <x v="1227"/>
    </i>
    <i>
      <x v="1336"/>
    </i>
    <i>
      <x v="11550"/>
    </i>
    <i>
      <x v="958"/>
    </i>
    <i>
      <x v="15842"/>
    </i>
    <i>
      <x v="17242"/>
    </i>
    <i>
      <x v="13807"/>
    </i>
    <i>
      <x v="16556"/>
    </i>
    <i>
      <x v="9076"/>
    </i>
    <i>
      <x v="12323"/>
    </i>
    <i>
      <x v="13364"/>
    </i>
    <i>
      <x v="16230"/>
    </i>
    <i>
      <x v="14418"/>
    </i>
    <i>
      <x v="3217"/>
    </i>
    <i>
      <x v="16868"/>
    </i>
    <i>
      <x v="16015"/>
    </i>
    <i>
      <x v="10674"/>
    </i>
    <i>
      <x v="271"/>
    </i>
    <i>
      <x v="17248"/>
    </i>
    <i>
      <x v="15082"/>
    </i>
    <i>
      <x v="17143"/>
    </i>
    <i>
      <x v="2497"/>
    </i>
    <i>
      <x v="9635"/>
    </i>
    <i>
      <x v="17493"/>
    </i>
    <i>
      <x v="14726"/>
    </i>
    <i>
      <x v="17076"/>
    </i>
    <i>
      <x v="14135"/>
    </i>
    <i>
      <x v="2663"/>
    </i>
    <i>
      <x v="4742"/>
    </i>
    <i>
      <x v="12973"/>
    </i>
    <i>
      <x v="7770"/>
    </i>
    <i>
      <x v="9397"/>
    </i>
    <i>
      <x v="5480"/>
    </i>
    <i>
      <x v="14738"/>
    </i>
    <i>
      <x v="3296"/>
    </i>
    <i>
      <x v="12780"/>
    </i>
    <i>
      <x v="52"/>
    </i>
    <i>
      <x v="2042"/>
    </i>
    <i>
      <x v="17303"/>
    </i>
    <i>
      <x v="3406"/>
    </i>
    <i>
      <x v="16629"/>
    </i>
    <i>
      <x v="9639"/>
    </i>
    <i>
      <x v="3796"/>
    </i>
    <i>
      <x v="14116"/>
    </i>
    <i>
      <x v="9012"/>
    </i>
    <i>
      <x v="9018"/>
    </i>
    <i>
      <x v="3818"/>
    </i>
    <i>
      <x v="12877"/>
    </i>
    <i>
      <x v="14944"/>
    </i>
    <i>
      <x v="6914"/>
    </i>
    <i>
      <x v="1294"/>
    </i>
    <i>
      <x v="7042"/>
    </i>
    <i>
      <x v="15712"/>
    </i>
    <i>
      <x v="6554"/>
    </i>
    <i>
      <x v="3408"/>
    </i>
    <i>
      <x v="7748"/>
    </i>
    <i>
      <x v="5761"/>
    </i>
    <i>
      <x v="14996"/>
    </i>
    <i>
      <x v="13740"/>
    </i>
    <i>
      <x v="9075"/>
    </i>
    <i>
      <x v="15762"/>
    </i>
    <i>
      <x v="5131"/>
    </i>
    <i>
      <x v="8714"/>
    </i>
    <i>
      <x v="8409"/>
    </i>
    <i>
      <x v="13963"/>
    </i>
    <i>
      <x v="5039"/>
    </i>
    <i>
      <x v="9846"/>
    </i>
    <i>
      <x v="1013"/>
    </i>
    <i>
      <x v="18086"/>
    </i>
    <i>
      <x v="2240"/>
    </i>
    <i>
      <x v="14136"/>
    </i>
    <i>
      <x v="16178"/>
    </i>
    <i>
      <x v="9589"/>
    </i>
    <i>
      <x v="7913"/>
    </i>
    <i>
      <x v="15418"/>
    </i>
    <i>
      <x v="11190"/>
    </i>
    <i>
      <x v="16675"/>
    </i>
    <i>
      <x v="687"/>
    </i>
    <i>
      <x v="14749"/>
    </i>
    <i>
      <x v="2043"/>
    </i>
    <i>
      <x v="14419"/>
    </i>
    <i>
      <x v="1322"/>
    </i>
    <i>
      <x v="7486"/>
    </i>
    <i>
      <x v="2033"/>
    </i>
    <i>
      <x v="9213"/>
    </i>
    <i>
      <x v="9738"/>
    </i>
    <i>
      <x v="1164"/>
    </i>
    <i>
      <x v="1723"/>
    </i>
    <i>
      <x v="8274"/>
    </i>
    <i>
      <x v="12895"/>
    </i>
    <i>
      <x v="3027"/>
    </i>
    <i>
      <x v="4355"/>
    </i>
    <i>
      <x v="15154"/>
    </i>
    <i>
      <x v="9818"/>
    </i>
    <i>
      <x v="6744"/>
    </i>
    <i>
      <x v="13436"/>
    </i>
    <i>
      <x v="11603"/>
    </i>
    <i>
      <x v="8655"/>
    </i>
    <i>
      <x v="6728"/>
    </i>
    <i>
      <x v="1324"/>
    </i>
    <i>
      <x v="706"/>
    </i>
    <i>
      <x v="13923"/>
    </i>
    <i>
      <x v="17612"/>
    </i>
    <i>
      <x v="10752"/>
    </i>
    <i>
      <x v="9052"/>
    </i>
    <i>
      <x v="14040"/>
    </i>
    <i>
      <x v="12924"/>
    </i>
    <i>
      <x v="4238"/>
    </i>
    <i>
      <x v="13904"/>
    </i>
    <i>
      <x v="8108"/>
    </i>
    <i>
      <x v="7435"/>
    </i>
    <i>
      <x v="13812"/>
    </i>
    <i>
      <x v="17690"/>
    </i>
    <i>
      <x v="14146"/>
    </i>
    <i>
      <x v="15197"/>
    </i>
    <i>
      <x v="9096"/>
    </i>
    <i>
      <x v="2179"/>
    </i>
    <i>
      <x v="824"/>
    </i>
    <i>
      <x v="14731"/>
    </i>
    <i>
      <x v="3087"/>
    </i>
    <i>
      <x v="12345"/>
    </i>
    <i>
      <x v="11020"/>
    </i>
    <i>
      <x v="9676"/>
    </i>
    <i>
      <x v="13283"/>
    </i>
    <i>
      <x v="16955"/>
    </i>
    <i>
      <x v="16767"/>
    </i>
    <i>
      <x v="13333"/>
    </i>
    <i>
      <x v="3169"/>
    </i>
    <i>
      <x v="1070"/>
    </i>
    <i>
      <x v="11862"/>
    </i>
    <i>
      <x v="8215"/>
    </i>
    <i>
      <x v="1721"/>
    </i>
    <i>
      <x v="13831"/>
    </i>
    <i>
      <x v="8842"/>
    </i>
    <i>
      <x v="14064"/>
    </i>
    <i>
      <x v="15402"/>
    </i>
    <i>
      <x v="12716"/>
    </i>
    <i>
      <x v="16506"/>
    </i>
    <i>
      <x v="6231"/>
    </i>
    <i>
      <x v="11961"/>
    </i>
    <i>
      <x v="10961"/>
    </i>
    <i>
      <x v="14619"/>
    </i>
    <i>
      <x v="17014"/>
    </i>
    <i>
      <x v="3472"/>
    </i>
    <i>
      <x v="1173"/>
    </i>
    <i>
      <x v="5819"/>
    </i>
    <i>
      <x v="741"/>
    </i>
    <i>
      <x v="4603"/>
    </i>
    <i>
      <x v="15528"/>
    </i>
    <i>
      <x v="14503"/>
    </i>
    <i>
      <x v="4129"/>
    </i>
    <i>
      <x v="3363"/>
    </i>
    <i>
      <x v="1773"/>
    </i>
    <i>
      <x v="905"/>
    </i>
    <i>
      <x v="8860"/>
    </i>
    <i>
      <x v="15673"/>
    </i>
    <i>
      <x v="15358"/>
    </i>
    <i>
      <x v="17441"/>
    </i>
    <i>
      <x v="9951"/>
    </i>
    <i>
      <x v="1854"/>
    </i>
    <i>
      <x v="7741"/>
    </i>
    <i>
      <x v="17446"/>
    </i>
    <i>
      <x v="12299"/>
    </i>
    <i>
      <x v="3118"/>
    </i>
    <i>
      <x v="5430"/>
    </i>
    <i>
      <x v="7707"/>
    </i>
    <i>
      <x v="7564"/>
    </i>
    <i>
      <x v="651"/>
    </i>
    <i>
      <x v="7989"/>
    </i>
    <i>
      <x v="1528"/>
    </i>
    <i>
      <x v="15502"/>
    </i>
    <i>
      <x v="10016"/>
    </i>
    <i>
      <x v="13915"/>
    </i>
    <i>
      <x v="10705"/>
    </i>
    <i>
      <x v="4411"/>
    </i>
    <i>
      <x v="14472"/>
    </i>
    <i>
      <x v="2635"/>
    </i>
    <i>
      <x v="11443"/>
    </i>
    <i>
      <x v="872"/>
    </i>
    <i>
      <x v="6954"/>
    </i>
    <i>
      <x v="251"/>
    </i>
    <i>
      <x v="2567"/>
    </i>
    <i>
      <x v="15534"/>
    </i>
    <i>
      <x v="9546"/>
    </i>
    <i>
      <x v="15349"/>
    </i>
    <i>
      <x v="10610"/>
    </i>
    <i>
      <x v="5604"/>
    </i>
    <i>
      <x v="8081"/>
    </i>
    <i>
      <x v="7595"/>
    </i>
    <i>
      <x v="12146"/>
    </i>
    <i>
      <x v="13477"/>
    </i>
    <i>
      <x v="11707"/>
    </i>
    <i>
      <x v="15131"/>
    </i>
    <i>
      <x v="2574"/>
    </i>
    <i>
      <x v="6849"/>
    </i>
    <i>
      <x v="13323"/>
    </i>
    <i>
      <x v="10685"/>
    </i>
    <i>
      <x v="13719"/>
    </i>
    <i>
      <x v="7891"/>
    </i>
    <i>
      <x v="6420"/>
    </i>
    <i>
      <x v="3269"/>
    </i>
    <i>
      <x v="3646"/>
    </i>
    <i>
      <x v="644"/>
    </i>
    <i>
      <x v="2863"/>
    </i>
    <i>
      <x v="15456"/>
    </i>
    <i>
      <x v="7782"/>
    </i>
    <i>
      <x v="16352"/>
    </i>
    <i>
      <x v="2758"/>
    </i>
    <i>
      <x v="14027"/>
    </i>
    <i>
      <x v="15958"/>
    </i>
    <i>
      <x v="10268"/>
    </i>
    <i>
      <x v="6086"/>
    </i>
    <i>
      <x v="2303"/>
    </i>
    <i>
      <x v="4260"/>
    </i>
    <i>
      <x v="4673"/>
    </i>
    <i>
      <x v="2788"/>
    </i>
    <i>
      <x v="7848"/>
    </i>
    <i>
      <x v="9884"/>
    </i>
    <i>
      <x v="4218"/>
    </i>
    <i>
      <x v="4405"/>
    </i>
    <i>
      <x v="6388"/>
    </i>
    <i>
      <x v="6015"/>
    </i>
    <i>
      <x v="4839"/>
    </i>
    <i>
      <x v="16003"/>
    </i>
    <i>
      <x v="18257"/>
    </i>
    <i>
      <x v="9107"/>
    </i>
    <i>
      <x v="1796"/>
    </i>
    <i>
      <x v="16185"/>
    </i>
    <i>
      <x v="9617"/>
    </i>
    <i>
      <x v="14993"/>
    </i>
    <i>
      <x v="12548"/>
    </i>
    <i>
      <x v="7762"/>
    </i>
    <i>
      <x v="5277"/>
    </i>
    <i>
      <x v="4877"/>
    </i>
    <i>
      <x v="15773"/>
    </i>
    <i>
      <x v="3131"/>
    </i>
    <i>
      <x v="13249"/>
    </i>
    <i>
      <x v="1496"/>
    </i>
    <i>
      <x v="12207"/>
    </i>
    <i>
      <x v="15460"/>
    </i>
    <i>
      <x v="7900"/>
    </i>
    <i>
      <x v="15652"/>
    </i>
    <i>
      <x v="13978"/>
    </i>
    <i>
      <x v="7996"/>
    </i>
    <i>
      <x v="4185"/>
    </i>
    <i>
      <x v="17784"/>
    </i>
    <i>
      <x v="3271"/>
    </i>
    <i>
      <x v="17184"/>
    </i>
    <i>
      <x v="608"/>
    </i>
    <i>
      <x v="8046"/>
    </i>
    <i>
      <x v="1430"/>
    </i>
    <i>
      <x v="3367"/>
    </i>
    <i>
      <x v="7229"/>
    </i>
    <i>
      <x v="5427"/>
    </i>
    <i>
      <x v="5497"/>
    </i>
    <i>
      <x v="14120"/>
    </i>
    <i>
      <x v="5632"/>
    </i>
    <i>
      <x v="2018"/>
    </i>
    <i>
      <x v="13417"/>
    </i>
    <i>
      <x v="16085"/>
    </i>
    <i>
      <x v="16365"/>
    </i>
    <i>
      <x v="15806"/>
    </i>
    <i>
      <x v="8342"/>
    </i>
    <i>
      <x v="15912"/>
    </i>
    <i>
      <x v="9815"/>
    </i>
    <i>
      <x v="2923"/>
    </i>
    <i>
      <x v="3146"/>
    </i>
    <i>
      <x v="4804"/>
    </i>
    <i>
      <x v="12571"/>
    </i>
    <i>
      <x v="10006"/>
    </i>
    <i>
      <x v="4219"/>
    </i>
    <i>
      <x v="9912"/>
    </i>
    <i>
      <x v="1517"/>
    </i>
    <i>
      <x v="3094"/>
    </i>
    <i>
      <x v="12340"/>
    </i>
    <i>
      <x v="17717"/>
    </i>
    <i>
      <x v="16828"/>
    </i>
    <i>
      <x v="14332"/>
    </i>
    <i>
      <x v="9915"/>
    </i>
    <i>
      <x v="7716"/>
    </i>
    <i>
      <x v="5825"/>
    </i>
    <i>
      <x v="15490"/>
    </i>
    <i>
      <x v="7849"/>
    </i>
    <i>
      <x v="14047"/>
    </i>
    <i>
      <x v="13779"/>
    </i>
    <i>
      <x v="1938"/>
    </i>
    <i>
      <x v="13404"/>
    </i>
    <i>
      <x v="7170"/>
    </i>
    <i>
      <x v="15206"/>
    </i>
    <i>
      <x v="4383"/>
    </i>
    <i>
      <x v="5850"/>
    </i>
    <i>
      <x v="1100"/>
    </i>
    <i>
      <x v="8565"/>
    </i>
    <i>
      <x v="15461"/>
    </i>
    <i>
      <x v="11832"/>
    </i>
    <i>
      <x v="14313"/>
    </i>
    <i>
      <x v="2134"/>
    </i>
    <i>
      <x v="6323"/>
    </i>
    <i>
      <x v="2369"/>
    </i>
    <i>
      <x v="12410"/>
    </i>
    <i>
      <x v="2418"/>
    </i>
    <i>
      <x v="5283"/>
    </i>
    <i>
      <x v="1669"/>
    </i>
    <i>
      <x v="9903"/>
    </i>
    <i>
      <x v="14597"/>
    </i>
    <i>
      <x v="5041"/>
    </i>
    <i>
      <x v="3172"/>
    </i>
    <i>
      <x v="3412"/>
    </i>
    <i>
      <x v="11682"/>
    </i>
    <i>
      <x v="13282"/>
    </i>
    <i>
      <x v="7731"/>
    </i>
    <i>
      <x v="7962"/>
    </i>
    <i>
      <x v="11035"/>
    </i>
    <i>
      <x v="9641"/>
    </i>
    <i>
      <x v="17044"/>
    </i>
    <i>
      <x v="10615"/>
    </i>
    <i>
      <x v="12324"/>
    </i>
    <i>
      <x v="822"/>
    </i>
    <i>
      <x v="17829"/>
    </i>
    <i>
      <x v="11386"/>
    </i>
    <i>
      <x v="100"/>
    </i>
    <i>
      <x v="9499"/>
    </i>
    <i>
      <x v="9576"/>
    </i>
    <i>
      <x v="13041"/>
    </i>
    <i>
      <x v="4195"/>
    </i>
    <i>
      <x v="14499"/>
    </i>
    <i>
      <x v="14426"/>
    </i>
    <i>
      <x v="2556"/>
    </i>
    <i>
      <x v="316"/>
    </i>
    <i>
      <x v="12285"/>
    </i>
    <i>
      <x v="6071"/>
    </i>
    <i>
      <x v="11941"/>
    </i>
    <i>
      <x v="13570"/>
    </i>
    <i>
      <x v="5995"/>
    </i>
    <i>
      <x v="7933"/>
    </i>
    <i>
      <x v="14759"/>
    </i>
    <i>
      <x v="2475"/>
    </i>
    <i>
      <x v="1283"/>
    </i>
    <i>
      <x v="10218"/>
    </i>
    <i>
      <x v="17335"/>
    </i>
    <i>
      <x v="6206"/>
    </i>
    <i>
      <x v="1851"/>
    </i>
    <i>
      <x v="10942"/>
    </i>
    <i>
      <x v="3283"/>
    </i>
    <i>
      <x v="874"/>
    </i>
    <i>
      <x v="8643"/>
    </i>
    <i>
      <x v="10546"/>
    </i>
    <i>
      <x v="17067"/>
    </i>
    <i>
      <x v="2243"/>
    </i>
    <i>
      <x v="1341"/>
    </i>
    <i>
      <x v="191"/>
    </i>
    <i>
      <x v="1143"/>
    </i>
    <i>
      <x v="14334"/>
    </i>
    <i>
      <x v="8812"/>
    </i>
    <i>
      <x v="7754"/>
    </i>
    <i>
      <x v="2217"/>
    </i>
    <i>
      <x v="13662"/>
    </i>
    <i>
      <x v="5205"/>
    </i>
    <i>
      <x v="12569"/>
    </i>
    <i>
      <x v="3913"/>
    </i>
    <i>
      <x v="17504"/>
    </i>
    <i>
      <x v="12530"/>
    </i>
    <i>
      <x v="13671"/>
    </i>
    <i>
      <x v="9259"/>
    </i>
    <i>
      <x v="13563"/>
    </i>
    <i>
      <x v="15816"/>
    </i>
    <i>
      <x v="8076"/>
    </i>
    <i>
      <x v="2905"/>
    </i>
    <i>
      <x v="580"/>
    </i>
    <i>
      <x v="2558"/>
    </i>
    <i>
      <x v="5932"/>
    </i>
    <i>
      <x v="5978"/>
    </i>
    <i>
      <x v="10328"/>
    </i>
    <i>
      <x v="16495"/>
    </i>
    <i>
      <x v="7329"/>
    </i>
    <i>
      <x v="15166"/>
    </i>
    <i>
      <x v="18281"/>
    </i>
    <i>
      <x v="7084"/>
    </i>
    <i>
      <x v="6437"/>
    </i>
    <i>
      <x v="4529"/>
    </i>
    <i>
      <x v="6475"/>
    </i>
    <i>
      <x v="13941"/>
    </i>
    <i>
      <x v="13094"/>
    </i>
    <i>
      <x v="15555"/>
    </i>
    <i>
      <x v="1492"/>
    </i>
    <i>
      <x v="9991"/>
    </i>
    <i>
      <x v="12314"/>
    </i>
    <i>
      <x v="18344"/>
    </i>
    <i>
      <x v="17813"/>
    </i>
    <i>
      <x v="3624"/>
    </i>
    <i>
      <x v="11742"/>
    </i>
    <i>
      <x v="3559"/>
    </i>
    <i>
      <x v="17741"/>
    </i>
    <i>
      <x v="1497"/>
    </i>
    <i>
      <x v="15572"/>
    </i>
    <i>
      <x v="1467"/>
    </i>
    <i>
      <x v="16636"/>
    </i>
    <i>
      <x v="387"/>
    </i>
    <i>
      <x v="17839"/>
    </i>
    <i>
      <x v="16047"/>
    </i>
    <i>
      <x v="8738"/>
    </i>
    <i>
      <x v="6165"/>
    </i>
    <i>
      <x v="9425"/>
    </i>
    <i>
      <x v="4835"/>
    </i>
    <i>
      <x v="8987"/>
    </i>
    <i>
      <x v="9586"/>
    </i>
    <i>
      <x v="2787"/>
    </i>
    <i>
      <x v="13918"/>
    </i>
    <i>
      <x v="6447"/>
    </i>
    <i>
      <x v="12700"/>
    </i>
    <i>
      <x v="4075"/>
    </i>
    <i>
      <x v="12411"/>
    </i>
    <i>
      <x v="11918"/>
    </i>
    <i>
      <x v="13476"/>
    </i>
    <i>
      <x v="11245"/>
    </i>
    <i>
      <x v="8847"/>
    </i>
    <i>
      <x v="6304"/>
    </i>
    <i>
      <x v="5089"/>
    </i>
    <i>
      <x v="1215"/>
    </i>
    <i>
      <x v="16124"/>
    </i>
    <i>
      <x v="16740"/>
    </i>
    <i>
      <x v="5151"/>
    </i>
    <i>
      <x v="13917"/>
    </i>
    <i>
      <x v="13986"/>
    </i>
    <i>
      <x v="449"/>
    </i>
    <i>
      <x v="2793"/>
    </i>
    <i>
      <x v="6804"/>
    </i>
    <i>
      <x v="10572"/>
    </i>
    <i>
      <x v="3707"/>
    </i>
    <i>
      <x v="13672"/>
    </i>
    <i>
      <x v="2510"/>
    </i>
    <i>
      <x v="11595"/>
    </i>
    <i>
      <x v="13286"/>
    </i>
    <i>
      <x v="4755"/>
    </i>
    <i>
      <x v="15347"/>
    </i>
    <i>
      <x v="2571"/>
    </i>
    <i>
      <x v="16422"/>
    </i>
    <i>
      <x v="17710"/>
    </i>
    <i>
      <x v="12750"/>
    </i>
    <i>
      <x v="10489"/>
    </i>
    <i>
      <x v="8078"/>
    </i>
    <i>
      <x v="6077"/>
    </i>
    <i>
      <x v="4674"/>
    </i>
    <i>
      <x v="179"/>
    </i>
    <i>
      <x v="1667"/>
    </i>
    <i>
      <x v="1800"/>
    </i>
    <i>
      <x v="14179"/>
    </i>
    <i>
      <x v="3353"/>
    </i>
    <i>
      <x v="17428"/>
    </i>
    <i>
      <x v="3611"/>
    </i>
    <i>
      <x v="14202"/>
    </i>
    <i>
      <x v="914"/>
    </i>
    <i>
      <x v="7269"/>
    </i>
    <i>
      <x v="7697"/>
    </i>
    <i>
      <x v="8273"/>
    </i>
    <i>
      <x v="227"/>
    </i>
    <i>
      <x v="11833"/>
    </i>
    <i>
      <x v="9948"/>
    </i>
    <i>
      <x v="13569"/>
    </i>
    <i>
      <x v="12856"/>
    </i>
    <i>
      <x v="257"/>
    </i>
    <i>
      <x v="1798"/>
    </i>
    <i>
      <x v="5929"/>
    </i>
    <i>
      <x v="11125"/>
    </i>
    <i>
      <x v="9190"/>
    </i>
    <i>
      <x v="15222"/>
    </i>
    <i>
      <x v="5573"/>
    </i>
    <i>
      <x v="3795"/>
    </i>
    <i>
      <x v="7683"/>
    </i>
    <i>
      <x v="14324"/>
    </i>
    <i>
      <x v="11757"/>
    </i>
    <i>
      <x v="13988"/>
    </i>
    <i>
      <x v="2280"/>
    </i>
    <i>
      <x v="12537"/>
    </i>
    <i>
      <x v="12773"/>
    </i>
    <i>
      <x v="6669"/>
    </i>
    <i>
      <x v="46"/>
    </i>
    <i>
      <x v="3352"/>
    </i>
    <i>
      <x v="6267"/>
    </i>
    <i>
      <x v="1043"/>
    </i>
    <i>
      <x v="5662"/>
    </i>
    <i>
      <x v="8856"/>
    </i>
    <i>
      <x v="6374"/>
    </i>
    <i>
      <x v="16835"/>
    </i>
    <i>
      <x v="12331"/>
    </i>
    <i>
      <x v="8873"/>
    </i>
    <i>
      <x v="18092"/>
    </i>
    <i>
      <x v="13639"/>
    </i>
    <i>
      <x v="15077"/>
    </i>
    <i>
      <x v="5620"/>
    </i>
    <i>
      <x v="3152"/>
    </i>
    <i>
      <x v="15601"/>
    </i>
    <i>
      <x v="14692"/>
    </i>
    <i>
      <x v="2311"/>
    </i>
    <i>
      <x v="1875"/>
    </i>
    <i>
      <x v="15363"/>
    </i>
    <i>
      <x v="13481"/>
    </i>
    <i>
      <x v="3742"/>
    </i>
    <i>
      <x v="7058"/>
    </i>
    <i>
      <x v="18063"/>
    </i>
    <i>
      <x v="14022"/>
    </i>
    <i>
      <x v="13118"/>
    </i>
    <i>
      <x v="17442"/>
    </i>
    <i>
      <x v="7817"/>
    </i>
    <i>
      <x v="1922"/>
    </i>
    <i>
      <x v="18367"/>
    </i>
    <i>
      <x v="4548"/>
    </i>
    <i>
      <x v="4813"/>
    </i>
    <i>
      <x v="5756"/>
    </i>
    <i>
      <x v="12917"/>
    </i>
    <i>
      <x v="14497"/>
    </i>
    <i>
      <x v="6354"/>
    </i>
    <i>
      <x v="4517"/>
    </i>
    <i>
      <x v="4745"/>
    </i>
    <i>
      <x v="5669"/>
    </i>
    <i>
      <x v="14983"/>
    </i>
    <i>
      <x v="8853"/>
    </i>
    <i>
      <x v="17"/>
    </i>
    <i>
      <x v="7454"/>
    </i>
    <i>
      <x v="9465"/>
    </i>
    <i>
      <x v="118"/>
    </i>
    <i>
      <x v="5169"/>
    </i>
    <i>
      <x v="8906"/>
    </i>
    <i>
      <x v="11247"/>
    </i>
    <i>
      <x v="377"/>
    </i>
    <i>
      <x v="10141"/>
    </i>
    <i>
      <x v="17006"/>
    </i>
    <i>
      <x v="7375"/>
    </i>
    <i>
      <x v="5318"/>
    </i>
    <i>
      <x v="8930"/>
    </i>
    <i>
      <x v="9045"/>
    </i>
    <i>
      <x v="11359"/>
    </i>
    <i>
      <x v="17995"/>
    </i>
    <i>
      <x v="9901"/>
    </i>
    <i>
      <x v="8724"/>
    </i>
    <i>
      <x v="15112"/>
    </i>
    <i>
      <x v="8666"/>
    </i>
    <i>
      <x v="12275"/>
    </i>
    <i>
      <x v="12983"/>
    </i>
    <i>
      <x v="14768"/>
    </i>
    <i>
      <x v="11232"/>
    </i>
    <i>
      <x v="16652"/>
    </i>
    <i>
      <x v="13338"/>
    </i>
    <i>
      <x v="8298"/>
    </i>
    <i>
      <x v="6699"/>
    </i>
    <i>
      <x v="804"/>
    </i>
    <i>
      <x v="763"/>
    </i>
    <i>
      <x v="2536"/>
    </i>
    <i>
      <x v="15359"/>
    </i>
    <i>
      <x v="2816"/>
    </i>
    <i>
      <x v="8813"/>
    </i>
    <i>
      <x v="14430"/>
    </i>
    <i>
      <x v="15339"/>
    </i>
    <i>
      <x v="18276"/>
    </i>
    <i>
      <x v="5664"/>
    </i>
    <i>
      <x v="11566"/>
    </i>
    <i>
      <x v="670"/>
    </i>
    <i>
      <x v="3825"/>
    </i>
    <i>
      <x v="15899"/>
    </i>
    <i>
      <x v="14753"/>
    </i>
    <i>
      <x v="14549"/>
    </i>
    <i>
      <x v="13885"/>
    </i>
    <i>
      <x v="13577"/>
    </i>
    <i>
      <x v="13654"/>
    </i>
    <i>
      <x v="13025"/>
    </i>
    <i>
      <x v="9998"/>
    </i>
    <i>
      <x v="9921"/>
    </i>
    <i>
      <x v="8872"/>
    </i>
    <i>
      <x v="7832"/>
    </i>
    <i>
      <x v="5861"/>
    </i>
    <i>
      <x v="5351"/>
    </i>
    <i>
      <x v="5574"/>
    </i>
    <i>
      <x v="6532"/>
    </i>
    <i>
      <x v="1269"/>
    </i>
    <i>
      <x v="396"/>
    </i>
    <i>
      <x v="3158"/>
    </i>
    <i>
      <x v="1766"/>
    </i>
    <i>
      <x v="4718"/>
    </i>
    <i>
      <x v="1866"/>
    </i>
    <i>
      <x v="2554"/>
    </i>
    <i>
      <x v="16812"/>
    </i>
    <i>
      <x v="7103"/>
    </i>
    <i>
      <x v="12838"/>
    </i>
    <i>
      <x v="2200"/>
    </i>
    <i>
      <x v="477"/>
    </i>
    <i>
      <x v="9781"/>
    </i>
    <i>
      <x v="3597"/>
    </i>
    <i>
      <x v="9667"/>
    </i>
    <i>
      <x v="7022"/>
    </i>
    <i>
      <x v="448"/>
    </i>
    <i>
      <x v="12737"/>
    </i>
    <i>
      <x v="18172"/>
    </i>
    <i>
      <x v="15980"/>
    </i>
    <i>
      <x v="4964"/>
    </i>
    <i>
      <x v="2938"/>
    </i>
    <i>
      <x v="1066"/>
    </i>
    <i>
      <x v="717"/>
    </i>
    <i>
      <x v="5725"/>
    </i>
    <i>
      <x v="3423"/>
    </i>
    <i>
      <x v="10907"/>
    </i>
    <i>
      <x v="13626"/>
    </i>
    <i>
      <x v="17680"/>
    </i>
    <i>
      <x v="7258"/>
    </i>
    <i>
      <x v="4350"/>
    </i>
    <i>
      <x v="5432"/>
    </i>
    <i>
      <x v="8687"/>
    </i>
    <i>
      <x v="5018"/>
    </i>
    <i>
      <x v="16786"/>
    </i>
    <i>
      <x v="8378"/>
    </i>
    <i>
      <x v="1708"/>
    </i>
    <i>
      <x v="2030"/>
    </i>
    <i>
      <x v="14273"/>
    </i>
    <i>
      <x v="1133"/>
    </i>
    <i>
      <x v="14103"/>
    </i>
    <i>
      <x v="10974"/>
    </i>
    <i>
      <x v="7686"/>
    </i>
    <i>
      <x v="10058"/>
    </i>
    <i>
      <x v="17119"/>
    </i>
    <i>
      <x v="13407"/>
    </i>
    <i>
      <x v="15872"/>
    </i>
    <i>
      <x v="12241"/>
    </i>
    <i>
      <x v="17485"/>
    </i>
    <i>
      <x v="6136"/>
    </i>
    <i>
      <x v="16600"/>
    </i>
    <i>
      <x v="17317"/>
    </i>
    <i>
      <x v="6063"/>
    </i>
    <i>
      <x v="17410"/>
    </i>
    <i>
      <x v="10311"/>
    </i>
    <i>
      <x v="9165"/>
    </i>
    <i>
      <x v="17135"/>
    </i>
    <i>
      <x v="8821"/>
    </i>
    <i>
      <x v="18350"/>
    </i>
    <i>
      <x v="6524"/>
    </i>
    <i>
      <x v="7514"/>
    </i>
    <i>
      <x v="15702"/>
    </i>
    <i>
      <x v="12014"/>
    </i>
    <i>
      <x v="14787"/>
    </i>
    <i>
      <x v="11700"/>
    </i>
    <i>
      <x v="12204"/>
    </i>
    <i>
      <x v="11585"/>
    </i>
    <i>
      <x v="7146"/>
    </i>
    <i>
      <x v="3517"/>
    </i>
    <i>
      <x v="11348"/>
    </i>
    <i>
      <x v="5425"/>
    </i>
    <i>
      <x v="12404"/>
    </i>
    <i>
      <x v="13763"/>
    </i>
    <i>
      <x v="6592"/>
    </i>
    <i>
      <x v="195"/>
    </i>
    <i>
      <x v="371"/>
    </i>
    <i>
      <x v="7143"/>
    </i>
    <i>
      <x v="647"/>
    </i>
    <i>
      <x v="3199"/>
    </i>
    <i>
      <x v="11857"/>
    </i>
    <i>
      <x v="6980"/>
    </i>
    <i>
      <x v="5963"/>
    </i>
    <i>
      <x v="14720"/>
    </i>
    <i>
      <x v="7220"/>
    </i>
    <i>
      <x v="4391"/>
    </i>
    <i>
      <x v="18104"/>
    </i>
    <i>
      <x v="13602"/>
    </i>
    <i>
      <x v="12161"/>
    </i>
    <i>
      <x v="17738"/>
    </i>
    <i>
      <x v="1989"/>
    </i>
    <i>
      <x v="13955"/>
    </i>
    <i>
      <x v="2184"/>
    </i>
    <i>
      <x v="6205"/>
    </i>
    <i>
      <x v="10603"/>
    </i>
    <i>
      <x v="4730"/>
    </i>
    <i>
      <x v="15332"/>
    </i>
    <i>
      <x v="12805"/>
    </i>
    <i>
      <x v="10274"/>
    </i>
    <i>
      <x v="9571"/>
    </i>
    <i>
      <x v="5091"/>
    </i>
    <i>
      <x v="17901"/>
    </i>
    <i>
      <x v="3385"/>
    </i>
    <i>
      <x v="15337"/>
    </i>
    <i>
      <x v="5200"/>
    </i>
    <i>
      <x v="6796"/>
    </i>
    <i>
      <x v="1983"/>
    </i>
    <i>
      <x v="12762"/>
    </i>
    <i>
      <x v="15544"/>
    </i>
    <i>
      <x v="9204"/>
    </i>
    <i>
      <x v="10638"/>
    </i>
    <i>
      <x v="14123"/>
    </i>
    <i>
      <x v="16393"/>
    </i>
    <i>
      <x v="3174"/>
    </i>
    <i>
      <x v="3433"/>
    </i>
    <i>
      <x v="14315"/>
    </i>
    <i>
      <x v="250"/>
    </i>
    <i>
      <x v="13660"/>
    </i>
    <i>
      <x v="13003"/>
    </i>
    <i>
      <x v="16127"/>
    </i>
    <i>
      <x v="10801"/>
    </i>
    <i>
      <x v="9318"/>
    </i>
    <i>
      <x v="13541"/>
    </i>
    <i>
      <x v="657"/>
    </i>
    <i>
      <x v="9391"/>
    </i>
    <i>
      <x v="1259"/>
    </i>
    <i>
      <x v="2628"/>
    </i>
    <i>
      <x v="9206"/>
    </i>
    <i>
      <x v="10161"/>
    </i>
    <i>
      <x v="16800"/>
    </i>
    <i>
      <x v="1959"/>
    </i>
    <i>
      <x v="6951"/>
    </i>
    <i>
      <x v="7808"/>
    </i>
    <i>
      <x v="13112"/>
    </i>
    <i>
      <x v="2707"/>
    </i>
    <i>
      <x v="4397"/>
    </i>
    <i>
      <x v="16993"/>
    </i>
    <i>
      <x v="2308"/>
    </i>
    <i>
      <x v="3126"/>
    </i>
    <i>
      <x v="15437"/>
    </i>
    <i>
      <x v="16048"/>
    </i>
    <i>
      <x v="12131"/>
    </i>
    <i>
      <x v="11158"/>
    </i>
    <i>
      <x v="12669"/>
    </i>
    <i>
      <x v="1545"/>
    </i>
    <i>
      <x v="10960"/>
    </i>
    <i>
      <x v="17742"/>
    </i>
    <i>
      <x v="14329"/>
    </i>
    <i>
      <x v="11495"/>
    </i>
    <i>
      <x v="7585"/>
    </i>
    <i>
      <x v="7419"/>
    </i>
    <i>
      <x v="6966"/>
    </i>
    <i>
      <x v="6971"/>
    </i>
    <i>
      <x v="6296"/>
    </i>
    <i>
      <x v="5478"/>
    </i>
    <i>
      <x v="3807"/>
    </i>
    <i>
      <x v="2159"/>
    </i>
    <i>
      <x v="11434"/>
    </i>
    <i>
      <x v="6770"/>
    </i>
    <i>
      <x v="12865"/>
    </i>
    <i>
      <x v="12036"/>
    </i>
    <i>
      <x v="10104"/>
    </i>
    <i>
      <x v="17183"/>
    </i>
    <i>
      <x v="692"/>
    </i>
    <i>
      <x v="1902"/>
    </i>
    <i>
      <x v="10342"/>
    </i>
    <i>
      <x v="12142"/>
    </i>
    <i>
      <x v="8380"/>
    </i>
    <i>
      <x v="14848"/>
    </i>
    <i>
      <x v="12061"/>
    </i>
    <i>
      <x v="11338"/>
    </i>
    <i>
      <x v="9042"/>
    </i>
    <i>
      <x v="84"/>
    </i>
    <i>
      <x v="5419"/>
    </i>
    <i>
      <x v="11473"/>
    </i>
    <i>
      <x v="7577"/>
    </i>
    <i>
      <x v="16615"/>
    </i>
    <i>
      <x v="2658"/>
    </i>
    <i>
      <x v="17251"/>
    </i>
    <i>
      <x v="4132"/>
    </i>
    <i>
      <x v="14328"/>
    </i>
    <i>
      <x v="13293"/>
    </i>
    <i>
      <x v="10117"/>
    </i>
    <i>
      <x v="7354"/>
    </i>
    <i>
      <x v="11124"/>
    </i>
    <i>
      <x v="8899"/>
    </i>
    <i>
      <x v="14406"/>
    </i>
    <i>
      <x v="16836"/>
    </i>
    <i>
      <x v="8095"/>
    </i>
    <i>
      <x v="1027"/>
    </i>
    <i>
      <x v="10717"/>
    </i>
    <i>
      <x v="2393"/>
    </i>
    <i>
      <x v="10478"/>
    </i>
    <i>
      <x v="598"/>
    </i>
    <i>
      <x v="2887"/>
    </i>
    <i>
      <x v="5577"/>
    </i>
    <i>
      <x v="15161"/>
    </i>
    <i>
      <x v="10494"/>
    </i>
    <i>
      <x v="6201"/>
    </i>
    <i>
      <x v="9554"/>
    </i>
    <i>
      <x v="9080"/>
    </i>
    <i>
      <x v="16926"/>
    </i>
    <i>
      <x v="2052"/>
    </i>
    <i>
      <x v="7345"/>
    </i>
    <i>
      <x v="2733"/>
    </i>
    <i>
      <x v="16937"/>
    </i>
    <i>
      <x v="6913"/>
    </i>
    <i>
      <x v="610"/>
    </i>
    <i>
      <x v="1477"/>
    </i>
    <i>
      <x v="4272"/>
    </i>
    <i>
      <x v="16923"/>
    </i>
    <i>
      <x v="4458"/>
    </i>
    <i>
      <x v="4222"/>
    </i>
    <i>
      <x v="9723"/>
    </i>
    <i>
      <x v="13953"/>
    </i>
    <i>
      <x v="2873"/>
    </i>
    <i>
      <x v="9109"/>
    </i>
    <i>
      <x v="16444"/>
    </i>
    <i>
      <x v="16158"/>
    </i>
    <i>
      <x v="14972"/>
    </i>
    <i>
      <x v="12457"/>
    </i>
    <i>
      <x v="17830"/>
    </i>
    <i>
      <x v="2164"/>
    </i>
    <i>
      <x v="14977"/>
    </i>
    <i>
      <x v="6397"/>
    </i>
    <i>
      <x v="732"/>
    </i>
    <i>
      <x v="10834"/>
    </i>
    <i>
      <x v="18225"/>
    </i>
    <i>
      <x v="324"/>
    </i>
    <i>
      <x v="5703"/>
    </i>
    <i>
      <x v="16683"/>
    </i>
    <i>
      <x v="8751"/>
    </i>
    <i>
      <x v="11263"/>
    </i>
    <i>
      <x v="2614"/>
    </i>
    <i>
      <x v="16548"/>
    </i>
    <i>
      <x v="6641"/>
    </i>
    <i>
      <x v="1610"/>
    </i>
    <i>
      <x v="2163"/>
    </i>
    <i>
      <x v="7702"/>
    </i>
    <i>
      <x v="6530"/>
    </i>
    <i>
      <x v="10109"/>
    </i>
    <i>
      <x v="17909"/>
    </i>
    <i>
      <x v="13007"/>
    </i>
    <i>
      <x v="11968"/>
    </i>
    <i>
      <x v="6691"/>
    </i>
    <i>
      <x v="12206"/>
    </i>
    <i>
      <x v="7594"/>
    </i>
    <i>
      <x v="6605"/>
    </i>
    <i>
      <x v="5571"/>
    </i>
    <i>
      <x v="134"/>
    </i>
    <i>
      <x v="3833"/>
    </i>
    <i>
      <x v="8051"/>
    </i>
    <i>
      <x v="3165"/>
    </i>
    <i>
      <x v="2664"/>
    </i>
    <i>
      <x v="7311"/>
    </i>
    <i>
      <x v="15891"/>
    </i>
    <i>
      <x v="4807"/>
    </i>
    <i>
      <x v="2123"/>
    </i>
    <i>
      <x v="11319"/>
    </i>
    <i>
      <x v="16962"/>
    </i>
    <i>
      <x v="16905"/>
    </i>
    <i>
      <x v="5699"/>
    </i>
    <i>
      <x v="3886"/>
    </i>
    <i>
      <x v="16951"/>
    </i>
    <i>
      <x v="1064"/>
    </i>
    <i>
      <x v="12339"/>
    </i>
    <i>
      <x v="3204"/>
    </i>
    <i>
      <x v="3506"/>
    </i>
    <i>
      <x v="5826"/>
    </i>
    <i>
      <x v="14204"/>
    </i>
    <i>
      <x v="11438"/>
    </i>
    <i>
      <x v="6932"/>
    </i>
    <i>
      <x v="9353"/>
    </i>
    <i>
      <x v="16083"/>
    </i>
    <i>
      <x v="9931"/>
    </i>
    <i>
      <x v="13181"/>
    </i>
    <i>
      <x v="7991"/>
    </i>
    <i>
      <x v="3459"/>
    </i>
    <i>
      <x v="5147"/>
    </i>
    <i>
      <x v="13930"/>
    </i>
    <i>
      <x v="3515"/>
    </i>
    <i>
      <x v="6872"/>
    </i>
    <i>
      <x v="11335"/>
    </i>
    <i>
      <x v="8332"/>
    </i>
    <i>
      <x v="17173"/>
    </i>
    <i>
      <x v="10824"/>
    </i>
    <i>
      <x v="7889"/>
    </i>
    <i>
      <x v="1413"/>
    </i>
    <i>
      <x v="14516"/>
    </i>
    <i>
      <x v="17249"/>
    </i>
    <i>
      <x v="11954"/>
    </i>
    <i>
      <x v="16485"/>
    </i>
    <i>
      <x v="16806"/>
    </i>
    <i>
      <x v="15093"/>
    </i>
    <i>
      <x v="14662"/>
    </i>
    <i>
      <x v="13009"/>
    </i>
    <i>
      <x v="7953"/>
    </i>
    <i>
      <x v="6068"/>
    </i>
    <i>
      <x v="3594"/>
    </i>
    <i>
      <x v="2713"/>
    </i>
    <i>
      <x v="16096"/>
    </i>
    <i>
      <x v="4308"/>
    </i>
    <i>
      <x v="14148"/>
    </i>
    <i>
      <x v="10488"/>
    </i>
    <i>
      <x v="1534"/>
    </i>
    <i>
      <x v="1174"/>
    </i>
    <i>
      <x v="941"/>
    </i>
    <i>
      <x v="13866"/>
    </i>
    <i>
      <x v="7441"/>
    </i>
    <i>
      <x v="18204"/>
    </i>
    <i>
      <x v="15877"/>
    </i>
    <i>
      <x v="11405"/>
    </i>
    <i>
      <x v="304"/>
    </i>
    <i>
      <x v="1447"/>
    </i>
    <i>
      <x v="4604"/>
    </i>
    <i>
      <x v="11194"/>
    </i>
    <i>
      <x v="5541"/>
    </i>
    <i>
      <x v="4333"/>
    </i>
    <i>
      <x v="7243"/>
    </i>
    <i>
      <x v="3981"/>
    </i>
    <i>
      <x v="17632"/>
    </i>
    <i>
      <x v="5803"/>
    </i>
    <i>
      <x v="12369"/>
    </i>
    <i>
      <x v="13737"/>
    </i>
    <i>
      <x v="7173"/>
    </i>
    <i>
      <x v="7386"/>
    </i>
    <i>
      <x v="15481"/>
    </i>
    <i>
      <x v="10804"/>
    </i>
    <i>
      <x v="8889"/>
    </i>
    <i>
      <x v="16301"/>
    </i>
    <i>
      <x v="5897"/>
    </i>
    <i>
      <x v="719"/>
    </i>
    <i>
      <x v="65"/>
    </i>
    <i>
      <x v="5684"/>
    </i>
    <i>
      <x v="2277"/>
    </i>
    <i>
      <x v="11259"/>
    </i>
    <i>
      <x v="8703"/>
    </i>
    <i>
      <x v="14838"/>
    </i>
    <i>
      <x v="11856"/>
    </i>
    <i>
      <x v="18057"/>
    </i>
    <i>
      <x v="13759"/>
    </i>
    <i>
      <x v="3847"/>
    </i>
    <i>
      <x v="17353"/>
    </i>
    <i>
      <x v="6798"/>
    </i>
    <i>
      <x v="12011"/>
    </i>
    <i>
      <x v="12667"/>
    </i>
    <i>
      <x v="15574"/>
    </i>
    <i>
      <x v="5317"/>
    </i>
    <i>
      <x v="2017"/>
    </i>
    <i>
      <x v="8450"/>
    </i>
    <i>
      <x v="1297"/>
    </i>
    <i>
      <x v="813"/>
    </i>
    <i>
      <x v="11083"/>
    </i>
    <i>
      <x v="5226"/>
    </i>
    <i>
      <x v="15308"/>
    </i>
    <i>
      <x v="2783"/>
    </i>
    <i>
      <x v="1328"/>
    </i>
    <i>
      <x v="17787"/>
    </i>
    <i>
      <x v="12744"/>
    </i>
    <i>
      <x v="6922"/>
    </i>
    <i>
      <x v="2609"/>
    </i>
    <i>
      <x v="4060"/>
    </i>
    <i>
      <x v="7536"/>
    </i>
    <i>
      <x v="9918"/>
    </i>
    <i>
      <x v="13150"/>
    </i>
    <i>
      <x v="11340"/>
    </i>
    <i>
      <x v="17531"/>
    </i>
    <i>
      <x v="8235"/>
    </i>
    <i>
      <x v="4337"/>
    </i>
    <i>
      <x v="6517"/>
    </i>
    <i>
      <x v="9039"/>
    </i>
    <i>
      <x v="562"/>
    </i>
    <i>
      <x v="484"/>
    </i>
    <i>
      <x v="12453"/>
    </i>
    <i>
      <x v="8642"/>
    </i>
    <i>
      <x v="7811"/>
    </i>
    <i>
      <x v="5612"/>
    </i>
    <i>
      <x v="1618"/>
    </i>
    <i>
      <x v="16571"/>
    </i>
    <i>
      <x v="5623"/>
    </i>
    <i>
      <x v="13413"/>
    </i>
    <i>
      <x v="9768"/>
    </i>
    <i>
      <x v="16144"/>
    </i>
    <i>
      <x v="4363"/>
    </i>
    <i>
      <x v="16220"/>
    </i>
    <i>
      <x v="15182"/>
    </i>
    <i>
      <x v="6316"/>
    </i>
    <i>
      <x v="5682"/>
    </i>
    <i>
      <x v="6732"/>
    </i>
    <i>
      <x v="15103"/>
    </i>
    <i>
      <x v="6098"/>
    </i>
    <i>
      <x v="14413"/>
    </i>
    <i>
      <x v="864"/>
    </i>
    <i>
      <x v="631"/>
    </i>
    <i>
      <x v="8244"/>
    </i>
    <i>
      <x v="8824"/>
    </i>
    <i>
      <x v="1242"/>
    </i>
    <i>
      <x v="2771"/>
    </i>
    <i>
      <x v="13302"/>
    </i>
    <i>
      <x v="2340"/>
    </i>
    <i>
      <x v="3295"/>
    </i>
    <i>
      <x v="13122"/>
    </i>
    <i>
      <x v="3854"/>
    </i>
    <i>
      <x v="7582"/>
    </i>
    <i>
      <x v="15001"/>
    </i>
    <i>
      <x v="1624"/>
    </i>
    <i>
      <x v="1817"/>
    </i>
    <i>
      <x v="428"/>
    </i>
    <i>
      <x v="5349"/>
    </i>
    <i>
      <x v="6252"/>
    </i>
    <i>
      <x v="4998"/>
    </i>
    <i>
      <x v="11270"/>
    </i>
    <i>
      <x v="16834"/>
    </i>
    <i>
      <x v="3198"/>
    </i>
    <i>
      <x v="1912"/>
    </i>
    <i>
      <x v="7107"/>
    </i>
    <i>
      <x v="7025"/>
    </i>
    <i>
      <x v="9606"/>
    </i>
    <i>
      <x v="10424"/>
    </i>
    <i>
      <x v="17137"/>
    </i>
    <i>
      <x v="15835"/>
    </i>
    <i>
      <x v="13627"/>
    </i>
    <i>
      <x v="16659"/>
    </i>
    <i>
      <x v="3422"/>
    </i>
    <i>
      <x v="13969"/>
    </i>
    <i>
      <x v="6347"/>
    </i>
    <i>
      <x v="1533"/>
    </i>
    <i>
      <x v="11289"/>
    </i>
    <i>
      <x v="2516"/>
    </i>
    <i>
      <x v="18101"/>
    </i>
    <i>
      <x v="1666"/>
    </i>
    <i>
      <x v="5327"/>
    </i>
    <i>
      <x v="11491"/>
    </i>
    <i>
      <x v="15582"/>
    </i>
    <i>
      <x v="10398"/>
    </i>
    <i>
      <x v="16775"/>
    </i>
    <i>
      <x v="8443"/>
    </i>
    <i>
      <x v="12858"/>
    </i>
    <i>
      <x v="9599"/>
    </i>
    <i>
      <x v="9066"/>
    </i>
    <i>
      <x v="16856"/>
    </i>
    <i>
      <x v="12769"/>
    </i>
    <i>
      <x v="15705"/>
    </i>
    <i>
      <x v="10968"/>
    </i>
    <i>
      <x v="17694"/>
    </i>
    <i>
      <x v="2729"/>
    </i>
    <i>
      <x v="13615"/>
    </i>
    <i>
      <x v="2061"/>
    </i>
    <i>
      <x v="15567"/>
    </i>
    <i>
      <x v="14562"/>
    </i>
    <i>
      <x v="7611"/>
    </i>
    <i>
      <x v="2226"/>
    </i>
    <i>
      <x v="4524"/>
    </i>
    <i>
      <x v="6907"/>
    </i>
    <i>
      <x v="16190"/>
    </i>
    <i>
      <x v="13843"/>
    </i>
    <i>
      <x v="6586"/>
    </i>
    <i>
      <x v="2784"/>
    </i>
    <i>
      <x v="12616"/>
    </i>
    <i>
      <x v="819"/>
    </i>
    <i>
      <x v="8291"/>
    </i>
    <i>
      <x v="16499"/>
    </i>
    <i>
      <x v="15883"/>
    </i>
    <i>
      <x v="13029"/>
    </i>
    <i>
      <x v="10453"/>
    </i>
    <i>
      <x v="9812"/>
    </i>
    <i>
      <x v="9424"/>
    </i>
    <i>
      <x v="11159"/>
    </i>
    <i>
      <x v="7645"/>
    </i>
    <i>
      <x v="8316"/>
    </i>
    <i>
      <x v="8982"/>
    </i>
    <i>
      <x v="4404"/>
    </i>
    <i>
      <x v="15305"/>
    </i>
    <i>
      <x v="1522"/>
    </i>
    <i>
      <x v="5165"/>
    </i>
    <i>
      <x v="12184"/>
    </i>
    <i>
      <x v="14575"/>
    </i>
    <i>
      <x v="14110"/>
    </i>
    <i>
      <x v="5063"/>
    </i>
    <i>
      <x v="16610"/>
    </i>
    <i>
      <x v="14170"/>
    </i>
    <i>
      <x v="11730"/>
    </i>
    <i>
      <x v="346"/>
    </i>
    <i>
      <x v="14898"/>
    </i>
    <i>
      <x v="9291"/>
    </i>
    <i>
      <x v="6424"/>
    </i>
    <i>
      <x v="934"/>
    </i>
    <i>
      <x v="13847"/>
    </i>
    <i>
      <x v="15218"/>
    </i>
    <i>
      <x v="4362"/>
    </i>
    <i>
      <x v="9472"/>
    </i>
    <i>
      <x v="11570"/>
    </i>
    <i>
      <x v="12629"/>
    </i>
    <i>
      <x v="12976"/>
    </i>
    <i>
      <x v="27"/>
    </i>
    <i>
      <x v="3446"/>
    </i>
    <i>
      <x v="14860"/>
    </i>
    <i>
      <x v="2233"/>
    </i>
    <i>
      <x v="17328"/>
    </i>
    <i>
      <x v="12464"/>
    </i>
    <i>
      <x v="2449"/>
    </i>
    <i>
      <x v="6956"/>
    </i>
    <i>
      <x v="16908"/>
    </i>
    <i>
      <x v="7995"/>
    </i>
    <i>
      <x v="13420"/>
    </i>
    <i>
      <x v="12265"/>
    </i>
    <i>
      <x v="6271"/>
    </i>
    <i>
      <x v="11373"/>
    </i>
    <i>
      <x v="11575"/>
    </i>
    <i>
      <x v="13072"/>
    </i>
    <i>
      <x v="3221"/>
    </i>
    <i>
      <x v="11077"/>
    </i>
    <i>
      <x v="14378"/>
    </i>
    <i>
      <x v="5515"/>
    </i>
    <i>
      <x v="4946"/>
    </i>
    <i>
      <x v="11761"/>
    </i>
    <i>
      <x v="17217"/>
    </i>
    <i>
      <x v="7636"/>
    </i>
    <i>
      <x v="5603"/>
    </i>
    <i>
      <x v="7472"/>
    </i>
    <i>
      <x v="1563"/>
    </i>
    <i>
      <x v="3119"/>
    </i>
    <i>
      <x v="9807"/>
    </i>
    <i>
      <x v="15429"/>
    </i>
    <i>
      <x v="11426"/>
    </i>
    <i>
      <x v="5905"/>
    </i>
    <i>
      <x v="3817"/>
    </i>
    <i>
      <x v="4332"/>
    </i>
    <i>
      <x v="9433"/>
    </i>
    <i>
      <x v="13385"/>
    </i>
    <i>
      <x v="16086"/>
    </i>
    <i>
      <x v="15285"/>
    </i>
    <i>
      <x v="10228"/>
    </i>
    <i>
      <x v="10608"/>
    </i>
    <i>
      <x v="16741"/>
    </i>
    <i>
      <x v="12832"/>
    </i>
    <i>
      <x v="10599"/>
    </i>
    <i>
      <x v="3600"/>
    </i>
    <i>
      <x v="14368"/>
    </i>
    <i>
      <x v="2298"/>
    </i>
    <i>
      <x v="13098"/>
    </i>
    <i>
      <x v="5741"/>
    </i>
    <i>
      <x v="10275"/>
    </i>
    <i>
      <x v="9047"/>
    </i>
    <i>
      <x v="4092"/>
    </i>
    <i>
      <x v="11014"/>
    </i>
    <i>
      <x v="8707"/>
    </i>
    <i>
      <x v="14500"/>
    </i>
    <i>
      <x v="11271"/>
    </i>
    <i>
      <x v="13109"/>
    </i>
    <i>
      <x v="8142"/>
    </i>
    <i>
      <x v="8883"/>
    </i>
    <i>
      <x v="15137"/>
    </i>
    <i>
      <x v="18292"/>
    </i>
    <i>
      <x v="3938"/>
    </i>
    <i>
      <x v="10791"/>
    </i>
    <i>
      <x v="3386"/>
    </i>
    <i>
      <x v="12682"/>
    </i>
    <i>
      <x v="6575"/>
    </i>
    <i>
      <x v="1339"/>
    </i>
    <i>
      <x v="3867"/>
    </i>
    <i>
      <x v="14076"/>
    </i>
    <i>
      <x v="12473"/>
    </i>
    <i>
      <x v="6008"/>
    </i>
    <i>
      <x v="4431"/>
    </i>
    <i>
      <x v="9537"/>
    </i>
    <i>
      <x v="6051"/>
    </i>
    <i>
      <x v="6861"/>
    </i>
    <i>
      <x v="12388"/>
    </i>
    <i>
      <x v="7012"/>
    </i>
    <i>
      <x v="11358"/>
    </i>
    <i>
      <x v="6901"/>
    </i>
    <i>
      <x v="17668"/>
    </i>
    <i>
      <x v="14260"/>
    </i>
    <i>
      <x v="11988"/>
    </i>
    <i>
      <x v="7722"/>
    </i>
    <i>
      <x v="18376"/>
    </i>
    <i>
      <x v="6783"/>
    </i>
    <i>
      <x v="16200"/>
    </i>
    <i>
      <x v="16625"/>
    </i>
    <i>
      <x v="11432"/>
    </i>
    <i>
      <x v="3193"/>
    </i>
    <i>
      <x v="8955"/>
    </i>
    <i>
      <x v="4797"/>
    </i>
    <i>
      <x v="17197"/>
    </i>
    <i>
      <x v="500"/>
    </i>
    <i>
      <x v="13284"/>
    </i>
    <i>
      <x v="8024"/>
    </i>
    <i>
      <x v="12649"/>
    </i>
    <i>
      <x v="1219"/>
    </i>
    <i>
      <x v="4428"/>
    </i>
    <i>
      <x v="18283"/>
    </i>
    <i>
      <x v="16970"/>
    </i>
    <i>
      <x v="9294"/>
    </i>
    <i>
      <x v="8867"/>
    </i>
    <i>
      <x v="8967"/>
    </i>
    <i>
      <x v="13956"/>
    </i>
    <i>
      <x v="11718"/>
    </i>
    <i>
      <x v="9500"/>
    </i>
    <i>
      <x v="10949"/>
    </i>
    <i>
      <x v="244"/>
    </i>
    <i>
      <x v="8020"/>
    </i>
    <i>
      <x v="13987"/>
    </i>
    <i>
      <x v="7320"/>
    </i>
    <i>
      <x v="5877"/>
    </i>
    <i>
      <x v="11911"/>
    </i>
    <i>
      <x v="1526"/>
    </i>
    <i>
      <x v="14351"/>
    </i>
    <i>
      <x v="10300"/>
    </i>
    <i>
      <x v="7121"/>
    </i>
    <i>
      <x v="11521"/>
    </i>
    <i>
      <x v="1464"/>
    </i>
    <i>
      <x v="5795"/>
    </i>
    <i>
      <x v="3672"/>
    </i>
    <i>
      <x v="8302"/>
    </i>
    <i>
      <x v="13974"/>
    </i>
    <i>
      <x v="15353"/>
    </i>
    <i>
      <x v="10030"/>
    </i>
    <i>
      <x v="7126"/>
    </i>
    <i>
      <x v="12739"/>
    </i>
    <i>
      <x v="1468"/>
    </i>
    <i>
      <x v="9763"/>
    </i>
    <i>
      <x v="636"/>
    </i>
    <i>
      <x v="4628"/>
    </i>
    <i>
      <x v="7935"/>
    </i>
    <i>
      <x v="12926"/>
    </i>
    <i>
      <x v="9272"/>
    </i>
    <i>
      <x v="6287"/>
    </i>
    <i>
      <x v="10096"/>
    </i>
    <i>
      <x v="18059"/>
    </i>
    <i>
      <x v="9698"/>
    </i>
    <i>
      <x v="8256"/>
    </i>
    <i>
      <x v="6019"/>
    </i>
    <i>
      <x v="8909"/>
    </i>
    <i>
      <x v="11440"/>
    </i>
    <i>
      <x v="4352"/>
    </i>
    <i>
      <x v="17129"/>
    </i>
    <i>
      <x v="11694"/>
    </i>
    <i>
      <x v="16619"/>
    </i>
    <i>
      <x v="10052"/>
    </i>
    <i>
      <x v="10240"/>
    </i>
    <i>
      <x v="343"/>
    </i>
    <i>
      <x v="12200"/>
    </i>
    <i>
      <x v="1693"/>
    </i>
    <i>
      <x v="12180"/>
    </i>
    <i>
      <x v="1402"/>
    </i>
    <i>
      <x v="8428"/>
    </i>
    <i>
      <x v="4646"/>
    </i>
    <i>
      <x v="12640"/>
    </i>
    <i>
      <x v="1230"/>
    </i>
    <i>
      <x v="13996"/>
    </i>
    <i>
      <x v="17898"/>
    </i>
    <i>
      <x v="14124"/>
    </i>
    <i>
      <x v="13971"/>
    </i>
    <i>
      <x v="17627"/>
    </i>
    <i>
      <x v="18069"/>
    </i>
    <i>
      <x v="16721"/>
    </i>
    <i>
      <x v="11802"/>
    </i>
    <i>
      <x v="17809"/>
    </i>
    <i>
      <x v="11309"/>
    </i>
    <i>
      <x v="17241"/>
    </i>
    <i>
      <x v="265"/>
    </i>
    <i>
      <x v="16678"/>
    </i>
    <i>
      <x v="12578"/>
    </i>
    <i>
      <x v="16036"/>
    </i>
    <i>
      <x v="9588"/>
    </i>
    <i>
      <x v="885"/>
    </i>
    <i>
      <x v="3546"/>
    </i>
    <i>
      <x v="17567"/>
    </i>
    <i>
      <x v="13170"/>
    </i>
    <i>
      <x v="9358"/>
    </i>
    <i>
      <x v="11421"/>
    </i>
    <i>
      <x v="8264"/>
    </i>
    <i>
      <x v="7575"/>
    </i>
    <i>
      <x v="6094"/>
    </i>
    <i>
      <x v="5918"/>
    </i>
    <i>
      <x v="2983"/>
    </i>
    <i>
      <x v="3541"/>
    </i>
    <i>
      <x v="648"/>
    </i>
    <i>
      <x v="1153"/>
    </i>
    <i>
      <x v="6670"/>
    </i>
    <i>
      <x v="13803"/>
    </i>
    <i>
      <x v="13273"/>
    </i>
    <i>
      <x v="207"/>
    </i>
    <i>
      <x v="15148"/>
    </i>
    <i>
      <x v="8490"/>
    </i>
    <i>
      <x v="18035"/>
    </i>
    <i>
      <x v="12484"/>
    </i>
    <i>
      <x v="10190"/>
    </i>
    <i>
      <x v="5670"/>
    </i>
    <i>
      <x v="13631"/>
    </i>
    <i>
      <x v="15089"/>
    </i>
    <i>
      <x v="2915"/>
    </i>
    <i>
      <x v="15784"/>
    </i>
    <i>
      <x v="17532"/>
    </i>
    <i>
      <x v="10537"/>
    </i>
    <i>
      <x v="16454"/>
    </i>
    <i>
      <x v="13833"/>
    </i>
    <i>
      <x v="293"/>
    </i>
    <i>
      <x v="7087"/>
    </i>
    <i>
      <x v="7221"/>
    </i>
    <i>
      <x v="11785"/>
    </i>
    <i>
      <x v="17448"/>
    </i>
    <i>
      <x v="11537"/>
    </i>
    <i>
      <x v="3"/>
    </i>
    <i>
      <x v="11793"/>
    </i>
    <i>
      <x v="8297"/>
    </i>
    <i>
      <x v="17572"/>
    </i>
    <i>
      <x v="1899"/>
    </i>
    <i>
      <x v="6148"/>
    </i>
    <i>
      <x v="899"/>
    </i>
    <i>
      <x v="3232"/>
    </i>
    <i>
      <x v="17488"/>
    </i>
    <i>
      <x v="17156"/>
    </i>
    <i>
      <x v="9233"/>
    </i>
    <i>
      <x v="13836"/>
    </i>
    <i>
      <x v="15996"/>
    </i>
    <i>
      <x v="6632"/>
    </i>
    <i>
      <x v="5206"/>
    </i>
    <i>
      <x v="15824"/>
    </i>
    <i>
      <x v="2100"/>
    </i>
    <i>
      <x v="8896"/>
    </i>
    <i>
      <x v="1274"/>
    </i>
    <i>
      <x v="7805"/>
    </i>
    <i>
      <x v="2646"/>
    </i>
    <i>
      <x v="10304"/>
    </i>
    <i>
      <x v="7267"/>
    </i>
    <i>
      <x v="5340"/>
    </i>
    <i>
      <x v="4552"/>
    </i>
    <i>
      <x v="6713"/>
    </i>
    <i>
      <x v="10395"/>
    </i>
    <i>
      <x v="4675"/>
    </i>
    <i>
      <x v="18263"/>
    </i>
    <i>
      <x v="10459"/>
    </i>
    <i>
      <x v="3783"/>
    </i>
    <i>
      <x v="1368"/>
    </i>
    <i>
      <x v="13898"/>
    </i>
    <i>
      <x v="11217"/>
    </i>
    <i>
      <x v="15163"/>
    </i>
    <i>
      <x v="3366"/>
    </i>
    <i>
      <x v="2896"/>
    </i>
    <i>
      <x v="12545"/>
    </i>
    <i>
      <x v="14630"/>
    </i>
    <i>
      <x v="10964"/>
    </i>
    <i>
      <x v="17379"/>
    </i>
    <i>
      <x v="9326"/>
    </i>
    <i>
      <x v="1319"/>
    </i>
    <i>
      <x v="9914"/>
    </i>
    <i>
      <x v="7338"/>
    </i>
    <i>
      <x v="8582"/>
    </i>
    <i>
      <x v="4464"/>
    </i>
    <i>
      <x v="2691"/>
    </i>
    <i>
      <x v="7573"/>
    </i>
    <i>
      <x v="9406"/>
    </i>
    <i>
      <x v="13651"/>
    </i>
    <i>
      <x v="5591"/>
    </i>
    <i>
      <x v="12912"/>
    </i>
    <i>
      <x v="3684"/>
    </i>
    <i>
      <x v="3630"/>
    </i>
    <i>
      <x v="10882"/>
    </i>
    <i>
      <x v="17288"/>
    </i>
    <i>
      <x v="8489"/>
    </i>
    <i>
      <x v="1320"/>
    </i>
    <i>
      <x v="9762"/>
    </i>
    <i>
      <x v="1326"/>
    </i>
    <i>
      <x v="15575"/>
    </i>
    <i>
      <x v="11930"/>
    </i>
    <i>
      <x v="689"/>
    </i>
    <i>
      <x v="1577"/>
    </i>
    <i>
      <x v="1384"/>
    </i>
    <i>
      <x v="6677"/>
    </i>
    <i>
      <x v="5049"/>
    </i>
    <i>
      <x v="2687"/>
    </i>
    <i>
      <x v="16236"/>
    </i>
    <i>
      <x v="12660"/>
    </i>
    <i>
      <x v="14475"/>
    </i>
    <i>
      <x v="9003"/>
    </i>
    <i>
      <x v="6449"/>
    </i>
    <i>
      <x v="3720"/>
    </i>
    <i>
      <x v="17956"/>
    </i>
    <i>
      <x v="17490"/>
    </i>
    <i>
      <x v="2857"/>
    </i>
    <i>
      <x v="16700"/>
    </i>
    <i>
      <x v="10684"/>
    </i>
    <i>
      <x v="11027"/>
    </i>
    <i>
      <x v="2640"/>
    </i>
    <i>
      <x v="5007"/>
    </i>
    <i>
      <x v="5708"/>
    </i>
    <i>
      <x v="9180"/>
    </i>
    <i>
      <x v="10386"/>
    </i>
    <i>
      <x v="4940"/>
    </i>
    <i>
      <x v="14764"/>
    </i>
    <i>
      <x v="10067"/>
    </i>
    <i>
      <x v="6398"/>
    </i>
    <i>
      <x v="5460"/>
    </i>
    <i>
      <x v="2868"/>
    </i>
    <i>
      <x v="1504"/>
    </i>
    <i>
      <x v="6334"/>
    </i>
    <i>
      <x v="7949"/>
    </i>
    <i>
      <x v="12940"/>
    </i>
    <i>
      <x v="45"/>
    </i>
    <i>
      <x v="4346"/>
    </i>
    <i>
      <x v="14183"/>
    </i>
    <i>
      <x v="7857"/>
    </i>
    <i>
      <x v="6014"/>
    </i>
    <i>
      <x v="1115"/>
    </i>
    <i>
      <x v="12080"/>
    </i>
    <i>
      <x v="1273"/>
    </i>
    <i>
      <x v="14736"/>
    </i>
    <i>
      <x v="3945"/>
    </i>
    <i>
      <x v="15176"/>
    </i>
    <i>
      <x v="13896"/>
    </i>
    <i>
      <x v="7493"/>
    </i>
    <i>
      <x v="4623"/>
    </i>
    <i>
      <x v="12862"/>
    </i>
    <i>
      <x v="11533"/>
    </i>
    <i>
      <x v="11238"/>
    </i>
    <i>
      <x v="4536"/>
    </i>
    <i>
      <x v="9037"/>
    </i>
    <i>
      <x v="14005"/>
    </i>
    <i>
      <x v="9267"/>
    </i>
    <i>
      <x v="17696"/>
    </i>
    <i>
      <x v="5245"/>
    </i>
    <i>
      <x v="3997"/>
    </i>
    <i>
      <x v="10672"/>
    </i>
    <i>
      <x v="11206"/>
    </i>
    <i>
      <x v="3485"/>
    </i>
    <i>
      <x v="3971"/>
    </i>
    <i>
      <x v="2994"/>
    </i>
    <i>
      <x v="5448"/>
    </i>
    <i>
      <x v="14903"/>
    </i>
    <i>
      <x v="14873"/>
    </i>
    <i>
      <x v="1377"/>
    </i>
    <i>
      <x v="9248"/>
    </i>
    <i>
      <x v="11696"/>
    </i>
    <i>
      <x v="1881"/>
    </i>
    <i>
      <x v="5192"/>
    </i>
    <i>
      <x v="11584"/>
    </i>
    <i>
      <x v="10996"/>
    </i>
    <i>
      <x v="16727"/>
    </i>
    <i>
      <x v="7822"/>
    </i>
    <i>
      <x v="5780"/>
    </i>
    <i>
      <x v="2518"/>
    </i>
    <i>
      <x v="1437"/>
    </i>
    <i>
      <x v="1735"/>
    </i>
    <i>
      <x v="3917"/>
    </i>
    <i>
      <x v="14331"/>
    </i>
    <i>
      <x v="7659"/>
    </i>
    <i>
      <x v="956"/>
    </i>
    <i>
      <x v="5981"/>
    </i>
    <i>
      <x v="16472"/>
    </i>
    <i>
      <x v="17638"/>
    </i>
    <i>
      <x v="14570"/>
    </i>
    <i>
      <x v="7307"/>
    </i>
    <i>
      <x v="15985"/>
    </i>
    <i>
      <x v="7139"/>
    </i>
    <i>
      <x v="1705"/>
    </i>
    <i>
      <x v="14369"/>
    </i>
    <i>
      <x v="7784"/>
    </i>
    <i>
      <x v="9847"/>
    </i>
    <i>
      <x v="7316"/>
    </i>
    <i>
      <x v="3253"/>
    </i>
    <i>
      <x v="15648"/>
    </i>
    <i>
      <x v="7892"/>
    </i>
    <i>
      <x v="5016"/>
    </i>
    <i>
      <x v="16146"/>
    </i>
    <i>
      <x v="723"/>
    </i>
    <i>
      <x v="11196"/>
    </i>
    <i>
      <x v="4013"/>
    </i>
    <i>
      <x v="5739"/>
    </i>
    <i>
      <x v="8839"/>
    </i>
    <i>
      <x v="3777"/>
    </i>
    <i>
      <x v="3496"/>
    </i>
    <i>
      <x v="7368"/>
    </i>
    <i>
      <x v="1503"/>
    </i>
    <i>
      <x v="15464"/>
    </i>
    <i>
      <x v="7077"/>
    </i>
    <i>
      <x v="6378"/>
    </i>
    <i>
      <x v="16662"/>
    </i>
    <i>
      <x v="17697"/>
    </i>
    <i>
      <x v="16177"/>
    </i>
    <i>
      <x v="14952"/>
    </i>
    <i>
      <x v="12121"/>
    </i>
    <i>
      <x v="11899"/>
    </i>
    <i>
      <x v="12385"/>
    </i>
    <i>
      <x v="10199"/>
    </i>
    <i>
      <x v="8398"/>
    </i>
    <i>
      <x v="8156"/>
    </i>
    <i>
      <x v="7157"/>
    </i>
    <i>
      <x v="6588"/>
    </i>
    <i>
      <x v="4254"/>
    </i>
    <i>
      <x v="4300"/>
    </i>
    <i>
      <x v="2290"/>
    </i>
    <i>
      <x v="17563"/>
    </i>
    <i>
      <x v="11528"/>
    </i>
    <i>
      <x v="3664"/>
    </i>
    <i>
      <x v="11482"/>
    </i>
    <i>
      <x v="13034"/>
    </i>
    <i>
      <x v="11645"/>
    </i>
    <i>
      <x v="16323"/>
    </i>
    <i>
      <x v="9772"/>
    </i>
    <i>
      <x v="7684"/>
    </i>
    <i>
      <x v="7313"/>
    </i>
    <i>
      <x v="9854"/>
    </i>
    <i>
      <x v="16929"/>
    </i>
    <i>
      <x v="1640"/>
    </i>
    <i>
      <x v="1033"/>
    </i>
    <i>
      <x v="15476"/>
    </i>
    <i>
      <x v="703"/>
    </i>
    <i>
      <x v="5671"/>
    </i>
    <i>
      <x v="2174"/>
    </i>
    <i>
      <x v="10589"/>
    </i>
    <i>
      <x v="13027"/>
    </i>
    <i>
      <x v="9910"/>
    </i>
    <i>
      <x v="13645"/>
    </i>
    <i>
      <x v="16025"/>
    </i>
    <i>
      <x v="924"/>
    </i>
    <i>
      <x v="10767"/>
    </i>
    <i>
      <x v="1015"/>
    </i>
    <i>
      <x v="15156"/>
    </i>
    <i>
      <x v="9739"/>
    </i>
    <i>
      <x v="4414"/>
    </i>
    <i>
      <x v="8433"/>
    </i>
    <i>
      <x v="7515"/>
    </i>
    <i>
      <x v="13064"/>
    </i>
    <i>
      <x v="12771"/>
    </i>
    <i>
      <x v="14974"/>
    </i>
    <i>
      <x v="6211"/>
    </i>
    <i>
      <x v="3808"/>
    </i>
    <i>
      <x v="15244"/>
    </i>
    <i>
      <x v="786"/>
    </i>
    <i>
      <x v="515"/>
    </i>
    <i>
      <x v="3967"/>
    </i>
    <i>
      <x v="15436"/>
    </i>
    <i>
      <x v="11161"/>
    </i>
    <i>
      <x v="15684"/>
    </i>
    <i>
      <x v="16384"/>
    </i>
    <i>
      <x v="6411"/>
    </i>
    <i>
      <x v="1813"/>
    </i>
    <i>
      <x v="5179"/>
    </i>
    <i>
      <x v="1028"/>
    </i>
    <i>
      <x v="1197"/>
    </i>
    <i>
      <x v="15831"/>
    </i>
    <i>
      <x v="11579"/>
    </i>
    <i>
      <x v="10708"/>
    </i>
    <i>
      <x v="8606"/>
    </i>
    <i>
      <x v="7967"/>
    </i>
    <i>
      <x v="10981"/>
    </i>
    <i>
      <x v="11483"/>
    </i>
    <i>
      <x v="1607"/>
    </i>
    <i>
      <x v="7003"/>
    </i>
    <i>
      <x v="15297"/>
    </i>
    <i>
      <x v="15867"/>
    </i>
    <i>
      <x v="9714"/>
    </i>
    <i>
      <x v="2657"/>
    </i>
    <i>
      <x v="16549"/>
    </i>
    <i>
      <x v="4"/>
    </i>
    <i>
      <x v="7626"/>
    </i>
    <i>
      <x v="12598"/>
    </i>
    <i>
      <x v="7876"/>
    </i>
    <i>
      <x v="13130"/>
    </i>
    <i>
      <x v="1162"/>
    </i>
    <i>
      <x v="5608"/>
    </i>
    <i>
      <x v="13540"/>
    </i>
    <i>
      <x v="16349"/>
    </i>
    <i>
      <x v="7583"/>
    </i>
    <i>
      <x v="5989"/>
    </i>
    <i>
      <x v="223"/>
    </i>
    <i>
      <x v="12925"/>
    </i>
    <i>
      <x v="1594"/>
    </i>
    <i>
      <x v="17411"/>
    </i>
    <i>
      <x v="7215"/>
    </i>
    <i>
      <x v="9205"/>
    </i>
    <i>
      <x v="16148"/>
    </i>
    <i>
      <x v="9253"/>
    </i>
    <i>
      <x v="13460"/>
    </i>
    <i>
      <x v="5767"/>
    </i>
    <i>
      <x v="10513"/>
    </i>
    <i>
      <x v="17222"/>
    </i>
    <i>
      <x v="13386"/>
    </i>
    <i>
      <x v="8796"/>
    </i>
    <i>
      <x v="881"/>
    </i>
    <i>
      <x v="6028"/>
    </i>
    <i>
      <x v="16274"/>
    </i>
    <i>
      <x v="12262"/>
    </i>
    <i>
      <x v="3631"/>
    </i>
    <i>
      <x v="13294"/>
    </i>
    <i>
      <x v="10420"/>
    </i>
    <i>
      <x v="5037"/>
    </i>
    <i>
      <x v="13399"/>
    </i>
    <i>
      <x v="10947"/>
    </i>
    <i>
      <x v="1510"/>
    </i>
    <i>
      <x v="1179"/>
    </i>
    <i>
      <x v="8279"/>
    </i>
    <i>
      <x v="12445"/>
    </i>
    <i>
      <x v="16097"/>
    </i>
    <i>
      <x v="16215"/>
    </i>
    <i>
      <x v="2865"/>
    </i>
    <i>
      <x v="5625"/>
    </i>
    <i>
      <x v="14376"/>
    </i>
    <i>
      <x v="1303"/>
    </i>
    <i>
      <x v="17339"/>
    </i>
    <i>
      <x v="10646"/>
    </i>
    <i>
      <x v="15913"/>
    </i>
    <i>
      <x v="6429"/>
    </i>
    <i>
      <x v="11468"/>
    </i>
    <i>
      <x v="11976"/>
    </i>
    <i>
      <x v="5820"/>
    </i>
    <i>
      <x v="12500"/>
    </i>
    <i>
      <x v="12962"/>
    </i>
    <i>
      <x v="9161"/>
    </i>
    <i>
      <x v="9301"/>
    </i>
    <i>
      <x v="15026"/>
    </i>
    <i>
      <x v="12227"/>
    </i>
    <i>
      <x v="16811"/>
    </i>
    <i>
      <x v="3883"/>
    </i>
    <i>
      <x v="9866"/>
    </i>
    <i>
      <x v="18249"/>
    </i>
    <i>
      <x v="3572"/>
    </i>
    <i>
      <x v="18210"/>
    </i>
    <i>
      <x v="599"/>
    </i>
    <i>
      <x v="9935"/>
    </i>
    <i>
      <x v="13024"/>
    </i>
    <i>
      <x v="7501"/>
    </i>
    <i>
      <x v="652"/>
    </i>
    <i>
      <x v="12279"/>
    </i>
    <i>
      <x v="9556"/>
    </i>
    <i>
      <x v="17825"/>
    </i>
    <i>
      <x v="3043"/>
    </i>
    <i>
      <x v="5847"/>
    </i>
    <i>
      <x v="8575"/>
    </i>
    <i>
      <x v="5545"/>
    </i>
    <i>
      <x v="9229"/>
    </i>
    <i>
      <x v="18269"/>
    </i>
    <i>
      <x v="13948"/>
    </i>
    <i>
      <x v="10132"/>
    </i>
    <i>
      <x v="13688"/>
    </i>
    <i>
      <x v="4406"/>
    </i>
    <i>
      <x v="16456"/>
    </i>
    <i>
      <x v="15722"/>
    </i>
    <i>
      <x v="15509"/>
    </i>
    <i>
      <x v="15280"/>
    </i>
    <i>
      <x v="3774"/>
    </i>
    <i>
      <x v="14758"/>
    </i>
    <i>
      <x v="6871"/>
    </i>
    <i>
      <x v="5602"/>
    </i>
    <i>
      <x v="17755"/>
    </i>
    <i>
      <x v="15910"/>
    </i>
    <i>
      <x v="13049"/>
    </i>
    <i>
      <x v="13356"/>
    </i>
    <i>
      <x v="8203"/>
    </i>
    <i>
      <x v="7700"/>
    </i>
    <i>
      <x v="2118"/>
    </i>
    <i>
      <x v="3715"/>
    </i>
    <i>
      <x v="14037"/>
    </i>
    <i>
      <x v="14417"/>
    </i>
    <i>
      <x v="1158"/>
    </i>
    <i>
      <x v="13471"/>
    </i>
    <i>
      <x v="17868"/>
    </i>
    <i>
      <x v="15944"/>
    </i>
    <i>
      <x v="16987"/>
    </i>
    <i>
      <x v="14623"/>
    </i>
    <i>
      <x v="2697"/>
    </i>
    <i>
      <x v="13032"/>
    </i>
    <i>
      <x v="14827"/>
    </i>
    <i>
      <x v="13068"/>
    </i>
    <i>
      <x v="13075"/>
    </i>
    <i>
      <x v="4716"/>
    </i>
    <i>
      <x v="437"/>
    </i>
    <i>
      <x v="16234"/>
    </i>
    <i>
      <x v="11929"/>
    </i>
    <i>
      <x v="1357"/>
    </i>
    <i>
      <x v="10739"/>
    </i>
    <i>
      <x v="3870"/>
    </i>
    <i>
      <x v="17789"/>
    </i>
    <i>
      <x v="14196"/>
    </i>
    <i>
      <x v="2638"/>
    </i>
    <i>
      <x v="10934"/>
    </i>
    <i>
      <x v="12527"/>
    </i>
    <i>
      <x v="11051"/>
    </i>
    <i>
      <x v="5166"/>
    </i>
    <i>
      <x v="10084"/>
    </i>
    <i>
      <x v="15195"/>
    </i>
    <i>
      <x v="16273"/>
    </i>
    <i>
      <x v="2900"/>
    </i>
    <i>
      <x v="221"/>
    </i>
    <i>
      <x v="482"/>
    </i>
    <i>
      <x v="12226"/>
    </i>
    <i>
      <x v="10329"/>
    </i>
    <i>
      <x v="13005"/>
    </i>
    <i>
      <x v="10325"/>
    </i>
    <i>
      <x v="1931"/>
    </i>
    <i>
      <x v="18024"/>
    </i>
    <i>
      <x v="14845"/>
    </i>
    <i>
      <x v="9283"/>
    </i>
    <i>
      <x v="2104"/>
    </i>
    <i>
      <x v="1024"/>
    </i>
    <i>
      <x v="4127"/>
    </i>
    <i>
      <x v="11017"/>
    </i>
    <i>
      <x v="9634"/>
    </i>
    <i>
      <x v="219"/>
    </i>
    <i>
      <x v="1753"/>
    </i>
    <i>
      <x v="15431"/>
    </i>
    <i>
      <x v="7660"/>
    </i>
    <i>
      <x v="13263"/>
    </i>
    <i>
      <x v="2859"/>
    </i>
    <i>
      <x v="10526"/>
    </i>
    <i>
      <x v="6126"/>
    </i>
    <i>
      <x v="9415"/>
    </i>
    <i>
      <x v="15214"/>
    </i>
    <i>
      <x v="15620"/>
    </i>
    <i>
      <x v="13568"/>
    </i>
    <i>
      <x v="1910"/>
    </i>
    <i>
      <x v="3461"/>
    </i>
    <i>
      <x v="175"/>
    </i>
    <i>
      <x v="2757"/>
    </i>
    <i>
      <x v="9533"/>
    </i>
    <i>
      <x v="11529"/>
    </i>
    <i>
      <x v="5971"/>
    </i>
    <i>
      <x v="11088"/>
    </i>
    <i>
      <x v="5584"/>
    </i>
    <i>
      <x v="15458"/>
    </i>
    <i>
      <x v="18299"/>
    </i>
    <i>
      <x v="13448"/>
    </i>
    <i>
      <x v="5508"/>
    </i>
    <i>
      <x v="2566"/>
    </i>
    <i>
      <x v="16608"/>
    </i>
    <i>
      <x v="5898"/>
    </i>
    <i>
      <x v="11743"/>
    </i>
    <i>
      <x v="15710"/>
    </i>
    <i>
      <x v="8825"/>
    </i>
    <i>
      <x v="2683"/>
    </i>
    <i>
      <x v="3793"/>
    </i>
    <i>
      <x v="1527"/>
    </i>
    <i>
      <x v="6916"/>
    </i>
    <i>
      <x v="15451"/>
    </i>
    <i>
      <x v="15964"/>
    </i>
    <i>
      <x v="4427"/>
    </i>
    <i>
      <x v="7610"/>
    </i>
    <i>
      <x v="7961"/>
    </i>
    <i>
      <x v="1754"/>
    </i>
    <i>
      <x v="8950"/>
    </i>
    <i>
      <x v="7911"/>
    </i>
    <i>
      <x v="1849"/>
    </i>
    <i>
      <x v="7372"/>
    </i>
    <i>
      <x v="17186"/>
    </i>
    <i>
      <x v="16572"/>
    </i>
    <i>
      <x v="3203"/>
    </i>
    <i>
      <x v="10057"/>
    </i>
    <i>
      <x v="11644"/>
    </i>
    <i>
      <x v="15315"/>
    </i>
    <i>
      <x v="18103"/>
    </i>
    <i>
      <x v="15387"/>
    </i>
    <i>
      <x v="12187"/>
    </i>
    <i>
      <x v="13629"/>
    </i>
    <i>
      <x v="2147"/>
    </i>
    <i>
      <x v="6556"/>
    </i>
    <i>
      <x v="13515"/>
    </i>
    <i>
      <x v="1417"/>
    </i>
    <i>
      <x v="3207"/>
    </i>
    <i>
      <x v="2870"/>
    </i>
    <i>
      <x v="1051"/>
    </i>
    <i>
      <x v="3093"/>
    </i>
    <i>
      <x v="10155"/>
    </i>
    <i>
      <x v="12963"/>
    </i>
    <i>
      <x v="13709"/>
    </i>
    <i>
      <x v="7489"/>
    </i>
    <i>
      <x v="10878"/>
    </i>
    <i>
      <x v="8793"/>
    </i>
    <i>
      <x v="2970"/>
    </i>
    <i>
      <x v="4491"/>
    </i>
    <i>
      <x v="16473"/>
    </i>
    <i>
      <x v="14287"/>
    </i>
    <i>
      <x v="15293"/>
    </i>
    <i>
      <x v="15927"/>
    </i>
    <i>
      <x v="13375"/>
    </i>
    <i>
      <x v="12999"/>
    </i>
    <i>
      <x v="12956"/>
    </i>
    <i>
      <x v="9336"/>
    </i>
    <i>
      <x v="10869"/>
    </i>
    <i>
      <x v="11007"/>
    </i>
    <i>
      <x v="5589"/>
    </i>
    <i>
      <x v="5716"/>
    </i>
    <i>
      <x v="4501"/>
    </i>
    <i>
      <x v="1567"/>
    </i>
    <i>
      <x v="1409"/>
    </i>
    <i>
      <x v="1347"/>
    </i>
    <i>
      <x v="17691"/>
    </i>
    <i>
      <x v="6368"/>
    </i>
    <i>
      <x v="10965"/>
    </i>
    <i>
      <x v="15030"/>
    </i>
    <i>
      <x v="16440"/>
    </i>
    <i>
      <x v="14691"/>
    </i>
    <i>
      <x v="1121"/>
    </i>
    <i>
      <x v="11561"/>
    </i>
    <i>
      <x v="8855"/>
    </i>
    <i>
      <x v="5580"/>
    </i>
    <i>
      <x v="13881"/>
    </i>
    <i>
      <x v="2561"/>
    </i>
    <i>
      <x v="9438"/>
    </i>
    <i>
      <x v="5862"/>
    </i>
    <i>
      <x v="3224"/>
    </i>
    <i>
      <x v="17040"/>
    </i>
    <i>
      <x v="4605"/>
    </i>
    <i>
      <x v="2864"/>
    </i>
    <i>
      <x v="14816"/>
    </i>
    <i>
      <x v="5605"/>
    </i>
    <i>
      <x v="6606"/>
    </i>
    <i>
      <x v="15576"/>
    </i>
    <i>
      <x v="5096"/>
    </i>
    <i>
      <x v="17727"/>
    </i>
    <i>
      <x v="11673"/>
    </i>
    <i>
      <x v="4595"/>
    </i>
    <i>
      <x v="298"/>
    </i>
    <i>
      <x v="4848"/>
    </i>
    <i>
      <x v="16160"/>
    </i>
    <i>
      <x v="17589"/>
    </i>
    <i>
      <x v="205"/>
    </i>
    <i>
      <x v="9802"/>
    </i>
    <i>
      <x v="4873"/>
    </i>
    <i>
      <x v="10778"/>
    </i>
    <i>
      <x v="1425"/>
    </i>
    <i>
      <x v="2220"/>
    </i>
    <i>
      <x v="7081"/>
    </i>
    <i>
      <x v="13203"/>
    </i>
    <i>
      <x v="9030"/>
    </i>
    <i>
      <x v="6394"/>
    </i>
    <i>
      <x v="1113"/>
    </i>
    <i>
      <x v="7699"/>
    </i>
    <i>
      <x v="11353"/>
    </i>
    <i>
      <x v="9600"/>
    </i>
    <i>
      <x v="403"/>
    </i>
    <i>
      <x v="16827"/>
    </i>
    <i>
      <x v="8995"/>
    </i>
    <i>
      <x v="8408"/>
    </i>
    <i>
      <x v="17534"/>
    </i>
    <i>
      <x v="8317"/>
    </i>
    <i>
      <x v="15447"/>
    </i>
    <i>
      <x v="5719"/>
    </i>
    <i>
      <x v="14757"/>
    </i>
    <i>
      <x v="4879"/>
    </i>
    <i>
      <x v="3775"/>
    </i>
    <i>
      <x v="8070"/>
    </i>
    <i>
      <x v="11716"/>
    </i>
    <i>
      <x v="6655"/>
    </i>
    <i>
      <x v="2219"/>
    </i>
    <i>
      <x v="1972"/>
    </i>
    <i>
      <x v="14362"/>
    </i>
    <i>
      <x v="13683"/>
    </i>
    <i>
      <x v="11657"/>
    </i>
    <i>
      <x v="5125"/>
    </i>
    <i>
      <x v="12953"/>
    </i>
    <i>
      <x v="15751"/>
    </i>
    <i>
      <x v="12182"/>
    </i>
    <i>
      <x v="10904"/>
    </i>
    <i>
      <x v="8910"/>
    </i>
    <i>
      <x v="1516"/>
    </i>
    <i>
      <x v="5265"/>
    </i>
    <i>
      <x v="7114"/>
    </i>
    <i>
      <x v="5765"/>
    </i>
    <i>
      <x v="13621"/>
    </i>
    <i>
      <x v="15317"/>
    </i>
    <i>
      <x v="9271"/>
    </i>
    <i>
      <x v="4663"/>
    </i>
    <i>
      <x v="6621"/>
    </i>
    <i>
      <x v="13301"/>
    </i>
    <i>
      <x v="13933"/>
    </i>
    <i>
      <x v="6905"/>
    </i>
    <i>
      <x v="5745"/>
    </i>
    <i>
      <x v="4336"/>
    </i>
    <i>
      <x v="2242"/>
    </i>
    <i>
      <x v="15328"/>
    </i>
    <i>
      <x v="3520"/>
    </i>
    <i>
      <x v="18380"/>
    </i>
    <i>
      <x v="2439"/>
    </i>
    <i>
      <x v="14609"/>
    </i>
    <i>
      <x v="5494"/>
    </i>
    <i>
      <x v="10119"/>
    </i>
    <i>
      <x v="13679"/>
    </i>
    <i>
      <x v="16941"/>
    </i>
    <i>
      <x v="5526"/>
    </i>
    <i>
      <x v="7471"/>
    </i>
    <i>
      <x v="16889"/>
    </i>
    <i>
      <x v="13354"/>
    </i>
    <i>
      <x v="8651"/>
    </i>
    <i>
      <x v="17499"/>
    </i>
    <i>
      <x v="14172"/>
    </i>
    <i>
      <x v="7650"/>
    </i>
    <i>
      <x v="638"/>
    </i>
    <i>
      <x v="17027"/>
    </i>
    <i>
      <x v="10257"/>
    </i>
    <i>
      <x v="14139"/>
    </i>
    <i>
      <x v="8133"/>
    </i>
    <i>
      <x v="9855"/>
    </i>
    <i>
      <x v="17269"/>
    </i>
    <i>
      <x v="505"/>
    </i>
    <i>
      <x v="17292"/>
    </i>
    <i>
      <x v="15153"/>
    </i>
    <i>
      <x v="9309"/>
    </i>
    <i>
      <x v="2172"/>
    </i>
    <i>
      <x v="13289"/>
    </i>
    <i>
      <x v="1460"/>
    </i>
    <i>
      <x v="12175"/>
    </i>
    <i>
      <x v="16428"/>
    </i>
    <i>
      <x v="17805"/>
    </i>
    <i>
      <x v="7382"/>
    </i>
    <i>
      <x v="10581"/>
    </i>
    <i>
      <x v="2595"/>
    </i>
    <i>
      <x v="1250"/>
    </i>
    <i>
      <x v="1772"/>
    </i>
    <i>
      <x v="5944"/>
    </i>
    <i>
      <x v="14031"/>
    </i>
    <i>
      <x v="7713"/>
    </i>
    <i>
      <x v="14776"/>
    </i>
    <i>
      <x v="10202"/>
    </i>
    <i>
      <x v="2852"/>
    </i>
    <i>
      <x v="11445"/>
    </i>
    <i>
      <x v="14340"/>
    </i>
    <i>
      <x v="389"/>
    </i>
    <i>
      <x v="16041"/>
    </i>
    <i>
      <x v="13346"/>
    </i>
    <i>
      <x v="8725"/>
    </i>
    <i>
      <x v="516"/>
    </i>
    <i>
      <x v="12876"/>
    </i>
    <i>
      <x v="2297"/>
    </i>
    <i>
      <x v="9442"/>
    </i>
    <i>
      <x v="1940"/>
    </i>
    <i>
      <x v="5094"/>
    </i>
    <i>
      <x v="11913"/>
    </i>
    <i>
      <x v="7080"/>
    </i>
    <i>
      <x v="13564"/>
    </i>
    <i>
      <x v="17524"/>
    </i>
    <i>
      <x v="14225"/>
    </i>
    <i>
      <x v="10506"/>
    </i>
    <i>
      <x v="10426"/>
    </i>
    <i>
      <x v="4487"/>
    </i>
    <i>
      <x v="10628"/>
    </i>
    <i>
      <x v="8980"/>
    </i>
    <i>
      <x v="2455"/>
    </i>
    <i>
      <x v="4379"/>
    </i>
    <i>
      <x v="9894"/>
    </i>
    <i>
      <x v="6589"/>
    </i>
    <i>
      <x v="2501"/>
    </i>
    <i>
      <x v="2589"/>
    </i>
    <i>
      <x v="5470"/>
    </i>
    <i>
      <x v="649"/>
    </i>
    <i>
      <x v="15895"/>
    </i>
    <i>
      <x v="809"/>
    </i>
    <i>
      <x v="1103"/>
    </i>
    <i>
      <x v="2394"/>
    </i>
    <i>
      <x v="9946"/>
    </i>
    <i>
      <x v="13140"/>
    </i>
    <i>
      <x v="6506"/>
    </i>
    <i>
      <x v="2507"/>
    </i>
    <i>
      <x v="13147"/>
    </i>
    <i>
      <x v="8438"/>
    </i>
    <i>
      <x v="6408"/>
    </i>
    <i>
      <x v="12210"/>
    </i>
    <i>
      <x v="15797"/>
    </i>
    <i>
      <x v="8970"/>
    </i>
    <i>
      <x v="11615"/>
    </i>
    <i>
      <x v="446"/>
    </i>
    <i>
      <x v="7888"/>
    </i>
    <i>
      <x v="2196"/>
    </i>
    <i>
      <x v="15916"/>
    </i>
    <i>
      <x v="1700"/>
    </i>
    <i>
      <x v="97"/>
    </i>
    <i>
      <x v="16985"/>
    </i>
    <i>
      <x v="6799"/>
    </i>
    <i>
      <x v="6212"/>
    </i>
    <i>
      <x v="15766"/>
    </i>
    <i>
      <x v="10303"/>
    </i>
    <i>
      <x v="3178"/>
    </i>
    <i>
      <x v="12955"/>
    </i>
    <i>
      <x v="10676"/>
    </i>
    <i>
      <x v="9249"/>
    </i>
    <i>
      <x v="9562"/>
    </i>
    <i>
      <x v="13045"/>
    </i>
    <i>
      <x v="2417"/>
    </i>
    <i>
      <x v="6786"/>
    </i>
    <i>
      <x v="15740"/>
    </i>
    <i>
      <x v="11166"/>
    </i>
    <i>
      <x v="15699"/>
    </i>
    <i>
      <x v="7887"/>
    </i>
    <i>
      <x v="742"/>
    </i>
    <i>
      <x v="11108"/>
    </i>
    <i>
      <x v="8465"/>
    </i>
    <i>
      <x v="11708"/>
    </i>
    <i>
      <x v="4201"/>
    </i>
    <i>
      <x v="13859"/>
    </i>
    <i>
      <x v="11766"/>
    </i>
    <i>
      <x v="2585"/>
    </i>
    <i>
      <x v="1216"/>
    </i>
    <i>
      <x v="6910"/>
    </i>
    <i>
      <x v="15843"/>
    </i>
    <i>
      <x v="2851"/>
    </i>
    <i>
      <x v="10212"/>
    </i>
    <i>
      <x v="5672"/>
    </i>
    <i>
      <x v="2832"/>
    </i>
    <i>
      <x v="11805"/>
    </i>
    <i>
      <x v="16508"/>
    </i>
    <i>
      <x v="9086"/>
    </i>
    <i>
      <x v="4681"/>
    </i>
    <i>
      <x v="14716"/>
    </i>
    <i>
      <x v="12528"/>
    </i>
    <i>
      <x v="3509"/>
    </i>
    <i>
      <x v="6326"/>
    </i>
    <i>
      <x v="13490"/>
    </i>
    <i>
      <x v="10654"/>
    </i>
    <i>
      <x v="16810"/>
    </i>
    <i>
      <x v="612"/>
    </i>
    <i>
      <x v="14400"/>
    </i>
    <i>
      <x v="8391"/>
    </i>
    <i>
      <x v="11470"/>
    </i>
    <i>
      <x v="2026"/>
    </i>
    <i>
      <x v="10181"/>
    </i>
    <i>
      <x v="15306"/>
    </i>
    <i>
      <x v="7264"/>
    </i>
    <i>
      <x v="8619"/>
    </i>
    <i>
      <x v="8736"/>
    </i>
    <i>
      <x v="17032"/>
    </i>
    <i>
      <x v="1399"/>
    </i>
    <i>
      <x v="7235"/>
    </i>
    <i>
      <x v="5059"/>
    </i>
    <i>
      <x v="11242"/>
    </i>
    <i>
      <x v="9017"/>
    </i>
    <i>
      <x v="9940"/>
    </i>
    <i>
      <x v="17606"/>
    </i>
    <i>
      <x v="15778"/>
    </i>
    <i>
      <x v="2881"/>
    </i>
    <i>
      <x v="16438"/>
    </i>
    <i>
      <x v="11489"/>
    </i>
    <i>
      <x v="1345"/>
    </i>
    <i>
      <x v="11165"/>
    </i>
    <i>
      <x v="15793"/>
    </i>
    <i>
      <x v="14356"/>
    </i>
    <i>
      <x v="6539"/>
    </i>
    <i>
      <x v="6025"/>
    </i>
    <i>
      <x v="13110"/>
    </i>
    <i>
      <x v="18159"/>
    </i>
    <i>
      <x v="1810"/>
    </i>
    <i>
      <x v="15144"/>
    </i>
    <i>
      <x v="15164"/>
    </i>
    <i>
      <x v="10761"/>
    </i>
    <i>
      <x v="7470"/>
    </i>
    <i>
      <x v="686"/>
    </i>
    <i>
      <x v="17404"/>
    </i>
    <i>
      <x v="11519"/>
    </i>
    <i>
      <x v="12477"/>
    </i>
    <i>
      <x v="14366"/>
    </i>
    <i>
      <x v="7421"/>
    </i>
    <i>
      <x v="9629"/>
    </i>
    <i>
      <x v="15443"/>
    </i>
    <i>
      <x v="104"/>
    </i>
    <i>
      <x v="15174"/>
    </i>
    <i>
      <x v="17804"/>
    </i>
    <i>
      <x v="17571"/>
    </i>
    <i>
      <x v="16165"/>
    </i>
    <i>
      <x v="14446"/>
    </i>
    <i>
      <x v="11712"/>
    </i>
    <i>
      <x v="12442"/>
    </i>
    <i>
      <x v="13787"/>
    </i>
    <i>
      <x v="11764"/>
    </i>
    <i>
      <x v="9683"/>
    </i>
    <i>
      <x v="8588"/>
    </i>
    <i>
      <x v="8079"/>
    </i>
    <i>
      <x v="5149"/>
    </i>
    <i>
      <x v="5487"/>
    </i>
    <i>
      <x v="2846"/>
    </i>
    <i>
      <x v="4136"/>
    </i>
    <i>
      <x v="406"/>
    </i>
    <i>
      <x v="587"/>
    </i>
    <i>
      <x v="6026"/>
    </i>
    <i>
      <x v="12431"/>
    </i>
    <i>
      <x v="9071"/>
    </i>
    <i>
      <x v="8782"/>
    </i>
    <i>
      <x v="17270"/>
    </i>
    <i>
      <x v="10246"/>
    </i>
    <i>
      <x v="8936"/>
    </i>
    <i>
      <x v="12199"/>
    </i>
    <i>
      <x v="15115"/>
    </i>
    <i>
      <x v="3636"/>
    </i>
    <i>
      <x v="12302"/>
    </i>
    <i>
      <x v="2314"/>
    </i>
    <i>
      <x v="17408"/>
    </i>
    <i>
      <x v="9559"/>
    </i>
    <i>
      <x v="17096"/>
    </i>
    <i>
      <x v="16168"/>
    </i>
    <i>
      <x v="7512"/>
    </i>
    <i>
      <x v="7920"/>
    </i>
    <i>
      <x v="11738"/>
    </i>
    <i>
      <x v="16355"/>
    </i>
    <i>
      <x v="3398"/>
    </i>
    <i>
      <x v="6978"/>
    </i>
    <i>
      <x v="17783"/>
    </i>
    <i>
      <x v="14266"/>
    </i>
    <i>
      <x v="10780"/>
    </i>
    <i>
      <x v="1099"/>
    </i>
    <i>
      <x v="17349"/>
    </i>
    <i>
      <x v="2820"/>
    </i>
    <i>
      <x v="102"/>
    </i>
    <i>
      <x v="16284"/>
    </i>
    <i>
      <x v="1861"/>
    </i>
    <i>
      <x v="1421"/>
    </i>
    <i>
      <x v="16132"/>
    </i>
    <i>
      <x v="14772"/>
    </i>
    <i>
      <x v="14593"/>
    </i>
    <i>
      <x v="4739"/>
    </i>
    <i>
      <x v="3475"/>
    </i>
    <i>
      <x v="4103"/>
    </i>
    <i>
      <x v="6289"/>
    </i>
    <i>
      <x v="8729"/>
    </i>
    <i>
      <x v="3827"/>
    </i>
    <i>
      <x v="12124"/>
    </i>
    <i>
      <x v="5909"/>
    </i>
    <i>
      <x v="11512"/>
    </i>
    <i>
      <x v="9726"/>
    </i>
    <i>
      <x v="9705"/>
    </i>
    <i>
      <x v="18279"/>
    </i>
    <i>
      <x v="10208"/>
    </i>
    <i>
      <x v="8066"/>
    </i>
    <i>
      <x v="17371"/>
    </i>
    <i>
      <x v="8206"/>
    </i>
    <i>
      <x v="4317"/>
    </i>
    <i>
      <x v="16715"/>
    </i>
    <i>
      <x v="1656"/>
    </i>
    <i>
      <x v="8100"/>
    </i>
    <i>
      <x v="2673"/>
    </i>
    <i>
      <x v="13047"/>
    </i>
    <i>
      <x v="3130"/>
    </i>
    <i>
      <x v="6512"/>
    </i>
    <i>
      <x v="13552"/>
    </i>
    <i>
      <x v="13227"/>
    </i>
    <i>
      <x v="14556"/>
    </i>
    <i>
      <x v="10350"/>
    </i>
    <i>
      <x v="12018"/>
    </i>
    <i>
      <x v="17637"/>
    </i>
    <i>
      <x v="1423"/>
    </i>
    <i>
      <x v="8318"/>
    </i>
    <i>
      <x v="13186"/>
    </i>
    <i>
      <x v="14928"/>
    </i>
    <i>
      <x v="13617"/>
    </i>
    <i>
      <x v="1777"/>
    </i>
    <i>
      <x v="11446"/>
    </i>
    <i>
      <x v="12801"/>
    </i>
    <i>
      <x v="12237"/>
    </i>
    <i>
      <x v="1794"/>
    </i>
    <i>
      <x v="18237"/>
    </i>
    <i>
      <x v="4510"/>
    </i>
    <i>
      <x v="18112"/>
    </i>
    <i>
      <x v="3591"/>
    </i>
    <i>
      <x v="1466"/>
    </i>
    <i>
      <x v="861"/>
    </i>
    <i>
      <x v="4952"/>
    </i>
    <i>
      <x v="10309"/>
    </i>
    <i>
      <x v="17870"/>
    </i>
    <i>
      <x v="7749"/>
    </i>
    <i>
      <x v="17172"/>
    </i>
    <i>
      <x v="13214"/>
    </i>
    <i>
      <x v="16298"/>
    </i>
    <i>
      <x v="8669"/>
    </i>
    <i>
      <x v="14448"/>
    </i>
    <i>
      <x v="15248"/>
    </i>
    <i>
      <x v="14069"/>
    </i>
    <i>
      <x v="10887"/>
    </i>
    <i>
      <x v="11814"/>
    </i>
    <i>
      <x v="4815"/>
    </i>
    <i>
      <x v="14686"/>
    </i>
    <i>
      <x v="1247"/>
    </i>
    <i>
      <x v="18235"/>
    </i>
    <i>
      <x v="3314"/>
    </i>
    <i>
      <x v="17759"/>
    </i>
    <i>
      <x v="2006"/>
    </i>
    <i>
      <x v="8179"/>
    </i>
    <i>
      <x v="6518"/>
    </i>
    <i>
      <x v="17908"/>
    </i>
    <i>
      <x v="17879"/>
    </i>
    <i>
      <x v="8866"/>
    </i>
    <i>
      <x v="11687"/>
    </i>
    <i>
      <x v="16848"/>
    </i>
    <i>
      <x v="12775"/>
    </i>
    <i>
      <x v="9736"/>
    </i>
    <i>
      <x v="12836"/>
    </i>
    <i>
      <x v="5485"/>
    </i>
    <i>
      <x v="12154"/>
    </i>
    <i>
      <x v="11552"/>
    </i>
    <i>
      <x v="18338"/>
    </i>
    <i>
      <x v="6747"/>
    </i>
    <i>
      <x v="9116"/>
    </i>
    <i>
      <x v="9493"/>
    </i>
    <i>
      <x v="8415"/>
    </i>
    <i>
      <x v="17112"/>
    </i>
    <i>
      <x v="6574"/>
    </i>
    <i>
      <x v="15060"/>
    </i>
    <i>
      <x v="14636"/>
    </i>
    <i>
      <x v="10619"/>
    </i>
    <i>
      <x v="5345"/>
    </i>
    <i>
      <x v="12786"/>
    </i>
    <i>
      <x v="9808"/>
    </i>
    <i>
      <x v="10969"/>
    </i>
    <i>
      <x v="4968"/>
    </i>
    <i>
      <x v="13446"/>
    </i>
    <i>
      <x v="6963"/>
    </i>
    <i>
      <x v="9616"/>
    </i>
    <i>
      <x v="11087"/>
    </i>
    <i>
      <x v="6844"/>
    </i>
    <i>
      <x v="7695"/>
    </i>
    <i>
      <x v="14392"/>
    </i>
    <i>
      <x v="3002"/>
    </i>
    <i>
      <x v="15726"/>
    </i>
    <i>
      <x v="6200"/>
    </i>
    <i>
      <x v="8823"/>
    </i>
    <i>
      <x v="16130"/>
    </i>
    <i>
      <x v="14846"/>
    </i>
    <i>
      <x v="12565"/>
    </i>
    <i>
      <x v="15229"/>
    </i>
    <i>
      <x v="4158"/>
    </i>
    <i>
      <x v="8711"/>
    </i>
    <i>
      <x v="15421"/>
    </i>
    <i>
      <x v="3351"/>
    </i>
    <i>
      <x v="1707"/>
    </i>
    <i>
      <x v="17603"/>
    </i>
    <i>
      <x v="5690"/>
    </i>
    <i>
      <x v="5341"/>
    </i>
    <i>
      <x v="4343"/>
    </i>
    <i>
      <x v="13696"/>
    </i>
    <i>
      <x v="14730"/>
    </i>
    <i>
      <x v="4263"/>
    </i>
    <i>
      <x v="4859"/>
    </i>
    <i>
      <x v="2960"/>
    </i>
    <i>
      <x v="7912"/>
    </i>
    <i>
      <x v="8016"/>
    </i>
    <i>
      <x v="5082"/>
    </i>
    <i>
      <x v="6399"/>
    </i>
    <i>
      <x v="16462"/>
    </i>
    <i>
      <x v="9354"/>
    </i>
    <i>
      <x v="5601"/>
    </i>
    <i>
      <x v="11284"/>
    </i>
    <i>
      <x v="13820"/>
    </i>
    <i>
      <x v="3009"/>
    </i>
    <i>
      <x v="11315"/>
    </i>
    <i>
      <x v="7796"/>
    </i>
    <i>
      <x v="16950"/>
    </i>
    <i>
      <x v="14601"/>
    </i>
    <i>
      <x v="9209"/>
    </i>
    <i>
      <x v="7742"/>
    </i>
    <i>
      <x v="8838"/>
    </i>
    <i>
      <x v="12903"/>
    </i>
    <i>
      <x v="6917"/>
    </i>
    <i>
      <x v="12492"/>
    </i>
    <i>
      <x v="14513"/>
    </i>
    <i>
      <x v="10982"/>
    </i>
    <i>
      <x v="13732"/>
    </i>
    <i>
      <x v="1957"/>
    </i>
    <i>
      <x v="17372"/>
    </i>
    <i>
      <x v="16055"/>
    </i>
    <i>
      <x v="12111"/>
    </i>
    <i>
      <x v="5566"/>
    </i>
    <i>
      <x v="462"/>
    </i>
    <i>
      <x v="7259"/>
    </i>
    <i>
      <x v="4041"/>
    </i>
    <i>
      <x v="17970"/>
    </i>
    <i>
      <x v="14910"/>
    </i>
    <i>
      <x v="8231"/>
    </i>
    <i>
      <x v="9989"/>
    </i>
    <i>
      <x v="10917"/>
    </i>
    <i>
      <x v="1749"/>
    </i>
    <i>
      <x v="8895"/>
    </i>
    <i>
      <x v="3291"/>
    </i>
    <i>
      <x v="15409"/>
    </i>
    <i>
      <x v="12251"/>
    </i>
    <i>
      <x v="8569"/>
    </i>
    <i>
      <x v="5248"/>
    </i>
    <i>
      <x v="17491"/>
    </i>
    <i>
      <x v="14381"/>
    </i>
    <i>
      <x v="6269"/>
    </i>
    <i>
      <x v="9656"/>
    </i>
    <i>
      <x v="768"/>
    </i>
    <i>
      <x v="6450"/>
    </i>
    <i>
      <x v="549"/>
    </i>
    <i>
      <x v="17226"/>
    </i>
    <i>
      <x v="5733"/>
    </i>
    <i>
      <x v="12625"/>
    </i>
    <i>
      <x v="7591"/>
    </i>
    <i>
      <x v="9950"/>
    </i>
    <i>
      <x v="14581"/>
    </i>
    <i>
      <x v="9657"/>
    </i>
    <i>
      <x v="5405"/>
    </i>
    <i>
      <x v="11480"/>
    </i>
    <i>
      <x v="4701"/>
    </i>
    <i>
      <x v="17858"/>
    </i>
    <i>
      <x v="15739"/>
    </i>
    <i>
      <x v="8321"/>
    </i>
    <i>
      <x v="14603"/>
    </i>
    <i>
      <x v="12309"/>
    </i>
    <i>
      <x v="12745"/>
    </i>
    <i>
      <x v="8373"/>
    </i>
    <i>
      <x v="16751"/>
    </i>
    <i>
      <x v="13960"/>
    </i>
    <i>
      <x v="6132"/>
    </i>
    <i>
      <x v="12364"/>
    </i>
    <i>
      <x v="8294"/>
    </i>
    <i>
      <x v="1653"/>
    </i>
    <i>
      <x v="384"/>
    </i>
    <i>
      <x v="16069"/>
    </i>
    <i>
      <x v="11763"/>
    </i>
    <i>
      <x v="4920"/>
    </i>
    <i>
      <x v="17746"/>
    </i>
    <i>
      <x v="17938"/>
    </i>
    <i>
      <x v="9345"/>
    </i>
    <i>
      <x v="17881"/>
    </i>
    <i>
      <x v="14942"/>
    </i>
    <i>
      <x v="9020"/>
    </i>
    <i>
      <x v="2405"/>
    </i>
    <i>
      <x v="10376"/>
    </i>
    <i>
      <x v="17201"/>
    </i>
    <i>
      <x v="4668"/>
    </i>
    <i>
      <x v="6118"/>
    </i>
    <i>
      <x v="6762"/>
    </i>
    <i>
      <x v="12424"/>
    </i>
    <i>
      <x v="13984"/>
    </i>
    <i>
      <x v="9568"/>
    </i>
    <i>
      <x v="14259"/>
    </i>
    <i>
      <x v="963"/>
    </i>
    <i>
      <x v="6192"/>
    </i>
    <i>
      <x v="12109"/>
    </i>
    <i>
      <x v="9810"/>
    </i>
    <i>
      <x v="1547"/>
    </i>
    <i>
      <x v="6145"/>
    </i>
    <i>
      <x v="4380"/>
    </i>
    <i>
      <x v="2238"/>
    </i>
    <i>
      <x v="4784"/>
    </i>
    <i>
      <x v="13761"/>
    </i>
    <i>
      <x v="3567"/>
    </i>
    <i>
      <x v="7543"/>
    </i>
    <i>
      <x v="6333"/>
    </i>
    <i>
      <x v="14355"/>
    </i>
    <i>
      <x v="10374"/>
    </i>
    <i>
      <x v="14775"/>
    </i>
    <i>
      <x v="9623"/>
    </i>
    <i>
      <x v="9671"/>
    </i>
    <i>
      <x v="13844"/>
    </i>
    <i>
      <x v="9240"/>
    </i>
    <i>
      <x v="12213"/>
    </i>
    <i>
      <x v="11297"/>
    </i>
    <i>
      <x v="7916"/>
    </i>
    <i>
      <x v="1498"/>
    </i>
    <i>
      <x v="1082"/>
    </i>
    <i>
      <x v="1835"/>
    </i>
    <i>
      <x v="13363"/>
    </i>
    <i>
      <x v="7309"/>
    </i>
    <i>
      <x v="9909"/>
    </i>
    <i>
      <x v="4221"/>
    </i>
    <i>
      <x v="4696"/>
    </i>
    <i>
      <x v="7251"/>
    </i>
    <i>
      <x v="1833"/>
    </i>
    <i>
      <x v="14200"/>
    </i>
    <i>
      <x v="10879"/>
    </i>
    <i>
      <x v="4076"/>
    </i>
    <i>
      <x v="16468"/>
    </i>
    <i>
      <x v="15220"/>
    </i>
    <i>
      <x v="5493"/>
    </i>
    <i>
      <x v="15320"/>
    </i>
    <i>
      <x v="11551"/>
    </i>
    <i>
      <x v="5811"/>
    </i>
    <i>
      <x v="14735"/>
    </i>
    <i>
      <x v="1943"/>
    </i>
    <i>
      <x v="15157"/>
    </i>
    <i>
      <x v="17871"/>
    </i>
    <i>
      <x v="15196"/>
    </i>
    <i>
      <x v="6135"/>
    </i>
    <i>
      <x v="10557"/>
    </i>
    <i>
      <x v="3179"/>
    </i>
    <i>
      <x v="12231"/>
    </i>
    <i>
      <x v="3731"/>
    </i>
    <i>
      <x v="8937"/>
    </i>
    <i>
      <x v="5839"/>
    </i>
    <i>
      <x v="12756"/>
    </i>
    <i>
      <x v="17296"/>
    </i>
    <i>
      <x v="13846"/>
    </i>
    <i>
      <x v="13063"/>
    </i>
    <i>
      <x v="12711"/>
    </i>
    <i>
      <x v="10370"/>
    </i>
    <i>
      <x v="7766"/>
    </i>
    <i>
      <x v="8511"/>
    </i>
    <i>
      <x v="8369"/>
    </i>
    <i>
      <x v="6095"/>
    </i>
    <i>
      <x v="5227"/>
    </i>
    <i>
      <x v="11691"/>
    </i>
    <i>
      <x v="15591"/>
    </i>
    <i>
      <x v="8504"/>
    </i>
    <i>
      <x v="8827"/>
    </i>
    <i>
      <x v="14785"/>
    </i>
    <i>
      <x v="4134"/>
    </i>
    <i>
      <x v="8054"/>
    </i>
    <i>
      <x v="8732"/>
    </i>
    <i>
      <x v="13192"/>
    </i>
    <i>
      <x v="8047"/>
    </i>
    <i>
      <x v="8717"/>
    </i>
    <i>
      <x v="16772"/>
    </i>
    <i>
      <x v="2255"/>
    </i>
    <i>
      <x v="12229"/>
    </i>
    <i>
      <x v="11275"/>
    </i>
    <i>
      <x v="8011"/>
    </i>
    <i>
      <x v="6487"/>
    </i>
    <i>
      <x v="8228"/>
    </i>
    <i>
      <x v="461"/>
    </i>
    <i>
      <x v="14353"/>
    </i>
    <i>
      <x v="15609"/>
    </i>
    <i>
      <x v="4069"/>
    </i>
    <i>
      <x v="10977"/>
    </i>
    <i>
      <x v="12"/>
    </i>
    <i>
      <x v="10808"/>
    </i>
    <i>
      <x v="5902"/>
    </i>
    <i>
      <x v="9332"/>
    </i>
    <i>
      <x v="16568"/>
    </i>
    <i>
      <x v="3450"/>
    </i>
    <i>
      <x v="15770"/>
    </i>
    <i>
      <x v="8234"/>
    </i>
    <i>
      <x v="7969"/>
    </i>
    <i>
      <x v="3028"/>
    </i>
    <i>
      <x v="2341"/>
    </i>
    <i>
      <x v="8892"/>
    </i>
    <i>
      <x v="12673"/>
    </i>
    <i>
      <x v="16192"/>
    </i>
    <i>
      <x v="16637"/>
    </i>
    <i>
      <x v="7438"/>
    </i>
    <i>
      <x v="3869"/>
    </i>
    <i>
      <x v="4512"/>
    </i>
    <i>
      <x v="10385"/>
    </i>
    <i>
      <x v="7866"/>
    </i>
    <i>
      <x v="4638"/>
    </i>
    <i>
      <x v="17801"/>
    </i>
    <i>
      <x v="7002"/>
    </i>
    <i>
      <x v="10774"/>
    </i>
    <i>
      <x v="15963"/>
    </i>
    <i>
      <x v="11765"/>
    </i>
    <i>
      <x v="13157"/>
    </i>
    <i>
      <x v="8775"/>
    </i>
    <i>
      <x v="1025"/>
    </i>
    <i>
      <x v="5757"/>
    </i>
    <i>
      <x v="13950"/>
    </i>
    <i>
      <x v="3828"/>
    </i>
    <i>
      <x v="5937"/>
    </i>
    <i>
      <x v="1214"/>
    </i>
    <i>
      <x v="4444"/>
    </i>
    <i>
      <x v="17591"/>
    </i>
    <i>
      <x v="6045"/>
    </i>
    <i>
      <x v="17409"/>
    </i>
    <i>
      <x v="1304"/>
    </i>
    <i>
      <x v="12191"/>
    </i>
    <i>
      <x v="16309"/>
    </i>
    <i>
      <x v="14886"/>
    </i>
    <i>
      <x v="16832"/>
    </i>
    <i>
      <x v="13692"/>
    </i>
    <i>
      <x v="10472"/>
    </i>
    <i>
      <x v="5655"/>
    </i>
    <i>
      <x v="9289"/>
    </i>
    <i>
      <x v="2121"/>
    </i>
    <i>
      <x v="14186"/>
    </i>
    <i>
      <x v="2168"/>
    </i>
    <i>
      <x v="6730"/>
    </i>
    <i>
      <x v="800"/>
    </i>
    <i>
      <x v="3635"/>
    </i>
    <i>
      <x v="4467"/>
    </i>
    <i>
      <x v="12770"/>
    </i>
    <i>
      <x v="11893"/>
    </i>
    <i>
      <x v="4928"/>
    </i>
    <i>
      <x v="3815"/>
    </i>
    <i>
      <x v="5842"/>
    </i>
    <i>
      <x v="2790"/>
    </i>
    <i>
      <x v="5509"/>
    </i>
    <i>
      <x v="125"/>
    </i>
    <i>
      <x v="12402"/>
    </i>
    <i>
      <x v="5977"/>
    </i>
    <i>
      <x v="3375"/>
    </i>
    <i>
      <x v="4907"/>
    </i>
    <i>
      <x v="13775"/>
    </i>
    <i>
      <x v="6898"/>
    </i>
    <i>
      <x v="147"/>
    </i>
    <i>
      <x v="6176"/>
    </i>
    <i>
      <x v="16044"/>
    </i>
    <i>
      <x v="6545"/>
    </i>
    <i>
      <x v="3263"/>
    </i>
    <i>
      <x v="13815"/>
    </i>
    <i>
      <x v="9648"/>
    </i>
    <i>
      <x v="919"/>
    </i>
    <i>
      <x v="8386"/>
    </i>
    <i>
      <x v="2740"/>
    </i>
    <i>
      <x v="10272"/>
    </i>
    <i>
      <x v="14560"/>
    </i>
    <i>
      <x v="17517"/>
    </i>
    <i>
      <x v="15492"/>
    </i>
    <i>
      <x v="531"/>
    </i>
    <i>
      <x v="10111"/>
    </i>
    <i>
      <x v="10140"/>
    </i>
    <i>
      <x v="2224"/>
    </i>
    <i>
      <x v="12868"/>
    </i>
    <i>
      <x v="14157"/>
    </i>
    <i>
      <x v="3992"/>
    </i>
    <i>
      <x v="2903"/>
    </i>
    <i>
      <x v="15794"/>
    </i>
    <i>
      <x v="4206"/>
    </i>
    <i>
      <x v="11813"/>
    </i>
    <i>
      <x v="17749"/>
    </i>
    <i>
      <x v="32"/>
    </i>
    <i>
      <x v="8636"/>
    </i>
    <i>
      <x v="1543"/>
    </i>
    <i>
      <x v="13879"/>
    </i>
    <i>
      <x v="5189"/>
    </i>
    <i>
      <x v="12167"/>
    </i>
    <i>
      <x v="15649"/>
    </i>
    <i>
      <x v="2384"/>
    </i>
    <i>
      <x v="13900"/>
    </i>
    <i>
      <x v="17952"/>
    </i>
    <i>
      <x v="15253"/>
    </i>
    <i>
      <x v="7520"/>
    </i>
    <i>
      <x v="8902"/>
    </i>
    <i>
      <x v="10299"/>
    </i>
    <i>
      <x v="11725"/>
    </i>
    <i>
      <x v="8799"/>
    </i>
    <i>
      <x v="10740"/>
    </i>
    <i>
      <x v="17651"/>
    </i>
    <i>
      <x v="6576"/>
    </i>
    <i>
      <x v="4327"/>
    </i>
    <i>
      <x v="14561"/>
    </i>
    <i>
      <x v="17802"/>
    </i>
    <i>
      <x v="18399"/>
    </i>
    <i>
      <x v="3068"/>
    </i>
    <i>
      <x v="1932"/>
    </i>
    <i>
      <x v="11464"/>
    </i>
    <i>
      <x v="12363"/>
    </i>
    <i>
      <x v="16410"/>
    </i>
    <i>
      <x v="18162"/>
    </i>
    <i>
      <x v="10020"/>
    </i>
    <i>
      <x v="10389"/>
    </i>
    <i>
      <x v="15949"/>
    </i>
    <i>
      <x v="8295"/>
    </i>
    <i>
      <x v="663"/>
    </i>
    <i>
      <x v="2291"/>
    </i>
    <i>
      <x v="2262"/>
    </i>
    <i>
      <x v="14681"/>
    </i>
    <i>
      <x v="3197"/>
    </i>
    <i>
      <x v="1278"/>
    </i>
    <i>
      <x v="7453"/>
    </i>
    <i>
      <x v="303"/>
    </i>
    <i>
      <x v="6005"/>
    </i>
    <i>
      <x v="261"/>
    </i>
    <i>
      <x v="12708"/>
    </i>
    <i>
      <x v="5314"/>
    </i>
    <i>
      <x v="9216"/>
    </i>
    <i>
      <x v="1075"/>
    </i>
    <i>
      <x v="10825"/>
    </i>
    <i>
      <x v="8539"/>
    </i>
    <i>
      <x v="2761"/>
    </i>
    <i>
      <x v="2726"/>
    </i>
    <i>
      <x v="9526"/>
    </i>
    <i>
      <x v="12626"/>
    </i>
    <i>
      <x v="9702"/>
    </i>
    <i>
      <x v="9737"/>
    </i>
    <i>
      <x v="6109"/>
    </i>
    <i>
      <x v="14523"/>
    </i>
    <i>
      <x v="1532"/>
    </i>
    <i>
      <x v="1782"/>
    </i>
    <i>
      <x v="15158"/>
    </i>
    <i>
      <x v="14440"/>
    </i>
    <i>
      <x v="5919"/>
    </i>
    <i>
      <x v="16551"/>
    </i>
    <i>
      <x v="5779"/>
    </i>
    <i>
      <x v="18124"/>
    </i>
    <i>
      <x v="6633"/>
    </i>
    <i>
      <x v="208"/>
    </i>
    <i>
      <x v="5328"/>
    </i>
    <i>
      <x v="4980"/>
    </i>
    <i>
      <x v="16211"/>
    </i>
    <i>
      <x v="699"/>
    </i>
    <i>
      <x v="8536"/>
    </i>
    <i>
      <x v="16009"/>
    </i>
    <i>
      <x v="12538"/>
    </i>
    <i>
      <x v="12449"/>
    </i>
    <i>
      <x v="7393"/>
    </i>
    <i>
      <x v="15532"/>
    </i>
    <i>
      <x v="2414"/>
    </i>
    <i>
      <x v="2636"/>
    </i>
    <i>
      <x v="5273"/>
    </i>
    <i>
      <x v="17598"/>
    </i>
    <i>
      <x v="16633"/>
    </i>
    <i>
      <x v="5945"/>
    </i>
    <i>
      <x v="3448"/>
    </i>
    <i>
      <x v="1154"/>
    </i>
    <i>
      <x v="16909"/>
    </i>
    <i>
      <x v="13450"/>
    </i>
    <i>
      <x v="17754"/>
    </i>
    <i>
      <x v="18157"/>
    </i>
    <i>
      <x v="950"/>
    </i>
    <i>
      <x v="9618"/>
    </i>
    <i>
      <x v="13606"/>
    </i>
    <i>
      <x v="9729"/>
    </i>
    <i>
      <x v="10364"/>
    </i>
    <i>
      <x v="989"/>
    </i>
    <i>
      <x v="7463"/>
    </i>
    <i>
      <x v="15577"/>
    </i>
    <i>
      <x v="285"/>
    </i>
    <i>
      <x v="18370"/>
    </i>
    <i>
      <x v="17920"/>
    </i>
    <i>
      <x v="14893"/>
    </i>
    <i>
      <x v="10943"/>
    </i>
    <i>
      <x v="13945"/>
    </i>
    <i>
      <x v="12334"/>
    </i>
    <i>
      <x v="1351"/>
    </i>
    <i>
      <x v="7596"/>
    </i>
    <i>
      <x v="910"/>
    </i>
    <i>
      <x v="10987"/>
    </i>
    <i>
      <x v="8759"/>
    </i>
    <i>
      <x v="15135"/>
    </i>
    <i>
      <x v="3831"/>
    </i>
    <i>
      <x v="5418"/>
    </i>
    <i>
      <x v="282"/>
    </i>
    <i>
      <x v="14596"/>
    </i>
    <i>
      <x v="10976"/>
    </i>
    <i>
      <x v="12116"/>
    </i>
    <i>
      <x v="12421"/>
    </i>
    <i>
      <x v="10532"/>
    </i>
    <i>
      <x v="6864"/>
    </i>
    <i>
      <x v="18171"/>
    </i>
    <i>
      <x v="14344"/>
    </i>
    <i>
      <x v="14915"/>
    </i>
    <i>
      <x v="8421"/>
    </i>
    <i>
      <x v="12236"/>
    </i>
    <i>
      <x v="5060"/>
    </i>
    <i>
      <x v="780"/>
    </i>
    <i>
      <x v="1235"/>
    </i>
    <i>
      <x v="7688"/>
    </i>
    <i>
      <x v="14321"/>
    </i>
    <i>
      <x v="1874"/>
    </i>
    <i>
      <x v="3399"/>
    </i>
    <i>
      <x v="5764"/>
    </i>
    <i>
      <x v="8188"/>
    </i>
    <i>
      <x v="16757"/>
    </i>
    <i>
      <x v="1583"/>
    </i>
    <i>
      <x v="12589"/>
    </i>
    <i>
      <x v="6121"/>
    </i>
    <i>
      <x v="17305"/>
    </i>
    <i>
      <x v="13414"/>
    </i>
    <i>
      <x v="1537"/>
    </i>
    <i>
      <x v="18233"/>
    </i>
    <i>
      <x v="16304"/>
    </i>
    <i>
      <x v="15682"/>
    </i>
    <i>
      <x v="14841"/>
    </i>
    <i>
      <x v="2883"/>
    </i>
    <i>
      <x v="16973"/>
    </i>
    <i>
      <x v="3709"/>
    </i>
    <i>
      <x v="14143"/>
    </i>
    <i>
      <x v="4513"/>
    </i>
    <i>
      <x v="6418"/>
    </i>
    <i>
      <x v="3065"/>
    </i>
    <i>
      <x v="7"/>
    </i>
    <i>
      <x v="2203"/>
    </i>
    <i>
      <x v="9235"/>
    </i>
    <i>
      <x v="3402"/>
    </i>
    <i>
      <x v="14989"/>
    </i>
    <i>
      <x v="11973"/>
    </i>
    <i>
      <x v="7524"/>
    </i>
    <i>
      <x v="15459"/>
    </i>
    <i>
      <x v="16599"/>
    </i>
    <i>
      <x v="12075"/>
    </i>
    <i>
      <x v="5807"/>
    </i>
    <i>
      <x v="3931"/>
    </i>
    <i>
      <x v="483"/>
    </i>
    <i>
      <x v="6565"/>
    </i>
    <i>
      <x v="15962"/>
    </i>
    <i>
      <x v="5594"/>
    </i>
    <i>
      <x v="8645"/>
    </i>
    <i>
      <x v="10799"/>
    </i>
    <i>
      <x v="17395"/>
    </i>
    <i>
      <x v="6171"/>
    </i>
    <i>
      <x v="15798"/>
    </i>
    <i>
      <x v="9434"/>
    </i>
    <i>
      <x v="777"/>
    </i>
    <i>
      <x v="16863"/>
    </i>
    <i>
      <x v="13674"/>
    </i>
    <i>
      <x v="10367"/>
    </i>
    <i>
      <x v="4986"/>
    </i>
    <i>
      <x v="379"/>
    </i>
    <i>
      <x v="13306"/>
    </i>
    <i>
      <x v="11753"/>
    </i>
    <i>
      <x v="2617"/>
    </i>
    <i>
      <x v="6809"/>
    </i>
    <i>
      <x v="18311"/>
    </i>
    <i>
      <x v="632"/>
    </i>
    <i>
      <x v="14180"/>
    </i>
    <i>
      <x v="6755"/>
    </i>
    <i>
      <x v="5461"/>
    </i>
    <i>
      <x v="7906"/>
    </i>
    <i>
      <x v="13579"/>
    </i>
    <i>
      <x v="806"/>
    </i>
    <i>
      <x v="3244"/>
    </i>
    <i>
      <x v="1163"/>
    </i>
    <i>
      <x v="2355"/>
    </i>
    <i>
      <x v="14507"/>
    </i>
    <i>
      <x v="17323"/>
    </i>
    <i>
      <x v="18100"/>
    </i>
    <i>
      <x v="1736"/>
    </i>
    <i>
      <x v="4154"/>
    </i>
    <i>
      <x v="14683"/>
    </i>
    <i>
      <x v="11192"/>
    </i>
    <i>
      <x v="6614"/>
    </i>
    <i>
      <x v="12280"/>
    </i>
    <i>
      <x v="520"/>
    </i>
    <i>
      <x v="14814"/>
    </i>
    <i>
      <x v="12179"/>
    </i>
    <i>
      <x v="7469"/>
    </i>
    <i>
      <x v="4615"/>
    </i>
    <i>
      <x v="16694"/>
    </i>
    <i>
      <x v="8328"/>
    </i>
    <i>
      <x v="7181"/>
    </i>
    <i>
      <x v="16682"/>
    </i>
    <i>
      <x v="14976"/>
    </i>
    <i>
      <x v="1684"/>
    </i>
    <i>
      <x v="3039"/>
    </i>
    <i>
      <x v="8557"/>
    </i>
    <i>
      <x v="6628"/>
    </i>
    <i>
      <x v="8785"/>
    </i>
    <i>
      <x v="17310"/>
    </i>
    <i>
      <x v="11789"/>
    </i>
    <i>
      <x v="440"/>
    </i>
    <i>
      <x v="3015"/>
    </i>
    <i>
      <x v="4798"/>
    </i>
    <i>
      <x v="18298"/>
    </i>
    <i>
      <x v="7323"/>
    </i>
    <i>
      <x v="17415"/>
    </i>
    <i>
      <x v="11066"/>
    </i>
    <i>
      <x v="8395"/>
    </i>
    <i>
      <x v="5391"/>
    </i>
    <i>
      <x v="18080"/>
    </i>
    <i>
      <x v="18095"/>
    </i>
    <i>
      <x v="11594"/>
    </i>
    <i>
      <x v="10500"/>
    </i>
    <i>
      <x v="5638"/>
    </i>
    <i>
      <x v="6058"/>
    </i>
    <i>
      <x v="6813"/>
    </i>
    <i>
      <x v="6726"/>
    </i>
    <i>
      <x v="6321"/>
    </i>
    <i>
      <x v="2582"/>
    </i>
    <i>
      <x v="1855"/>
    </i>
    <i>
      <x v="121"/>
    </i>
    <i>
      <x v="6513"/>
    </i>
    <i>
      <x v="8186"/>
    </i>
    <i>
      <x v="11276"/>
    </i>
    <i>
      <x v="9195"/>
    </i>
    <i>
      <x v="3943"/>
    </i>
    <i>
      <x v="9413"/>
    </i>
    <i>
      <x v="17066"/>
    </i>
    <i>
      <x v="5284"/>
    </i>
    <i>
      <x v="11905"/>
    </i>
    <i>
      <x v="6598"/>
    </i>
    <i>
      <x v="4109"/>
    </i>
    <i>
      <x v="17380"/>
    </i>
    <i>
      <x v="619"/>
    </i>
    <i>
      <x v="17163"/>
    </i>
    <i>
      <x v="16771"/>
    </i>
    <i>
      <x v="13452"/>
    </i>
    <i>
      <x v="13143"/>
    </i>
    <i>
      <x v="7236"/>
    </i>
    <i>
      <x v="9766"/>
    </i>
    <i>
      <x v="17522"/>
    </i>
    <i>
      <x v="1249"/>
    </i>
    <i>
      <x v="5875"/>
    </i>
    <i>
      <x v="18221"/>
    </i>
    <i>
      <x v="14322"/>
    </i>
    <i>
      <x v="14090"/>
    </i>
    <i>
      <x v="10233"/>
    </i>
    <i>
      <x v="1068"/>
    </i>
    <i>
      <x v="3414"/>
    </i>
    <i>
      <x v="6958"/>
    </i>
    <i>
      <x v="10035"/>
    </i>
    <i>
      <x v="9396"/>
    </i>
    <i>
      <x v="7616"/>
    </i>
    <i>
      <x v="11326"/>
    </i>
    <i>
      <x v="9569"/>
    </i>
    <i>
      <x v="14342"/>
    </i>
    <i>
      <x v="17978"/>
    </i>
    <i>
      <x/>
    </i>
    <i>
      <x v="4061"/>
    </i>
    <i>
      <x v="18388"/>
    </i>
    <i>
      <x v="5299"/>
    </i>
    <i>
      <x v="17333"/>
    </i>
    <i>
      <x v="9881"/>
    </i>
    <i>
      <x v="12393"/>
    </i>
    <i>
      <x v="11474"/>
    </i>
    <i>
      <x v="4190"/>
    </i>
    <i>
      <x v="7768"/>
    </i>
    <i>
      <x v="994"/>
    </i>
    <i>
      <x v="10079"/>
    </i>
    <i>
      <x v="6937"/>
    </i>
    <i>
      <x v="2800"/>
    </i>
    <i>
      <x v="9274"/>
    </i>
    <i>
      <x v="3786"/>
    </i>
    <i>
      <x v="11647"/>
    </i>
    <i>
      <x v="12463"/>
    </i>
    <i>
      <x v="14547"/>
    </i>
    <i>
      <x v="3491"/>
    </i>
    <i>
      <x v="18336"/>
    </i>
    <i>
      <x v="15319"/>
    </i>
    <i>
      <x v="720"/>
    </i>
    <i>
      <x v="1728"/>
    </i>
    <i>
      <x v="15322"/>
    </i>
    <i>
      <x v="13849"/>
    </i>
    <i>
      <x v="16963"/>
    </i>
    <i>
      <x v="7717"/>
    </i>
    <i>
      <x v="12166"/>
    </i>
    <i>
      <x v="783"/>
    </i>
    <i>
      <x v="6250"/>
    </i>
    <i>
      <x v="14773"/>
    </i>
    <i>
      <x v="6502"/>
    </i>
    <i>
      <x v="12668"/>
    </i>
    <i>
      <x v="4198"/>
    </i>
    <i>
      <x v="16716"/>
    </i>
    <i>
      <x v="3355"/>
    </i>
    <i>
      <x v="2060"/>
    </i>
    <i>
      <x v="3140"/>
    </i>
    <i>
      <x v="2102"/>
    </i>
    <i>
      <x v="4065"/>
    </i>
    <i>
      <x v="9467"/>
    </i>
    <i>
      <x v="61"/>
    </i>
    <i>
      <x v="14246"/>
    </i>
    <i>
      <x v="8815"/>
    </i>
    <i>
      <x v="5948"/>
    </i>
    <i>
      <x v="14026"/>
    </i>
    <i>
      <x v="14194"/>
    </i>
    <i>
      <x v="4746"/>
    </i>
    <i>
      <x v="314"/>
    </i>
    <i>
      <x v="13800"/>
    </i>
    <i>
      <x v="10724"/>
    </i>
    <i>
      <x v="4941"/>
    </i>
    <i>
      <x v="5723"/>
    </i>
    <i>
      <x v="1765"/>
    </i>
    <i>
      <x v="11747"/>
    </i>
    <i>
      <x v="16552"/>
    </i>
    <i>
      <x v="2201"/>
    </i>
    <i>
      <x v="8277"/>
    </i>
    <i>
      <x v="12303"/>
    </i>
    <i>
      <x v="15114"/>
    </i>
    <i>
      <x v="13362"/>
    </i>
    <i>
      <x v="8756"/>
    </i>
    <i>
      <x v="6339"/>
    </i>
    <i>
      <x v="9751"/>
    </i>
    <i>
      <x v="4072"/>
    </i>
    <i>
      <x v="17267"/>
    </i>
    <i>
      <x v="14821"/>
    </i>
    <i>
      <x v="10992"/>
    </i>
    <i>
      <x v="8368"/>
    </i>
    <i>
      <x v="8929"/>
    </i>
    <i>
      <x v="1702"/>
    </i>
    <i>
      <x v="11525"/>
    </i>
    <i>
      <x v="9942"/>
    </i>
    <i>
      <x v="14220"/>
    </i>
    <i>
      <x v="4832"/>
    </i>
    <i>
      <x v="18146"/>
    </i>
    <i>
      <x v="17190"/>
    </i>
    <i>
      <x v="2191"/>
    </i>
    <i>
      <x v="16439"/>
    </i>
    <i>
      <x v="13575"/>
    </i>
    <i>
      <x v="15554"/>
    </i>
    <i>
      <x v="4942"/>
    </i>
    <i>
      <x v="7346"/>
    </i>
    <i>
      <x v="7020"/>
    </i>
    <i>
      <x v="8213"/>
    </i>
    <i>
      <x v="1362"/>
    </i>
    <i>
      <x v="17841"/>
    </i>
    <i>
      <x v="16654"/>
    </i>
    <i>
      <x v="8136"/>
    </i>
    <i>
      <x v="266"/>
    </i>
    <i>
      <x v="5088"/>
    </i>
    <i>
      <x v="10569"/>
    </i>
    <i>
      <x v="11807"/>
    </i>
    <i>
      <x v="16776"/>
    </i>
    <i>
      <x v="115"/>
    </i>
    <i>
      <x v="7374"/>
    </i>
    <i>
      <x v="4868"/>
    </i>
    <i>
      <x v="5330"/>
    </i>
    <i>
      <x v="11714"/>
    </i>
    <i>
      <x v="3108"/>
    </i>
    <i>
      <x v="9816"/>
    </i>
    <i>
      <x v="16291"/>
    </i>
    <i>
      <x v="16418"/>
    </i>
    <i>
      <x v="5913"/>
    </i>
    <i>
      <x v="13593"/>
    </i>
    <i>
      <x v="13811"/>
    </i>
    <i>
      <x v="6689"/>
    </i>
    <i>
      <x v="16408"/>
    </i>
    <i>
      <x v="18296"/>
    </i>
    <i>
      <x v="5986"/>
    </i>
    <i>
      <x v="555"/>
    </i>
    <i>
      <x v="1391"/>
    </i>
    <i>
      <x v="4504"/>
    </i>
    <i>
      <x v="15152"/>
    </i>
    <i>
      <x v="17527"/>
    </i>
    <i>
      <x v="1344"/>
    </i>
    <i>
      <x v="17904"/>
    </i>
    <i>
      <x v="2352"/>
    </i>
    <i>
      <x v="15948"/>
    </i>
    <i>
      <x v="14011"/>
    </i>
    <i>
      <x v="8674"/>
    </i>
    <i>
      <x v="9993"/>
    </i>
    <i>
      <x v="18032"/>
    </i>
    <i>
      <x v="10678"/>
    </i>
    <i>
      <x v="2806"/>
    </i>
    <i>
      <x v="232"/>
    </i>
    <i>
      <x v="276"/>
    </i>
    <i>
      <x v="9168"/>
    </i>
    <i>
      <x v="16818"/>
    </i>
    <i>
      <x v="479"/>
    </i>
    <i>
      <x v="2830"/>
    </i>
    <i>
      <x v="14357"/>
    </i>
    <i>
      <x v="17326"/>
    </i>
    <i>
      <x v="10005"/>
    </i>
    <i>
      <x v="16011"/>
    </i>
    <i>
      <x v="14806"/>
    </i>
    <i>
      <x v="10072"/>
    </i>
    <i>
      <x v="7428"/>
    </i>
    <i>
      <x v="697"/>
    </i>
    <i>
      <x v="1414"/>
    </i>
    <i>
      <x v="14790"/>
    </i>
    <i>
      <x v="9584"/>
    </i>
    <i>
      <x v="9250"/>
    </i>
    <i>
      <x v="3017"/>
    </i>
    <i>
      <x v="7701"/>
    </i>
    <i>
      <x v="10880"/>
    </i>
    <i>
      <x v="16216"/>
    </i>
    <i>
      <x v="17434"/>
    </i>
    <i>
      <x v="10763"/>
    </i>
    <i>
      <x v="18391"/>
    </i>
    <i>
      <x v="13335"/>
    </i>
    <i>
      <x v="10279"/>
    </i>
    <i>
      <x v="2401"/>
    </i>
    <i>
      <x v="1471"/>
    </i>
    <i>
      <x v="11199"/>
    </i>
    <i>
      <x v="2293"/>
    </i>
    <i>
      <x v="11720"/>
    </i>
    <i>
      <x v="1981"/>
    </i>
    <i>
      <x v="14711"/>
    </i>
    <i>
      <x v="12162"/>
    </i>
    <i>
      <x v="14602"/>
    </i>
    <i>
      <x v="5080"/>
    </i>
    <i>
      <x v="12951"/>
    </i>
    <i>
      <x v="12752"/>
    </i>
    <i>
      <x v="10000"/>
    </i>
    <i>
      <x v="10876"/>
    </i>
    <i>
      <x v="2654"/>
    </i>
    <i>
      <x v="476"/>
    </i>
    <i>
      <x v="6894"/>
    </i>
    <i>
      <x v="2467"/>
    </i>
    <i>
      <x v="17054"/>
    </i>
    <i>
      <x v="11258"/>
    </i>
    <i>
      <x v="10700"/>
    </i>
    <i>
      <x v="5992"/>
    </i>
    <i>
      <x v="7850"/>
    </i>
    <i>
      <x v="2468"/>
    </i>
    <i>
      <x v="15814"/>
    </i>
    <i>
      <x v="14837"/>
    </i>
    <i>
      <x v="10814"/>
    </i>
    <i>
      <x v="12654"/>
    </i>
    <i>
      <x v="563"/>
    </i>
    <i>
      <x v="5233"/>
    </i>
    <i>
      <x v="12311"/>
    </i>
    <i>
      <x v="16498"/>
    </i>
    <i>
      <x v="11185"/>
    </i>
    <i>
      <x v="6268"/>
    </i>
    <i>
      <x v="15771"/>
    </i>
    <i>
      <x v="16928"/>
    </i>
    <i>
      <x v="4719"/>
    </i>
    <i>
      <x v="13765"/>
    </i>
    <i>
      <x v="11996"/>
    </i>
    <i>
      <x v="1141"/>
    </i>
    <i>
      <x v="13359"/>
    </i>
    <i>
      <x v="9378"/>
    </i>
    <i>
      <x v="510"/>
    </i>
    <i>
      <x v="8665"/>
    </i>
    <i>
      <x v="2350"/>
    </i>
    <i>
      <x v="16739"/>
    </i>
    <i>
      <x v="4140"/>
    </i>
    <i>
      <x v="8238"/>
    </i>
    <i>
      <x v="6040"/>
    </i>
    <i>
      <x v="10491"/>
    </i>
    <i>
      <x v="8455"/>
    </i>
    <i>
      <x v="6232"/>
    </i>
    <i>
      <x v="2428"/>
    </i>
    <i>
      <x v="11987"/>
    </i>
    <i>
      <x v="987"/>
    </i>
    <i>
      <x v="5711"/>
    </i>
    <i>
      <x v="1029"/>
    </i>
    <i>
      <x v="5514"/>
    </i>
    <i>
      <x v="17399"/>
    </i>
    <i>
      <x v="4229"/>
    </i>
    <i>
      <x v="8301"/>
    </i>
    <i>
      <x v="13936"/>
    </i>
    <i>
      <x v="13022"/>
    </i>
    <i>
      <x v="11783"/>
    </i>
    <i>
      <x v="18044"/>
    </i>
    <i>
      <x v="16801"/>
    </i>
    <i>
      <x v="15540"/>
    </i>
    <i>
      <x v="3806"/>
    </i>
    <i>
      <x v="10438"/>
    </i>
    <i>
      <x v="1638"/>
    </i>
    <i>
      <x v="539"/>
    </i>
    <i>
      <x v="14936"/>
    </i>
    <i>
      <x v="13484"/>
    </i>
    <i>
      <x v="4930"/>
    </i>
    <i>
      <x v="4983"/>
    </i>
    <i>
      <x v="9515"/>
    </i>
    <i>
      <x v="18023"/>
    </i>
    <i>
      <x v="17613"/>
    </i>
    <i>
      <x v="18027"/>
    </i>
    <i>
      <x v="12671"/>
    </i>
    <i>
      <x v="10607"/>
    </i>
    <i>
      <x v="17483"/>
    </i>
    <i>
      <x v="11080"/>
    </i>
    <i>
      <x v="3925"/>
    </i>
    <i>
      <x v="18033"/>
    </i>
    <i>
      <x v="14009"/>
    </i>
    <i>
      <x v="6349"/>
    </i>
    <i>
      <x v="4285"/>
    </i>
    <i>
      <x v="241"/>
    </i>
    <i>
      <x v="8202"/>
    </i>
    <i>
      <x v="10063"/>
    </i>
    <i>
      <x v="17359"/>
    </i>
    <i>
      <x v="2098"/>
    </i>
    <i>
      <x v="7790"/>
    </i>
    <i>
      <x v="10671"/>
    </i>
    <i>
      <x v="18160"/>
    </i>
    <i>
      <x v="17260"/>
    </i>
    <i>
      <x v="342"/>
    </i>
    <i>
      <x v="17918"/>
    </i>
    <i>
      <x v="16153"/>
    </i>
    <i>
      <x v="15868"/>
    </i>
    <i>
      <x v="5735"/>
    </i>
    <i>
      <x v="12261"/>
    </i>
    <i>
      <x v="12599"/>
    </i>
    <i>
      <x v="11668"/>
    </i>
    <i>
      <x v="2480"/>
    </i>
    <i>
      <x v="2190"/>
    </i>
    <i>
      <x v="9744"/>
    </i>
    <i>
      <x v="12169"/>
    </i>
    <i>
      <x v="18071"/>
    </i>
    <i>
      <x v="7303"/>
    </i>
    <i>
      <x v="11173"/>
    </i>
    <i>
      <x v="18150"/>
    </i>
    <i>
      <x v="9339"/>
    </i>
    <i>
      <x v="9427"/>
    </i>
    <i>
      <x v="15757"/>
    </i>
    <i>
      <x v="13451"/>
    </i>
    <i>
      <x v="11689"/>
    </i>
    <i>
      <x v="7366"/>
    </i>
    <i>
      <x v="8977"/>
    </i>
    <i>
      <x v="6441"/>
    </i>
    <i>
      <x v="1863"/>
    </i>
    <i>
      <x v="5038"/>
    </i>
    <i>
      <x v="13720"/>
    </i>
    <i>
      <x v="3210"/>
    </i>
    <i>
      <x v="13928"/>
    </i>
    <i>
      <x v="5285"/>
    </i>
    <i>
      <x v="4135"/>
    </i>
    <i>
      <x v="10796"/>
    </i>
    <i>
      <x v="3310"/>
    </i>
    <i>
      <x v="3501"/>
    </i>
    <i>
      <x v="8633"/>
    </i>
    <i>
      <x v="7290"/>
    </i>
    <i>
      <x v="17894"/>
    </i>
    <i>
      <x v="6803"/>
    </i>
    <i>
      <x v="2137"/>
    </i>
    <i>
      <x v="9351"/>
    </i>
    <i>
      <x v="9788"/>
    </i>
    <i>
      <x v="14584"/>
    </i>
    <i>
      <x v="15413"/>
    </i>
    <i>
      <x v="807"/>
    </i>
    <i>
      <x v="13903"/>
    </i>
    <i>
      <x v="10187"/>
    </i>
    <i>
      <x v="8107"/>
    </i>
    <i>
      <x v="240"/>
    </i>
    <i>
      <x v="13311"/>
    </i>
    <i>
      <x v="14349"/>
    </i>
    <i>
      <x v="17406"/>
    </i>
    <i>
      <x v="15782"/>
    </i>
    <i>
      <x v="2824"/>
    </i>
    <i>
      <x v="16875"/>
    </i>
    <i>
      <x v="18396"/>
    </i>
    <i>
      <x v="16308"/>
    </i>
    <i>
      <x v="5687"/>
    </i>
    <i>
      <x v="1116"/>
    </i>
    <i>
      <x v="4905"/>
    </i>
    <i>
      <x v="8116"/>
    </i>
    <i>
      <x v="13972"/>
    </i>
    <i>
      <x v="2812"/>
    </i>
    <i>
      <x v="491"/>
    </i>
    <i>
      <x v="511"/>
    </i>
    <i>
      <x v="6734"/>
    </i>
    <i>
      <x v="10462"/>
    </i>
    <i>
      <x v="15013"/>
    </i>
    <i>
      <x v="2860"/>
    </i>
    <i>
      <x v="9019"/>
    </i>
    <i>
      <x v="14799"/>
    </i>
    <i>
      <x v="17443"/>
    </i>
    <i>
      <x v="12219"/>
    </i>
    <i>
      <x v="7706"/>
    </i>
    <i>
      <x v="12624"/>
    </i>
    <i>
      <x v="5893"/>
    </i>
    <i>
      <x v="1452"/>
    </i>
    <i>
      <x v="4039"/>
    </i>
    <i>
      <x v="12291"/>
    </i>
    <i>
      <x v="12686"/>
    </i>
    <i>
      <x v="7614"/>
    </i>
    <i>
      <x v="12981"/>
    </i>
    <i>
      <x v="4243"/>
    </i>
    <i>
      <x v="9015"/>
    </i>
    <i>
      <x v="14267"/>
    </i>
    <i>
      <x v="4834"/>
    </i>
    <i>
      <x v="7041"/>
    </i>
    <i>
      <x v="14994"/>
    </i>
    <i>
      <x v="5114"/>
    </i>
    <i>
      <x v="18346"/>
    </i>
    <i>
      <x v="4145"/>
    </i>
    <i>
      <x v="5028"/>
    </i>
    <i>
      <x v="2398"/>
    </i>
    <i>
      <x v="1491"/>
    </i>
    <i>
      <x v="17322"/>
    </i>
    <i>
      <x v="7217"/>
    </i>
    <i>
      <x v="14878"/>
    </i>
    <i>
      <x v="5640"/>
    </i>
    <i>
      <x v="15355"/>
    </i>
    <i>
      <x v="15343"/>
    </i>
    <i>
      <x v="2543"/>
    </i>
    <i>
      <x v="5536"/>
    </i>
    <i>
      <x v="10653"/>
    </i>
    <i>
      <x v="5237"/>
    </i>
    <i>
      <x v="18155"/>
    </i>
    <i>
      <x v="14815"/>
    </i>
    <i>
      <x v="5956"/>
    </i>
    <i>
      <x v="1952"/>
    </i>
    <i>
      <x v="16067"/>
    </i>
    <i>
      <x v="9967"/>
    </i>
    <i>
      <x v="6989"/>
    </i>
    <i>
      <x v="10611"/>
    </i>
    <i>
      <x v="15833"/>
    </i>
    <i>
      <x v="12614"/>
    </i>
    <i>
      <x v="14646"/>
    </i>
    <i>
      <x v="12038"/>
    </i>
    <i>
      <x v="16361"/>
    </i>
    <i>
      <x v="15296"/>
    </i>
    <i>
      <x v="2010"/>
    </i>
    <i>
      <x v="8029"/>
    </i>
    <i>
      <x v="2442"/>
    </i>
    <i>
      <x v="11958"/>
    </i>
    <i>
      <x v="10950"/>
    </i>
    <i>
      <x v="16621"/>
    </i>
    <i>
      <x v="15440"/>
    </i>
    <i>
      <x v="15695"/>
    </i>
    <i>
      <x v="5676"/>
    </i>
    <i>
      <x v="4480"/>
    </i>
    <i>
      <x v="7082"/>
    </i>
    <i>
      <x v="11452"/>
    </i>
    <i>
      <x v="349"/>
    </i>
    <i>
      <x v="12077"/>
    </i>
    <i>
      <x v="13167"/>
    </i>
    <i>
      <x v="7171"/>
    </i>
    <i>
      <x v="5923"/>
    </i>
    <i>
      <x v="15663"/>
    </i>
    <i>
      <x v="3722"/>
    </i>
    <i>
      <x v="6066"/>
    </i>
    <i>
      <x v="14130"/>
    </i>
    <i>
      <x v="14673"/>
    </i>
    <i>
      <x v="12935"/>
    </i>
    <i>
      <x v="2410"/>
    </i>
    <i>
      <x v="2441"/>
    </i>
    <i>
      <x v="9553"/>
    </i>
    <i>
      <x v="8888"/>
    </i>
    <i>
      <x v="12307"/>
    </i>
    <i>
      <x v="9072"/>
    </i>
    <i>
      <x v="16872"/>
    </i>
    <i>
      <x v="17283"/>
    </i>
    <i>
      <x v="11396"/>
    </i>
    <i>
      <x v="12635"/>
    </i>
    <i>
      <x v="16883"/>
    </i>
    <i>
      <x v="902"/>
    </i>
    <i>
      <x v="11096"/>
    </i>
    <i>
      <x v="410"/>
    </i>
    <i>
      <x v="15727"/>
    </i>
    <i>
      <x v="6679"/>
    </i>
    <i>
      <x v="1172"/>
    </i>
    <i>
      <x v="16968"/>
    </i>
    <i>
      <x v="1355"/>
    </i>
    <i>
      <x v="3903"/>
    </i>
    <i>
      <x v="3116"/>
    </i>
    <i>
      <x v="3730"/>
    </i>
    <i>
      <x v="10544"/>
    </i>
    <i>
      <x v="3267"/>
    </i>
    <i>
      <x v="16983"/>
    </i>
    <i>
      <x v="12722"/>
    </i>
    <i>
      <x v="7508"/>
    </i>
    <i>
      <x v="1091"/>
    </i>
    <i>
      <x v="3933"/>
    </i>
    <i>
      <x v="15551"/>
    </i>
    <i>
      <x v="15856"/>
    </i>
    <i>
      <x v="9383"/>
    </i>
    <i>
      <x v="13107"/>
    </i>
    <i>
      <x v="13267"/>
    </i>
    <i>
      <x v="4833"/>
    </i>
    <i>
      <x v="5406"/>
    </i>
    <i>
      <x v="16982"/>
    </i>
    <i>
      <x v="606"/>
    </i>
    <i>
      <x v="9451"/>
    </i>
    <i>
      <x v="16209"/>
    </i>
    <i>
      <x v="17689"/>
    </i>
    <i>
      <x v="15007"/>
    </i>
    <i>
      <x v="13401"/>
    </i>
    <i>
      <x v="9782"/>
    </i>
    <i>
      <x v="11136"/>
    </i>
    <i>
      <x v="10552"/>
    </i>
    <i>
      <x v="7431"/>
    </i>
    <i>
      <x v="8174"/>
    </i>
    <i>
      <x v="7177"/>
    </i>
    <i>
      <x v="6312"/>
    </i>
    <i>
      <x v="6521"/>
    </i>
    <i>
      <x v="5488"/>
    </i>
    <i>
      <x v="6700"/>
    </i>
    <i>
      <x v="6636"/>
    </i>
    <i>
      <x v="6313"/>
    </i>
    <i>
      <x v="152"/>
    </i>
    <i>
      <x v="1682"/>
    </i>
    <i>
      <x v="770"/>
    </i>
    <i>
      <x v="2272"/>
    </i>
    <i>
      <x v="15414"/>
    </i>
    <i>
      <x v="12567"/>
    </i>
    <i>
      <x v="12202"/>
    </i>
    <i>
      <x v="16644"/>
    </i>
    <i>
      <x v="11606"/>
    </i>
    <i>
      <x v="16458"/>
    </i>
    <i>
      <x v="15393"/>
    </i>
    <i>
      <x v="12774"/>
    </i>
    <i>
      <x v="16115"/>
    </i>
    <i>
      <x v="13021"/>
    </i>
    <i>
      <x v="2153"/>
    </i>
    <i>
      <x v="8904"/>
    </i>
    <i>
      <x v="15034"/>
    </i>
    <i>
      <x v="11167"/>
    </i>
    <i>
      <x v="13233"/>
    </i>
    <i>
      <x v="8808"/>
    </i>
    <i>
      <x v="3896"/>
    </i>
    <i>
      <x v="17666"/>
    </i>
    <i>
      <x v="15175"/>
    </i>
    <i>
      <x v="4105"/>
    </i>
    <i>
      <x v="18138"/>
    </i>
    <i>
      <x v="8540"/>
    </i>
    <i>
      <x v="17276"/>
    </i>
    <i>
      <x v="14552"/>
    </i>
    <i>
      <x v="14889"/>
    </i>
    <i>
      <x v="14645"/>
    </i>
    <i>
      <x v="12650"/>
    </i>
    <i>
      <x v="12238"/>
    </i>
    <i>
      <x v="10918"/>
    </i>
    <i>
      <x v="10234"/>
    </i>
    <i>
      <x v="9002"/>
    </i>
    <i>
      <x v="7526"/>
    </i>
    <i>
      <x v="5047"/>
    </i>
    <i>
      <x v="3758"/>
    </i>
    <i>
      <x v="4577"/>
    </i>
    <i>
      <x v="4831"/>
    </i>
    <i>
      <x v="10640"/>
    </i>
    <i>
      <x v="3401"/>
    </i>
    <i>
      <x v="7502"/>
    </i>
    <i>
      <x v="17641"/>
    </i>
    <i>
      <x v="2037"/>
    </i>
    <i>
      <x v="4040"/>
    </i>
    <i>
      <x v="13690"/>
    </i>
    <i>
      <x v="6594"/>
    </i>
    <i>
      <x v="10102"/>
    </i>
    <i>
      <x v="4916"/>
    </i>
    <i>
      <x v="17872"/>
    </i>
    <i>
      <x v="168"/>
    </i>
    <i>
      <x v="15838"/>
    </i>
    <i>
      <x v="5998"/>
    </i>
    <i>
      <x v="14987"/>
    </i>
    <i>
      <x v="10661"/>
    </i>
    <i>
      <x v="16271"/>
    </i>
    <i>
      <x v="10803"/>
    </i>
    <i>
      <x v="5025"/>
    </i>
    <i>
      <x v="8103"/>
    </i>
    <i>
      <x v="7075"/>
    </i>
    <i>
      <x v="13131"/>
    </i>
    <i>
      <x v="9443"/>
    </i>
    <i>
      <x v="17550"/>
    </i>
    <i>
      <x v="418"/>
    </i>
    <i>
      <x v="3012"/>
    </i>
    <i>
      <x v="7047"/>
    </i>
    <i>
      <x v="12278"/>
    </i>
    <i>
      <x v="11919"/>
    </i>
    <i>
      <x v="13685"/>
    </i>
    <i>
      <x v="12934"/>
    </i>
    <i>
      <x v="522"/>
    </i>
    <i>
      <x v="12553"/>
    </i>
    <i>
      <x v="14866"/>
    </i>
    <i>
      <x v="10556"/>
    </i>
    <i>
      <x v="15525"/>
    </i>
    <i>
      <x v="4203"/>
    </i>
    <i>
      <x v="16954"/>
    </i>
    <i>
      <x v="698"/>
    </i>
    <i>
      <x v="4856"/>
    </i>
    <i>
      <x v="13088"/>
    </i>
    <i>
      <x v="9764"/>
    </i>
    <i>
      <x v="10073"/>
    </i>
    <i>
      <x v="474"/>
    </i>
    <i>
      <x v="4172"/>
    </i>
    <i>
      <x v="3732"/>
    </i>
    <i>
      <x v="16334"/>
    </i>
    <i>
      <x v="14947"/>
    </i>
    <i>
      <x v="15889"/>
    </i>
    <i>
      <x v="672"/>
    </i>
    <i>
      <x v="15383"/>
    </i>
    <i>
      <x v="2426"/>
    </i>
    <i>
      <x v="506"/>
    </i>
    <i>
      <x v="9898"/>
    </i>
    <i>
      <x v="12234"/>
    </i>
    <i>
      <x v="11234"/>
    </i>
    <i>
      <x v="8905"/>
    </i>
    <i>
      <x v="7829"/>
    </i>
    <i>
      <x v="2151"/>
    </i>
    <i>
      <x v="6390"/>
    </i>
    <i>
      <x v="7483"/>
    </i>
    <i>
      <x v="14990"/>
    </i>
    <i>
      <x v="14050"/>
    </i>
    <i>
      <x v="9327"/>
    </i>
    <i>
      <x v="15921"/>
    </i>
    <i>
      <x v="13261"/>
    </i>
    <i>
      <x v="14431"/>
    </i>
    <i>
      <x v="13313"/>
    </i>
    <i>
      <x v="10077"/>
    </i>
    <i>
      <x v="6112"/>
    </i>
    <i>
      <x v="7180"/>
    </i>
    <i>
      <x v="3781"/>
    </i>
    <i>
      <x v="10252"/>
    </i>
    <i>
      <x v="11547"/>
    </i>
    <i>
      <x v="2925"/>
    </i>
    <i>
      <x v="11531"/>
    </i>
    <i>
      <x v="12433"/>
    </i>
    <i>
      <x v="5572"/>
    </i>
    <i>
      <x v="3465"/>
    </i>
    <i>
      <x v="4960"/>
    </i>
    <i>
      <x v="17883"/>
    </i>
    <i>
      <x v="8362"/>
    </i>
    <i>
      <x v="5491"/>
    </i>
    <i>
      <x v="16489"/>
    </i>
    <i>
      <x v="646"/>
    </i>
    <i>
      <x v="16586"/>
    </i>
    <i>
      <x v="8145"/>
    </i>
    <i>
      <x v="13642"/>
    </i>
    <i>
      <x v="2751"/>
    </i>
    <i>
      <x v="7567"/>
    </i>
    <i>
      <x v="16698"/>
    </i>
    <i>
      <x v="6935"/>
    </i>
    <i>
      <x v="7402"/>
    </i>
    <i>
      <x v="12004"/>
    </i>
    <i>
      <x v="13783"/>
    </i>
    <i>
      <x v="12904"/>
    </i>
    <i>
      <x v="4601"/>
    </i>
    <i>
      <x v="5555"/>
    </i>
    <i>
      <x v="11264"/>
    </i>
    <i>
      <x v="5718"/>
    </i>
    <i>
      <x v="13259"/>
    </i>
    <i>
      <x v="8340"/>
    </i>
    <i>
      <x v="3627"/>
    </i>
    <i>
      <x v="15412"/>
    </i>
    <i>
      <x v="5258"/>
    </i>
    <i>
      <x v="12502"/>
    </i>
    <i>
      <x v="6558"/>
    </i>
    <i>
      <x v="8458"/>
    </i>
    <i>
      <x v="9454"/>
    </i>
    <i>
      <x v="9890"/>
    </i>
    <i>
      <x v="11706"/>
    </i>
    <i>
      <x v="18085"/>
    </i>
    <i>
      <x v="10989"/>
    </i>
    <i>
      <x v="12384"/>
    </i>
    <i>
      <x v="10872"/>
    </i>
    <i>
      <x v="16100"/>
    </i>
    <i>
      <x v="7732"/>
    </i>
    <i>
      <x v="8803"/>
    </i>
    <i>
      <x v="10226"/>
    </i>
    <i>
      <x v="1791"/>
    </i>
    <i>
      <x v="15714"/>
    </i>
    <i>
      <x v="14039"/>
    </i>
    <i>
      <x v="14713"/>
    </i>
    <i>
      <x v="2330"/>
    </i>
    <i>
      <x v="9389"/>
    </i>
    <i>
      <x v="14981"/>
    </i>
    <i>
      <x v="6634"/>
    </i>
    <i>
      <x v="11652"/>
    </i>
    <i>
      <x v="3303"/>
    </i>
    <i>
      <x v="16517"/>
    </i>
    <i>
      <x v="14377"/>
    </i>
    <i>
      <x v="18272"/>
    </i>
    <i>
      <x v="7986"/>
    </i>
    <i>
      <x v="2838"/>
    </i>
    <i>
      <x v="10403"/>
    </i>
    <i>
      <x v="13454"/>
    </i>
    <i>
      <x v="10377"/>
    </i>
    <i>
      <x v="14839"/>
    </i>
    <i>
      <x v="15593"/>
    </i>
    <i>
      <x v="3674"/>
    </i>
    <i>
      <x v="6991"/>
    </i>
    <i>
      <x v="10543"/>
    </i>
    <i>
      <x v="3921"/>
    </i>
    <i>
      <x v="2781"/>
    </i>
    <i>
      <x v="6881"/>
    </i>
    <i>
      <x v="6170"/>
    </i>
    <i>
      <x v="16815"/>
    </i>
    <i>
      <x v="14842"/>
    </i>
    <i>
      <x v="9449"/>
    </i>
    <i>
      <x v="15661"/>
    </i>
    <i>
      <x v="14958"/>
    </i>
    <i>
      <x v="2332"/>
    </i>
    <i>
      <x v="2738"/>
    </i>
    <i>
      <x v="12360"/>
    </i>
    <i>
      <x v="9043"/>
    </i>
    <i>
      <x v="14057"/>
    </i>
    <i>
      <x v="10245"/>
    </i>
    <i>
      <x v="15973"/>
    </i>
    <i>
      <x v="7897"/>
    </i>
    <i>
      <x v="1367"/>
    </i>
    <i>
      <x v="10755"/>
    </i>
    <i>
      <x v="7272"/>
    </i>
    <i>
      <x v="10105"/>
    </i>
    <i>
      <x v="14111"/>
    </i>
    <i>
      <x v="2336"/>
    </i>
    <i>
      <x v="13935"/>
    </i>
    <i>
      <x v="1132"/>
    </i>
    <i>
      <x v="9615"/>
    </i>
    <i>
      <x v="9820"/>
    </i>
    <i>
      <x v="16171"/>
    </i>
    <i>
      <x v="8184"/>
    </i>
    <i>
      <x v="536"/>
    </i>
    <i>
      <x v="335"/>
    </i>
    <i>
      <x v="3023"/>
    </i>
    <i>
      <x v="16073"/>
    </i>
    <i>
      <x v="10762"/>
    </i>
    <i>
      <x v="8334"/>
    </i>
    <i>
      <x v="17850"/>
    </i>
    <i>
      <x v="4392"/>
    </i>
    <i>
      <x v="8109"/>
    </i>
    <i>
      <x v="6526"/>
    </i>
    <i>
      <x v="8430"/>
    </i>
    <i>
      <x v="15066"/>
    </i>
    <i>
      <x v="16281"/>
    </i>
    <i>
      <x v="6331"/>
    </i>
    <i>
      <x v="5993"/>
    </i>
    <i>
      <x v="13752"/>
    </i>
    <i>
      <x v="659"/>
    </i>
    <i>
      <x v="843"/>
    </i>
    <i>
      <x v="14733"/>
    </i>
    <i>
      <x v="9122"/>
    </i>
    <i>
      <x v="13337"/>
    </i>
    <i>
      <x v="13119"/>
    </i>
    <i>
      <x v="10980"/>
    </i>
    <i>
      <x v="11162"/>
    </i>
    <i>
      <x v="2966"/>
    </i>
    <i>
      <x v="1436"/>
    </i>
    <i>
      <x v="2038"/>
    </i>
    <i>
      <x v="4523"/>
    </i>
    <i>
      <x v="17851"/>
    </i>
    <i>
      <x v="15781"/>
    </i>
    <i>
      <x v="3666"/>
    </i>
    <i>
      <x v="17558"/>
    </i>
    <i>
      <x v="15303"/>
    </i>
    <i>
      <x v="6806"/>
    </i>
    <i>
      <x v="6657"/>
    </i>
    <i>
      <x v="15146"/>
    </i>
    <i>
      <x v="357"/>
    </i>
    <i>
      <x v="1350"/>
    </i>
    <i>
      <x v="3691"/>
    </i>
    <i>
      <x v="2031"/>
    </i>
    <i>
      <x v="14125"/>
    </i>
    <i>
      <x v="9873"/>
    </i>
    <i>
      <x v="1193"/>
    </i>
    <i>
      <x v="4231"/>
    </i>
    <i>
      <x v="16453"/>
    </i>
    <i>
      <x v="1434"/>
    </i>
    <i>
      <x v="2956"/>
    </i>
    <i>
      <x v="14567"/>
    </i>
    <i>
      <x v="4226"/>
    </i>
    <i>
      <x v="2362"/>
    </i>
    <i>
      <x v="14784"/>
    </i>
    <i>
      <x v="9118"/>
    </i>
    <i>
      <x v="13113"/>
    </i>
    <i>
      <x v="4764"/>
    </i>
    <i>
      <x v="13630"/>
    </i>
    <i>
      <x v="788"/>
    </i>
    <i>
      <x v="13108"/>
    </i>
    <i>
      <x v="11563"/>
    </i>
    <i>
      <x v="13339"/>
    </i>
    <i>
      <x v="15754"/>
    </i>
    <i>
      <x v="7123"/>
    </i>
    <i>
      <x v="4147"/>
    </i>
    <i>
      <x v="3320"/>
    </i>
    <i>
      <x v="4264"/>
    </i>
    <i>
      <x v="18164"/>
    </i>
    <i>
      <x v="17734"/>
    </i>
    <i>
      <x v="6879"/>
    </i>
    <i>
      <x v="10517"/>
    </i>
    <i>
      <x v="6155"/>
    </i>
    <i>
      <x v="15659"/>
    </i>
    <i>
      <x v="4609"/>
    </i>
    <i>
      <x v="6210"/>
    </i>
    <i>
      <x v="1147"/>
    </i>
    <i>
      <x v="10137"/>
    </i>
    <i>
      <x v="1637"/>
    </i>
    <i>
      <x v="11272"/>
    </i>
    <i>
      <x v="2077"/>
    </i>
    <i>
      <x v="17363"/>
    </i>
    <i>
      <x v="2275"/>
    </i>
    <i>
      <x v="17779"/>
    </i>
    <i>
      <x v="9025"/>
    </i>
    <i>
      <x v="11059"/>
    </i>
    <i>
      <x v="3874"/>
    </i>
    <i>
      <x v="11019"/>
    </i>
    <i>
      <x v="8452"/>
    </i>
    <i>
      <x v="17302"/>
    </i>
    <i>
      <x v="11078"/>
    </i>
    <i>
      <x v="16667"/>
    </i>
    <i>
      <x v="9579"/>
    </i>
    <i>
      <x v="17706"/>
    </i>
    <i>
      <x v="10340"/>
    </i>
    <i>
      <x v="16486"/>
    </i>
    <i>
      <x v="17065"/>
    </i>
    <i>
      <x v="13055"/>
    </i>
    <i>
      <x v="13051"/>
    </i>
    <i>
      <x v="9529"/>
    </i>
    <i>
      <x v="6278"/>
    </i>
    <i>
      <x v="2841"/>
    </i>
    <i>
      <x v="9281"/>
    </i>
    <i>
      <x v="5636"/>
    </i>
    <i>
      <x v="7835"/>
    </i>
    <i>
      <x v="14447"/>
    </i>
    <i>
      <x v="2304"/>
    </i>
    <i>
      <x v="6665"/>
    </i>
    <i>
      <x v="17356"/>
    </i>
    <i>
      <x v="6380"/>
    </i>
    <i>
      <x v="7458"/>
    </i>
    <i>
      <x v="11456"/>
    </i>
    <i>
      <x v="12495"/>
    </i>
    <i>
      <x v="3278"/>
    </i>
    <i>
      <x v="5040"/>
    </i>
    <i>
      <x v="8101"/>
    </i>
    <i>
      <x v="871"/>
    </i>
    <i>
      <x v="14098"/>
    </i>
    <i>
      <x v="13578"/>
    </i>
    <i>
      <x v="7130"/>
    </i>
    <i>
      <x v="16155"/>
    </i>
    <i>
      <x v="16847"/>
    </i>
    <i>
      <x v="13358"/>
    </i>
    <i>
      <x v="7096"/>
    </i>
    <i>
      <x v="10890"/>
    </i>
    <i>
      <x v="10656"/>
    </i>
    <i>
      <x v="8989"/>
    </i>
    <i>
      <x v="8466"/>
    </i>
    <i>
      <x v="12988"/>
    </i>
    <i>
      <x v="13934"/>
    </i>
    <i>
      <x v="3609"/>
    </i>
    <i>
      <x v="1285"/>
    </i>
    <i>
      <x v="5022"/>
    </i>
    <i>
      <x v="3876"/>
    </i>
    <i>
      <x v="6261"/>
    </i>
    <i>
      <x v="10075"/>
    </i>
    <i>
      <x v="13457"/>
    </i>
    <i>
      <x v="2054"/>
    </i>
    <i>
      <x v="13664"/>
    </i>
    <i>
      <x v="6874"/>
    </i>
    <i>
      <x v="7046"/>
    </i>
    <i>
      <x v="2909"/>
    </i>
    <i>
      <x v="10897"/>
    </i>
    <i>
      <x v="4618"/>
    </i>
    <i>
      <x v="9728"/>
    </i>
    <i>
      <x v="2131"/>
    </i>
    <i>
      <x v="14992"/>
    </i>
    <i>
      <x v="8123"/>
    </i>
    <i>
      <x v="16747"/>
    </i>
    <i>
      <x v="15585"/>
    </i>
    <i>
      <x v="10189"/>
    </i>
    <i>
      <x v="4972"/>
    </i>
    <i>
      <x v="5988"/>
    </i>
    <i>
      <x v="9839"/>
    </i>
    <i>
      <x v="15622"/>
    </i>
    <i>
      <x v="1142"/>
    </i>
    <i>
      <x v="16026"/>
    </i>
    <i>
      <x v="10758"/>
    </i>
    <i>
      <x v="12400"/>
    </i>
    <i>
      <x v="5976"/>
    </i>
    <i>
      <x v="14637"/>
    </i>
    <i>
      <x v="847"/>
    </i>
    <i>
      <x v="7675"/>
    </i>
    <i>
      <x v="10437"/>
    </i>
    <i>
      <x v="1306"/>
    </i>
    <i>
      <x v="2135"/>
    </i>
    <i>
      <x v="16466"/>
    </i>
    <i>
      <x v="3531"/>
    </i>
    <i>
      <x v="15800"/>
    </i>
    <i>
      <x v="3409"/>
    </i>
    <i>
      <x v="10873"/>
    </i>
    <i>
      <x v="4031"/>
    </i>
    <i>
      <x v="6717"/>
    </i>
    <i>
      <x v="11197"/>
    </i>
    <i>
      <x v="5229"/>
    </i>
    <i>
      <x v="17644"/>
    </i>
    <i>
      <x v="3060"/>
    </i>
    <i>
      <x v="13891"/>
    </i>
    <i>
      <x v="9860"/>
    </i>
    <i>
      <x v="1897"/>
    </i>
    <i>
      <x v="514"/>
    </i>
    <i>
      <x v="16371"/>
    </i>
    <i>
      <x v="10165"/>
    </i>
    <i>
      <x v="4786"/>
    </i>
    <i>
      <x v="14073"/>
    </i>
    <i>
      <x v="12843"/>
    </i>
    <i>
      <x v="9578"/>
    </i>
    <i>
      <x v="2326"/>
    </i>
    <i>
      <x v="18337"/>
    </i>
    <i>
      <x v="17403"/>
    </i>
    <i>
      <x v="8141"/>
    </i>
    <i>
      <x v="2576"/>
    </i>
    <i>
      <x v="8686"/>
    </i>
    <i>
      <x v="7339"/>
    </i>
    <i>
      <x v="15690"/>
    </i>
    <i>
      <x v="6241"/>
    </i>
    <i>
      <x v="2823"/>
    </i>
    <i>
      <x v="5631"/>
    </i>
    <i>
      <x v="5816"/>
    </i>
    <i>
      <x v="7275"/>
    </i>
    <i>
      <x v="8031"/>
    </i>
    <i>
      <x v="10007"/>
    </i>
    <i>
      <x v="5446"/>
    </i>
    <i>
      <x v="4094"/>
    </i>
    <i>
      <x v="11175"/>
    </i>
    <i>
      <x v="15635"/>
    </i>
    <i>
      <x v="12329"/>
    </i>
    <i>
      <x v="3150"/>
    </i>
    <i>
      <x v="189"/>
    </i>
    <i>
      <x v="10468"/>
    </i>
    <i>
      <x v="739"/>
    </i>
    <i>
      <x v="4781"/>
    </i>
    <i>
      <x v="9913"/>
    </i>
    <i>
      <x v="1641"/>
    </i>
    <i>
      <x v="8431"/>
    </i>
    <i>
      <x v="6419"/>
    </i>
    <i>
      <x v="1114"/>
    </i>
    <i>
      <x v="11028"/>
    </i>
    <i>
      <x v="11101"/>
    </i>
    <i>
      <x v="8787"/>
    </i>
    <i>
      <x v="10978"/>
    </i>
    <i>
      <x v="2969"/>
    </i>
    <i>
      <x v="2209"/>
    </i>
    <i>
      <x v="14094"/>
    </i>
    <i>
      <x v="9363"/>
    </i>
    <i>
      <x v="11047"/>
    </i>
    <i>
      <x v="8637"/>
    </i>
    <i>
      <x v="6043"/>
    </i>
    <i>
      <x v="6867"/>
    </i>
    <i>
      <x v="5822"/>
    </i>
    <i>
      <x v="1223"/>
    </i>
    <i>
      <x v="190"/>
    </i>
    <i>
      <x v="10642"/>
    </i>
    <i>
      <x v="2511"/>
    </i>
    <i>
      <x v="10027"/>
    </i>
    <i>
      <x v="11630"/>
    </i>
    <i>
      <x v="13931"/>
    </i>
    <i>
      <x v="15491"/>
    </i>
    <i>
      <x v="2231"/>
    </i>
    <i>
      <x v="8102"/>
    </i>
    <i>
      <x v="724"/>
    </i>
    <i>
      <x v="14614"/>
    </i>
    <i>
      <x v="8891"/>
    </i>
    <i>
      <x v="11387"/>
    </i>
    <i>
      <x v="12333"/>
    </i>
    <i>
      <x v="4895"/>
    </i>
    <i>
      <x v="7901"/>
    </i>
    <i>
      <x v="17846"/>
    </i>
    <i>
      <x v="10853"/>
    </i>
    <i>
      <x v="17605"/>
    </i>
    <i>
      <x v="364"/>
    </i>
    <i>
      <x v="5581"/>
    </i>
    <i>
      <x v="1483"/>
    </i>
    <i>
      <x v="7271"/>
    </i>
    <i>
      <x v="15662"/>
    </i>
    <i>
      <x v="1021"/>
    </i>
    <i>
      <x v="9957"/>
    </i>
    <i>
      <x v="16564"/>
    </i>
    <i>
      <x v="7622"/>
    </i>
    <i>
      <x v="7388"/>
    </i>
    <i>
      <x v="1317"/>
    </i>
    <i>
      <x v="4531"/>
    </i>
    <i>
      <x v="9049"/>
    </i>
    <i>
      <x v="1186"/>
    </i>
    <i>
      <x v="2711"/>
    </i>
    <i>
      <x v="2539"/>
    </i>
    <i>
      <x v="2192"/>
    </i>
    <i>
      <x v="8882"/>
    </i>
    <i>
      <x v="10319"/>
    </i>
    <i>
      <x v="10957"/>
    </i>
    <i>
      <x v="1077"/>
    </i>
    <i>
      <x v="6124"/>
    </i>
    <i>
      <x v="5193"/>
    </i>
    <i>
      <x v="431"/>
    </i>
    <i>
      <x v="11936"/>
    </i>
    <i>
      <x v="17315"/>
    </i>
    <i>
      <x v="4926"/>
    </i>
    <i>
      <x v="2402"/>
    </i>
    <i>
      <x v="7225"/>
    </i>
    <i>
      <x v="456"/>
    </i>
    <i>
      <x v="4855"/>
    </i>
    <i>
      <x v="16014"/>
    </i>
    <i>
      <x v="5268"/>
    </i>
    <i>
      <x v="15097"/>
    </i>
    <i>
      <x v="7377"/>
    </i>
    <i>
      <x v="9215"/>
    </i>
    <i>
      <x v="2549"/>
    </i>
    <i>
      <x v="4723"/>
    </i>
    <i>
      <x v="9891"/>
    </i>
    <i>
      <x v="14480"/>
    </i>
    <i>
      <x v="8176"/>
    </i>
    <i>
      <x v="6823"/>
    </i>
    <i>
      <x v="12003"/>
    </i>
    <i>
      <x v="9242"/>
    </i>
    <i>
      <x v="16853"/>
    </i>
    <i>
      <x v="15592"/>
    </i>
    <i>
      <x v="14113"/>
    </i>
    <i>
      <x v="11447"/>
    </i>
    <i>
      <x v="7825"/>
    </i>
    <i>
      <x v="7051"/>
    </i>
    <i>
      <x v="8478"/>
    </i>
    <i>
      <x v="7619"/>
    </i>
    <i>
      <x v="6848"/>
    </i>
    <i>
      <x v="2933"/>
    </i>
    <i>
      <x v="14648"/>
    </i>
    <i>
      <x v="17643"/>
    </i>
    <i>
      <x v="7086"/>
    </i>
    <i>
      <x v="8819"/>
    </i>
    <i>
      <x v="6150"/>
    </i>
    <i>
      <x v="8716"/>
    </i>
    <i>
      <x v="2955"/>
    </i>
    <i>
      <x v="17959"/>
    </i>
    <i>
      <x v="6501"/>
    </i>
    <i>
      <x v="2588"/>
    </i>
    <i>
      <x v="2365"/>
    </i>
    <i>
      <x v="3407"/>
    </i>
    <i>
      <x v="2399"/>
    </i>
    <i>
      <x v="8341"/>
    </i>
    <i>
      <x v="8036"/>
    </i>
    <i>
      <x v="7751"/>
    </i>
    <i>
      <x v="3641"/>
    </i>
    <i>
      <x v="18224"/>
    </i>
    <i>
      <x v="12764"/>
    </i>
    <i>
      <x v="7769"/>
    </i>
    <i>
      <x v="9302"/>
    </i>
    <i>
      <x v="10286"/>
    </i>
    <i>
      <x v="3548"/>
    </i>
    <i>
      <x v="4721"/>
    </i>
    <i>
      <x v="9669"/>
    </i>
    <i>
      <x v="15495"/>
    </i>
    <i>
      <x v="10466"/>
    </i>
    <i>
      <x v="10038"/>
    </i>
    <i>
      <x v="4012"/>
    </i>
    <i>
      <x v="4498"/>
    </i>
    <i>
      <x v="7479"/>
    </i>
    <i>
      <x v="1128"/>
    </i>
    <i>
      <x v="15438"/>
    </i>
    <i>
      <x v="13105"/>
    </i>
    <i>
      <x v="3188"/>
    </i>
    <i>
      <x v="8225"/>
    </i>
    <i>
      <x v="12998"/>
    </i>
    <i>
      <x v="3247"/>
    </i>
    <i>
      <x v="158"/>
    </i>
    <i>
      <x v="14150"/>
    </i>
    <i>
      <x v="15518"/>
    </i>
    <i>
      <x v="6638"/>
    </i>
    <i>
      <x v="17887"/>
    </i>
    <i>
      <x v="8667"/>
    </i>
    <i>
      <x v="3044"/>
    </i>
    <i>
      <x v="9335"/>
    </i>
    <i>
      <x v="3104"/>
    </i>
    <i>
      <x v="13209"/>
    </i>
    <i>
      <x v="14801"/>
    </i>
    <i>
      <x v="5374"/>
    </i>
    <i>
      <x v="15426"/>
    </i>
    <i>
      <x v="13603"/>
    </i>
    <i>
      <x v="4846"/>
    </i>
    <i>
      <x v="12907"/>
    </i>
    <i>
      <x v="291"/>
    </i>
    <i>
      <x v="1884"/>
    </i>
    <i>
      <x v="2090"/>
    </i>
    <i>
      <x v="7326"/>
    </i>
    <i>
      <x v="17810"/>
    </i>
    <i>
      <x v="10510"/>
    </i>
    <i>
      <x v="6878"/>
    </i>
    <i>
      <x v="4817"/>
    </i>
    <i>
      <x v="15407"/>
    </i>
    <i>
      <x v="11904"/>
    </i>
    <i>
      <x v="6703"/>
    </i>
    <i>
      <x v="17776"/>
    </i>
    <i>
      <x v="4809"/>
    </i>
    <i>
      <x v="5102"/>
    </i>
    <i>
      <x v="13728"/>
    </i>
    <i>
      <x v="8085"/>
    </i>
    <i>
      <x v="10555"/>
    </i>
    <i>
      <x v="13467"/>
    </i>
    <i>
      <x v="15908"/>
    </i>
    <i>
      <x v="14228"/>
    </i>
    <i>
      <x v="10540"/>
    </i>
    <i>
      <x v="13571"/>
    </i>
    <i>
      <x v="2019"/>
    </i>
    <i>
      <x v="11265"/>
    </i>
    <i>
      <x v="9123"/>
    </i>
    <i>
      <x v="6745"/>
    </i>
    <i>
      <x v="3149"/>
    </i>
    <i>
      <x v="957"/>
    </i>
    <i>
      <x v="6255"/>
    </i>
    <i>
      <x v="17261"/>
    </i>
    <i>
      <x v="5173"/>
    </i>
    <i>
      <x v="3845"/>
    </i>
    <i>
      <x v="8690"/>
    </i>
    <i>
      <x v="40"/>
    </i>
    <i>
      <x v="3936"/>
    </i>
    <i>
      <x v="10894"/>
    </i>
    <i>
      <x v="12636"/>
    </i>
    <i>
      <x v="1877"/>
    </i>
    <i>
      <x v="16686"/>
    </i>
    <i>
      <x v="6237"/>
    </i>
    <i>
      <x v="8060"/>
    </i>
    <i>
      <x v="13528"/>
    </i>
    <i>
      <x v="7910"/>
    </i>
    <i>
      <x v="14539"/>
    </i>
    <i>
      <x v="10327"/>
    </i>
    <i>
      <x v="517"/>
    </i>
    <i>
      <x v="6106"/>
    </i>
    <i>
      <x v="15110"/>
    </i>
    <i>
      <x v="12632"/>
    </i>
    <i>
      <x v="15191"/>
    </i>
    <i>
      <x v="1930"/>
    </i>
    <i>
      <x v="16207"/>
    </i>
    <i>
      <x v="14015"/>
    </i>
    <i>
      <x v="10564"/>
    </i>
    <i>
      <x v="4669"/>
    </i>
    <i>
      <x v="14752"/>
    </i>
    <i>
      <x v="9478"/>
    </i>
    <i>
      <x v="4455"/>
    </i>
    <i>
      <x v="4819"/>
    </i>
    <i>
      <x v="9590"/>
    </i>
    <i>
      <x v="10227"/>
    </i>
    <i>
      <x v="14504"/>
    </i>
    <i>
      <x v="2374"/>
    </i>
    <i>
      <x v="4526"/>
    </i>
    <i>
      <x v="3248"/>
    </i>
    <i>
      <x v="1740"/>
    </i>
    <i>
      <x v="3996"/>
    </i>
    <i>
      <x v="10157"/>
    </i>
    <i>
      <x v="15735"/>
    </i>
    <i>
      <x v="13396"/>
    </i>
    <i>
      <x v="10566"/>
    </i>
    <i>
      <x v="8266"/>
    </i>
    <i>
      <x v="6358"/>
    </i>
    <i>
      <x v="6023"/>
    </i>
    <i>
      <x v="6070"/>
    </i>
    <i>
      <x v="5364"/>
    </i>
    <i>
      <x v="2837"/>
    </i>
    <i>
      <x v="3991"/>
    </i>
    <i>
      <x v="15016"/>
    </i>
    <i>
      <x v="572"/>
    </i>
    <i>
      <x v="17925"/>
    </i>
    <i>
      <x v="9423"/>
    </i>
    <i>
      <x v="13438"/>
    </i>
    <i>
      <x v="3128"/>
    </i>
    <i>
      <x v="7141"/>
    </i>
    <i>
      <x v="6199"/>
    </i>
    <i>
      <x v="3511"/>
    </i>
    <i>
      <x v="17159"/>
    </i>
    <i>
      <x v="3430"/>
    </i>
    <i>
      <x v="14420"/>
    </i>
    <i>
      <x v="13042"/>
    </i>
    <i>
      <x v="199"/>
    </i>
    <i>
      <x v="4364"/>
    </i>
    <i>
      <x v="10289"/>
    </i>
    <i>
      <x v="10504"/>
    </i>
    <i>
      <x v="18383"/>
    </i>
    <i>
      <x v="16523"/>
    </i>
    <i>
      <x v="3589"/>
    </i>
    <i>
      <x v="932"/>
    </i>
    <i>
      <x v="1282"/>
    </i>
    <i>
      <x v="264"/>
    </i>
    <i>
      <x v="6759"/>
    </i>
    <i>
      <x v="3317"/>
    </i>
    <i>
      <x v="394"/>
    </i>
    <i>
      <x v="365"/>
    </i>
    <i>
      <x v="9153"/>
    </i>
    <i>
      <x v="17090"/>
    </i>
    <i>
      <x v="9264"/>
    </i>
    <i>
      <x v="4401"/>
    </i>
    <i>
      <x v="1586"/>
    </i>
    <i>
      <x v="17723"/>
    </i>
    <i>
      <x v="3215"/>
    </i>
    <i>
      <x v="67"/>
    </i>
    <i>
      <x v="8253"/>
    </i>
    <i>
      <x v="18016"/>
    </i>
    <i>
      <x v="8999"/>
    </i>
    <i>
      <x v="17725"/>
    </i>
    <i>
      <x v="193"/>
    </i>
    <i>
      <x v="2328"/>
    </i>
    <i>
      <x v="5696"/>
    </i>
    <i>
      <x v="15236"/>
    </i>
    <i>
      <x v="1870"/>
    </i>
    <i>
      <x v="814"/>
    </i>
    <i>
      <x v="8913"/>
    </i>
    <i>
      <x v="3675"/>
    </i>
    <i>
      <x v="10901"/>
    </i>
    <i>
      <x v="13894"/>
    </i>
    <i>
      <x v="3424"/>
    </i>
    <i>
      <x v="18333"/>
    </i>
    <i>
      <x v="15744"/>
    </i>
    <i>
      <x v="425"/>
    </i>
    <i>
      <x v="3373"/>
    </i>
    <i>
      <x v="8509"/>
    </i>
    <i>
      <x v="9444"/>
    </i>
    <i>
      <x v="2719"/>
    </i>
    <i>
      <x v="9832"/>
    </i>
    <i>
      <x v="5483"/>
    </i>
    <i>
      <x v="7771"/>
    </i>
    <i>
      <x v="17206"/>
    </i>
    <i>
      <x v="16181"/>
    </i>
    <i>
      <x v="12817"/>
    </i>
    <i>
      <x v="7297"/>
    </i>
    <i>
      <x v="156"/>
    </i>
    <i>
      <x v="613"/>
    </i>
    <i>
      <x v="7826"/>
    </i>
    <i>
      <x v="1416"/>
    </i>
    <i>
      <x v="9688"/>
    </i>
    <i>
      <x v="4535"/>
    </i>
    <i>
      <x v="15189"/>
    </i>
    <i>
      <x v="808"/>
    </i>
    <i>
      <x v="9867"/>
    </i>
    <i>
      <x v="15569"/>
    </i>
    <i>
      <x v="13397"/>
    </i>
    <i>
      <x v="1284"/>
    </i>
    <i>
      <x v="2015"/>
    </i>
    <i>
      <x v="12675"/>
    </i>
    <i>
      <x v="3614"/>
    </i>
    <i>
      <x v="12305"/>
    </i>
    <i>
      <x v="14214"/>
    </i>
    <i>
      <x v="4225"/>
    </i>
    <i>
      <x v="16451"/>
    </i>
    <i>
      <x v="17669"/>
    </i>
    <i>
      <x v="6904"/>
    </i>
    <i>
      <x v="12039"/>
    </i>
    <i>
      <x v="13132"/>
    </i>
    <i>
      <x v="6577"/>
    </i>
    <i>
      <x v="7159"/>
    </i>
    <i>
      <x v="4153"/>
    </i>
    <i>
      <x v="13646"/>
    </i>
    <i>
      <x v="14830"/>
    </i>
    <i>
      <x v="5755"/>
    </i>
    <i>
      <x v="17888"/>
    </i>
    <i>
      <x v="5275"/>
    </i>
    <i>
      <x v="3338"/>
    </i>
    <i>
      <x v="17814"/>
    </i>
    <i>
      <x v="11367"/>
    </i>
    <i>
      <x v="6858"/>
    </i>
    <i>
      <x v="14808"/>
    </i>
    <i>
      <x v="16900"/>
    </i>
    <i>
      <x v="9512"/>
    </i>
    <i>
      <x v="929"/>
    </i>
    <i>
      <x v="11302"/>
    </i>
    <i>
      <x v="3054"/>
    </i>
    <i>
      <x v="8746"/>
    </i>
    <i>
      <x v="16380"/>
    </i>
    <i>
      <x v="16845"/>
    </i>
    <i>
      <x v="2463"/>
    </i>
    <i>
      <x v="11986"/>
    </i>
    <i>
      <x v="4685"/>
    </i>
    <i>
      <x v="11667"/>
    </i>
    <i>
      <x v="17004"/>
    </i>
    <i>
      <x v="6009"/>
    </i>
    <i>
      <x v="14084"/>
    </i>
    <i>
      <x v="3888"/>
    </i>
    <i>
      <x v="13221"/>
    </i>
    <i>
      <x v="13916"/>
    </i>
    <i>
      <x v="11975"/>
    </i>
    <i>
      <x v="2036"/>
    </i>
    <i>
      <x v="13008"/>
    </i>
    <i>
      <x v="1056"/>
    </i>
    <i>
      <x v="17797"/>
    </i>
    <i>
      <x v="5773"/>
    </i>
    <i>
      <x v="11323"/>
    </i>
    <i>
      <x v="6260"/>
    </i>
    <i>
      <x v="12273"/>
    </i>
    <i>
      <x v="14230"/>
    </i>
    <i>
      <x v="2107"/>
    </i>
    <i>
      <x v="15613"/>
    </i>
    <i>
      <x v="6739"/>
    </i>
    <i>
      <x v="560"/>
    </i>
    <i>
      <x v="8121"/>
    </i>
    <i>
      <x v="12730"/>
    </i>
    <i>
      <x v="11962"/>
    </i>
    <i>
      <x v="16066"/>
    </i>
    <i>
      <x v="12621"/>
    </i>
    <i>
      <x v="2756"/>
    </i>
    <i>
      <x v="14484"/>
    </i>
    <i>
      <x v="4893"/>
    </i>
    <i>
      <x v="4981"/>
    </i>
    <i>
      <x v="16547"/>
    </i>
    <i>
      <x v="15542"/>
    </i>
    <i>
      <x v="15378"/>
    </i>
    <i>
      <x v="12948"/>
    </i>
    <i>
      <x v="7974"/>
    </i>
    <i>
      <x v="13667"/>
    </i>
    <i>
      <x v="6982"/>
    </i>
    <i>
      <x v="4064"/>
    </i>
    <i>
      <x v="14384"/>
    </i>
    <i>
      <x v="6811"/>
    </i>
    <i>
      <x v="9079"/>
    </i>
    <i>
      <x v="11457"/>
    </i>
    <i>
      <x v="9013"/>
    </i>
    <i>
      <x v="875"/>
    </i>
    <i>
      <x v="7789"/>
    </i>
    <i>
      <x v="12510"/>
    </i>
    <i>
      <x v="2965"/>
    </i>
    <i>
      <x v="14454"/>
    </i>
    <i>
      <x v="2893"/>
    </i>
    <i>
      <x v="14792"/>
    </i>
    <i>
      <x v="11412"/>
    </i>
    <i>
      <x v="7676"/>
    </i>
    <i>
      <x v="4020"/>
    </i>
    <i>
      <x v="1829"/>
    </i>
    <i>
      <x v="10493"/>
    </i>
    <i>
      <x v="11686"/>
    </i>
    <i>
      <x v="17194"/>
    </i>
    <i>
      <x v="6158"/>
    </i>
    <i>
      <x v="13169"/>
    </i>
    <i>
      <x v="209"/>
    </i>
    <i>
      <x v="6427"/>
    </i>
    <i>
      <x v="4580"/>
    </i>
    <i>
      <x v="1486"/>
    </i>
    <i>
      <x v="8599"/>
    </i>
    <i>
      <x v="8898"/>
    </i>
    <i>
      <x v="15252"/>
    </i>
    <i>
      <x v="11754"/>
    </i>
    <i>
      <x v="3274"/>
    </i>
    <i>
      <x v="2281"/>
    </i>
    <i>
      <x v="12351"/>
    </i>
    <i>
      <x v="6464"/>
    </i>
    <i>
      <x v="15546"/>
    </i>
    <i>
      <x v="3382"/>
    </i>
    <i>
      <x v="11740"/>
    </i>
    <i>
      <x v="3312"/>
    </i>
    <i>
      <x v="6555"/>
    </i>
    <i>
      <x v="1839"/>
    </i>
    <i>
      <x v="3770"/>
    </i>
    <i>
      <x v="16092"/>
    </i>
    <i>
      <x v="10322"/>
    </i>
    <i>
      <x v="3855"/>
    </i>
    <i>
      <x v="997"/>
    </i>
    <i>
      <x v="7117"/>
    </i>
    <i>
      <x v="2176"/>
    </i>
    <i>
      <x v="1462"/>
    </i>
    <i>
      <x v="12026"/>
    </i>
    <i>
      <x v="13160"/>
    </i>
    <i>
      <x v="6764"/>
    </i>
    <i>
      <x v="10816"/>
    </i>
    <i>
      <x v="3905"/>
    </i>
    <i>
      <x v="2218"/>
    </i>
    <i>
      <x v="2714"/>
    </i>
    <i>
      <x v="10670"/>
    </i>
    <i>
      <x v="1040"/>
    </i>
    <i>
      <x v="10167"/>
    </i>
    <i>
      <x v="1331"/>
    </i>
    <i>
      <x v="16423"/>
    </i>
    <i>
      <x v="17576"/>
    </i>
    <i>
      <x v="13742"/>
    </i>
    <i>
      <x v="7396"/>
    </i>
    <i>
      <x v="3659"/>
    </i>
    <i>
      <x v="2978"/>
    </i>
    <i>
      <x v="12418"/>
    </i>
    <i>
      <x v="14138"/>
    </i>
    <i>
      <x v="359"/>
    </i>
    <i>
      <x v="8749"/>
    </i>
    <i>
      <x v="931"/>
    </i>
    <i>
      <x v="5747"/>
    </i>
    <i>
      <x v="12406"/>
    </i>
    <i>
      <x v="16946"/>
    </i>
    <i>
      <x v="10250"/>
    </i>
    <i>
      <x v="345"/>
    </i>
    <i>
      <x v="4791"/>
    </i>
    <i>
      <x v="5239"/>
    </i>
    <i>
      <x v="18122"/>
    </i>
    <i>
      <x v="7224"/>
    </i>
    <i>
      <x v="6169"/>
    </i>
    <i>
      <x v="14147"/>
    </i>
    <i>
      <x v="12313"/>
    </i>
    <i>
      <x v="6089"/>
    </i>
    <i>
      <x v="15054"/>
    </i>
    <i>
      <x v="322"/>
    </i>
    <i>
      <x v="1585"/>
    </i>
    <i>
      <x v="9300"/>
    </i>
    <i>
      <x v="17719"/>
    </i>
    <i>
      <x v="6933"/>
    </i>
    <i>
      <x v="12471"/>
    </i>
    <i>
      <x v="11150"/>
    </i>
    <i>
      <x v="16419"/>
    </i>
    <i>
      <x v="10939"/>
    </i>
    <i>
      <x v="6495"/>
    </i>
    <i>
      <x v="12024"/>
    </i>
    <i>
      <x v="3345"/>
    </i>
    <i>
      <x v="9029"/>
    </i>
    <i>
      <x v="12896"/>
    </i>
    <i>
      <x v="14221"/>
    </i>
    <i>
      <x v="4287"/>
    </i>
    <i>
      <x v="11306"/>
    </i>
    <i>
      <x v="15729"/>
    </i>
    <i>
      <x v="3390"/>
    </i>
    <i>
      <x v="3024"/>
    </i>
    <i>
      <x v="4496"/>
    </i>
    <i>
      <x v="17544"/>
    </i>
    <i>
      <x v="15594"/>
    </i>
    <i>
      <x v="14396"/>
    </i>
    <i>
      <x v="10316"/>
    </i>
    <i>
      <x v="16162"/>
    </i>
    <i>
      <x v="15752"/>
    </i>
    <i>
      <x v="15626"/>
    </i>
    <i>
      <x v="8307"/>
    </i>
    <i>
      <x v="4596"/>
    </i>
    <i>
      <x v="10315"/>
    </i>
    <i>
      <x v="10381"/>
    </i>
    <i>
      <x v="18229"/>
    </i>
    <i>
      <x v="696"/>
    </i>
    <i>
      <x v="17950"/>
    </i>
    <i>
      <x v="12880"/>
    </i>
    <i>
      <x v="15634"/>
    </i>
    <i>
      <x v="11248"/>
    </i>
    <i>
      <x v="5597"/>
    </i>
    <i>
      <x v="12374"/>
    </i>
    <i>
      <x v="10786"/>
    </i>
    <i>
      <x v="1837"/>
    </i>
    <i>
      <x v="9228"/>
    </i>
    <i>
      <x v="12957"/>
    </i>
    <i>
      <x v="8315"/>
    </i>
    <i>
      <x v="14852"/>
    </i>
    <i>
      <x v="4585"/>
    </i>
    <i>
      <x v="13151"/>
    </i>
    <i>
      <x v="2843"/>
    </i>
    <i>
      <x v="12272"/>
    </i>
    <i>
      <x v="14657"/>
    </i>
    <i>
      <x v="13455"/>
    </i>
    <i>
      <x v="6214"/>
    </i>
    <i>
      <x v="2947"/>
    </i>
    <i>
      <x v="17569"/>
    </i>
    <i>
      <x v="15945"/>
    </i>
    <i>
      <x v="74"/>
    </i>
    <i>
      <x v="14742"/>
    </i>
    <i>
      <x v="16622"/>
    </i>
    <i>
      <x v="9367"/>
    </i>
    <i>
      <x v="4671"/>
    </i>
    <i>
      <x v="7760"/>
    </i>
    <i>
      <x v="12520"/>
    </i>
    <i>
      <x v="2665"/>
    </i>
    <i>
      <x v="2530"/>
    </i>
    <i>
      <x v="13533"/>
    </i>
    <i>
      <x v="7553"/>
    </i>
    <i>
      <x v="2244"/>
    </i>
    <i>
      <x v="8329"/>
    </i>
    <i>
      <x v="11510"/>
    </i>
    <i>
      <x v="5158"/>
    </i>
    <i>
      <x v="979"/>
    </i>
    <i>
      <x v="1161"/>
    </i>
    <i>
      <x v="3463"/>
    </i>
    <i>
      <x v="17465"/>
    </i>
    <i>
      <x v="7410"/>
    </i>
    <i>
      <x v="582"/>
    </i>
    <i>
      <x v="12549"/>
    </i>
    <i>
      <x v="15826"/>
    </i>
    <i>
      <x v="11967"/>
    </i>
    <i>
      <x v="1975"/>
    </i>
    <i>
      <x v="14166"/>
    </i>
    <i>
      <x v="5727"/>
    </i>
    <i>
      <x v="16129"/>
    </i>
    <i>
      <x v="2364"/>
    </i>
    <i>
      <x v="14538"/>
    </i>
    <i>
      <x v="8185"/>
    </i>
    <i>
      <x v="5112"/>
    </i>
    <i>
      <x v="2679"/>
    </i>
    <i>
      <x v="469"/>
    </i>
    <i>
      <x v="15951"/>
    </i>
    <i>
      <x v="16777"/>
    </i>
    <i>
      <x v="391"/>
    </i>
    <i>
      <x v="8621"/>
    </i>
    <i>
      <x v="5177"/>
    </i>
    <i>
      <x v="2216"/>
    </i>
    <i>
      <x v="18314"/>
    </i>
    <i>
      <x v="16783"/>
    </i>
    <i>
      <x v="8570"/>
    </i>
    <i>
      <x v="11790"/>
    </i>
    <i>
      <x v="12322"/>
    </i>
    <i>
      <x v="17158"/>
    </i>
    <i>
      <x v="8053"/>
    </i>
    <i>
      <x v="10639"/>
    </i>
    <i>
      <x v="9202"/>
    </i>
    <i>
      <x v="13096"/>
    </i>
    <i>
      <x v="1404"/>
    </i>
    <i>
      <x v="1690"/>
    </i>
    <i>
      <x v="11148"/>
    </i>
    <i>
      <x v="5174"/>
    </i>
    <i>
      <x v="17215"/>
    </i>
    <i>
      <x v="4175"/>
    </i>
    <i>
      <x v="2649"/>
    </i>
    <i>
      <x v="4826"/>
    </i>
    <i>
      <x v="9199"/>
    </i>
    <i>
      <x v="6830"/>
    </i>
    <i>
      <x v="12897"/>
    </i>
    <i>
      <x v="863"/>
    </i>
    <i>
      <x v="5471"/>
    </i>
    <i>
      <x v="2353"/>
    </i>
    <i>
      <x v="8404"/>
    </i>
    <i>
      <x v="1697"/>
    </i>
    <i>
      <x v="17607"/>
    </i>
    <i>
      <x v="16186"/>
    </i>
    <i>
      <x v="15990"/>
    </i>
    <i>
      <x v="12481"/>
    </i>
    <i>
      <x v="10353"/>
    </i>
    <i>
      <x v="11213"/>
    </i>
    <i>
      <x v="6016"/>
    </i>
    <i>
      <x v="6456"/>
    </i>
    <i>
      <x v="2959"/>
    </i>
    <i>
      <x v="2148"/>
    </i>
    <i>
      <x v="321"/>
    </i>
    <i>
      <x v="1830"/>
    </i>
    <i>
      <x v="7352"/>
    </i>
    <i>
      <x v="10896"/>
    </i>
    <i>
      <x v="7230"/>
    </i>
    <i>
      <x v="810"/>
    </i>
    <i>
      <x v="7289"/>
    </i>
    <i>
      <x v="12240"/>
    </i>
    <i>
      <x v="1166"/>
    </i>
    <i>
      <x v="2259"/>
    </i>
    <i>
      <x v="17912"/>
    </i>
    <i>
      <x v="11479"/>
    </i>
    <i>
      <x v="3305"/>
    </i>
    <i>
      <x v="16174"/>
    </i>
    <i>
      <x v="4267"/>
    </i>
    <i>
      <x v="12825"/>
    </i>
    <i>
      <x v="12643"/>
    </i>
    <i>
      <x v="1270"/>
    </i>
    <i>
      <x v="458"/>
    </i>
    <i>
      <x v="8463"/>
    </i>
    <i>
      <x v="3156"/>
    </i>
    <i>
      <x v="7482"/>
    </i>
    <i>
      <x v="9983"/>
    </i>
    <i>
      <x v="2680"/>
    </i>
    <i>
      <x v="16724"/>
    </i>
    <i>
      <x v="16661"/>
    </i>
    <i>
      <x v="16188"/>
    </i>
    <i>
      <x v="13659"/>
    </i>
    <i>
      <x v="11656"/>
    </i>
    <i>
      <x v="9278"/>
    </i>
    <i>
      <x v="15227"/>
    </i>
    <i>
      <x v="18244"/>
    </i>
    <i>
      <x v="16013"/>
    </i>
    <i>
      <x v="2009"/>
    </i>
    <i>
      <x v="973"/>
    </i>
    <i>
      <x v="311"/>
    </i>
    <i>
      <x v="13268"/>
    </i>
    <i>
      <x v="3892"/>
    </i>
    <i>
      <x v="3939"/>
    </i>
    <i>
      <x v="14679"/>
    </i>
    <i>
      <x v="15924"/>
    </i>
    <i>
      <x v="8816"/>
    </i>
    <i>
      <x v="4519"/>
    </i>
    <i>
      <x v="109"/>
    </i>
    <i>
      <x v="1859"/>
    </i>
    <i>
      <x v="4246"/>
    </i>
    <i>
      <x v="2688"/>
    </i>
    <i>
      <x v="13883"/>
    </i>
    <i>
      <x v="2690"/>
    </i>
    <i>
      <x v="8514"/>
    </i>
    <i>
      <x v="4210"/>
    </i>
    <i>
      <x v="1872"/>
    </i>
    <i>
      <x v="7045"/>
    </i>
    <i>
      <x v="9280"/>
    </i>
    <i>
      <x v="12327"/>
    </i>
    <i>
      <x v="14564"/>
    </i>
    <i>
      <x v="4640"/>
    </i>
    <i>
      <x v="14800"/>
    </i>
    <i>
      <x v="15537"/>
    </i>
    <i>
      <x v="8586"/>
    </i>
    <i>
      <x v="16387"/>
    </i>
    <i>
      <x v="13902"/>
    </i>
    <i>
      <x v="10029"/>
    </i>
    <i>
      <x v="7405"/>
    </i>
    <i>
      <x v="3034"/>
    </i>
    <i>
      <x v="6928"/>
    </i>
    <i>
      <x v="7319"/>
    </i>
    <i>
      <x v="5361"/>
    </i>
    <i>
      <x v="15379"/>
    </i>
    <i>
      <x v="17700"/>
    </i>
    <i>
      <x v="18081"/>
    </i>
    <i>
      <x v="14912"/>
    </i>
    <i>
      <x v="12225"/>
    </i>
    <i>
      <x v="3784"/>
    </i>
    <i>
      <x v="2886"/>
    </i>
    <i>
      <x v="4567"/>
    </i>
    <i>
      <x v="1379"/>
    </i>
    <i>
      <x v="1"/>
    </i>
    <i>
      <x v="13185"/>
    </i>
    <i>
      <x v="8609"/>
    </i>
    <i>
      <x v="6440"/>
    </i>
    <i>
      <x v="11390"/>
    </i>
    <i>
      <x v="10680"/>
    </i>
    <i>
      <x v="1642"/>
    </i>
    <i>
      <x v="6423"/>
    </i>
    <i>
      <x v="8312"/>
    </i>
    <i>
      <x v="17095"/>
    </i>
    <i>
      <x v="16136"/>
    </i>
    <i>
      <x v="8495"/>
    </i>
    <i>
      <x v="1662"/>
    </i>
    <i>
      <x v="16611"/>
    </i>
    <i>
      <x v="14982"/>
    </i>
    <i>
      <x v="14435"/>
    </i>
    <i>
      <x v="16558"/>
    </i>
    <i>
      <x v="6246"/>
    </i>
    <i>
      <x v="16042"/>
    </i>
    <i>
      <x v="9659"/>
    </i>
    <i>
      <x v="5758"/>
    </i>
    <i>
      <x v="1459"/>
    </i>
    <i>
      <x v="11631"/>
    </i>
    <i>
      <x v="1704"/>
    </i>
    <i>
      <x v="7184"/>
    </i>
    <i>
      <x v="2931"/>
    </i>
    <i>
      <x v="11943"/>
    </i>
    <i>
      <x v="8157"/>
    </i>
    <i>
      <x v="15193"/>
    </i>
    <i>
      <x v="6013"/>
    </i>
    <i>
      <x v="17979"/>
    </i>
    <i>
      <x v="12171"/>
    </i>
    <i>
      <x v="14818"/>
    </i>
    <i>
      <x v="2198"/>
    </i>
    <i>
      <x v="2921"/>
    </i>
    <i>
      <x v="7965"/>
    </i>
    <i>
      <x v="7584"/>
    </i>
    <i>
      <x v="14304"/>
    </i>
    <i>
      <x v="15568"/>
    </i>
    <i>
      <x v="4369"/>
    </i>
    <i>
      <x v="14639"/>
    </i>
    <i>
      <x v="7533"/>
    </i>
    <i>
      <x v="15246"/>
    </i>
    <i>
      <x v="12568"/>
    </i>
    <i>
      <x v="1123"/>
    </i>
    <i>
      <x v="2117"/>
    </i>
    <i>
      <x v="9466"/>
    </i>
    <i>
      <x v="7973"/>
    </i>
    <i>
      <x v="15496"/>
    </i>
    <i>
      <x v="4187"/>
    </i>
    <i>
      <x v="7333"/>
    </i>
    <i>
      <x v="4805"/>
    </i>
    <i>
      <x v="13378"/>
    </i>
    <i>
      <x v="4614"/>
    </i>
    <i>
      <x v="3663"/>
    </i>
    <i>
      <x v="14698"/>
    </i>
    <i>
      <x v="5078"/>
    </i>
    <i>
      <x v="144"/>
    </i>
    <i>
      <x v="6639"/>
    </i>
    <i>
      <x v="6256"/>
    </i>
    <i>
      <x v="930"/>
    </i>
    <i>
      <x v="4602"/>
    </i>
    <i>
      <x v="8154"/>
    </i>
    <i>
      <x v="13855"/>
    </i>
    <i>
      <x v="7353"/>
    </i>
    <i>
      <x v="7831"/>
    </i>
    <i>
      <x v="17307"/>
    </i>
    <i>
      <x v="6651"/>
    </i>
    <i>
      <x v="5831"/>
    </i>
    <i>
      <x v="15401"/>
    </i>
    <i>
      <x v="2899"/>
    </i>
    <i>
      <x v="12554"/>
    </i>
    <i>
      <x v="8595"/>
    </i>
    <i>
      <x v="13128"/>
    </i>
    <i>
      <x v="13120"/>
    </i>
    <i>
      <x v="17258"/>
    </i>
    <i>
      <x v="12693"/>
    </i>
    <i>
      <x v="11449"/>
    </i>
    <i>
      <x v="308"/>
    </i>
    <i>
      <x v="10310"/>
    </i>
    <i>
      <x v="6974"/>
    </i>
    <i>
      <x v="913"/>
    </i>
    <i>
      <x v="18387"/>
    </i>
    <i>
      <x v="1760"/>
    </i>
    <i>
      <x v="3018"/>
    </i>
    <i>
      <x v="7216"/>
    </i>
    <i>
      <x v="11820"/>
    </i>
    <i>
      <x v="162"/>
    </i>
    <i>
      <x v="4814"/>
    </i>
    <i>
      <x v="14434"/>
    </i>
    <i>
      <x v="3688"/>
    </i>
    <i>
      <x v="6547"/>
    </i>
    <i>
      <x v="12443"/>
    </i>
    <i>
      <x v="6073"/>
    </i>
    <i>
      <x v="1646"/>
    </i>
    <i>
      <x v="12049"/>
    </i>
    <i>
      <x v="7812"/>
    </i>
    <i>
      <x v="14241"/>
    </i>
    <i>
      <x v="6315"/>
    </i>
    <i>
      <x v="7863"/>
    </i>
    <i>
      <x v="15278"/>
    </i>
    <i>
      <x v="15291"/>
    </i>
    <i>
      <x v="2263"/>
    </i>
    <i>
      <x v="5769"/>
    </i>
    <i>
      <x v="13419"/>
    </i>
    <i>
      <x v="10348"/>
    </i>
    <i>
      <x v="12269"/>
    </i>
    <i>
      <x v="9748"/>
    </i>
    <i>
      <x v="4110"/>
    </i>
    <i>
      <x v="13776"/>
    </i>
    <i>
      <x v="4901"/>
    </i>
    <i>
      <x v="17782"/>
    </i>
    <i>
      <x v="11018"/>
    </i>
    <i>
      <x v="13114"/>
    </i>
    <i>
      <x v="18273"/>
    </i>
    <i>
      <x v="13995"/>
    </i>
    <i>
      <x v="10753"/>
    </i>
    <i>
      <x v="4188"/>
    </i>
    <i>
      <x v="17526"/>
    </i>
    <i>
      <x v="8919"/>
    </i>
    <i>
      <x v="11068"/>
    </i>
    <i>
      <x v="5012"/>
    </i>
    <i>
      <x v="6789"/>
    </i>
    <i>
      <x v="3138"/>
    </i>
    <i>
      <x v="16245"/>
    </i>
    <i>
      <x v="3091"/>
    </i>
    <i>
      <x v="17827"/>
    </i>
    <i>
      <x v="6082"/>
    </i>
    <i>
      <x v="11741"/>
    </i>
    <i>
      <x v="16046"/>
    </i>
    <i>
      <x v="2202"/>
    </i>
    <i>
      <x v="4196"/>
    </i>
    <i>
      <x v="12021"/>
    </i>
    <i>
      <x v="5382"/>
    </i>
    <i>
      <x v="17712"/>
    </i>
    <i>
      <x v="5376"/>
    </i>
    <i>
      <x v="1731"/>
    </i>
    <i>
      <x v="14393"/>
    </i>
    <i>
      <x v="7437"/>
    </i>
    <i>
      <x v="12474"/>
    </i>
    <i>
      <x v="3999"/>
    </i>
    <i>
      <x v="11379"/>
    </i>
    <i>
      <x v="16043"/>
    </i>
    <i>
      <x v="4827"/>
    </i>
    <i>
      <x v="10866"/>
    </i>
    <i>
      <x v="2377"/>
    </i>
    <i>
      <x v="17983"/>
    </i>
    <i>
      <x v="7932"/>
    </i>
    <i>
      <x v="9441"/>
    </i>
    <i>
      <x v="3297"/>
    </i>
    <i>
      <x v="5821"/>
    </i>
    <i>
      <x v="3516"/>
    </i>
    <i>
      <x v="9270"/>
    </i>
    <i>
      <x v="6340"/>
    </i>
    <i>
      <x v="578"/>
    </i>
    <i>
      <x v="12816"/>
    </i>
    <i>
      <x v="10790"/>
    </i>
    <i>
      <x v="7657"/>
    </i>
    <i>
      <x v="8650"/>
    </i>
    <i>
      <x v="5498"/>
    </i>
    <i>
      <x v="4301"/>
    </i>
    <i>
      <x v="2748"/>
    </i>
    <i>
      <x v="3590"/>
    </i>
    <i>
      <x v="10895"/>
    </i>
    <i>
      <x v="8444"/>
    </i>
    <i>
      <x v="5985"/>
    </i>
    <i>
      <x v="3319"/>
    </i>
    <i>
      <x v="14232"/>
    </i>
    <i>
      <x v="12310"/>
    </i>
    <i>
      <x v="4445"/>
    </i>
    <i>
      <x v="424"/>
    </i>
    <i>
      <x v="3894"/>
    </i>
    <i>
      <x v="15330"/>
    </i>
    <i>
      <x v="6308"/>
    </i>
    <i>
      <x v="18340"/>
    </i>
    <i>
      <x v="6943"/>
    </i>
    <i>
      <x v="13106"/>
    </i>
    <i>
      <x v="13265"/>
    </i>
    <i>
      <x v="5408"/>
    </i>
    <i>
      <x v="5481"/>
    </i>
    <i>
      <x v="2346"/>
    </i>
    <i>
      <x v="13315"/>
    </i>
    <i>
      <x v="13771"/>
    </i>
    <i>
      <x v="13190"/>
    </i>
    <i>
      <x v="1598"/>
    </i>
    <i>
      <x v="14973"/>
    </i>
    <i>
      <x v="16723"/>
    </i>
    <i>
      <x v="5308"/>
    </i>
    <i>
      <x v="14001"/>
    </i>
    <i>
      <x v="637"/>
    </i>
    <i>
      <x v="13868"/>
    </i>
    <i>
      <x v="15102"/>
    </i>
    <i>
      <x v="13827"/>
    </i>
    <i>
      <x v="7959"/>
    </i>
    <i>
      <x v="11279"/>
    </i>
    <i>
      <x v="402"/>
    </i>
    <i>
      <x v="7090"/>
    </i>
    <i>
      <x v="11147"/>
    </i>
    <i>
      <x v="6552"/>
    </i>
    <i>
      <x v="6087"/>
    </i>
    <i>
      <x v="1785"/>
    </i>
    <i>
      <x v="8180"/>
    </i>
    <i>
      <x v="17496"/>
    </i>
    <i>
      <x v="16150"/>
    </i>
    <i>
      <x v="2062"/>
    </i>
    <i>
      <x v="1597"/>
    </i>
    <i>
      <x v="11640"/>
    </i>
    <i>
      <x v="14850"/>
    </i>
    <i>
      <x v="17025"/>
    </i>
    <i>
      <x v="2842"/>
    </i>
    <i>
      <x v="19"/>
    </i>
    <i>
      <x v="10085"/>
    </i>
    <i>
      <x v="17080"/>
    </i>
    <i>
      <x v="4102"/>
    </i>
    <i>
      <x v="17053"/>
    </i>
    <i>
      <x v="11000"/>
    </i>
    <i>
      <x v="18389"/>
    </i>
    <i>
      <x v="10693"/>
    </i>
    <i>
      <x v="18"/>
    </i>
    <i>
      <x v="12720"/>
    </i>
    <i>
      <x v="16885"/>
    </i>
    <i>
      <x v="3910"/>
    </i>
    <i>
      <x v="14901"/>
    </i>
    <i>
      <x v="3388"/>
    </i>
    <i>
      <x v="17460"/>
    </i>
    <i>
      <x v="9348"/>
    </i>
    <i>
      <x v="4575"/>
    </i>
    <i>
      <x v="3280"/>
    </i>
    <i>
      <x v="586"/>
    </i>
    <i>
      <x v="14741"/>
    </i>
    <i>
      <x v="15482"/>
    </i>
    <i>
      <x v="7054"/>
    </i>
    <i>
      <x v="7542"/>
    </i>
    <i>
      <x v="530"/>
    </i>
    <i>
      <x v="16821"/>
    </i>
    <i>
      <x v="7161"/>
    </i>
    <i>
      <x v="5885"/>
    </i>
    <i>
      <x v="16907"/>
    </i>
    <i>
      <x v="17609"/>
    </i>
    <i>
      <x v="16605"/>
    </i>
    <i>
      <x v="16559"/>
    </i>
    <i>
      <x v="801"/>
    </i>
    <i>
      <x v="4043"/>
    </i>
    <i>
      <x v="3582"/>
    </i>
    <i>
      <x v="17136"/>
    </i>
    <i>
      <x v="4178"/>
    </i>
    <i>
      <x v="198"/>
    </i>
    <i>
      <x v="4896"/>
    </i>
    <i>
      <x v="17709"/>
    </i>
    <i>
      <x v="4359"/>
    </i>
    <i>
      <x v="427"/>
    </i>
    <i>
      <x v="9548"/>
    </i>
    <i>
      <x v="7288"/>
    </i>
    <i>
      <x v="12428"/>
    </i>
    <i>
      <x v="14424"/>
    </i>
    <i>
      <x v="2578"/>
    </i>
    <i>
      <x v="24"/>
    </i>
    <i>
      <x v="5668"/>
    </i>
    <i>
      <x v="10435"/>
    </i>
    <i>
      <x v="13124"/>
    </i>
    <i>
      <x v="597"/>
    </i>
    <i>
      <x v="16807"/>
    </i>
    <i>
      <x v="9693"/>
    </i>
    <i>
      <x v="859"/>
    </i>
    <i>
      <x v="11497"/>
    </i>
    <i>
      <x v="6433"/>
    </i>
    <i>
      <x v="6644"/>
    </i>
    <i>
      <x v="3360"/>
    </i>
    <i>
      <x v="5961"/>
    </i>
    <i>
      <x v="9607"/>
    </i>
    <i>
      <x v="4143"/>
    </i>
    <i>
      <x v="17228"/>
    </i>
    <i>
      <x v="11778"/>
    </i>
    <i>
      <x v="18046"/>
    </i>
    <i>
      <x v="16575"/>
    </i>
    <i>
      <x v="14105"/>
    </i>
    <i>
      <x v="14319"/>
    </i>
    <i>
      <x v="15165"/>
    </i>
    <i>
      <x v="7775"/>
    </i>
    <i>
      <x v="6185"/>
    </i>
    <i>
      <x v="15938"/>
    </i>
    <i>
      <x v="2849"/>
    </i>
    <i>
      <x v="1602"/>
    </i>
    <i>
      <x v="8224"/>
    </i>
    <i>
      <x v="16997"/>
    </i>
    <i>
      <x v="7715"/>
    </i>
    <i>
      <x v="6542"/>
    </i>
    <i>
      <x v="375"/>
    </i>
    <i>
      <x v="8260"/>
    </i>
    <i>
      <x v="13981"/>
    </i>
    <i>
      <x v="12106"/>
    </i>
    <i>
      <x v="6044"/>
    </i>
    <i>
      <x v="15879"/>
    </i>
    <i>
      <x v="4048"/>
    </i>
    <i>
      <x v="15851"/>
    </i>
    <i>
      <x v="17418"/>
    </i>
    <i>
      <x v="7753"/>
    </i>
    <i>
      <x v="10142"/>
    </i>
    <i>
      <x v="7241"/>
    </i>
    <i>
      <x v="3789"/>
    </i>
    <i>
      <x v="15031"/>
    </i>
    <i>
      <x v="6177"/>
    </i>
    <i>
      <x v="8330"/>
    </i>
    <i>
      <x v="9111"/>
    </i>
    <i>
      <x v="16878"/>
    </i>
    <i>
      <x v="15588"/>
    </i>
    <i>
      <x v="11908"/>
    </i>
    <i>
      <x v="6941"/>
    </i>
    <i>
      <x v="13505"/>
    </i>
    <i>
      <x v="974"/>
    </i>
    <i>
      <x v="166"/>
    </i>
    <i>
      <x v="15819"/>
    </i>
    <i>
      <x v="9439"/>
    </i>
    <i>
      <x v="7802"/>
    </i>
    <i>
      <x v="16445"/>
    </i>
    <i>
      <x v="16695"/>
    </i>
    <i>
      <x v="10963"/>
    </i>
    <i>
      <x v="4692"/>
    </i>
    <i>
      <x v="17124"/>
    </i>
    <i>
      <x v="15832"/>
    </i>
    <i>
      <x v="3819"/>
    </i>
    <i>
      <x v="17695"/>
    </i>
    <i>
      <x v="12439"/>
    </i>
    <i>
      <x v="4475"/>
    </i>
    <i>
      <x v="9792"/>
    </i>
    <i>
      <x v="14890"/>
    </i>
    <i>
      <x v="10818"/>
    </i>
    <i>
      <x v="16362"/>
    </i>
    <i>
      <x v="17663"/>
    </i>
    <i>
      <x v="14280"/>
    </i>
    <i>
      <x v="13590"/>
    </i>
    <i>
      <x v="6383"/>
    </i>
    <i>
      <x v="13670"/>
    </i>
    <i>
      <x v="9732"/>
    </i>
    <i>
      <x v="6100"/>
    </i>
    <i>
      <x v="2671"/>
    </i>
    <i>
      <x v="7330"/>
    </i>
    <i>
      <x v="4677"/>
    </i>
    <i>
      <x v="17064"/>
    </i>
    <i>
      <x v="14871"/>
    </i>
    <i>
      <x v="1948"/>
    </i>
    <i>
      <x v="15903"/>
    </i>
    <i>
      <x v="9701"/>
    </i>
    <i>
      <x v="7394"/>
    </i>
    <i>
      <x v="11070"/>
    </i>
    <i>
      <x v="12898"/>
    </i>
    <i>
      <x v="17750"/>
    </i>
    <i>
      <x v="9614"/>
    </i>
    <i>
      <x v="4373"/>
    </i>
    <i>
      <x v="16076"/>
    </i>
    <i>
      <x v="13790"/>
    </i>
    <i>
      <x v="10635"/>
    </i>
    <i>
      <x v="13588"/>
    </i>
    <i>
      <x v="3122"/>
    </i>
    <i>
      <x v="9747"/>
    </i>
    <i>
      <x v="1369"/>
    </i>
    <i>
      <x v="2949"/>
    </i>
    <i>
      <x v="12959"/>
    </i>
    <i>
      <x v="15249"/>
    </i>
    <i>
      <x v="14268"/>
    </i>
    <i>
      <x v="4887"/>
    </i>
    <i>
      <x v="4422"/>
    </i>
    <i>
      <x v="17551"/>
    </i>
    <i>
      <x v="16870"/>
    </i>
    <i>
      <x v="8721"/>
    </i>
    <i>
      <x v="7547"/>
    </i>
    <i>
      <x v="8607"/>
    </i>
    <i>
      <x v="4979"/>
    </i>
    <i>
      <x v="4296"/>
    </i>
    <i>
      <x v="5396"/>
    </i>
    <i>
      <x v="9"/>
    </i>
    <i>
      <x v="5100"/>
    </i>
    <i>
      <x v="15953"/>
    </i>
    <i>
      <x v="10867"/>
    </i>
    <i>
      <x v="7663"/>
    </i>
    <i>
      <x v="17102"/>
    </i>
    <i>
      <x v="10198"/>
    </i>
    <i>
      <x v="4189"/>
    </i>
    <i>
      <x v="2610"/>
    </i>
    <i>
      <x v="4762"/>
    </i>
    <i>
      <x v="10618"/>
    </i>
    <i>
      <x v="16122"/>
    </i>
    <i>
      <x v="4532"/>
    </i>
    <i>
      <x v="3702"/>
    </i>
    <i>
      <x v="5354"/>
    </i>
    <i>
      <x v="4747"/>
    </i>
    <i>
      <x v="4290"/>
    </i>
    <i>
      <x v="3879"/>
    </i>
    <i>
      <x v="5518"/>
    </i>
    <i>
      <x v="7337"/>
    </i>
    <i>
      <x v="2378"/>
    </i>
    <i>
      <x v="3112"/>
    </i>
    <i>
      <x v="2034"/>
    </i>
    <i>
      <x v="10434"/>
    </i>
    <i>
      <x v="15763"/>
    </i>
    <i>
      <x v="9840"/>
    </i>
    <i>
      <x v="2001"/>
    </i>
    <i>
      <x v="11435"/>
    </i>
    <i>
      <x v="635"/>
    </i>
    <i>
      <x v="18251"/>
    </i>
    <i>
      <x v="14876"/>
    </i>
    <i>
      <x v="1445"/>
    </i>
    <i>
      <x v="16413"/>
    </i>
    <i>
      <x v="11016"/>
    </i>
    <i>
      <x v="3846"/>
    </i>
    <i>
      <x v="4999"/>
    </i>
    <i>
      <x v="17118"/>
    </i>
    <i>
      <x v="3421"/>
    </i>
    <i>
      <x v="13038"/>
    </i>
    <i>
      <x v="14923"/>
    </i>
    <i>
      <x v="794"/>
    </i>
    <i>
      <x v="8292"/>
    </i>
    <i>
      <x v="10464"/>
    </i>
    <i>
      <x v="17659"/>
    </i>
    <i>
      <x v="14577"/>
    </i>
    <i>
      <x v="6381"/>
    </i>
    <i>
      <x v="8356"/>
    </i>
    <i>
      <x v="5610"/>
    </i>
    <i>
      <x v="15736"/>
    </i>
    <i>
      <x v="2491"/>
    </i>
    <i>
      <x v="7447"/>
    </i>
    <i>
      <x v="10204"/>
    </i>
    <i>
      <x v="10817"/>
    </i>
    <i>
      <x v="1657"/>
    </i>
    <i>
      <x v="13444"/>
    </i>
    <i>
      <x v="14695"/>
    </i>
    <i>
      <x v="8143"/>
    </i>
    <i>
      <x v="886"/>
    </i>
    <i>
      <x v="5728"/>
    </i>
    <i>
      <x v="14231"/>
    </i>
    <i>
      <x v="11204"/>
    </i>
    <i>
      <x v="15651"/>
    </i>
    <i>
      <x v="1360"/>
    </i>
    <i>
      <x v="5005"/>
    </i>
    <i>
      <x v="5069"/>
    </i>
    <i>
      <x v="9712"/>
    </i>
    <i>
      <x v="1780"/>
    </i>
    <i>
      <x v="3229"/>
    </i>
    <i>
      <x v="14459"/>
    </i>
    <i>
      <x v="10948"/>
    </i>
    <i>
      <x v="10475"/>
    </i>
    <i>
      <x v="16966"/>
    </i>
    <i>
      <x v="11827"/>
    </i>
    <i>
      <x v="862"/>
    </i>
    <i>
      <x v="16156"/>
    </i>
    <i>
      <x v="17079"/>
    </i>
    <i>
      <x v="14401"/>
    </i>
    <i>
      <x v="16407"/>
    </i>
    <i>
      <x v="2020"/>
    </i>
    <i>
      <x v="1564"/>
    </i>
    <i>
      <x v="16348"/>
    </i>
    <i>
      <x v="8699"/>
    </i>
    <i>
      <x v="3633"/>
    </i>
    <i>
      <x v="12287"/>
    </i>
    <i>
      <x v="15067"/>
    </i>
    <i>
      <x v="7738"/>
    </i>
    <i>
      <x v="7572"/>
    </i>
    <i>
      <x v="8098"/>
    </i>
    <i>
      <x v="3427"/>
    </i>
    <i>
      <x v="12212"/>
    </i>
    <i>
      <x v="15427"/>
    </i>
    <i>
      <x v="6075"/>
    </i>
    <i>
      <x v="9388"/>
    </i>
    <i>
      <x v="376"/>
    </i>
    <i>
      <x v="16117"/>
    </i>
    <i>
      <x v="10089"/>
    </i>
    <i>
      <x v="10665"/>
    </i>
    <i>
      <x v="1966"/>
    </i>
    <i>
      <x v="12352"/>
    </i>
    <i>
      <x v="5953"/>
    </i>
    <i>
      <x v="7106"/>
    </i>
    <i>
      <x v="5770"/>
    </i>
    <i>
      <x v="15578"/>
    </i>
    <i>
      <x v="393"/>
    </i>
    <i>
      <x v="17819"/>
    </i>
    <i>
      <x v="2400"/>
    </i>
    <i>
      <x v="17538"/>
    </i>
    <i>
      <x v="17889"/>
    </i>
    <i>
      <x v="6551"/>
    </i>
    <i>
      <x v="8846"/>
    </i>
    <i>
      <x v="10174"/>
    </i>
    <i>
      <x v="6295"/>
    </i>
    <i>
      <x v="18108"/>
    </i>
    <i>
      <x v="6781"/>
    </i>
    <i>
      <x v="1308"/>
    </i>
    <i>
      <x v="4247"/>
    </i>
    <i>
      <x v="5796"/>
    </i>
    <i>
      <x v="4276"/>
    </i>
    <i>
      <x v="14715"/>
    </i>
    <i>
      <x v="3111"/>
    </i>
    <i>
      <x v="4291"/>
    </i>
    <i>
      <x v="9387"/>
    </i>
    <i>
      <x v="4870"/>
    </i>
    <i>
      <x v="13031"/>
    </i>
    <i>
      <x v="5524"/>
    </i>
    <i>
      <x v="2706"/>
    </i>
    <i>
      <x v="222"/>
    </i>
    <i>
      <x v="3499"/>
    </i>
    <i>
      <x v="10465"/>
    </i>
    <i>
      <x v="13300"/>
    </i>
    <i>
      <x v="13990"/>
    </i>
    <i>
      <x v="7528"/>
    </i>
    <i>
      <x v="4518"/>
    </i>
    <i>
      <x v="14809"/>
    </i>
    <i>
      <x v="12042"/>
    </i>
    <i>
      <x v="16975"/>
    </i>
    <i>
      <x v="17728"/>
    </i>
    <i>
      <x v="6360"/>
    </i>
    <i>
      <x v="17714"/>
    </i>
    <i>
      <x v="6330"/>
    </i>
    <i>
      <x v="15262"/>
    </i>
    <i>
      <x v="15647"/>
    </i>
    <i>
      <x v="11246"/>
    </i>
    <i>
      <x v="16874"/>
    </i>
    <i>
      <x v="15203"/>
    </i>
    <i>
      <x v="14746"/>
    </i>
    <i>
      <x v="11839"/>
    </i>
    <i>
      <x v="14466"/>
    </i>
    <i>
      <x v="10713"/>
    </i>
    <i>
      <x v="13725"/>
    </i>
    <i>
      <x v="1967"/>
    </i>
    <i>
      <x v="16922"/>
    </i>
    <i>
      <x v="6934"/>
    </i>
    <i>
      <x v="13762"/>
    </i>
    <i>
      <x v="5101"/>
    </i>
    <i>
      <x v="12009"/>
    </i>
    <i>
      <x v="6386"/>
    </i>
    <i>
      <x v="1729"/>
    </i>
    <i>
      <x v="4799"/>
    </i>
    <i>
      <x v="6327"/>
    </i>
    <i>
      <x v="13668"/>
    </i>
    <i>
      <x v="44"/>
    </i>
    <i>
      <x v="7198"/>
    </i>
    <i>
      <x v="339"/>
    </i>
    <i>
      <x v="433"/>
    </i>
    <i>
      <x v="15914"/>
    </i>
    <i>
      <x v="14693"/>
    </i>
    <i>
      <x v="8740"/>
    </i>
    <i>
      <x v="16957"/>
    </i>
    <i>
      <x v="11654"/>
    </i>
    <i>
      <x v="14941"/>
    </i>
    <i>
      <x v="5316"/>
    </i>
    <i>
      <x v="14383"/>
    </i>
    <i>
      <x v="15513"/>
    </i>
    <i>
      <x v="14559"/>
    </i>
    <i>
      <x v="15025"/>
    </i>
    <i>
      <x v="10928"/>
    </i>
    <i>
      <x v="6797"/>
    </i>
    <i>
      <x v="2765"/>
    </i>
    <i>
      <x v="2731"/>
    </i>
    <i>
      <x v="4748"/>
    </i>
    <i>
      <x v="14509"/>
    </i>
    <i>
      <x v="15316"/>
    </i>
    <i>
      <x v="11149"/>
    </i>
    <i>
      <x v="2935"/>
    </i>
    <i>
      <x v="11804"/>
    </i>
    <i>
      <x v="5370"/>
    </i>
    <i>
      <x v="18215"/>
    </i>
    <i>
      <x v="17455"/>
    </i>
    <i>
      <x v="18176"/>
    </i>
    <i>
      <x v="826"/>
    </i>
    <i>
      <x v="10793"/>
    </i>
    <i>
      <x v="943"/>
    </i>
    <i>
      <x v="14918"/>
    </i>
    <i>
      <x v="14218"/>
    </i>
    <i>
      <x v="9971"/>
    </i>
    <i>
      <x v="3242"/>
    </i>
    <i>
      <x v="15783"/>
    </i>
    <i>
      <x v="2212"/>
    </i>
    <i>
      <x v="12053"/>
    </i>
    <i>
      <x v="17445"/>
    </i>
    <i>
      <x v="11604"/>
    </i>
    <i>
      <x v="14192"/>
    </i>
    <i>
      <x v="15871"/>
    </i>
    <i>
      <x v="5653"/>
    </i>
    <i>
      <x v="1458"/>
    </i>
    <i>
      <x v="11402"/>
    </i>
    <i>
      <x v="1260"/>
    </i>
    <i>
      <x v="5499"/>
    </i>
    <i>
      <x v="3273"/>
    </i>
    <i>
      <x v="1408"/>
    </i>
    <i>
      <x v="5020"/>
    </i>
    <i>
      <x v="11492"/>
    </i>
    <i>
      <x v="16869"/>
    </i>
    <i>
      <x v="15611"/>
    </i>
    <i>
      <x v="1635"/>
    </i>
    <i>
      <x v="16170"/>
    </i>
    <i>
      <x v="15035"/>
    </i>
    <i>
      <x v="12721"/>
    </i>
    <i>
      <x v="7233"/>
    </i>
    <i>
      <x v="6693"/>
    </i>
    <i>
      <x v="15619"/>
    </i>
    <i>
      <x v="5079"/>
    </i>
    <i>
      <x v="4006"/>
    </i>
    <i>
      <x v="3799"/>
    </i>
    <i>
      <x v="3579"/>
    </i>
    <i>
      <x v="10194"/>
    </i>
    <i>
      <x v="2531"/>
    </i>
    <i>
      <x v="5939"/>
    </i>
    <i>
      <x v="73"/>
    </i>
    <i>
      <x v="15400"/>
    </i>
    <i>
      <x v="4564"/>
    </i>
    <i>
      <x v="15045"/>
    </i>
    <i>
      <x v="10003"/>
    </i>
    <i>
      <x v="10827"/>
    </i>
    <i>
      <x v="6122"/>
    </i>
    <i>
      <x v="15787"/>
    </i>
    <i>
      <x v="5191"/>
    </i>
    <i>
      <x v="18192"/>
    </i>
    <i>
      <x v="5648"/>
    </i>
    <i>
      <x v="827"/>
    </i>
    <i>
      <x v="5416"/>
    </i>
    <i>
      <x v="17565"/>
    </i>
    <i>
      <x v="13000"/>
    </i>
    <i>
      <x v="14900"/>
    </i>
    <i>
      <x v="16388"/>
    </i>
    <i>
      <x v="7017"/>
    </i>
    <i>
      <x v="11090"/>
    </i>
    <i>
      <x v="3075"/>
    </i>
    <i>
      <x v="3349"/>
    </i>
    <i>
      <x v="10224"/>
    </i>
    <i>
      <x v="13970"/>
    </i>
    <i>
      <x v="18304"/>
    </i>
    <i>
      <x v="14464"/>
    </i>
    <i>
      <x v="9108"/>
    </i>
    <i>
      <x v="7210"/>
    </i>
    <i>
      <x v="5568"/>
    </i>
    <i>
      <x v="16707"/>
    </i>
    <i>
      <x v="15820"/>
    </i>
    <i>
      <x v="12513"/>
    </i>
    <i>
      <x v="9902"/>
    </i>
    <i>
      <x v="9595"/>
    </i>
    <i>
      <x v="10595"/>
    </i>
    <i>
      <x v="6329"/>
    </i>
    <i>
      <x v="4339"/>
    </i>
    <i>
      <x v="11345"/>
    </i>
    <i>
      <x v="17253"/>
    </i>
    <i>
      <x v="16030"/>
    </i>
    <i>
      <x v="12879"/>
    </i>
    <i>
      <x v="10733"/>
    </i>
    <i>
      <x v="7919"/>
    </i>
    <i>
      <x v="2836"/>
    </i>
    <i>
      <x v="8592"/>
    </i>
    <i>
      <x v="9244"/>
    </i>
    <i>
      <x v="11610"/>
    </i>
    <i>
      <x v="11395"/>
    </i>
    <i>
      <x v="18303"/>
    </i>
    <i>
      <x v="3901"/>
    </i>
    <i>
      <x v="3969"/>
    </i>
    <i>
      <x v="9007"/>
    </i>
    <i>
      <x v="4722"/>
    </i>
    <i>
      <x v="16646"/>
    </i>
    <i>
      <x v="9338"/>
    </i>
    <i>
      <x v="1600"/>
    </i>
    <i>
      <x v="18392"/>
    </i>
    <i>
      <x v="5721"/>
    </i>
    <i>
      <x v="1130"/>
    </i>
    <i>
      <x v="16674"/>
    </i>
    <i>
      <x v="14309"/>
    </i>
    <i>
      <x v="2928"/>
    </i>
    <i>
      <x v="13949"/>
    </i>
    <i>
      <x v="4953"/>
    </i>
    <i>
      <x v="13994"/>
    </i>
    <i>
      <x v="839"/>
    </i>
    <i>
      <x v="16852"/>
    </i>
    <i>
      <x v="15984"/>
    </i>
    <i>
      <x v="11140"/>
    </i>
    <i>
      <x v="11074"/>
    </i>
    <i>
      <x v="8161"/>
    </i>
    <i>
      <x v="6490"/>
    </i>
    <i>
      <x v="6660"/>
    </i>
    <i>
      <x v="2942"/>
    </i>
    <i>
      <x v="2433"/>
    </i>
    <i>
      <x v="7389"/>
    </i>
    <i>
      <x v="9324"/>
    </i>
    <i>
      <x v="5841"/>
    </i>
    <i>
      <x v="7780"/>
    </i>
    <i>
      <x v="9995"/>
    </i>
    <i>
      <x v="16837"/>
    </i>
    <i>
      <x v="700"/>
    </i>
    <i>
      <x v="16631"/>
    </i>
    <i>
      <x v="6149"/>
    </i>
    <i>
      <x v="11400"/>
    </i>
    <i>
      <x v="1803"/>
    </i>
    <i>
      <x v="11574"/>
    </i>
    <i>
      <x v="11951"/>
    </i>
    <i>
      <x v="13149"/>
    </i>
    <i>
      <x v="8345"/>
    </i>
    <i>
      <x v="14756"/>
    </i>
    <i>
      <x v="10451"/>
    </i>
    <i>
      <x v="9567"/>
    </i>
    <i>
      <x v="13065"/>
    </i>
    <i>
      <x v="9992"/>
    </i>
    <i>
      <x v="1942"/>
    </i>
    <i>
      <x v="3965"/>
    </i>
    <i>
      <x v="7703"/>
    </i>
    <i>
      <x v="2395"/>
    </i>
    <i>
      <x v="4003"/>
    </i>
    <i>
      <x v="13255"/>
    </i>
    <i>
      <x v="13394"/>
    </i>
    <i>
      <x v="10471"/>
    </i>
    <i>
      <x v="12562"/>
    </i>
    <i>
      <x v="13678"/>
    </i>
    <i>
      <x v="16045"/>
    </i>
    <i>
      <x v="15543"/>
    </i>
    <i>
      <x v="15286"/>
    </i>
    <i>
      <x v="2223"/>
    </i>
    <i>
      <x v="8984"/>
    </i>
    <i>
      <x v="16808"/>
    </i>
    <i>
      <x v="13163"/>
    </i>
    <i>
      <x v="11086"/>
    </i>
    <i>
      <x v="4046"/>
    </i>
    <i>
      <x v="13510"/>
    </i>
    <i>
      <x v="2855"/>
    </i>
    <i>
      <x v="16746"/>
    </i>
    <i>
      <x v="11935"/>
    </i>
    <i>
      <x v="13767"/>
    </i>
    <i>
      <x v="12170"/>
    </i>
    <i>
      <x v="9503"/>
    </i>
    <i>
      <x v="6613"/>
    </i>
    <i>
      <x v="17211"/>
    </i>
    <i>
      <x v="8527"/>
    </i>
    <i>
      <x v="15741"/>
    </i>
    <i>
      <x v="4676"/>
    </i>
    <i>
      <x v="14856"/>
    </i>
    <i>
      <x v="13576"/>
    </i>
    <i>
      <x v="12002"/>
    </i>
    <i>
      <x v="4661"/>
    </i>
    <i>
      <x v="1918"/>
    </i>
    <i>
      <x v="7331"/>
    </i>
    <i>
      <x v="15969"/>
    </i>
    <i>
      <x v="2424"/>
    </i>
    <i>
      <x v="13076"/>
    </i>
    <i>
      <x v="11057"/>
    </i>
    <i>
      <x v="7193"/>
    </i>
    <i>
      <x v="18025"/>
    </i>
    <i>
      <x v="13495"/>
    </i>
    <i>
      <x v="11331"/>
    </i>
    <i>
      <x v="5379"/>
    </i>
    <i>
      <x v="3191"/>
    </i>
    <i>
      <x v="3260"/>
    </i>
    <i>
      <x v="8071"/>
    </i>
    <i>
      <x v="16593"/>
    </i>
    <i>
      <x v="14558"/>
    </i>
    <i>
      <x v="7197"/>
    </i>
    <i>
      <x v="1134"/>
    </i>
    <i>
      <x v="12438"/>
    </i>
    <i>
      <x v="9813"/>
    </i>
    <i>
      <x v="3853"/>
    </i>
    <i>
      <x v="4566"/>
    </i>
    <i>
      <x v="1580"/>
    </i>
    <i>
      <x v="10862"/>
    </i>
    <i>
      <x v="8553"/>
    </i>
    <i>
      <x v="9060"/>
    </i>
    <i>
      <x v="8275"/>
    </i>
    <i>
      <x v="11130"/>
    </i>
    <i>
      <x v="10280"/>
    </i>
    <i>
      <x v="5121"/>
    </i>
    <i>
      <x v="1726"/>
    </i>
    <i>
      <x v="6767"/>
    </i>
    <i>
      <x v="5164"/>
    </i>
    <i>
      <x v="17905"/>
    </i>
    <i>
      <x v="13373"/>
    </i>
    <i>
      <x v="16994"/>
    </i>
    <i>
      <x v="18280"/>
    </i>
    <i>
      <x v="1363"/>
    </i>
    <i>
      <x v="368"/>
    </i>
    <i>
      <x v="2367"/>
    </i>
    <i>
      <x v="10012"/>
    </i>
    <i>
      <x v="14525"/>
    </i>
    <i>
      <x v="11997"/>
    </i>
    <i>
      <x v="1844"/>
    </i>
    <i>
      <x v="3772"/>
    </i>
    <i>
      <x v="4539"/>
    </i>
    <i>
      <x v="3159"/>
    </i>
    <i>
      <x v="14668"/>
    </i>
    <i>
      <x v="15143"/>
    </i>
    <i>
      <x v="7140"/>
    </i>
    <i>
      <x v="9429"/>
    </i>
    <i>
      <x v="14489"/>
    </i>
    <i>
      <x v="9069"/>
    </i>
    <i>
      <x v="15234"/>
    </i>
    <i>
      <x v="595"/>
    </i>
    <i>
      <x v="11509"/>
    </i>
    <i>
      <x v="746"/>
    </i>
    <i>
      <x v="7219"/>
    </i>
    <i>
      <x v="17202"/>
    </i>
    <i>
      <x v="6892"/>
    </i>
    <i>
      <x v="1973"/>
    </i>
    <i>
      <x v="5295"/>
    </i>
    <i>
      <x v="17645"/>
    </i>
    <i>
      <x v="2221"/>
    </i>
    <i>
      <x v="17536"/>
    </i>
    <i>
      <x v="6835"/>
    </i>
    <i>
      <x v="3057"/>
    </i>
    <i>
      <x v="9603"/>
    </i>
    <i>
      <x v="1237"/>
    </i>
    <i>
      <x v="11488"/>
    </i>
    <i>
      <x v="11507"/>
    </i>
    <i>
      <x v="6052"/>
    </i>
    <i>
      <x v="2958"/>
    </i>
    <i>
      <x v="10731"/>
    </i>
    <i>
      <x v="295"/>
    </i>
    <i>
      <x v="15987"/>
    </i>
    <i>
      <x v="11965"/>
    </i>
    <i>
      <x v="7980"/>
    </i>
    <i>
      <x v="1557"/>
    </i>
    <i>
      <x v="16389"/>
    </i>
    <i>
      <x v="14075"/>
    </i>
    <i>
      <x v="13099"/>
    </i>
    <i>
      <x v="4858"/>
    </i>
    <i>
      <x v="15573"/>
    </i>
    <i>
      <x v="7607"/>
    </i>
    <i>
      <x v="1883"/>
    </i>
    <i>
      <x v="1198"/>
    </i>
    <i>
      <x v="8887"/>
    </i>
    <i>
      <x v="10292"/>
    </i>
    <i>
      <x v="10539"/>
    </i>
    <i>
      <x v="15325"/>
    </i>
    <i>
      <x v="11735"/>
    </i>
    <i>
      <x v="7282"/>
    </i>
    <i>
      <x v="10071"/>
    </i>
    <i>
      <x v="1891"/>
    </i>
    <i>
      <x v="8012"/>
    </i>
    <i>
      <x v="14607"/>
    </i>
    <i>
      <x v="17515"/>
    </i>
    <i>
      <x v="16947"/>
    </i>
    <i>
      <x v="15789"/>
    </i>
    <i>
      <x v="6280"/>
    </i>
    <i>
      <x v="9982"/>
    </i>
    <i>
      <x v="11776"/>
    </i>
    <i>
      <x v="9922"/>
    </i>
    <i>
      <x v="11770"/>
    </i>
    <i>
      <x v="14855"/>
    </i>
    <i>
      <x v="13650"/>
    </i>
    <i>
      <x v="10792"/>
    </i>
    <i>
      <x v="7497"/>
    </i>
    <i>
      <x v="6101"/>
    </i>
    <i>
      <x v="10858"/>
    </i>
    <i>
      <x v="3676"/>
    </i>
    <i>
      <x v="9145"/>
    </i>
    <i>
      <x v="10357"/>
    </i>
    <i>
      <x v="7381"/>
    </i>
    <i>
      <x v="17229"/>
    </i>
    <i>
      <x v="4120"/>
    </i>
    <i>
      <x v="17878"/>
    </i>
    <i>
      <x v="5153"/>
    </i>
    <i>
      <x v="5024"/>
    </i>
    <i>
      <x v="8483"/>
    </i>
    <i>
      <x v="7005"/>
    </i>
    <i>
      <x v="2920"/>
    </i>
    <i>
      <x v="15130"/>
    </i>
    <i>
      <x v="2278"/>
    </i>
    <i>
      <x v="14824"/>
    </i>
    <i>
      <x v="14633"/>
    </i>
    <i>
      <x v="8572"/>
    </i>
    <i>
      <x v="6476"/>
    </i>
    <i>
      <x v="3110"/>
    </i>
    <i>
      <x v="3125"/>
    </i>
    <i>
      <x v="3107"/>
    </i>
    <i>
      <x v="2059"/>
    </i>
    <i>
      <x v="453"/>
    </i>
    <i>
      <x v="6915"/>
    </i>
    <i>
      <x v="11535"/>
    </i>
    <i>
      <x v="486"/>
    </i>
    <i>
      <x v="2489"/>
    </i>
    <i>
      <x v="10222"/>
    </i>
    <i>
      <x v="589"/>
    </i>
    <i>
      <x v="2971"/>
    </i>
    <i>
      <x v="4440"/>
    </i>
    <i>
      <x v="17285"/>
    </i>
    <i>
      <x v="16214"/>
    </i>
    <i>
      <x v="18004"/>
    </i>
    <i>
      <x v="17199"/>
    </i>
    <i>
      <x v="2954"/>
    </i>
    <i>
      <x v="654"/>
    </i>
    <i>
      <x v="1012"/>
    </i>
    <i>
      <x v="10937"/>
    </i>
    <i>
      <x v="4649"/>
    </i>
    <i>
      <x v="5763"/>
    </i>
    <i>
      <x v="2866"/>
    </i>
    <i>
      <x v="8742"/>
    </i>
    <i>
      <x v="10704"/>
    </i>
    <i>
      <x v="6219"/>
    </i>
    <i>
      <x v="6925"/>
    </i>
    <i>
      <x v="16167"/>
    </i>
    <i>
      <x v="10754"/>
    </i>
    <i>
      <x v="8152"/>
    </i>
    <i>
      <x v="13486"/>
    </i>
    <i>
      <x v="6887"/>
    </i>
    <i>
      <x v="8951"/>
    </i>
    <i>
      <x v="772"/>
    </i>
    <i>
      <x v="5596"/>
    </i>
    <i>
      <x v="9452"/>
    </i>
    <i>
      <x v="10940"/>
    </i>
    <i>
      <x v="11612"/>
    </i>
    <i>
      <x v="5849"/>
    </i>
    <i>
      <x v="17636"/>
    </i>
    <i>
      <x v="10373"/>
    </i>
    <i>
      <x v="16635"/>
    </i>
    <i>
      <x v="18049"/>
    </i>
    <i>
      <x v="12588"/>
    </i>
    <i>
      <x v="9647"/>
    </i>
    <i>
      <x v="11431"/>
    </i>
    <i>
      <x v="7537"/>
    </i>
    <i>
      <x v="4631"/>
    </i>
    <i>
      <x v="661"/>
    </i>
    <i>
      <x v="5615"/>
    </i>
    <i>
      <x v="3530"/>
    </i>
    <i>
      <x v="7094"/>
    </i>
    <i>
      <x v="1727"/>
    </i>
    <i>
      <x v="9797"/>
    </i>
    <i>
      <x v="16317"/>
    </i>
    <i>
      <x v="12804"/>
    </i>
    <i>
      <x v="5395"/>
    </i>
    <i>
      <x v="600"/>
    </i>
    <i>
      <x v="9596"/>
    </i>
    <i>
      <x v="10414"/>
    </i>
    <i>
      <x v="3550"/>
    </i>
    <i>
      <x v="2462"/>
    </i>
    <i>
      <x v="489"/>
    </i>
    <i>
      <x v="4319"/>
    </i>
    <i>
      <x v="3476"/>
    </i>
    <i>
      <x v="7070"/>
    </i>
    <i>
      <x v="13202"/>
    </i>
    <i>
      <x v="870"/>
    </i>
    <i>
      <x v="15986"/>
    </i>
    <i>
      <x v="14727"/>
    </i>
    <i>
      <x v="14407"/>
    </i>
    <i>
      <x v="2916"/>
    </i>
    <i>
      <x v="15681"/>
    </i>
    <i>
      <x v="13595"/>
    </i>
    <i>
      <x v="5866"/>
    </i>
    <i>
      <x v="16679"/>
    </i>
    <i>
      <x v="15885"/>
    </i>
    <i>
      <x v="9104"/>
    </i>
    <i>
      <x v="17631"/>
    </i>
    <i>
      <x v="4341"/>
    </i>
    <i>
      <x v="16846"/>
    </i>
    <i>
      <x v="15310"/>
    </i>
    <i>
      <x v="2512"/>
    </i>
    <i>
      <x v="1105"/>
    </i>
    <i>
      <x v="13594"/>
    </i>
    <i>
      <x v="18320"/>
    </i>
    <i>
      <x v="17482"/>
    </i>
    <i>
      <x v="12137"/>
    </i>
    <i>
      <x v="5552"/>
    </i>
    <i>
      <x v="4627"/>
    </i>
    <i>
      <x v="5801"/>
    </i>
    <i>
      <x v="1183"/>
    </i>
    <i>
      <x v="1554"/>
    </i>
    <i>
      <x v="11496"/>
    </i>
    <i>
      <x v="11221"/>
    </i>
    <i>
      <x v="13173"/>
    </i>
    <i>
      <x v="4248"/>
    </i>
    <i>
      <x v="6825"/>
    </i>
    <i>
      <x v="11141"/>
    </i>
    <i>
      <x v="9724"/>
    </i>
    <i>
      <x v="8387"/>
    </i>
    <i>
      <x v="14664"/>
    </i>
    <i>
      <x v="9933"/>
    </i>
    <i>
      <x v="14197"/>
    </i>
    <i>
      <x v="16755"/>
    </i>
    <i>
      <x v="4297"/>
    </i>
    <i>
      <x v="748"/>
    </i>
    <i>
      <x v="1296"/>
    </i>
    <i>
      <x v="15666"/>
    </i>
    <i>
      <x v="15155"/>
    </i>
    <i>
      <x v="5705"/>
    </i>
    <i>
      <x v="8481"/>
    </i>
    <i>
      <x v="8700"/>
    </i>
    <i>
      <x v="538"/>
    </i>
    <i>
      <x v="17464"/>
    </i>
    <i>
      <x v="17384"/>
    </i>
    <i>
      <x v="7466"/>
    </i>
    <i>
      <x v="11721"/>
    </i>
    <i>
      <x v="288"/>
    </i>
    <i>
      <x v="7488"/>
    </i>
    <i>
      <x v="7759"/>
    </i>
    <i>
      <x v="2508"/>
    </i>
    <i>
      <x v="4882"/>
    </i>
    <i>
      <x v="2206"/>
    </i>
    <i>
      <x v="6067"/>
    </i>
    <i>
      <x v="6561"/>
    </i>
    <i>
      <x v="3078"/>
    </i>
    <i>
      <x v="14465"/>
    </i>
    <i>
      <x v="10847"/>
    </i>
    <i>
      <x v="16256"/>
    </i>
    <i>
      <x v="5634"/>
    </i>
    <i>
      <x v="15239"/>
    </i>
    <i>
      <x v="8120"/>
    </i>
    <i>
      <x v="9492"/>
    </i>
    <i>
      <x v="7266"/>
    </i>
    <i>
      <x v="5709"/>
    </i>
    <i>
      <x v="925"/>
    </i>
    <i>
      <x v="2639"/>
    </i>
    <i>
      <x v="14461"/>
    </i>
    <i>
      <x v="8670"/>
    </i>
    <i>
      <x v="13191"/>
    </i>
    <i>
      <x v="14140"/>
    </i>
    <i>
      <x v="2415"/>
    </i>
    <i>
      <x v="12465"/>
    </i>
    <i>
      <x v="4612"/>
    </i>
    <i>
      <x v="15896"/>
    </i>
    <i>
      <x v="18228"/>
    </i>
    <i>
      <x v="13884"/>
    </i>
    <i>
      <x v="10433"/>
    </i>
    <i>
      <x v="1732"/>
    </i>
    <i>
      <x v="14704"/>
    </i>
    <i>
      <x v="7349"/>
    </i>
    <i>
      <x v="16252"/>
    </i>
    <i>
      <x v="10136"/>
    </i>
    <i>
      <x v="3069"/>
    </i>
    <i>
      <x v="18121"/>
    </i>
    <i>
      <x v="8741"/>
    </i>
    <i>
      <x v="272"/>
    </i>
    <i>
      <x v="5554"/>
    </i>
    <i>
      <x v="7260"/>
    </i>
    <i>
      <x v="1006"/>
    </i>
    <i>
      <x v="9297"/>
    </i>
    <i>
      <x v="5445"/>
    </i>
    <i>
      <x v="12864"/>
    </i>
    <i>
      <x v="8416"/>
    </i>
    <i>
      <x v="15168"/>
    </i>
    <i>
      <x v="1950"/>
    </i>
    <i>
      <x v="7587"/>
    </i>
    <i>
      <x v="5749"/>
    </i>
    <i>
      <x v="4026"/>
    </i>
    <i>
      <x v="3668"/>
    </i>
    <i>
      <x v="926"/>
    </i>
    <i>
      <x v="3067"/>
    </i>
    <i>
      <x v="2208"/>
    </i>
    <i>
      <x v="569"/>
    </i>
    <i>
      <x v="13017"/>
    </i>
    <i>
      <x v="11025"/>
    </i>
    <i>
      <x v="5402"/>
    </i>
    <i>
      <x v="11413"/>
    </i>
    <i>
      <x v="10205"/>
    </i>
    <i>
      <x v="1644"/>
    </i>
    <i>
      <x v="11383"/>
    </i>
    <i>
      <x v="5129"/>
    </i>
    <i>
      <x v="7361"/>
    </i>
    <i>
      <x v="4637"/>
    </i>
    <i>
      <x v="17981"/>
    </i>
    <i>
      <x v="14463"/>
    </i>
    <i>
      <x v="9277"/>
    </i>
    <i>
      <x v="14029"/>
    </i>
    <i>
      <x v="2312"/>
    </i>
    <i>
      <x v="16989"/>
    </i>
    <i>
      <x v="1661"/>
    </i>
    <i>
      <x v="12029"/>
    </i>
    <i>
      <x v="17833"/>
    </i>
    <i>
      <x v="9541"/>
    </i>
    <i>
      <x v="3607"/>
    </i>
    <i>
      <x v="421"/>
    </i>
    <i>
      <x v="7144"/>
    </i>
    <i>
      <x v="7944"/>
    </i>
    <i>
      <x v="9852"/>
    </i>
    <i>
      <x v="836"/>
    </i>
    <i>
      <x v="5437"/>
    </i>
    <i>
      <x v="2403"/>
    </i>
    <i>
      <x v="17951"/>
    </i>
    <i>
      <x v="9255"/>
    </i>
    <i>
      <x v="5624"/>
    </i>
    <i>
      <x v="15605"/>
    </i>
    <i>
      <x v="16680"/>
    </i>
    <i>
      <x v="14719"/>
    </i>
    <i>
      <x v="14002"/>
    </i>
    <i>
      <x v="12294"/>
    </i>
    <i>
      <x v="5375"/>
    </i>
    <i>
      <x v="17817"/>
    </i>
    <i>
      <x v="13439"/>
    </i>
    <i>
      <x v="668"/>
    </i>
    <i>
      <x v="2142"/>
    </i>
    <i>
      <x v="16294"/>
    </i>
    <i>
      <x v="12030"/>
    </i>
    <i>
      <x v="8781"/>
    </i>
    <i>
      <x v="13729"/>
    </i>
    <i>
      <x v="6225"/>
    </i>
    <i>
      <x v="3800"/>
    </i>
    <i>
      <x v="1544"/>
    </i>
    <i>
      <x v="13937"/>
    </i>
    <i>
      <x v="5214"/>
    </i>
    <i>
      <x v="8007"/>
    </i>
    <i>
      <x v="5292"/>
    </i>
    <i>
      <x v="12425"/>
    </i>
    <i>
      <x v="4044"/>
    </i>
    <i>
      <x v="15928"/>
    </i>
    <i>
      <x v="9686"/>
    </i>
    <i>
      <x v="12286"/>
    </i>
    <i>
      <x v="7960"/>
    </i>
    <i>
      <x v="7250"/>
    </i>
    <i>
      <x v="8354"/>
    </i>
    <i>
      <x v="10379"/>
    </i>
    <i>
      <x v="16378"/>
    </i>
    <i>
      <x v="16788"/>
    </i>
    <i>
      <x v="14054"/>
    </i>
    <i>
      <x v="15633"/>
    </i>
    <i>
      <x v="15370"/>
    </i>
    <i>
      <x v="8956"/>
    </i>
    <i>
      <x v="15004"/>
    </i>
    <i>
      <x v="383"/>
    </i>
    <i>
      <x v="8554"/>
    </i>
    <i>
      <x v="17986"/>
    </i>
    <i>
      <x v="2871"/>
    </i>
    <i>
      <x v="15210"/>
    </i>
    <i>
      <x v="1231"/>
    </i>
    <i>
      <x v="10384"/>
    </i>
    <i>
      <x v="13421"/>
    </i>
    <i>
      <x v="11301"/>
    </i>
    <i>
      <x v="1832"/>
    </i>
    <i>
      <x v="1293"/>
    </i>
    <i>
      <x v="5583"/>
    </i>
    <i>
      <x v="14089"/>
    </i>
    <i>
      <x v="6819"/>
    </i>
    <i>
      <x v="5563"/>
    </i>
    <i>
      <x v="10783"/>
    </i>
    <i>
      <x v="12853"/>
    </i>
    <i>
      <x v="9604"/>
    </i>
    <i>
      <x v="10230"/>
    </i>
    <i>
      <x v="8662"/>
    </i>
    <i>
      <x v="4706"/>
    </i>
    <i>
      <x v="3440"/>
    </i>
    <i>
      <x v="9064"/>
    </i>
    <i>
      <x v="17652"/>
    </i>
    <i>
      <x v="17845"/>
    </i>
    <i>
      <x v="14725"/>
    </i>
    <i>
      <x v="7378"/>
    </i>
    <i>
      <x v="18395"/>
    </i>
    <i>
      <x v="16578"/>
    </i>
    <i>
      <x v="15043"/>
    </i>
    <i>
      <x v="9793"/>
    </i>
    <i>
      <x v="7672"/>
    </i>
    <i>
      <x v="7578"/>
    </i>
    <i>
      <x v="9385"/>
    </i>
    <i>
      <x v="12949"/>
    </i>
    <i>
      <x v="10743"/>
    </i>
    <i>
      <x v="3574"/>
    </i>
    <i>
      <x v="3164"/>
    </i>
    <i>
      <x v="13867"/>
    </i>
    <i>
      <x v="11607"/>
    </i>
    <i>
      <x v="12244"/>
    </i>
    <i>
      <x v="13518"/>
    </i>
    <i>
      <x v="5542"/>
    </i>
    <i>
      <x v="5533"/>
    </i>
    <i>
      <x v="7351"/>
    </i>
    <i>
      <x v="4193"/>
    </i>
    <i>
      <x v="17570"/>
    </i>
    <i>
      <x v="18268"/>
    </i>
    <i>
      <x v="22"/>
    </i>
    <i>
      <x v="2250"/>
    </i>
    <i>
      <x v="10660"/>
    </i>
    <i>
      <x v="18131"/>
    </i>
    <i>
      <x v="15571"/>
    </i>
    <i>
      <x v="8140"/>
    </i>
    <i>
      <x v="6128"/>
    </i>
    <i>
      <x v="17583"/>
    </i>
    <i>
      <x v="18267"/>
    </i>
    <i>
      <x v="14534"/>
    </i>
    <i>
      <x v="11702"/>
    </i>
    <i>
      <x v="13117"/>
    </i>
    <i>
      <x v="2498"/>
    </i>
    <i>
      <x v="13625"/>
    </i>
    <i>
      <x v="11815"/>
    </i>
    <i>
      <x v="4446"/>
    </i>
    <i>
      <x v="7581"/>
    </i>
    <i>
      <x v="12319"/>
    </i>
    <i>
      <x v="546"/>
    </i>
    <i>
      <x v="730"/>
    </i>
    <i>
      <x v="12168"/>
    </i>
    <i>
      <x v="8545"/>
    </i>
    <i>
      <x v="10738"/>
    </i>
    <i>
      <x v="5931"/>
    </i>
    <i>
      <x v="11677"/>
    </i>
    <i>
      <x v="7556"/>
    </i>
    <i>
      <x v="11524"/>
    </i>
    <i>
      <x v="2185"/>
    </i>
    <i>
      <x v="1816"/>
    </i>
    <i>
      <x v="17266"/>
    </i>
    <i>
      <x v="9545"/>
    </i>
    <i>
      <x v="9040"/>
    </i>
    <i>
      <x v="9275"/>
    </i>
    <i>
      <x v="1946"/>
    </i>
    <i>
      <x v="197"/>
    </i>
    <i>
      <x v="2967"/>
    </i>
    <i>
      <x v="14141"/>
    </i>
    <i>
      <x v="4099"/>
    </i>
    <i>
      <x v="12800"/>
    </i>
    <i>
      <x v="5276"/>
    </i>
    <i>
      <x v="4984"/>
    </i>
    <i>
      <x v="10831"/>
    </i>
    <i>
      <x v="5908"/>
    </i>
    <i>
      <x v="10263"/>
    </i>
    <i>
      <x v="16790"/>
    </i>
    <i>
      <x v="4156"/>
    </i>
    <i>
      <x v="3768"/>
    </i>
    <i>
      <x v="16476"/>
    </i>
    <i>
      <x v="11771"/>
    </i>
    <i>
      <x v="7664"/>
    </i>
    <i>
      <x v="16360"/>
    </i>
    <i>
      <x v="10624"/>
    </i>
    <i>
      <x v="18061"/>
    </i>
    <i>
      <x v="17854"/>
    </i>
    <i>
      <x v="14310"/>
    </i>
    <i>
      <x v="4802"/>
    </i>
    <i>
      <x v="254"/>
    </i>
    <i>
      <x v="1781"/>
    </i>
    <i>
      <x v="9970"/>
    </i>
    <i>
      <x v="4725"/>
    </i>
    <i>
      <x v="3035"/>
    </i>
    <i>
      <x v="2470"/>
    </i>
    <i>
      <x v="1867"/>
    </i>
    <i>
      <x v="16477"/>
    </i>
    <i>
      <x v="15444"/>
    </i>
    <i>
      <x v="13655"/>
    </i>
    <i>
      <x v="13223"/>
    </i>
    <i>
      <x v="993"/>
    </i>
    <i>
      <x v="11460"/>
    </i>
    <i>
      <x v="579"/>
    </i>
    <i>
      <x v="3840"/>
    </i>
    <i>
      <x v="10601"/>
    </i>
    <i>
      <x v="8625"/>
    </i>
    <i>
      <x v="2594"/>
    </i>
    <i>
      <x v="16995"/>
    </i>
    <i>
      <x v="439"/>
    </i>
    <i>
      <x v="2383"/>
    </i>
    <i>
      <x v="7154"/>
    </i>
    <i>
      <x v="12690"/>
    </i>
    <i>
      <x v="16327"/>
    </i>
    <i>
      <x v="11240"/>
    </i>
    <i>
      <x v="9668"/>
    </i>
    <i>
      <x v="11113"/>
    </i>
    <i>
      <x v="5397"/>
    </i>
    <i>
      <x v="8326"/>
    </i>
    <i>
      <x v="63"/>
    </i>
    <i>
      <x v="1675"/>
    </i>
    <i>
      <x v="1896"/>
    </i>
    <i>
      <x v="676"/>
    </i>
    <i>
      <x v="18058"/>
    </i>
    <i>
      <x v="14812"/>
    </i>
    <i>
      <x v="3490"/>
    </i>
    <i>
      <x v="7669"/>
    </i>
    <i>
      <x v="16412"/>
    </i>
    <i>
      <x v="15906"/>
    </i>
    <i>
      <x v="2583"/>
    </i>
    <i>
      <x v="1396"/>
    </i>
    <i>
      <x v="7729"/>
    </i>
    <i>
      <x v="9949"/>
    </i>
    <i>
      <x v="14152"/>
    </i>
    <i>
      <x v="18379"/>
    </i>
    <i>
      <x v="12574"/>
    </i>
    <i>
      <x v="13727"/>
    </i>
    <i>
      <x v="11982"/>
    </i>
    <i>
      <x v="11450"/>
    </i>
    <i>
      <x v="11205"/>
    </i>
    <i>
      <x v="8289"/>
    </i>
    <i>
      <x v="6060"/>
    </i>
    <i>
      <x v="2361"/>
    </i>
    <i>
      <x v="137"/>
    </i>
    <i>
      <x v="6432"/>
    </i>
    <i>
      <x v="607"/>
    </i>
    <i>
      <x v="17847"/>
    </i>
    <i>
      <x v="15881"/>
    </i>
    <i>
      <x v="13522"/>
    </i>
    <i>
      <x v="10410"/>
    </i>
    <i>
      <x v="6929"/>
    </i>
    <i>
      <x v="5853"/>
    </i>
    <i>
      <x v="1858"/>
    </i>
    <i>
      <x v="6772"/>
    </i>
    <i>
      <x v="7712"/>
    </i>
    <i>
      <x v="9598"/>
    </i>
    <i>
      <x v="14398"/>
    </i>
    <i>
      <x v="12090"/>
    </i>
    <i>
      <x v="3392"/>
    </i>
    <i>
      <x v="2991"/>
    </i>
    <i>
      <x v="3865"/>
    </i>
    <i>
      <x v="7943"/>
    </i>
    <i>
      <x v="1298"/>
    </i>
    <i>
      <x v="2270"/>
    </i>
    <i>
      <x v="9843"/>
    </i>
    <i>
      <x v="2982"/>
    </i>
    <i>
      <x v="7203"/>
    </i>
    <i>
      <x v="14843"/>
    </i>
    <i>
      <x v="10637"/>
    </i>
    <i>
      <x v="6984"/>
    </i>
    <i>
      <x v="3767"/>
    </i>
    <i>
      <x v="17022"/>
    </i>
    <i>
      <x v="2829"/>
    </i>
    <i>
      <x v="10139"/>
    </i>
    <i>
      <x v="6753"/>
    </i>
    <i>
      <x v="15172"/>
    </i>
    <i>
      <x v="12784"/>
    </i>
    <i>
      <x v="10802"/>
    </i>
    <i>
      <x v="8349"/>
    </i>
    <i>
      <x v="10749"/>
    </i>
    <i>
      <x v="16592"/>
    </i>
    <i>
      <x v="1987"/>
    </i>
    <i>
      <x v="11824"/>
    </i>
    <i>
      <x v="6465"/>
    </i>
    <i>
      <x v="11085"/>
    </i>
    <i>
      <x v="6236"/>
    </i>
    <i>
      <x v="7597"/>
    </i>
    <i>
      <x v="5346"/>
    </i>
    <i>
      <x v="664"/>
    </i>
    <i>
      <x v="4067"/>
    </i>
    <i>
      <x v="5086"/>
    </i>
    <i>
      <x v="8747"/>
    </i>
    <i>
      <x v="10710"/>
    </i>
    <i>
      <x v="1730"/>
    </i>
    <i>
      <x v="2492"/>
    </i>
    <i>
      <x v="8005"/>
    </i>
    <i>
      <x v="1410"/>
    </i>
    <i>
      <x v="14576"/>
    </i>
    <i>
      <x v="3798"/>
    </i>
    <i>
      <x v="8789"/>
    </i>
    <i>
      <x v="12395"/>
    </i>
    <i>
      <x v="14474"/>
    </i>
    <i>
      <x v="13060"/>
    </i>
    <i>
      <x v="4507"/>
    </i>
    <i>
      <x v="2294"/>
    </i>
    <i>
      <x v="14217"/>
    </i>
    <i>
      <x v="9188"/>
    </i>
    <i>
      <x v="9994"/>
    </i>
    <i>
      <x v="4594"/>
    </i>
    <i>
      <x v="17842"/>
    </i>
    <i>
      <x v="5207"/>
    </i>
    <i>
      <x v="13146"/>
    </i>
    <i>
      <x v="13258"/>
    </i>
    <i>
      <x v="8097"/>
    </i>
    <i>
      <x v="2597"/>
    </i>
    <i>
      <x v="15141"/>
    </i>
    <i>
      <x v="18227"/>
    </i>
    <i>
      <x v="356"/>
    </i>
    <i>
      <x v="14222"/>
    </i>
    <i>
      <x v="5661"/>
    </i>
    <i>
      <x v="15356"/>
    </i>
    <i>
      <x v="10832"/>
    </i>
    <i>
      <x v="16322"/>
    </i>
    <i>
      <x v="10264"/>
    </i>
    <i>
      <x v="13851"/>
    </i>
    <i>
      <x v="6599"/>
    </i>
    <i>
      <x v="9575"/>
    </i>
    <i>
      <x v="952"/>
    </i>
    <i>
      <x v="8734"/>
    </i>
    <i>
      <x v="12316"/>
    </i>
    <i>
      <x v="2080"/>
    </i>
    <i>
      <x v="12355"/>
    </i>
    <i>
      <x v="7570"/>
    </i>
    <i>
      <x v="17208"/>
    </i>
    <i>
      <x v="10562"/>
    </i>
    <i>
      <x v="6226"/>
    </i>
    <i>
      <x v="4885"/>
    </i>
    <i>
      <x v="5072"/>
    </i>
    <i>
      <x v="12641"/>
    </i>
    <i>
      <x v="11389"/>
    </i>
    <i>
      <x v="4205"/>
    </i>
    <i>
      <x v="13913"/>
    </i>
    <i>
      <x v="15553"/>
    </i>
    <i>
      <x v="13213"/>
    </i>
    <i>
      <x v="3404"/>
    </i>
    <i>
      <x v="9954"/>
    </i>
    <i>
      <x v="12526"/>
    </i>
    <i>
      <x v="18193"/>
    </i>
    <i>
      <x v="4161"/>
    </i>
    <i>
      <x v="11274"/>
    </i>
    <i>
      <x v="7499"/>
    </i>
    <i>
      <x v="17561"/>
    </i>
    <i>
      <x v="13862"/>
    </i>
    <i>
      <x v="337"/>
    </i>
    <i>
      <x v="10331"/>
    </i>
    <i>
      <x v="733"/>
    </i>
    <i>
      <x v="5182"/>
    </i>
    <i>
      <x v="8515"/>
    </i>
    <i>
      <x v="3650"/>
    </i>
    <i>
      <x v="3222"/>
    </i>
    <i>
      <x v="16976"/>
    </i>
    <i>
      <x v="15587"/>
    </i>
    <i>
      <x v="11151"/>
    </i>
    <i>
      <x v="13298"/>
    </i>
    <i>
      <x v="1112"/>
    </i>
    <i>
      <x v="1986"/>
    </i>
    <i>
      <x v="16660"/>
    </i>
    <i>
      <x v="18339"/>
    </i>
    <i>
      <x v="14641"/>
    </i>
    <i>
      <x v="2869"/>
    </i>
    <i>
      <x v="3294"/>
    </i>
    <i>
      <x v="6950"/>
    </i>
    <i>
      <x v="679"/>
    </i>
    <i>
      <x v="13907"/>
    </i>
    <i>
      <x v="11144"/>
    </i>
    <i>
      <x v="3701"/>
    </i>
    <i>
      <x v="12462"/>
    </i>
    <i>
      <x v="2322"/>
    </i>
    <i>
      <x v="14555"/>
    </i>
    <i>
      <x v="10091"/>
    </i>
    <i>
      <x v="7186"/>
    </i>
    <i>
      <x v="3778"/>
    </i>
    <i>
      <x v="4112"/>
    </i>
    <i>
      <x v="8233"/>
    </i>
    <i>
      <x v="10647"/>
    </i>
    <i>
      <x v="6416"/>
    </i>
    <i>
      <x v="852"/>
    </i>
    <i>
      <x v="7101"/>
    </i>
    <i>
      <x v="1990"/>
    </i>
    <i>
      <x v="16669"/>
    </i>
    <i>
      <x v="15415"/>
    </i>
    <i>
      <x v="16819"/>
    </i>
    <i>
      <x v="1519"/>
    </i>
    <i>
      <x v="5336"/>
    </i>
    <i>
      <x v="16435"/>
    </i>
    <i>
      <x v="4645"/>
    </i>
    <i>
      <x v="17155"/>
    </i>
    <i>
      <x v="10518"/>
    </i>
    <i>
      <x v="7976"/>
    </i>
    <i>
      <x v="16346"/>
    </i>
    <i>
      <x v="11327"/>
    </i>
    <i>
      <x v="4667"/>
    </i>
    <i>
      <x v="16825"/>
    </i>
    <i>
      <x v="14007"/>
    </i>
    <i>
      <x v="7558"/>
    </i>
    <i>
      <x v="8420"/>
    </i>
    <i>
      <x v="13201"/>
    </i>
    <i>
      <x v="15099"/>
    </i>
    <i>
      <x v="12250"/>
    </i>
    <i>
      <x v="14033"/>
    </i>
    <i>
      <x v="12370"/>
    </i>
    <i>
      <x v="10470"/>
    </i>
    <i>
      <x v="10469"/>
    </i>
    <i>
      <x v="7841"/>
    </i>
    <i>
      <x v="5387"/>
    </i>
    <i>
      <x v="960"/>
    </i>
    <i>
      <x v="14079"/>
    </i>
    <i>
      <x v="1398"/>
    </i>
    <i>
      <x v="16778"/>
    </i>
    <i>
      <x v="7667"/>
    </i>
    <i>
      <x v="17391"/>
    </i>
    <i>
      <x v="10511"/>
    </i>
    <i>
      <x v="15381"/>
    </i>
    <i>
      <x v="13818"/>
    </i>
    <i>
      <x v="12397"/>
    </i>
    <i>
      <x v="7242"/>
    </i>
    <i>
      <x v="6525"/>
    </i>
    <i>
      <x v="4497"/>
    </i>
    <i>
      <x v="1435"/>
    </i>
    <i>
      <x v="2082"/>
    </i>
    <i>
      <x v="8293"/>
    </i>
    <i>
      <x v="6602"/>
    </i>
    <i>
      <x v="6298"/>
    </i>
    <i>
      <x v="6847"/>
    </i>
    <i>
      <x v="9074"/>
    </i>
    <i>
      <x v="11299"/>
    </i>
    <i>
      <x v="7792"/>
    </i>
    <i>
      <x v="9814"/>
    </i>
    <i>
      <x v="7772"/>
    </i>
    <i>
      <x v="14554"/>
    </i>
    <i>
      <x v="13824"/>
    </i>
    <i>
      <x v="12647"/>
    </i>
    <i>
      <x v="734"/>
    </i>
    <i>
      <x v="12084"/>
    </i>
    <i>
      <x v="17965"/>
    </i>
    <i>
      <x v="9905"/>
    </i>
    <i>
      <x v="13786"/>
    </i>
    <i>
      <x v="7847"/>
    </i>
    <i>
      <x v="9288"/>
    </i>
    <i>
      <x v="15211"/>
    </i>
    <i>
      <x v="15090"/>
    </i>
    <i>
      <x v="6056"/>
    </i>
    <i>
      <x v="13279"/>
    </i>
    <i>
      <x v="17063"/>
    </i>
    <i>
      <x v="7517"/>
    </i>
    <i>
      <x v="10529"/>
    </i>
    <i>
      <x v="17104"/>
    </i>
    <i>
      <x v="7994"/>
    </i>
    <i>
      <x v="15882"/>
    </i>
    <i>
      <x v="4037"/>
    </i>
    <i>
      <x v="17457"/>
    </i>
    <i>
      <x v="15530"/>
    </i>
    <i>
      <x v="10101"/>
    </i>
    <i>
      <x v="10956"/>
    </i>
    <i>
      <x v="5083"/>
    </i>
    <i>
      <x v="4700"/>
    </i>
    <i>
      <x v="5933"/>
    </i>
    <i>
      <x v="4386"/>
    </i>
    <i>
      <x v="481"/>
    </i>
    <i>
      <x v="18371"/>
    </i>
    <i>
      <x v="17437"/>
    </i>
    <i>
      <x v="1415"/>
    </i>
    <i>
      <x v="9408"/>
    </i>
    <i>
      <x v="8806"/>
    </i>
    <i>
      <x v="3227"/>
    </i>
    <i>
      <x v="2292"/>
    </i>
    <i>
      <x v="1514"/>
    </i>
    <i>
      <x v="17564"/>
    </i>
    <i>
      <x v="5519"/>
    </i>
    <i>
      <x v="1608"/>
    </i>
    <i>
      <x v="9295"/>
    </i>
    <i>
      <x v="10835"/>
    </i>
    <i>
      <x v="17058"/>
    </i>
    <i>
      <x v="16833"/>
    </i>
    <i>
      <x v="4018"/>
    </i>
    <i>
      <x v="4530"/>
    </i>
    <i>
      <x v="7516"/>
    </i>
    <i>
      <x v="16108"/>
    </i>
    <i>
      <x v="16708"/>
    </i>
    <i>
      <x v="16008"/>
    </i>
    <i>
      <x v="15579"/>
    </i>
    <i>
      <x v="10428"/>
    </i>
    <i>
      <x v="8795"/>
    </i>
    <i>
      <x v="7148"/>
    </i>
    <i>
      <x v="6919"/>
    </i>
    <i>
      <x v="6837"/>
    </i>
    <i>
      <x v="6157"/>
    </i>
    <i>
      <x v="831"/>
    </i>
    <i>
      <x v="4560"/>
    </i>
    <i>
      <x v="13408"/>
    </i>
    <i>
      <x v="9540"/>
    </i>
    <i>
      <x v="15167"/>
    </i>
    <i>
      <x v="16656"/>
    </i>
    <i>
      <x v="498"/>
    </i>
    <i>
      <x v="4474"/>
    </i>
    <i>
      <x v="10688"/>
    </i>
    <i>
      <x v="16210"/>
    </i>
    <i>
      <x v="6841"/>
    </i>
    <i>
      <x v="14096"/>
    </i>
    <i>
      <x v="10521"/>
    </i>
    <i>
      <x v="3370"/>
    </i>
    <i>
      <x v="10444"/>
    </i>
    <i>
      <x v="11546"/>
    </i>
    <i>
      <x v="229"/>
    </i>
    <i>
      <x v="12799"/>
    </i>
    <i>
      <x v="5681"/>
    </i>
    <i>
      <x v="11840"/>
    </i>
    <i>
      <x v="2708"/>
    </i>
    <i>
      <x v="4209"/>
    </i>
    <i>
      <x v="18381"/>
    </i>
    <i>
      <x v="15982"/>
    </i>
    <i>
      <x v="14487"/>
    </i>
    <i>
      <x v="5368"/>
    </i>
    <i>
      <x v="5975"/>
    </i>
    <i>
      <x v="504"/>
    </i>
    <i>
      <x v="17681"/>
    </i>
    <i>
      <x v="2150"/>
    </i>
    <i>
      <x v="16089"/>
    </i>
    <i>
      <x v="10744"/>
    </i>
    <i>
      <x v="6826"/>
    </i>
    <i>
      <x v="10074"/>
    </i>
    <i>
      <x v="7432"/>
    </i>
    <i>
      <x v="4098"/>
    </i>
    <i>
      <x v="8840"/>
    </i>
    <i>
      <x v="2976"/>
    </i>
    <i>
      <x v="18242"/>
    </i>
    <i>
      <x v="712"/>
    </i>
    <i>
      <x v="12586"/>
    </i>
    <i>
      <x v="14998"/>
    </i>
    <i>
      <x v="2590"/>
    </i>
    <i>
      <x v="9625"/>
    </i>
    <i>
      <x v="11477"/>
    </i>
    <i>
      <x v="1092"/>
    </i>
    <i>
      <x v="12104"/>
    </i>
    <i>
      <x v="14701"/>
    </i>
    <i>
      <x v="13129"/>
    </i>
    <i>
      <x v="4471"/>
    </i>
    <i>
      <x v="17330"/>
    </i>
    <i>
      <x v="3181"/>
    </i>
    <i>
      <x v="12508"/>
    </i>
    <i>
      <x v="12747"/>
    </i>
    <i>
      <x v="7192"/>
    </i>
    <i>
      <x v="6572"/>
    </i>
    <i>
      <x v="2882"/>
    </i>
    <i>
      <x v="953"/>
    </i>
    <i>
      <x v="2477"/>
    </i>
    <i>
      <x v="6251"/>
    </i>
    <i>
      <x v="4975"/>
    </i>
    <i>
      <x v="1746"/>
    </i>
    <i>
      <x v="550"/>
    </i>
    <i>
      <x v="16411"/>
    </i>
    <i>
      <x v="3290"/>
    </i>
    <i>
      <x v="1346"/>
    </i>
    <i>
      <x v="8305"/>
    </i>
    <i>
      <x v="17275"/>
    </i>
    <i>
      <x v="18050"/>
    </i>
    <i>
      <x v="11670"/>
    </i>
    <i>
      <x v="13086"/>
    </i>
    <i>
      <x v="11060"/>
    </i>
    <i>
      <x v="5637"/>
    </i>
    <i>
      <x v="1418"/>
    </i>
    <i>
      <x v="11639"/>
    </i>
    <i>
      <x v="3710"/>
    </i>
    <i>
      <x v="2116"/>
    </i>
    <i>
      <x v="15217"/>
    </i>
    <i>
      <x v="8092"/>
    </i>
    <i>
      <x v="12559"/>
    </i>
    <i>
      <x v="4097"/>
    </i>
    <i>
      <x v="13037"/>
    </i>
    <i>
      <x v="11518"/>
    </i>
    <i>
      <x v="16260"/>
    </i>
    <i>
      <x v="17984"/>
    </i>
    <i>
      <x v="12122"/>
    </i>
    <i>
      <x v="2344"/>
    </i>
    <i>
      <x v="11268"/>
    </i>
    <i>
      <x v="14885"/>
    </i>
    <i>
      <x v="7535"/>
    </i>
    <i>
      <x v="10784"/>
    </i>
    <i>
      <x v="1742"/>
    </i>
    <i>
      <x v="17685"/>
    </i>
    <i>
      <x v="11838"/>
    </i>
    <i>
      <x v="17863"/>
    </i>
    <i>
      <x v="7865"/>
    </i>
    <i>
      <x v="270"/>
    </i>
    <i>
      <x v="12887"/>
    </i>
    <i>
      <x v="10332"/>
    </i>
    <i>
      <x v="211"/>
    </i>
    <i>
      <x v="2194"/>
    </i>
    <i>
      <x v="15446"/>
    </i>
    <i>
      <x v="17463"/>
    </i>
    <i>
      <x v="17073"/>
    </i>
    <i>
      <x v="2854"/>
    </i>
    <i>
      <x v="704"/>
    </i>
    <i>
      <x v="4733"/>
    </i>
    <i>
      <x v="15830"/>
    </i>
    <i>
      <x v="2476"/>
    </i>
    <i>
      <x v="15869"/>
    </i>
    <i>
      <x v="12033"/>
    </i>
    <i>
      <x v="13705"/>
    </i>
    <i>
      <x v="11923"/>
    </i>
    <i>
      <x v="14798"/>
    </i>
    <i>
      <x v="16645"/>
    </i>
    <i>
      <x v="3184"/>
    </i>
    <i>
      <x v="13520"/>
    </i>
    <i>
      <x v="6596"/>
    </i>
    <i>
      <x v="17902"/>
    </i>
    <i>
      <x v="11772"/>
    </i>
    <i>
      <x v="10626"/>
    </i>
    <i>
      <x v="8251"/>
    </i>
    <i>
      <x v="7544"/>
    </i>
    <i>
      <x v="1529"/>
    </i>
    <i>
      <x v="6302"/>
    </i>
    <i>
      <x v="4715"/>
    </i>
    <i>
      <x v="3171"/>
    </i>
    <i>
      <x v="3816"/>
    </i>
    <i>
      <x v="1135"/>
    </i>
    <i>
      <x v="14403"/>
    </i>
    <i>
      <x v="9246"/>
    </i>
    <i>
      <x v="1031"/>
    </i>
    <i>
      <x v="11562"/>
    </i>
    <i>
      <x v="3038"/>
    </i>
    <i>
      <x v="2998"/>
    </i>
    <i>
      <x v="10371"/>
    </i>
    <i>
      <x v="17231"/>
    </i>
    <i>
      <x v="3547"/>
    </i>
    <i>
      <x v="8426"/>
    </i>
    <i>
      <x v="9481"/>
    </i>
    <i>
      <x v="14046"/>
    </i>
    <i>
      <x v="15905"/>
    </i>
    <i>
      <x v="2283"/>
    </i>
    <i>
      <x v="14085"/>
    </i>
    <i>
      <x v="15295"/>
    </i>
    <i>
      <x v="13656"/>
    </i>
    <i>
      <x v="6840"/>
    </i>
    <i>
      <x v="14970"/>
    </i>
    <i>
      <x v="9550"/>
    </i>
    <i>
      <x v="2464"/>
    </i>
    <i>
      <x v="10404"/>
    </i>
    <i>
      <x v="14114"/>
    </i>
    <i>
      <x v="6317"/>
    </i>
    <i>
      <x v="9421"/>
    </i>
    <i>
      <x v="583"/>
    </i>
    <i>
      <x v="16876"/>
    </i>
    <i>
      <x v="1762"/>
    </i>
    <i>
      <x v="2069"/>
    </i>
    <i>
      <x v="8737"/>
    </i>
    <i>
      <x v="18393"/>
    </i>
    <i>
      <x v="3177"/>
    </i>
    <i>
      <x v="10239"/>
    </i>
    <i>
      <x v="1327"/>
    </i>
    <i>
      <x v="9858"/>
    </i>
    <i>
      <x v="17049"/>
    </i>
    <i>
      <x v="6353"/>
    </i>
    <i>
      <x v="18174"/>
    </i>
    <i>
      <x v="10479"/>
    </i>
    <i>
      <x v="15865"/>
    </i>
    <i>
      <x v="17117"/>
    </i>
    <i>
      <x v="10970"/>
    </i>
    <i>
      <x v="18089"/>
    </i>
    <i>
      <x v="15497"/>
    </i>
    <i>
      <x v="7513"/>
    </i>
    <i>
      <x v="2166"/>
    </i>
    <i>
      <x v="5055"/>
    </i>
    <i>
      <x v="2101"/>
    </i>
    <i>
      <x v="13770"/>
    </i>
    <i>
      <x v="12652"/>
    </i>
    <i>
      <x v="18310"/>
    </i>
    <i>
      <x v="10923"/>
    </i>
    <i>
      <x v="18047"/>
    </i>
    <i>
      <x v="893"/>
    </i>
    <i>
      <x v="17508"/>
    </i>
    <i>
      <x v="14618"/>
    </i>
    <i>
      <x v="12429"/>
    </i>
    <i>
      <x v="9684"/>
    </i>
    <i>
      <x v="7879"/>
    </i>
    <i>
      <x v="11601"/>
    </i>
    <i>
      <x v="5921"/>
    </i>
    <i>
      <x v="1933"/>
    </i>
    <i>
      <x v="14441"/>
    </i>
    <i>
      <x v="3380"/>
    </i>
    <i>
      <x v="3456"/>
    </i>
    <i>
      <x v="88"/>
    </i>
    <i>
      <x v="13332"/>
    </i>
    <i>
      <x v="12189"/>
    </i>
    <i>
      <x v="8249"/>
    </i>
    <i>
      <x v="6370"/>
    </i>
    <i>
      <x v="2607"/>
    </i>
    <i>
      <x v="2918"/>
    </i>
    <i>
      <x v="7071"/>
    </i>
    <i>
      <x v="13954"/>
    </i>
    <i>
      <x v="10554"/>
    </i>
    <i>
      <x v="408"/>
    </i>
    <i>
      <x v="17492"/>
    </i>
    <i>
      <x v="12695"/>
    </i>
    <i>
      <x v="9350"/>
    </i>
    <i>
      <x v="9880"/>
    </i>
    <i>
      <x v="17011"/>
    </i>
    <i>
      <x v="11623"/>
    </i>
    <i>
      <x v="5710"/>
    </i>
    <i>
      <x v="2063"/>
    </i>
    <i>
      <x v="7461"/>
    </i>
    <i>
      <x v="7908"/>
    </i>
    <i>
      <x v="11504"/>
    </i>
    <i>
      <x v="14488"/>
    </i>
    <i>
      <x v="10417"/>
    </i>
    <i>
      <x v="54"/>
    </i>
    <i>
      <x v="1893"/>
    </i>
    <i>
      <x v="6072"/>
    </i>
    <i>
      <x v="9489"/>
    </i>
    <i>
      <x v="18076"/>
    </i>
    <i>
      <x v="12243"/>
    </i>
    <i>
      <x v="17762"/>
    </i>
    <i>
      <x v="18240"/>
    </i>
    <i>
      <x v="11227"/>
    </i>
    <i>
      <x v="6452"/>
    </i>
    <i>
      <x v="6079"/>
    </i>
    <i>
      <x v="3678"/>
    </i>
    <i>
      <x v="2637"/>
    </i>
    <i>
      <x v="3350"/>
    </i>
    <i>
      <x v="9549"/>
    </i>
    <i>
      <x v="4280"/>
    </i>
    <i>
      <x v="5232"/>
    </i>
    <i>
      <x v="1692"/>
    </i>
    <i>
      <x v="6930"/>
    </i>
    <i>
      <x v="14278"/>
    </i>
    <i>
      <x v="5150"/>
    </i>
    <i>
      <x v="13426"/>
    </i>
    <i>
      <x v="5134"/>
    </i>
    <i>
      <x v="15890"/>
    </i>
    <i>
      <x v="1988"/>
    </i>
    <i>
      <x v="12145"/>
    </i>
    <i>
      <x v="3336"/>
    </i>
    <i>
      <x v="10826"/>
    </i>
    <i>
      <x v="1500"/>
    </i>
    <i>
      <x v="3823"/>
    </i>
    <i>
      <x v="5798"/>
    </i>
    <i>
      <x v="8748"/>
    </i>
    <i>
      <x v="13207"/>
    </i>
    <i>
      <x v="1034"/>
    </i>
    <i>
      <x v="13749"/>
    </i>
    <i>
      <x v="15775"/>
    </i>
    <i>
      <x v="18241"/>
    </i>
    <i>
      <x v="5479"/>
    </i>
    <i>
      <x v="14847"/>
    </i>
    <i>
      <x v="12110"/>
    </i>
    <i>
      <x v="12282"/>
    </i>
    <i>
      <x v="8290"/>
    </i>
    <i>
      <x v="2710"/>
    </i>
    <i>
      <x v="4710"/>
    </i>
    <i>
      <x v="9085"/>
    </i>
    <i>
      <x v="1659"/>
    </i>
    <i>
      <x v="2315"/>
    </i>
    <i>
      <x v="16502"/>
    </i>
    <i>
      <x v="554"/>
    </i>
    <i>
      <x v="16447"/>
    </i>
    <i>
      <x v="5256"/>
    </i>
    <i>
      <x v="865"/>
    </i>
    <i>
      <x v="9923"/>
    </i>
    <i>
      <x v="14387"/>
    </i>
    <i>
      <x v="1271"/>
    </i>
    <i>
      <x v="11114"/>
    </i>
    <i>
      <x v="16803"/>
    </i>
    <i>
      <x v="16945"/>
    </i>
    <i>
      <x v="16604"/>
    </i>
    <i>
      <x v="18139"/>
    </i>
    <i>
      <x v="11942"/>
    </i>
    <i>
      <x v="6664"/>
    </i>
    <i>
      <x v="11924"/>
    </i>
    <i>
      <x v="5259"/>
    </i>
    <i>
      <x v="11201"/>
    </i>
    <i>
      <x v="920"/>
    </i>
    <i>
      <x v="8532"/>
    </i>
    <i>
      <x v="9028"/>
    </i>
    <i>
      <x v="2744"/>
    </i>
    <i>
      <x v="14059"/>
    </i>
    <i>
      <x v="15671"/>
    </i>
    <i>
      <x v="12795"/>
    </i>
    <i>
      <x v="7364"/>
    </i>
    <i>
      <x v="17223"/>
    </i>
    <i>
      <x v="13291"/>
    </i>
    <i>
      <x v="2048"/>
    </i>
    <i>
      <x v="5724"/>
    </i>
    <i>
      <x v="11548"/>
    </i>
    <i>
      <x v="17992"/>
    </i>
    <i>
      <x v="3254"/>
    </i>
    <i>
      <x v="4234"/>
    </i>
    <i>
      <x v="16265"/>
    </i>
    <i>
      <x v="525"/>
    </i>
    <i>
      <x v="11225"/>
    </i>
    <i>
      <x v="10405"/>
    </i>
    <i>
      <x v="9139"/>
    </i>
    <i>
      <x v="14960"/>
    </i>
    <i>
      <x v="15904"/>
    </i>
    <i>
      <x v="15678"/>
    </i>
    <i>
      <x v="12022"/>
    </i>
    <i>
      <x v="12144"/>
    </i>
    <i>
      <x v="10150"/>
    </i>
    <i>
      <x v="6612"/>
    </i>
    <i>
      <x v="2444"/>
    </i>
    <i>
      <x v="4335"/>
    </i>
    <i>
      <x v="8894"/>
    </i>
    <i>
      <x v="404"/>
    </i>
    <i>
      <x v="9491"/>
    </i>
    <i>
      <x v="2182"/>
    </i>
    <i>
      <x v="16198"/>
    </i>
    <i>
      <x v="17056"/>
    </i>
    <i>
      <x v="6587"/>
    </i>
    <i>
      <x v="12201"/>
    </i>
    <i>
      <x v="1144"/>
    </i>
    <i>
      <x v="15017"/>
    </i>
    <i>
      <x v="16461"/>
    </i>
    <i>
      <x v="6455"/>
    </i>
    <i>
      <x v="10679"/>
    </i>
    <i>
      <x v="10352"/>
    </i>
    <i>
      <x v="14620"/>
    </i>
    <i>
      <x v="14805"/>
    </i>
    <i>
      <x v="6486"/>
    </i>
    <i>
      <x v="11729"/>
    </i>
    <i>
      <x v="14810"/>
    </i>
    <i>
      <x v="8630"/>
    </i>
    <i>
      <x v="11098"/>
    </i>
    <i>
      <x v="6794"/>
    </i>
    <i>
      <x v="5790"/>
    </i>
    <i>
      <x v="11030"/>
    </i>
    <i>
      <x v="2880"/>
    </i>
    <i>
      <x v="1256"/>
    </i>
    <i>
      <x v="1812"/>
    </i>
    <i>
      <x v="3519"/>
    </i>
    <i>
      <x v="16992"/>
    </i>
    <i>
      <x v="5686"/>
    </i>
    <i>
      <x v="6672"/>
    </i>
    <i>
      <x v="15038"/>
    </i>
    <i>
      <x v="4091"/>
    </i>
    <i>
      <x v="11143"/>
    </i>
    <i>
      <x v="2996"/>
    </i>
    <i>
      <x v="12941"/>
    </i>
    <i>
      <x v="6584"/>
    </i>
    <i>
      <x v="14422"/>
    </i>
    <i>
      <x v="13353"/>
    </i>
    <i>
      <x v="5282"/>
    </i>
    <i>
      <x v="6909"/>
    </i>
    <i>
      <x v="12348"/>
    </i>
    <i>
      <x v="2187"/>
    </i>
    <i>
      <x v="968"/>
    </i>
    <i>
      <x v="1715"/>
    </i>
    <i>
      <x v="8809"/>
    </i>
    <i>
      <x v="1628"/>
    </i>
    <i>
      <x v="18232"/>
    </i>
    <i>
      <x v="16687"/>
    </i>
    <i>
      <x v="13380"/>
    </i>
    <i>
      <x v="13241"/>
    </i>
    <i>
      <x v="7529"/>
    </i>
    <i>
      <x v="5473"/>
    </i>
    <i>
      <x v="4727"/>
    </i>
    <i>
      <x v="3097"/>
    </i>
    <i>
      <x v="3120"/>
    </i>
    <i>
      <x v="2789"/>
    </i>
    <i>
      <x v="2466"/>
    </i>
    <i>
      <x v="149"/>
    </i>
    <i>
      <x v="5008"/>
    </i>
    <i>
      <x v="6629"/>
    </i>
    <i>
      <x v="13453"/>
    </i>
    <i>
      <x v="3383"/>
    </i>
    <i>
      <x v="12100"/>
    </i>
    <i>
      <x v="13480"/>
    </i>
    <i>
      <x v="9613"/>
    </i>
    <i>
      <x v="6903"/>
    </i>
    <i>
      <x v="14045"/>
    </i>
    <i>
      <x v="14729"/>
    </i>
    <i>
      <x v="12908"/>
    </i>
    <i>
      <x v="13217"/>
    </i>
    <i>
      <x v="11608"/>
    </i>
    <i>
      <x v="1248"/>
    </i>
    <i>
      <x v="9484"/>
    </i>
    <i>
      <x v="7905"/>
    </i>
    <i>
      <x v="12676"/>
    </i>
    <i>
      <x v="5744"/>
    </i>
    <i>
      <x v="16264"/>
    </i>
    <i>
      <x v="11267"/>
    </i>
    <i>
      <x v="3502"/>
    </i>
    <i>
      <x v="2347"/>
    </i>
    <i>
      <x v="1501"/>
    </i>
    <i>
      <x v="13416"/>
    </i>
    <i>
      <x v="8682"/>
    </i>
    <i>
      <x v="13461"/>
    </i>
    <i>
      <x v="10846"/>
    </i>
    <i>
      <x v="3937"/>
    </i>
    <i>
      <x v="10146"/>
    </i>
    <i>
      <x v="12338"/>
    </i>
    <i>
      <x v="7448"/>
    </i>
    <i>
      <x v="3074"/>
    </i>
    <i>
      <x v="14939"/>
    </i>
    <i>
      <x v="3397"/>
    </i>
    <i>
      <x v="15562"/>
    </i>
    <i>
      <x v="18091"/>
    </i>
    <i>
      <x v="3693"/>
    </i>
    <i>
      <x v="8578"/>
    </i>
    <i>
      <x v="8563"/>
    </i>
    <i>
      <x v="17376"/>
    </i>
    <i>
      <x v="15237"/>
    </i>
    <i>
      <x v="10269"/>
    </i>
    <i>
      <x v="10290"/>
    </i>
    <i>
      <x v="8593"/>
    </i>
    <i>
      <x v="2044"/>
    </i>
    <i>
      <x v="3782"/>
    </i>
    <i>
      <x v="2544"/>
    </i>
    <i>
      <x v="17396"/>
    </i>
    <i>
      <x v="14854"/>
    </i>
    <i>
      <x v="3837"/>
    </i>
    <i>
      <x v="11262"/>
    </i>
    <i>
      <x v="3117"/>
    </i>
    <i>
      <x v="1191"/>
    </i>
    <i>
      <x v="976"/>
    </i>
    <i>
      <x v="1392"/>
    </i>
    <i>
      <x v="17147"/>
    </i>
    <i>
      <x v="8520"/>
    </i>
    <i>
      <x v="2193"/>
    </i>
    <i>
      <x v="13616"/>
    </i>
    <i>
      <x v="9733"/>
    </i>
    <i>
      <x v="8192"/>
    </i>
    <i>
      <x v="2309"/>
    </i>
    <i>
      <x v="12156"/>
    </i>
    <i>
      <x v="12268"/>
    </i>
    <i>
      <x v="8473"/>
    </i>
    <i>
      <x v="6725"/>
    </i>
    <i>
      <x v="13285"/>
    </i>
    <i>
      <x v="10702"/>
    </i>
    <i>
      <x v="2487"/>
    </i>
    <i>
      <x v="12781"/>
    </i>
    <i>
      <x v="9473"/>
    </i>
    <i>
      <x v="5468"/>
    </i>
    <i>
      <x v="7763"/>
    </i>
    <i>
      <x v="6908"/>
    </i>
    <i>
      <x v="13858"/>
    </i>
    <i>
      <x v="5139"/>
    </i>
    <i>
      <x v="1165"/>
    </i>
    <i>
      <x v="11775"/>
    </i>
    <i>
      <x v="7736"/>
    </i>
    <i>
      <x v="12366"/>
    </i>
    <i>
      <x v="8219"/>
    </i>
    <i>
      <x v="3313"/>
    </i>
    <i>
      <x v="12793"/>
    </i>
    <i>
      <x v="12787"/>
    </i>
    <i>
      <x v="11731"/>
    </i>
    <i>
      <x v="8359"/>
    </i>
    <i>
      <x v="450"/>
    </i>
    <i>
      <x v="3420"/>
    </i>
    <i>
      <x v="14021"/>
    </i>
    <i>
      <x v="10235"/>
    </i>
    <i>
      <x v="10178"/>
    </i>
    <i>
      <x v="9011"/>
    </i>
    <i>
      <x v="4682"/>
    </i>
    <i>
      <x v="4830"/>
    </i>
    <i>
      <x v="5145"/>
    </i>
    <i>
      <x v="3629"/>
    </i>
    <i>
      <x v="1451"/>
    </i>
    <i>
      <x v="5441"/>
    </i>
    <i>
      <x v="4177"/>
    </i>
    <i>
      <x v="14632"/>
    </i>
    <i>
      <x v="6352"/>
    </i>
    <i>
      <x v="10121"/>
    </i>
    <i>
      <x v="10423"/>
    </i>
    <i>
      <x v="7561"/>
    </i>
    <i>
      <x v="12802"/>
    </i>
    <i>
      <x v="9920"/>
    </i>
    <i>
      <x v="10722"/>
    </i>
    <i>
      <x v="5321"/>
    </i>
    <i>
      <x v="16520"/>
    </i>
    <i>
      <x v="9672"/>
    </i>
    <i>
      <x v="14754"/>
    </i>
    <i>
      <x v="60"/>
    </i>
    <i>
      <x v="13550"/>
    </i>
    <i>
      <x v="2963"/>
    </i>
    <i>
      <x v="6686"/>
    </i>
    <i>
      <x v="7640"/>
    </i>
    <i>
      <x v="12186"/>
    </i>
    <i>
      <x v="15122"/>
    </i>
    <i>
      <x v="9555"/>
    </i>
    <i>
      <x v="7787"/>
    </i>
    <i>
      <x v="2888"/>
    </i>
    <i>
      <x v="11661"/>
    </i>
    <i>
      <x v="9411"/>
    </i>
    <i>
      <x v="14108"/>
    </i>
    <i>
      <x v="5928"/>
    </i>
    <i>
      <x v="14935"/>
    </i>
    <i>
      <x v="14071"/>
    </i>
    <i>
      <x v="8589"/>
    </i>
    <i>
      <x v="711"/>
    </i>
    <i>
      <x v="18084"/>
    </i>
    <i>
      <x v="9483"/>
    </i>
    <i>
      <x v="9173"/>
    </i>
    <i>
      <x v="5622"/>
    </i>
    <i>
      <x v="11476"/>
    </i>
    <i>
      <x v="5400"/>
    </i>
    <i>
      <x v="12123"/>
    </i>
    <i>
      <x v="13523"/>
    </i>
    <i>
      <x v="2995"/>
    </i>
    <i>
      <x v="4993"/>
    </i>
    <i>
      <x v="5306"/>
    </i>
    <i>
      <x v="12128"/>
    </i>
    <i>
      <x v="13429"/>
    </i>
    <i>
      <x v="564"/>
    </i>
    <i>
      <x v="9986"/>
    </i>
    <i>
      <x v="14389"/>
    </i>
    <i>
      <x v="8327"/>
    </i>
    <i>
      <x v="11573"/>
    </i>
    <i>
      <x v="14965"/>
    </i>
    <i>
      <x v="15805"/>
    </i>
    <i>
      <x v="14206"/>
    </i>
    <i>
      <x v="10004"/>
    </i>
    <i>
      <x v="8087"/>
    </i>
    <i>
      <x v="5384"/>
    </i>
    <i>
      <x v="18163"/>
    </i>
    <i>
      <x v="15292"/>
    </i>
    <i>
      <x v="11782"/>
    </i>
    <i>
      <x v="9008"/>
    </i>
    <i>
      <x v="9151"/>
    </i>
    <i>
      <x v="8396"/>
    </i>
    <i>
      <x v="11188"/>
    </i>
    <i>
      <x v="1442"/>
    </i>
    <i>
      <x v="5167"/>
    </i>
    <i>
      <x v="7494"/>
    </i>
    <i>
      <x v="1005"/>
    </i>
    <i>
      <x v="17486"/>
    </i>
    <i>
      <x v="10324"/>
    </i>
    <i>
      <x v="153"/>
    </i>
    <i>
      <x v="18271"/>
    </i>
    <i>
      <x v="3270"/>
    </i>
    <i>
      <x v="4457"/>
    </i>
    <i>
      <x v="6992"/>
    </i>
    <i>
      <x v="10811"/>
    </i>
    <i>
      <x v="4657"/>
    </i>
    <i>
      <x v="16779"/>
    </i>
    <i>
      <x v="18041"/>
    </i>
    <i>
      <x v="13777"/>
    </i>
    <i>
      <x v="15084"/>
    </i>
    <i>
      <x v="12597"/>
    </i>
    <i>
      <x v="8183"/>
    </i>
    <i>
      <x v="7838"/>
    </i>
    <i>
      <x v="1539"/>
    </i>
    <i>
      <x v="10769"/>
    </i>
    <i>
      <x v="15581"/>
    </i>
    <i>
      <x v="10172"/>
    </i>
    <i>
      <x v="9805"/>
    </i>
    <i>
      <x v="11883"/>
    </i>
    <i>
      <x v="14663"/>
    </i>
    <i>
      <x v="451"/>
    </i>
    <i>
      <x v="8901"/>
    </i>
    <i>
      <x v="785"/>
    </i>
    <i>
      <x v="1507"/>
    </i>
    <i>
      <x v="1224"/>
    </i>
    <i>
      <x v="3750"/>
    </i>
    <i>
      <x v="2478"/>
    </i>
    <i>
      <x v="13715"/>
    </i>
    <i>
      <x v="11704"/>
    </i>
    <i>
      <x v="5754"/>
    </i>
    <i>
      <x v="17357"/>
    </i>
    <i>
      <x v="18220"/>
    </i>
    <i>
      <x v="14455"/>
    </i>
    <i>
      <x v="1117"/>
    </i>
    <i>
      <x v="16597"/>
    </i>
    <i>
      <x v="14653"/>
    </i>
    <i>
      <x v="11697"/>
    </i>
    <i>
      <x v="14724"/>
    </i>
    <i>
      <x v="15231"/>
    </i>
    <i>
      <x v="11283"/>
    </i>
    <i>
      <x v="15548"/>
    </i>
    <i>
      <x v="12534"/>
    </i>
    <i>
      <x v="16844"/>
    </i>
    <i>
      <x v="2897"/>
    </i>
    <i>
      <x v="17977"/>
    </i>
    <i>
      <x v="7840"/>
    </i>
    <i>
      <x v="3881"/>
    </i>
    <i>
      <x v="17702"/>
    </i>
    <i>
      <x v="420"/>
    </i>
    <i>
      <x v="10456"/>
    </i>
    <i>
      <x v="12707"/>
    </i>
    <i>
      <x v="626"/>
    </i>
    <i>
      <x v="912"/>
    </i>
    <i>
      <x v="5411"/>
    </i>
    <i>
      <x v="7175"/>
    </i>
    <i>
      <x v="9759"/>
    </i>
    <i>
      <x v="7709"/>
    </i>
    <i>
      <x v="14997"/>
    </i>
    <i>
      <x v="3955"/>
    </i>
    <i>
      <x v="5421"/>
    </i>
    <i>
      <x v="8308"/>
    </i>
    <i>
      <x v="14781"/>
    </i>
    <i>
      <x v="17932"/>
    </i>
    <i>
      <x v="7156"/>
    </i>
    <i>
      <x v="360"/>
    </i>
    <i>
      <x v="3714"/>
    </i>
    <i>
      <x v="12828"/>
    </i>
    <i>
      <x v="11872"/>
    </i>
    <i>
      <x v="11660"/>
    </i>
    <i>
      <x v="5506"/>
    </i>
    <i>
      <x v="5444"/>
    </i>
    <i>
      <x v="4119"/>
    </i>
    <i>
      <x v="3143"/>
    </i>
    <i>
      <x v="8278"/>
    </i>
    <i>
      <x v="18386"/>
    </i>
    <i>
      <x v="16933"/>
    </i>
    <i>
      <x v="15724"/>
    </i>
    <i>
      <x v="16756"/>
    </i>
    <i>
      <x v="2625"/>
    </i>
    <i>
      <x v="13443"/>
    </i>
    <i>
      <x v="15470"/>
    </i>
    <i>
      <x v="10952"/>
    </i>
    <i>
      <x v="1104"/>
    </i>
    <i>
      <x v="11557"/>
    </i>
    <i>
      <x v="14578"/>
    </i>
    <i>
      <x v="15032"/>
    </i>
    <i>
      <x v="11870"/>
    </i>
    <i>
      <x v="11255"/>
    </i>
    <i>
      <x v="9220"/>
    </i>
    <i>
      <x v="15116"/>
    </i>
    <i>
      <x v="17052"/>
    </i>
    <i>
      <x v="4866"/>
    </i>
    <i>
      <x v="13087"/>
    </i>
    <i>
      <x v="11429"/>
    </i>
    <i>
      <x v="3081"/>
    </i>
    <i>
      <x v="1888"/>
    </i>
    <i>
      <x v="10629"/>
    </i>
    <i>
      <x v="16978"/>
    </i>
    <i>
      <x v="4617"/>
    </i>
    <i>
      <x v="1478"/>
    </i>
    <i>
      <x v="13810"/>
    </i>
    <i>
      <x v="496"/>
    </i>
    <i>
      <x v="11033"/>
    </i>
    <i>
      <x v="7939"/>
    </i>
    <i>
      <x v="13472"/>
    </i>
    <i>
      <x v="9183"/>
    </i>
    <i>
      <x v="495"/>
    </i>
    <i>
      <x v="6979"/>
    </i>
    <i>
      <x v="11829"/>
    </i>
    <i>
      <x v="12697"/>
    </i>
    <i>
      <x v="13236"/>
    </i>
    <i>
      <x v="10333"/>
    </i>
    <i>
      <x v="6406"/>
    </i>
    <i>
      <x v="3963"/>
    </i>
    <i>
      <x v="13980"/>
    </i>
    <i>
      <x v="1055"/>
    </i>
    <i>
      <x v="14408"/>
    </i>
    <i>
      <x v="7490"/>
    </i>
    <i>
      <x v="548"/>
    </i>
    <i>
      <x v="4128"/>
    </i>
    <i>
      <x v="10991"/>
    </i>
    <i>
      <x v="4754"/>
    </i>
    <i>
      <x v="8399"/>
    </i>
    <i>
      <x v="7413"/>
    </i>
    <i>
      <x v="16135"/>
    </i>
    <i>
      <x v="2730"/>
    </i>
    <i>
      <x v="14803"/>
    </i>
    <i>
      <x v="3599"/>
    </i>
    <i>
      <x v="11458"/>
    </i>
    <i>
      <x v="10582"/>
    </i>
    <i>
      <x v="5201"/>
    </i>
    <i>
      <x v="17281"/>
    </i>
    <i>
      <x v="8744"/>
    </i>
    <i>
      <x v="17024"/>
    </i>
    <i>
      <x v="8730"/>
    </i>
    <i>
      <x v="5414"/>
    </i>
    <i>
      <x v="4310"/>
    </i>
    <i>
      <x v="666"/>
    </i>
    <i>
      <x v="1343"/>
    </i>
    <i>
      <x v="2173"/>
    </i>
    <i>
      <x v="15667"/>
    </i>
    <i>
      <x v="1124"/>
    </i>
    <i>
      <x v="8283"/>
    </i>
    <i>
      <x v="6274"/>
    </i>
    <i>
      <x v="11854"/>
    </i>
    <i>
      <x v="6880"/>
    </i>
    <i>
      <x v="13530"/>
    </i>
    <i>
      <x v="7761"/>
    </i>
    <i>
      <x v="13370"/>
    </i>
    <i>
      <x v="8678"/>
    </i>
    <i>
      <x v="7548"/>
    </i>
    <i>
      <x v="6626"/>
    </i>
    <i>
      <x v="5451"/>
    </i>
    <i>
      <x v="13532"/>
    </i>
    <i>
      <x v="7240"/>
    </i>
    <i>
      <x v="17494"/>
    </i>
    <i>
      <x v="11881"/>
    </i>
    <i>
      <x v="3255"/>
    </i>
    <i>
      <x v="2205"/>
    </i>
    <i>
      <x v="14314"/>
    </i>
    <i>
      <x v="4122"/>
    </i>
    <i>
      <x v="8124"/>
    </i>
    <i>
      <x v="12040"/>
    </i>
    <i>
      <x v="13275"/>
    </i>
    <i>
      <x v="4088"/>
    </i>
    <i>
      <x v="17142"/>
    </i>
    <i>
      <x v="11643"/>
    </i>
    <i>
      <x v="9794"/>
    </i>
    <i>
      <x v="14858"/>
    </i>
    <i>
      <x v="355"/>
    </i>
    <i>
      <x v="18254"/>
    </i>
    <i>
      <x v="7407"/>
    </i>
    <i>
      <x v="3850"/>
    </i>
    <i>
      <x v="17862"/>
    </i>
    <i>
      <x v="2705"/>
    </i>
    <i>
      <x v="927"/>
    </i>
    <i>
      <x v="11553"/>
    </i>
    <i>
      <x v="1499"/>
    </i>
    <i>
      <x v="11865"/>
    </i>
    <i>
      <x v="8657"/>
    </i>
    <i>
      <x v="13361"/>
    </i>
    <i>
      <x v="18295"/>
    </i>
    <i>
      <x v="5510"/>
    </i>
    <i>
      <x v="12012"/>
    </i>
    <i>
      <x v="1276"/>
    </i>
    <i>
      <x v="1138"/>
    </i>
    <i>
      <x v="15478"/>
    </i>
    <i>
      <x v="14966"/>
    </i>
    <i>
      <x v="4095"/>
    </i>
    <i>
      <x v="12619"/>
    </i>
    <i>
      <x v="12857"/>
    </i>
    <i>
      <x v="4653"/>
    </i>
    <i>
      <x v="12165"/>
    </i>
    <i>
      <x v="18134"/>
    </i>
    <i>
      <x v="7693"/>
    </i>
    <i>
      <x v="2358"/>
    </i>
    <i>
      <x v="17130"/>
    </i>
    <i>
      <x v="2727"/>
    </i>
    <i>
      <x v="4865"/>
    </i>
    <i>
      <x v="11844"/>
    </i>
    <i>
      <x v="4262"/>
    </i>
    <i>
      <x v="6510"/>
    </i>
    <i>
      <x v="7893"/>
    </i>
    <i>
      <x v="15107"/>
    </i>
    <i>
      <x v="38"/>
    </i>
    <i>
      <x v="2677"/>
    </i>
    <i>
      <x v="7357"/>
    </i>
    <i>
      <x v="4622"/>
    </i>
    <i>
      <x v="9718"/>
    </i>
    <i>
      <x v="1457"/>
    </i>
    <i>
      <x v="16692"/>
    </i>
    <i>
      <x v="15023"/>
    </i>
    <i>
      <x v="6479"/>
    </i>
    <i>
      <x v="13475"/>
    </i>
    <i>
      <x v="4165"/>
    </i>
    <i>
      <x v="11371"/>
    </i>
    <i>
      <x v="7006"/>
    </i>
    <i>
      <x v="1365"/>
    </i>
    <i>
      <x v="5187"/>
    </i>
    <i>
      <x v="14382"/>
    </i>
    <i>
      <x v="16183"/>
    </i>
    <i>
      <x v="5535"/>
    </i>
    <i>
      <x v="9313"/>
    </i>
    <i>
      <x v="9907"/>
    </i>
    <i>
      <x v="20"/>
    </i>
    <i>
      <x v="12006"/>
    </i>
    <i>
      <x v="10736"/>
    </i>
    <i>
      <x v="3045"/>
    </i>
    <i>
      <x v="16437"/>
    </i>
    <i>
      <x v="12195"/>
    </i>
    <i>
      <x v="5209"/>
    </i>
    <i>
      <x v="1878"/>
    </i>
    <i>
      <x v="18361"/>
    </i>
    <i>
      <x v="10851"/>
    </i>
    <i>
      <x v="10883"/>
    </i>
    <i>
      <x v="15818"/>
    </i>
    <i>
      <x v="16329"/>
    </i>
    <i>
      <x v="9361"/>
    </i>
    <i>
      <x v="17177"/>
    </i>
    <i>
      <x v="5380"/>
    </i>
    <i>
      <x v="7899"/>
    </i>
    <i>
      <x v="9132"/>
    </i>
    <i>
      <x v="6466"/>
    </i>
    <i>
      <x v="17325"/>
    </i>
    <i>
      <x v="13431"/>
    </i>
    <i>
      <x v="106"/>
    </i>
    <i>
      <x v="17094"/>
    </i>
    <i>
      <x v="3484"/>
    </i>
    <i>
      <x v="16261"/>
    </i>
    <i>
      <x v="7202"/>
    </i>
    <i>
      <x v="2103"/>
    </i>
    <i>
      <x v="17123"/>
    </i>
    <i>
      <x v="5925"/>
    </i>
    <i>
      <x v="854"/>
    </i>
    <i>
      <x v="239"/>
    </i>
    <i>
      <x v="1411"/>
    </i>
    <i>
      <x v="3062"/>
    </i>
    <i>
      <x v="6938"/>
    </i>
    <i>
      <x v="576"/>
    </i>
    <i>
      <x v="6854"/>
    </i>
    <i>
      <x v="15764"/>
    </i>
    <i>
      <x v="4093"/>
    </i>
    <i>
      <x v="263"/>
    </i>
    <i>
      <x v="4803"/>
    </i>
    <i>
      <x v="16119"/>
    </i>
    <i>
      <x v="10158"/>
    </i>
    <i>
      <x v="6870"/>
    </i>
    <i>
      <x v="5916"/>
    </i>
    <i>
      <x v="9169"/>
    </i>
    <i>
      <x v="6137"/>
    </i>
    <i>
      <x v="8422"/>
    </i>
    <i>
      <x v="4947"/>
    </i>
    <i>
      <x v="6608"/>
    </i>
    <i>
      <x v="8617"/>
    </i>
    <i>
      <x v="16339"/>
    </i>
    <i>
      <x v="14755"/>
    </i>
    <i>
      <x v="11224"/>
    </i>
    <i>
      <x v="13206"/>
    </i>
    <i>
      <x v="16235"/>
    </i>
    <i>
      <x v="16855"/>
    </i>
    <i>
      <x v="12909"/>
    </i>
    <i>
      <x v="11609"/>
    </i>
    <i>
      <x v="13628"/>
    </i>
    <i>
      <x v="10933"/>
    </i>
    <i>
      <x v="6816"/>
    </i>
    <i>
      <x v="3564"/>
    </i>
    <i>
      <x v="3185"/>
    </i>
    <i>
      <x v="1722"/>
    </i>
    <i>
      <x v="15494"/>
    </i>
    <i>
      <x v="1011"/>
    </i>
    <i>
      <x v="11947"/>
    </i>
    <i>
      <x v="14199"/>
    </i>
    <i>
      <x v="12867"/>
    </i>
    <i>
      <x v="14956"/>
    </i>
    <i>
      <x v="12271"/>
    </i>
    <i>
      <x v="5972"/>
    </i>
    <i>
      <x v="8733"/>
    </i>
    <i>
      <x v="2656"/>
    </i>
    <i>
      <x v="13228"/>
    </i>
    <i>
      <x v="16105"/>
    </i>
    <i>
      <x v="12118"/>
    </i>
    <i>
      <x v="12714"/>
    </i>
    <i>
      <x v="14765"/>
    </i>
    <i>
      <x v="17314"/>
    </i>
    <i>
      <x v="16248"/>
    </i>
    <i>
      <x v="16056"/>
    </i>
    <i>
      <x v="17946"/>
    </i>
    <i>
      <x v="6130"/>
    </i>
    <i>
      <x v="2155"/>
    </i>
    <i>
      <x v="11486"/>
    </i>
    <i>
      <x v="6478"/>
    </i>
    <i>
      <x v="13384"/>
    </i>
    <i>
      <x v="8405"/>
    </i>
    <i>
      <x v="6249"/>
    </i>
    <i>
      <x v="5633"/>
    </i>
    <i>
      <x v="15709"/>
    </i>
    <i>
      <x v="13437"/>
    </i>
    <i>
      <x v="4963"/>
    </i>
    <i>
      <x v="6196"/>
    </i>
    <i>
      <x v="1061"/>
    </i>
    <i>
      <x v="16816"/>
    </i>
    <i>
      <x v="15844"/>
    </i>
    <i>
      <x v="14348"/>
    </i>
    <i>
      <x v="4777"/>
    </i>
    <i>
      <x v="9453"/>
    </i>
    <i>
      <x v="10944"/>
    </i>
    <i>
      <x v="4484"/>
    </i>
    <i>
      <x v="6550"/>
    </i>
    <i>
      <x v="15267"/>
    </i>
    <i>
      <x v="13508"/>
    </i>
    <i>
      <x v="426"/>
    </i>
    <i>
      <x v="5197"/>
    </i>
    <i>
      <x v="12380"/>
    </i>
    <i>
      <x v="3137"/>
    </i>
    <i>
      <x v="6718"/>
    </i>
    <i>
      <x v="16417"/>
    </i>
    <i>
      <x v="5212"/>
    </i>
    <i>
      <x v="14766"/>
    </i>
    <i>
      <x v="4323"/>
    </i>
    <i>
      <x v="5026"/>
    </i>
    <i>
      <x v="12937"/>
    </i>
    <i>
      <x v="12950"/>
    </i>
    <i>
      <x v="4074"/>
    </i>
    <i>
      <x v="11983"/>
    </i>
    <i>
      <x v="9448"/>
    </i>
    <i>
      <x v="545"/>
    </i>
    <i>
      <x v="8524"/>
    </i>
    <i>
      <x v="8193"/>
    </i>
    <i>
      <x v="1712"/>
    </i>
    <i>
      <x v="11555"/>
    </i>
    <i>
      <x v="7828"/>
    </i>
    <i>
      <x v="4451"/>
    </i>
    <i>
      <x v="11541"/>
    </i>
    <i>
      <x v="8313"/>
    </i>
    <i>
      <x v="1636"/>
    </i>
    <i>
      <x v="9033"/>
    </i>
    <i>
      <x v="6084"/>
    </i>
    <i>
      <x v="14191"/>
    </i>
    <i>
      <x v="16111"/>
    </i>
    <i>
      <x v="13922"/>
    </i>
    <i>
      <x v="11337"/>
    </i>
    <i>
      <x v="13545"/>
    </i>
    <i>
      <x v="5991"/>
    </i>
    <i>
      <x v="12818"/>
    </i>
    <i>
      <x v="12583"/>
    </i>
    <i>
      <x v="8680"/>
    </i>
    <i>
      <x v="5066"/>
    </i>
    <i>
      <x v="4871"/>
    </i>
    <i>
      <x v="3643"/>
    </i>
    <i>
      <x v="13473"/>
    </i>
    <i>
      <x v="16526"/>
    </i>
    <i>
      <x v="14051"/>
    </i>
    <i>
      <x v="1964"/>
    </i>
    <i>
      <x v="16459"/>
    </i>
    <i>
      <x v="17005"/>
    </i>
    <i>
      <x v="1014"/>
    </i>
    <i>
      <x v="11356"/>
    </i>
    <i>
      <x v="825"/>
    </i>
    <i>
      <x v="5"/>
    </i>
    <i>
      <x v="1579"/>
    </i>
    <i>
      <x v="1980"/>
    </i>
    <i>
      <x v="1253"/>
    </i>
    <i>
      <x v="9027"/>
    </i>
    <i>
      <x v="5450"/>
    </i>
    <i>
      <x v="17337"/>
    </i>
    <i>
      <x v="2993"/>
    </i>
    <i>
      <x v="17936"/>
    </i>
    <i>
      <x v="13415"/>
    </i>
    <i>
      <x v="14257"/>
    </i>
    <i>
      <x v="8507"/>
    </i>
    <i>
      <x v="4810"/>
    </i>
    <i>
      <x v="37"/>
    </i>
    <i>
      <x v="7212"/>
    </i>
    <i>
      <x v="7820"/>
    </i>
    <i>
      <x v="17611"/>
    </i>
    <i>
      <x v="11758"/>
    </i>
    <i>
      <x v="2961"/>
    </i>
    <i>
      <x v="12874"/>
    </i>
    <i>
      <x v="5331"/>
    </i>
    <i>
      <x v="3568"/>
    </i>
    <i>
      <x v="2822"/>
    </i>
    <i>
      <x v="16249"/>
    </i>
    <i>
      <x v="11678"/>
    </i>
    <i>
      <x v="13463"/>
    </i>
    <i>
      <x v="10550"/>
    </i>
    <i>
      <x v="2914"/>
    </i>
    <i>
      <x v="3115"/>
    </i>
    <i>
      <x v="14904"/>
    </i>
    <i>
      <x v="1213"/>
    </i>
    <i>
      <x v="16058"/>
    </i>
    <i>
      <x v="1927"/>
    </i>
    <i>
      <x v="10737"/>
    </i>
    <i>
      <x v="16463"/>
    </i>
    <i>
      <x v="17286"/>
    </i>
    <i>
      <x v="15608"/>
    </i>
    <i>
      <x v="15822"/>
    </i>
    <i>
      <x v="11632"/>
    </i>
    <i>
      <x v="6675"/>
    </i>
    <i>
      <x v="2376"/>
    </i>
    <i>
      <x v="4590"/>
    </i>
    <i>
      <x v="1107"/>
    </i>
    <i>
      <x v="1997"/>
    </i>
    <i>
      <x v="16113"/>
    </i>
    <i>
      <x v="14269"/>
    </i>
    <i>
      <x v="14415"/>
    </i>
    <i>
      <x v="17767"/>
    </i>
    <i>
      <x v="3510"/>
    </i>
    <i>
      <x v="3966"/>
    </i>
    <i>
      <x v="17655"/>
    </i>
    <i>
      <x v="17273"/>
    </i>
    <i>
      <x v="17578"/>
    </i>
    <i>
      <x v="7883"/>
    </i>
    <i>
      <x v="880"/>
    </i>
    <i>
      <x v="4922"/>
    </i>
    <i>
      <x v="13689"/>
    </i>
    <i>
      <x v="5712"/>
    </i>
    <i>
      <x v="12358"/>
    </i>
    <i>
      <x v="3557"/>
    </i>
    <i>
      <x v="444"/>
    </i>
    <i>
      <x v="17439"/>
    </i>
    <i>
      <x v="16530"/>
    </i>
    <i>
      <x v="7685"/>
    </i>
    <i>
      <x v="12466"/>
    </i>
    <i>
      <x v="14289"/>
    </i>
    <i>
      <x v="4812"/>
    </i>
    <i>
      <x v="5186"/>
    </i>
    <i>
      <x v="6461"/>
    </i>
    <i>
      <x v="838"/>
    </i>
    <i>
      <x v="8067"/>
    </i>
    <i>
      <x v="1352"/>
    </i>
    <i>
      <x v="16326"/>
    </i>
    <i>
      <x v="10260"/>
    </i>
    <i>
      <x v="1639"/>
    </i>
    <i>
      <x v="141"/>
    </i>
    <i>
      <x v="8263"/>
    </i>
    <i>
      <x v="8467"/>
    </i>
    <i>
      <x v="8794"/>
    </i>
    <i>
      <x v="16888"/>
    </i>
    <i>
      <x v="3606"/>
    </i>
    <i>
      <x v="2379"/>
    </i>
    <i>
      <x v="2952"/>
    </i>
    <i>
      <x v="7925"/>
    </i>
    <i>
      <x v="2066"/>
    </i>
    <i>
      <x v="7538"/>
    </i>
    <i>
      <x v="5161"/>
    </i>
    <i>
      <x v="7341"/>
    </i>
    <i>
      <x v="4430"/>
    </i>
    <i>
      <x v="16754"/>
    </i>
    <i>
      <x v="15786"/>
    </i>
    <i>
      <x v="4481"/>
    </i>
    <i>
      <x v="3662"/>
    </i>
    <i>
      <x v="2815"/>
    </i>
    <i>
      <x v="9217"/>
    </i>
    <i>
      <x v="16369"/>
    </i>
    <i>
      <x v="6372"/>
    </i>
    <i>
      <x v="858"/>
    </i>
    <i>
      <x v="16984"/>
    </i>
    <i>
      <x v="10522"/>
    </i>
    <i>
      <x v="7743"/>
    </i>
    <i>
      <x v="508"/>
    </i>
    <i>
      <x v="7602"/>
    </i>
    <i>
      <x v="5211"/>
    </i>
    <i>
      <x v="2502"/>
    </i>
    <i>
      <x v="1240"/>
    </i>
    <i>
      <x v="12491"/>
    </i>
    <i>
      <x v="1807"/>
    </i>
    <i>
      <x v="10055"/>
    </i>
    <i>
      <x v="1127"/>
    </i>
    <i>
      <x v="15128"/>
    </i>
    <i>
      <x v="18073"/>
    </i>
    <i>
      <x v="3719"/>
    </i>
    <i>
      <x v="8370"/>
    </i>
    <i>
      <x v="10378"/>
    </i>
    <i>
      <x v="17364"/>
    </i>
    <i>
      <x v="8675"/>
    </i>
    <i>
      <x v="11316"/>
    </i>
    <i>
      <x v="5093"/>
    </i>
    <i>
      <x v="18017"/>
    </i>
    <i>
      <x v="15706"/>
    </i>
    <i>
      <x v="14658"/>
    </i>
    <i>
      <x v="907"/>
    </i>
    <i>
      <x v="8918"/>
    </i>
    <i>
      <x v="3760"/>
    </i>
    <i>
      <x v="171"/>
    </i>
    <i>
      <x v="12441"/>
    </i>
    <i>
      <x v="6721"/>
    </i>
    <i>
      <x v="5057"/>
    </i>
    <i>
      <x v="3841"/>
    </i>
    <i>
      <x v="1913"/>
    </i>
    <i>
      <x v="2335"/>
    </i>
    <i>
      <x v="6973"/>
    </i>
    <i>
      <x v="5366"/>
    </i>
    <i>
      <x v="8543"/>
    </i>
    <i>
      <x v="1886"/>
    </i>
    <i>
      <x v="7037"/>
    </i>
    <i>
      <x v="6622"/>
    </i>
    <i>
      <x v="5198"/>
    </i>
    <i>
      <x v="8941"/>
    </i>
    <i>
      <x v="6607"/>
    </i>
    <i>
      <x v="9811"/>
    </i>
    <i>
      <x v="7315"/>
    </i>
    <i>
      <x v="9023"/>
    </i>
    <i>
      <x v="975"/>
    </i>
    <i>
      <x v="5997"/>
    </i>
    <i>
      <x v="14470"/>
    </i>
    <i>
      <x v="33"/>
    </i>
    <i>
      <x v="16196"/>
    </i>
    <i>
      <x v="2129"/>
    </i>
    <i>
      <x v="17999"/>
    </i>
    <i>
      <x v="6469"/>
    </i>
    <i>
      <x v="13658"/>
    </i>
    <i>
      <x v="12318"/>
    </i>
    <i>
      <x v="5241"/>
    </i>
    <i>
      <x v="18309"/>
    </i>
    <i>
      <x v="17087"/>
    </i>
    <i>
      <x v="3416"/>
    </i>
    <i>
      <x v="17413"/>
    </i>
    <i>
      <x v="17405"/>
    </i>
    <i>
      <x v="13769"/>
    </i>
    <i>
      <x v="4223"/>
    </i>
    <i>
      <x v="1977"/>
    </i>
    <i>
      <x v="9498"/>
    </i>
    <i>
      <x v="16270"/>
    </i>
    <i>
      <x v="17553"/>
    </i>
    <i>
      <x v="6090"/>
    </i>
    <i>
      <x v="7284"/>
    </i>
    <i>
      <x v="9380"/>
    </i>
    <i>
      <x v="4476"/>
    </i>
    <i>
      <x v="13525"/>
    </i>
    <i>
      <x v="14531"/>
    </i>
    <i>
      <x v="12664"/>
    </i>
    <i>
      <x v="3285"/>
    </i>
    <i>
      <x v="11850"/>
    </i>
    <i>
      <x v="9237"/>
    </i>
    <i>
      <x v="14249"/>
    </i>
    <i>
      <x v="11648"/>
    </i>
    <i>
      <x v="2844"/>
    </i>
    <i>
      <x v="778"/>
    </i>
    <i>
      <x v="12317"/>
    </i>
    <i>
      <x v="17926"/>
    </i>
    <i>
      <x v="17383"/>
    </i>
    <i>
      <x v="985"/>
    </i>
    <i>
      <x v="13826"/>
    </i>
    <i>
      <x v="16781"/>
    </i>
    <i>
      <x v="12135"/>
    </i>
    <i>
      <x v="11981"/>
    </i>
    <i>
      <x v="18239"/>
    </i>
    <i>
      <x v="13062"/>
    </i>
    <i>
      <x v="1565"/>
    </i>
    <i>
      <x v="6673"/>
    </i>
    <i>
      <x v="1860"/>
    </i>
    <i>
      <x v="9234"/>
    </i>
    <i>
      <x v="8754"/>
    </i>
    <i>
      <x v="15995"/>
    </i>
    <i>
      <x v="17017"/>
    </i>
    <i>
      <x v="9070"/>
    </i>
    <i>
      <x v="14521"/>
    </i>
    <i>
      <x v="9211"/>
    </i>
    <i>
      <x v="18040"/>
    </i>
    <i>
      <x v="15258"/>
    </i>
    <i>
      <x v="13434"/>
    </i>
    <i>
      <x v="7063"/>
    </i>
    <i>
      <x v="7485"/>
    </i>
    <i>
      <x v="4130"/>
    </i>
    <i>
      <x v="14610"/>
    </i>
    <i>
      <x v="15720"/>
    </i>
    <i>
      <x v="1664"/>
    </i>
    <i>
      <x v="6720"/>
    </i>
    <i>
      <x v="11203"/>
    </i>
    <i>
      <x v="9760"/>
    </i>
    <i>
      <x v="16143"/>
    </i>
    <i>
      <x v="1578"/>
    </i>
    <i>
      <x v="9893"/>
    </i>
    <i>
      <x v="11543"/>
    </i>
    <i>
      <x v="8927"/>
    </i>
    <i>
      <x v="17236"/>
    </i>
    <i>
      <x v="1177"/>
    </i>
    <i>
      <x v="6245"/>
    </i>
    <i>
      <x v="8594"/>
    </i>
    <i>
      <x v="9159"/>
    </i>
    <i>
      <x v="15825"/>
    </i>
    <i>
      <x v="15469"/>
    </i>
    <i>
      <x v="14117"/>
    </i>
    <i>
      <x v="2885"/>
    </i>
    <i>
      <x v="8130"/>
    </i>
    <i>
      <x v="6654"/>
    </i>
    <i>
      <x v="16427"/>
    </i>
    <i>
      <x v="13035"/>
    </i>
    <i>
      <x v="15930"/>
    </i>
    <i>
      <x v="2432"/>
    </i>
    <i>
      <x v="14945"/>
    </i>
    <i>
      <x v="10821"/>
    </i>
    <i>
      <x v="12381"/>
    </i>
    <i>
      <x v="9817"/>
    </i>
    <i>
      <x v="7631"/>
    </i>
    <i>
      <x v="7150"/>
    </i>
    <i>
      <x v="8784"/>
    </i>
    <i>
      <x v="5109"/>
    </i>
    <i>
      <x v="3114"/>
    </i>
    <i>
      <x v="4176"/>
    </i>
    <i>
      <x v="13494"/>
    </i>
    <i>
      <x v="18136"/>
    </i>
    <i>
      <x v="4574"/>
    </i>
    <i>
      <x v="1088"/>
    </i>
    <i>
      <x v="9401"/>
    </i>
    <i>
      <x v="417"/>
    </i>
    <i>
      <x v="7868"/>
    </i>
    <i>
      <x v="1649"/>
    </i>
    <i>
      <x v="7779"/>
    </i>
    <i>
      <x v="9155"/>
    </i>
    <i>
      <x v="708"/>
    </i>
    <i>
      <x v="7870"/>
    </i>
    <i>
      <x v="17732"/>
    </i>
    <i>
      <x v="11989"/>
    </i>
    <i>
      <x v="11462"/>
    </i>
    <i>
      <x v="183"/>
    </i>
    <i>
      <x v="6719"/>
    </i>
    <i>
      <x v="965"/>
    </i>
    <i>
      <x v="17947"/>
    </i>
    <i>
      <x v="3470"/>
    </i>
    <i>
      <x v="10393"/>
    </i>
    <i>
      <x v="62"/>
    </i>
    <i>
      <x v="9711"/>
    </i>
    <i>
      <x v="8500"/>
    </i>
    <i>
      <x v="6986"/>
    </i>
    <i>
      <x v="7135"/>
    </i>
    <i>
      <x v="6682"/>
    </i>
    <i>
      <x v="4829"/>
    </i>
    <i>
      <x v="16027"/>
    </i>
    <i>
      <x v="17355"/>
    </i>
    <i>
      <x v="17444"/>
    </i>
    <i>
      <x v="2089"/>
    </i>
    <i>
      <x v="12860"/>
    </i>
    <i>
      <x v="1046"/>
    </i>
    <i>
      <x v="7823"/>
    </i>
    <i>
      <x v="4357"/>
    </i>
    <i>
      <x v="5987"/>
    </i>
    <i>
      <x v="3377"/>
    </i>
    <i>
      <x v="17625"/>
    </i>
    <i>
      <x v="14345"/>
    </i>
    <i>
      <x v="12706"/>
    </i>
    <i>
      <x v="14515"/>
    </i>
    <i>
      <x v="14460"/>
    </i>
    <i>
      <x v="6851"/>
    </i>
    <i>
      <x v="327"/>
    </i>
    <i>
      <x v="17272"/>
    </i>
    <i>
      <x v="17429"/>
    </i>
    <i>
      <x v="17910"/>
    </i>
    <i>
      <x v="14957"/>
    </i>
    <i>
      <x v="8971"/>
    </i>
    <i>
      <x v="4724"/>
    </i>
    <i>
      <x v="16021"/>
    </i>
    <i>
      <x v="972"/>
    </i>
    <i>
      <x v="72"/>
    </i>
    <i>
      <x v="13136"/>
    </i>
    <i>
      <x v="10845"/>
    </i>
    <i>
      <x v="15929"/>
    </i>
    <i>
      <x v="16184"/>
    </i>
    <i>
      <x v="16080"/>
    </i>
    <i>
      <x v="10760"/>
    </i>
    <i>
      <x v="18351"/>
    </i>
    <i>
      <x v="15538"/>
    </i>
    <i>
      <x v="12577"/>
    </i>
    <i>
      <x v="940"/>
    </i>
    <i>
      <x v="17071"/>
    </i>
    <i>
      <x v="9010"/>
    </i>
    <i>
      <x v="8286"/>
    </i>
    <i>
      <x v="5223"/>
    </i>
    <i>
      <x v="2847"/>
    </i>
    <i>
      <x v="1615"/>
    </i>
    <i>
      <x v="2075"/>
    </i>
    <i>
      <x v="15463"/>
    </i>
    <i>
      <x v="18070"/>
    </i>
    <i>
      <x v="4399"/>
    </i>
    <i>
      <x v="16860"/>
    </i>
    <i>
      <x v="13959"/>
    </i>
    <i>
      <x v="12701"/>
    </i>
    <i>
      <x v="9696"/>
    </i>
    <i>
      <x v="7592"/>
    </i>
    <i>
      <x v="8770"/>
    </i>
    <i>
      <x v="4028"/>
    </i>
    <i>
      <x v="278"/>
    </i>
    <i>
      <x v="11451"/>
    </i>
    <i>
      <x v="16514"/>
    </i>
    <i>
      <x v="14897"/>
    </i>
    <i>
      <x v="6034"/>
    </i>
    <i>
      <x v="1559"/>
    </i>
    <i>
      <x v="18008"/>
    </i>
    <i>
      <x v="15922"/>
    </i>
    <i>
      <x v="10859"/>
    </i>
    <i>
      <x v="8777"/>
    </i>
    <i>
      <x v="18372"/>
    </i>
    <i>
      <x v="3053"/>
    </i>
    <i>
      <x v="13680"/>
    </i>
    <i>
      <x v="601"/>
    </i>
    <i>
      <x v="1768"/>
    </i>
    <i>
      <x v="213"/>
    </i>
    <i>
      <x v="5859"/>
    </i>
    <i>
      <x v="8447"/>
    </i>
    <i>
      <x v="367"/>
    </i>
    <i>
      <x v="3495"/>
    </i>
    <i>
      <x v="5635"/>
    </i>
    <i>
      <x v="12451"/>
    </i>
    <i>
      <x v="1770"/>
    </i>
    <i>
      <x v="1633"/>
    </i>
    <i>
      <x v="15992"/>
    </i>
    <i>
      <x v="5339"/>
    </i>
    <i>
      <x v="5290"/>
    </i>
    <i>
      <x v="2319"/>
    </i>
    <i>
      <x v="1279"/>
    </i>
    <i>
      <x v="2786"/>
    </i>
    <i>
      <x v="12803"/>
    </i>
    <i>
      <x v="13491"/>
    </i>
    <i>
      <x v="3046"/>
    </i>
    <i>
      <x v="3357"/>
    </i>
    <i>
      <x v="15187"/>
    </i>
    <i>
      <x v="14925"/>
    </i>
    <i>
      <x v="12893"/>
    </i>
    <i>
      <x v="6156"/>
    </i>
    <i>
      <x v="6359"/>
    </i>
    <i>
      <x v="9790"/>
    </i>
    <i>
      <x v="16773"/>
    </i>
    <i>
      <x v="18011"/>
    </i>
    <i>
      <x v="13056"/>
    </i>
    <i>
      <x v="13349"/>
    </i>
    <i>
      <x v="9175"/>
    </i>
    <i>
      <x v="9078"/>
    </i>
    <i>
      <x v="3558"/>
    </i>
    <i>
      <x v="3425"/>
    </i>
    <i>
      <x v="9844"/>
    </i>
    <i>
      <x v="16391"/>
    </i>
    <i>
      <x v="4961"/>
    </i>
    <i>
      <x v="5652"/>
    </i>
    <i>
      <x v="1456"/>
    </i>
    <i>
      <x v="18324"/>
    </i>
    <i>
      <x v="3109"/>
    </i>
    <i>
      <x v="10396"/>
    </i>
    <i>
      <x v="833"/>
    </i>
    <i>
      <x v="16470"/>
    </i>
    <i>
      <x v="15808"/>
    </i>
    <i>
      <x v="8865"/>
    </i>
    <i>
      <x v="3535"/>
    </i>
    <i>
      <x v="15743"/>
    </i>
    <i>
      <x v="9889"/>
    </i>
    <i>
      <x v="8361"/>
    </i>
    <i>
      <x v="9694"/>
    </i>
    <i>
      <x v="4970"/>
    </i>
    <i>
      <x v="3522"/>
    </i>
    <i>
      <x v="15149"/>
    </i>
    <i>
      <x v="13943"/>
    </i>
    <i>
      <x v="12093"/>
    </i>
    <i>
      <x v="3329"/>
    </i>
    <i>
      <x v="2360"/>
    </i>
    <i>
      <x v="14571"/>
    </i>
    <i>
      <x v="7534"/>
    </i>
    <i>
      <x v="7199"/>
    </i>
    <i>
      <x v="17980"/>
    </i>
    <i>
      <x v="11875"/>
    </i>
    <i>
      <x v="6434"/>
    </i>
    <i>
      <x v="6007"/>
    </i>
    <i>
      <x v="4274"/>
    </i>
    <i>
      <x v="3079"/>
    </i>
    <i>
      <x v="10179"/>
    </i>
    <i>
      <x v="5475"/>
    </i>
    <i>
      <x v="7268"/>
    </i>
    <i>
      <x v="2351"/>
    </i>
    <i>
      <x v="1847"/>
    </i>
    <i>
      <x v="8401"/>
    </i>
    <i>
      <x v="605"/>
    </i>
    <i>
      <x v="2529"/>
    </i>
    <i>
      <x v="2234"/>
    </i>
    <i>
      <x v="710"/>
    </i>
    <i>
      <x v="534"/>
    </i>
    <i>
      <x v="16020"/>
    </i>
    <i>
      <x v="14605"/>
    </i>
    <i>
      <x v="11336"/>
    </i>
    <i>
      <x v="5792"/>
    </i>
    <i>
      <x v="1928"/>
    </i>
    <i>
      <x v="55"/>
    </i>
    <i>
      <x v="3391"/>
    </i>
    <i>
      <x v="3689"/>
    </i>
    <i>
      <x v="9580"/>
    </i>
    <i>
      <x v="5647"/>
    </i>
    <i>
      <x v="18013"/>
    </i>
    <i>
      <x v="12045"/>
    </i>
    <i>
      <x v="5106"/>
    </i>
    <i>
      <x v="9117"/>
    </i>
    <i>
      <x v="1805"/>
    </i>
    <i>
      <x v="2474"/>
    </i>
    <i>
      <x v="15837"/>
    </i>
    <i>
      <x v="2106"/>
    </i>
    <i>
      <x v="16658"/>
    </i>
    <i>
      <x v="8237"/>
    </i>
    <i>
      <x v="14131"/>
    </i>
    <i>
      <x v="14807"/>
    </i>
    <i>
      <x v="9731"/>
    </i>
    <i>
      <x v="11655"/>
    </i>
    <i>
      <x v="3810"/>
    </i>
    <i>
      <x v="16344"/>
    </i>
    <i>
      <x v="12044"/>
    </i>
    <i>
      <x v="8547"/>
    </i>
    <i>
      <x v="5799"/>
    </i>
    <i>
      <x v="1956"/>
    </i>
    <i>
      <x v="17608"/>
    </i>
    <i>
      <x v="16405"/>
    </i>
    <i>
      <x v="11325"/>
    </i>
    <i>
      <x v="9769"/>
    </i>
    <i>
      <x v="14224"/>
    </i>
    <i>
      <x v="7089"/>
    </i>
    <i>
      <x v="7814"/>
    </i>
    <i>
      <x v="2564"/>
    </i>
    <i>
      <x v="4792"/>
    </i>
    <i>
      <x v="12849"/>
    </i>
    <i>
      <x v="4058"/>
    </i>
    <i>
      <x v="10483"/>
    </i>
    <i>
      <x v="10620"/>
    </i>
    <i>
      <x v="17596"/>
    </i>
    <i>
      <x v="16471"/>
    </i>
    <i>
      <x v="4454"/>
    </i>
    <i>
      <x v="3298"/>
    </i>
    <i>
      <x v="6485"/>
    </i>
    <i>
      <x v="16121"/>
    </i>
    <i>
      <x v="10431"/>
    </i>
    <i>
      <x v="17385"/>
    </i>
    <i>
      <x v="7036"/>
    </i>
    <i>
      <x v="12911"/>
    </i>
    <i>
      <x v="8926"/>
    </i>
    <i>
      <x v="4965"/>
    </i>
    <i>
      <x v="4121"/>
    </i>
    <i>
      <x v="1095"/>
    </i>
    <i>
      <x v="11927"/>
    </i>
    <i>
      <x v="3307"/>
    </i>
    <i>
      <x v="7188"/>
    </i>
    <i>
      <x v="9464"/>
    </i>
    <i>
      <x v="16134"/>
    </i>
    <i>
      <x v="77"/>
    </i>
    <i>
      <x v="15557"/>
    </i>
    <i>
      <x v="9630"/>
    </i>
    <i>
      <x v="3512"/>
    </i>
    <i>
      <x v="9945"/>
    </i>
    <i>
      <x v="16673"/>
    </i>
    <i>
      <x v="16759"/>
    </i>
    <i>
      <x v="3932"/>
    </i>
    <i>
      <x v="7950"/>
    </i>
    <i>
      <x v="4066"/>
    </i>
    <i>
      <x v="8727"/>
    </i>
    <i>
      <x v="12105"/>
    </i>
    <i>
      <x v="15932"/>
    </i>
    <i>
      <x v="13292"/>
    </i>
    <i>
      <x v="9642"/>
    </i>
    <i>
      <x v="3454"/>
    </i>
    <i>
      <x v="10206"/>
    </i>
    <i>
      <x v="13975"/>
    </i>
    <i>
      <x v="15560"/>
    </i>
    <i>
      <x v="4899"/>
    </i>
    <i>
      <x v="9519"/>
    </i>
    <i>
      <x v="602"/>
    </i>
    <i>
      <x v="2161"/>
    </i>
    <i>
      <x v="13549"/>
    </i>
    <i>
      <x v="9850"/>
    </i>
    <i>
      <x v="1926"/>
    </i>
    <i>
      <x v="14642"/>
    </i>
    <i>
      <x v="12979"/>
    </i>
    <i>
      <x v="9743"/>
    </i>
    <i>
      <x v="4090"/>
    </i>
    <i>
      <x v="16300"/>
    </i>
    <i>
      <x v="15612"/>
    </i>
    <i>
      <x v="1474"/>
    </i>
    <i>
      <x v="16728"/>
    </i>
    <i>
      <x v="9154"/>
    </i>
    <i>
      <x v="11598"/>
    </i>
    <i>
      <x v="13083"/>
    </i>
    <i>
      <x v="3585"/>
    </i>
    <i>
      <x v="14016"/>
    </i>
    <i>
      <x v="17780"/>
    </i>
    <i>
      <x v="8818"/>
    </i>
    <i>
      <x v="793"/>
    </i>
    <i>
      <x v="13840"/>
    </i>
    <i>
      <x v="18168"/>
    </i>
    <i>
      <x v="18026"/>
    </i>
    <i>
      <x v="8559"/>
    </i>
    <i>
      <x v="14462"/>
    </i>
    <i>
      <x v="3080"/>
    </i>
    <i>
      <x v="12982"/>
    </i>
    <i>
      <x v="4418"/>
    </i>
    <i>
      <x v="14100"/>
    </i>
    <i>
      <x v="13085"/>
    </i>
    <i>
      <x v="15255"/>
    </i>
    <i>
      <x v="13391"/>
    </i>
    <i>
      <x v="9857"/>
    </i>
    <i>
      <x v="11949"/>
    </i>
    <i>
      <x v="3779"/>
    </i>
    <i>
      <x v="6534"/>
    </i>
    <i>
      <x v="18175"/>
    </i>
    <i>
      <x v="15955"/>
    </i>
    <i>
      <x v="3311"/>
    </i>
    <i>
      <x v="15403"/>
    </i>
    <i>
      <x v="7048"/>
    </i>
    <i>
      <x v="16620"/>
    </i>
    <i>
      <x v="18143"/>
    </i>
    <i>
      <x v="12401"/>
    </i>
    <i>
      <x v="11944"/>
    </i>
    <i>
      <x v="8880"/>
    </i>
    <i>
      <x v="8877"/>
    </i>
    <i>
      <x v="8581"/>
    </i>
    <i>
      <x v="5043"/>
    </i>
    <i>
      <x v="5520"/>
    </i>
    <i>
      <x v="15318"/>
    </i>
    <i>
      <x v="17549"/>
    </i>
    <i>
      <x v="14902"/>
    </i>
    <i>
      <x v="14631"/>
    </i>
    <i>
      <x v="15455"/>
    </i>
    <i>
      <x v="1906"/>
    </i>
    <i>
      <x v="13920"/>
    </i>
    <i>
      <x v="2368"/>
    </i>
    <i>
      <x v="4629"/>
    </i>
    <i>
      <x v="10884"/>
    </i>
    <i>
      <x v="2999"/>
    </i>
    <i>
      <x v="16416"/>
    </i>
    <i>
      <x v="3792"/>
    </i>
    <i>
      <x v="1857"/>
    </i>
    <i>
      <x v="5867"/>
    </i>
    <i>
      <x v="3773"/>
    </i>
    <i>
      <x v="18102"/>
    </i>
    <i>
      <x v="5715"/>
    </i>
    <i>
      <x v="5806"/>
    </i>
    <i>
      <x v="4843"/>
    </i>
    <i>
      <x v="13704"/>
    </i>
    <i>
      <x v="50"/>
    </i>
    <i>
      <x v="6738"/>
    </i>
    <i>
      <x v="4488"/>
    </i>
    <i>
      <x v="17412"/>
    </i>
    <i>
      <x v="17599"/>
    </i>
    <i>
      <x v="11461"/>
    </i>
    <i>
      <x v="8684"/>
    </i>
    <i>
      <x v="9134"/>
    </i>
    <i>
      <x v="5565"/>
    </i>
    <i>
      <x v="849"/>
    </i>
    <i>
      <x v="7334"/>
    </i>
    <i>
      <x v="933"/>
    </i>
    <i>
      <x v="5896"/>
    </i>
    <i>
      <x v="2138"/>
    </i>
    <i>
      <x v="1169"/>
    </i>
    <i>
      <x v="4944"/>
    </i>
    <i>
      <x v="15876"/>
    </i>
    <i>
      <x v="12017"/>
    </i>
    <i>
      <x v="10093"/>
    </i>
    <i>
      <x v="16693"/>
    </i>
    <i>
      <x v="4607"/>
    </i>
    <i>
      <x v="10498"/>
    </i>
    <i>
      <x v="9497"/>
    </i>
    <i>
      <x v="9430"/>
    </i>
    <i>
      <x v="9536"/>
    </i>
    <i>
      <x v="6685"/>
    </i>
    <i>
      <x v="5194"/>
    </i>
    <i>
      <x v="7109"/>
    </i>
    <i>
      <x v="17528"/>
    </i>
    <i>
      <x v="15852"/>
    </i>
    <i>
      <x v="11539"/>
    </i>
    <i>
      <x v="15076"/>
    </i>
    <i>
      <x v="8677"/>
    </i>
    <i>
      <x v="11304"/>
    </i>
    <i>
      <x v="7033"/>
    </i>
    <i>
      <x v="11126"/>
    </i>
    <i>
      <x v="11409"/>
    </i>
    <i>
      <x v="16358"/>
    </i>
    <i>
      <x v="13901"/>
    </i>
    <i>
      <x v="10593"/>
    </i>
    <i>
      <x v="17074"/>
    </i>
    <i>
      <x v="14336"/>
    </i>
    <i>
      <x v="12734"/>
    </i>
    <i>
      <x v="1254"/>
    </i>
    <i>
      <x v="386"/>
    </i>
    <i>
      <x v="5679"/>
    </i>
    <i>
      <x v="11484"/>
    </i>
    <i>
      <x v="4938"/>
    </i>
    <i>
      <x v="11107"/>
    </i>
    <i>
      <x v="17435"/>
    </i>
    <i>
      <x v="12062"/>
    </i>
    <i>
      <x v="8875"/>
    </i>
    <i>
      <x v="8446"/>
    </i>
    <i>
      <x v="6580"/>
    </i>
    <i>
      <x v="8"/>
    </i>
    <i>
      <x v="3334"/>
    </i>
    <i>
      <x v="6832"/>
    </i>
    <i>
      <x v="8693"/>
    </i>
    <i>
      <x v="15006"/>
    </i>
    <i>
      <x v="15878"/>
    </i>
    <i>
      <x v="3051"/>
    </i>
    <i>
      <x v="10771"/>
    </i>
    <i>
      <x v="3356"/>
    </i>
    <i>
      <x v="4863"/>
    </i>
    <i>
      <x v="11481"/>
    </i>
    <i>
      <x v="9848"/>
    </i>
    <i>
      <x v="10597"/>
    </i>
    <i>
      <x v="3228"/>
    </i>
    <i>
      <x v="832"/>
    </i>
    <i>
      <x v="10064"/>
    </i>
    <i>
      <x v="6653"/>
    </i>
    <i>
      <x v="14326"/>
    </i>
    <i>
      <x v="16663"/>
    </i>
    <i>
      <x v="12043"/>
    </i>
    <i>
      <x v="6536"/>
    </i>
    <i>
      <x v="14416"/>
    </i>
    <i>
      <x v="16743"/>
    </i>
    <i>
      <x v="3849"/>
    </i>
    <i>
      <x v="11823"/>
    </i>
    <i>
      <x v="1084"/>
    </i>
    <i>
      <x v="10533"/>
    </i>
    <i>
      <x v="11453"/>
    </i>
    <i>
      <x v="12842"/>
    </i>
    <i>
      <x v="2213"/>
    </i>
    <i>
      <x v="123"/>
    </i>
    <i>
      <x v="1407"/>
    </i>
    <i>
      <x v="17923"/>
    </i>
    <i>
      <x v="14652"/>
    </i>
    <i>
      <x v="14795"/>
    </i>
    <i>
      <x v="14414"/>
    </i>
    <i>
      <x v="11502"/>
    </i>
    <i>
      <x v="7907"/>
    </i>
    <i>
      <x v="7800"/>
    </i>
    <i>
      <x v="5927"/>
    </i>
    <i>
      <x v="2801"/>
    </i>
    <i>
      <x v="3437"/>
    </i>
    <i>
      <x v="837"/>
    </i>
    <i>
      <x v="10585"/>
    </i>
    <i>
      <x v="1569"/>
    </i>
    <i>
      <x v="17940"/>
    </i>
    <i>
      <x v="6503"/>
    </i>
    <i>
      <x v="3144"/>
    </i>
    <i>
      <x v="15170"/>
    </i>
    <i>
      <x v="15558"/>
    </i>
    <i>
      <x v="14061"/>
    </i>
    <i>
      <x v="11837"/>
    </i>
    <i>
      <x v="2606"/>
    </i>
    <i>
      <x v="8907"/>
    </i>
    <i>
      <x v="2140"/>
    </i>
    <i>
      <x v="2111"/>
    </i>
    <i>
      <x v="12434"/>
    </i>
    <i>
      <x v="7128"/>
    </i>
    <i>
      <x v="9186"/>
    </i>
    <i>
      <x v="6645"/>
    </i>
    <i>
      <x v="1266"/>
    </i>
    <i>
      <x v="7998"/>
    </i>
    <i>
      <x v="15466"/>
    </i>
    <i>
      <x v="15351"/>
    </i>
    <i>
      <x v="2660"/>
    </i>
    <i>
      <x v="6862"/>
    </i>
    <i>
      <x v="11669"/>
    </i>
    <i>
      <x v="6751"/>
    </i>
    <i>
      <x v="13351"/>
    </i>
    <i>
      <x v="7545"/>
    </i>
    <i>
      <x v="6477"/>
    </i>
    <i>
      <x v="10727"/>
    </i>
    <i>
      <x v="16239"/>
    </i>
    <i>
      <x v="16737"/>
    </i>
    <i>
      <x v="15829"/>
    </i>
    <i>
      <x v="10677"/>
    </i>
    <i>
      <x v="4679"/>
    </i>
    <i>
      <x v="10287"/>
    </i>
    <i>
      <x v="9469"/>
    </i>
    <i>
      <x v="7510"/>
    </i>
    <i>
      <x v="6140"/>
    </i>
    <i>
      <x v="7302"/>
    </i>
    <i>
      <x v="2684"/>
    </i>
    <i>
      <x v="7015"/>
    </i>
    <i>
      <x v="14233"/>
    </i>
    <i>
      <x v="18331"/>
    </i>
    <i>
      <x v="14000"/>
    </i>
    <i>
      <x v="11411"/>
    </i>
    <i>
      <x v="6151"/>
    </i>
    <i>
      <x v="5751"/>
    </i>
    <i>
      <x v="6615"/>
    </i>
    <i>
      <x v="2469"/>
    </i>
    <i>
      <x v="18113"/>
    </i>
    <i>
      <x v="16465"/>
    </i>
    <i>
      <x v="4371"/>
    </i>
    <i>
      <x v="16884"/>
    </i>
    <i>
      <x v="18313"/>
    </i>
    <i>
      <x v="9690"/>
    </i>
    <i>
      <x v="15312"/>
    </i>
    <i>
      <x v="12312"/>
    </i>
    <i>
      <x v="15014"/>
    </i>
    <i>
      <x v="13028"/>
    </i>
    <i>
      <x v="17274"/>
    </i>
    <i>
      <x v="13600"/>
    </i>
    <i>
      <x v="9783"/>
    </i>
    <i>
      <x v="8513"/>
    </i>
    <i>
      <x v="8218"/>
    </i>
    <i>
      <x v="7653"/>
    </i>
    <i>
      <x v="2962"/>
    </i>
    <i>
      <x v="6652"/>
    </i>
    <i>
      <x v="16616"/>
    </i>
    <i>
      <x v="982"/>
    </i>
    <i>
      <x v="12797"/>
    </i>
    <i>
      <x v="10609"/>
    </i>
    <i>
      <x v="2279"/>
    </i>
    <i>
      <x v="243"/>
    </i>
    <i>
      <x v="8061"/>
    </i>
    <i>
      <x v="5590"/>
    </i>
    <i>
      <x v="986"/>
    </i>
    <i>
      <x v="1845"/>
    </i>
    <i>
      <x v="882"/>
    </i>
    <i>
      <x v="18378"/>
    </i>
    <i>
      <x v="12961"/>
    </i>
    <i>
      <x v="12153"/>
    </i>
    <i>
      <x v="667"/>
    </i>
    <i>
      <x v="10542"/>
    </i>
    <i>
      <x v="1914"/>
    </i>
    <i>
      <x v="18345"/>
    </i>
    <i>
      <x v="14761"/>
    </i>
    <i>
      <x v="8048"/>
    </i>
    <i>
      <x v="15893"/>
    </i>
    <i>
      <x v="16826"/>
    </i>
    <i>
      <x v="17478"/>
    </i>
    <i>
      <x v="4217"/>
    </i>
    <i>
      <x v="615"/>
    </i>
    <i>
      <x v="760"/>
    </i>
    <i>
      <x v="14216"/>
    </i>
    <i>
      <x v="9570"/>
    </i>
    <i>
      <x v="7692"/>
    </i>
    <i>
      <x v="8165"/>
    </i>
    <i>
      <x v="12821"/>
    </i>
    <i>
      <x v="4656"/>
    </i>
    <i>
      <x v="16484"/>
    </i>
    <i>
      <x v="8945"/>
    </i>
    <i>
      <x v="4611"/>
    </i>
    <i>
      <x v="14044"/>
    </i>
    <i>
      <x v="9753"/>
    </i>
    <i>
      <x v="541"/>
    </i>
    <i>
      <x v="11885"/>
    </i>
    <i>
      <x v="11355"/>
    </i>
    <i>
      <x v="9317"/>
    </i>
    <i>
      <x v="8800"/>
    </i>
    <i>
      <x v="2085"/>
    </i>
    <i>
      <x v="2124"/>
    </i>
    <i>
      <x v="1965"/>
    </i>
    <i>
      <x v="5302"/>
    </i>
    <i>
      <x v="4113"/>
    </i>
    <i>
      <x v="1738"/>
    </i>
    <i>
      <x v="967"/>
    </i>
    <i>
      <x v="10278"/>
    </i>
    <i>
      <x v="4959"/>
    </i>
    <i>
      <x v="10698"/>
    </i>
    <i>
      <x v="9944"/>
    </i>
    <i>
      <x v="10166"/>
    </i>
    <i>
      <x v="14402"/>
    </i>
    <i>
      <x v="9410"/>
    </i>
    <i>
      <x v="8475"/>
    </i>
    <i>
      <x v="8610"/>
    </i>
    <i>
      <x v="4740"/>
    </i>
    <i>
      <x v="13409"/>
    </i>
    <i>
      <x v="11494"/>
    </i>
    <i>
      <x v="8306"/>
    </i>
    <i>
      <x v="5230"/>
    </i>
    <i>
      <x v="3757"/>
    </i>
    <i>
      <x v="14445"/>
    </i>
    <i>
      <x v="3127"/>
    </i>
    <i>
      <x v="11801"/>
    </i>
    <i>
      <x v="4478"/>
    </i>
    <i>
      <x v="4741"/>
    </i>
    <i>
      <x v="8257"/>
    </i>
    <i>
      <x v="9527"/>
    </i>
    <i>
      <x v="6857"/>
    </i>
    <i>
      <x v="16719"/>
    </i>
    <i>
      <x v="1359"/>
    </i>
    <i>
      <x v="8091"/>
    </i>
    <i>
      <x v="2981"/>
    </i>
    <i>
      <x v="11849"/>
    </i>
    <i>
      <x v="14063"/>
    </i>
    <i>
      <x v="14303"/>
    </i>
    <i>
      <x v="12863"/>
    </i>
    <i>
      <x v="11780"/>
    </i>
    <i>
      <x v="7426"/>
    </i>
    <i>
      <x v="5261"/>
    </i>
    <i>
      <x v="6676"/>
    </i>
    <i>
      <x v="797"/>
    </i>
    <i>
      <x v="10207"/>
    </i>
    <i>
      <x v="820"/>
    </i>
    <i>
      <x v="3791"/>
    </i>
    <i>
      <x v="2599"/>
    </i>
    <i>
      <x v="3724"/>
    </i>
    <i>
      <x v="2141"/>
    </i>
    <i>
      <x v="18329"/>
    </i>
    <i>
      <x v="15445"/>
    </i>
    <i>
      <x v="13459"/>
    </i>
    <i>
      <x v="11991"/>
    </i>
    <i>
      <x v="13208"/>
    </i>
    <i>
      <x v="3428"/>
    </i>
    <i>
      <x v="17370"/>
    </i>
    <i>
      <x v="12525"/>
    </i>
    <i>
      <x v="11408"/>
    </i>
    <i>
      <x v="8002"/>
    </i>
    <i>
      <x v="16109"/>
    </i>
    <i>
      <x v="3102"/>
    </i>
    <i>
      <x v="14235"/>
    </i>
    <i>
      <x v="16630"/>
    </i>
    <i>
      <x v="9222"/>
    </i>
    <i>
      <x v="16706"/>
    </i>
    <i>
      <x v="6134"/>
    </i>
    <i>
      <x v="11674"/>
    </i>
    <i>
      <x v="8849"/>
    </i>
    <i>
      <x v="3429"/>
    </i>
    <i>
      <x v="13597"/>
    </i>
    <i>
      <x v="3605"/>
    </i>
    <i>
      <x v="16152"/>
    </i>
    <i>
      <x v="14867"/>
    </i>
    <i>
      <x v="11104"/>
    </i>
    <i>
      <x v="2421"/>
    </i>
    <i>
      <x v="2051"/>
    </i>
    <i>
      <x v="17149"/>
    </i>
    <i>
      <x v="9409"/>
    </i>
    <i>
      <x v="16443"/>
    </i>
    <i>
      <x v="18341"/>
    </i>
    <i>
      <x v="14109"/>
    </i>
    <i>
      <x v="11333"/>
    </i>
    <i>
      <x v="9779"/>
    </i>
    <i>
      <x v="3803"/>
    </i>
    <i>
      <x v="13318"/>
    </i>
    <i>
      <x v="17687"/>
    </i>
    <i>
      <x v="15535"/>
    </i>
    <i>
      <x v="13281"/>
    </i>
    <i>
      <x v="2420"/>
    </i>
    <i>
      <x v="5243"/>
    </i>
    <i>
      <x v="3113"/>
    </i>
    <i>
      <x v="14491"/>
    </i>
    <i>
      <x v="4270"/>
    </i>
    <i>
      <x v="10580"/>
    </i>
    <i>
      <x v="11009"/>
    </i>
    <i>
      <x v="8351"/>
    </i>
    <i>
      <x v="16175"/>
    </i>
    <i>
      <x v="6852"/>
    </i>
    <i>
      <x v="12252"/>
    </i>
    <i>
      <x v="10297"/>
    </i>
    <i>
      <x v="12808"/>
    </i>
    <i>
      <x v="2853"/>
    </i>
    <i>
      <x v="2685"/>
    </i>
    <i>
      <x v="2989"/>
    </i>
    <i>
      <x v="16396"/>
    </i>
    <i>
      <x v="16446"/>
    </i>
    <i>
      <x v="2248"/>
    </i>
    <i>
      <x v="1652"/>
    </i>
    <i>
      <x v="9888"/>
    </i>
    <i>
      <x v="9800"/>
    </i>
    <i>
      <x v="13082"/>
    </i>
    <i>
      <x v="3551"/>
    </i>
    <i>
      <x v="17761"/>
    </i>
    <i>
      <x v="323"/>
    </i>
    <i>
      <x v="5651"/>
    </i>
    <i>
      <x v="6463"/>
    </i>
    <i>
      <x v="5872"/>
    </i>
    <i>
      <x v="13230"/>
    </i>
    <i>
      <x v="12728"/>
    </i>
    <i>
      <x v="6926"/>
    </i>
    <i>
      <x v="5797"/>
    </i>
    <i>
      <x v="1079"/>
    </i>
    <i>
      <x v="5869"/>
    </i>
    <i>
      <x v="11605"/>
    </i>
    <i>
      <x v="9621"/>
    </i>
    <i>
      <x v="124"/>
    </i>
    <i>
      <x v="10865"/>
    </i>
    <i>
      <x v="6511"/>
    </i>
    <i>
      <x v="7774"/>
    </i>
    <i>
      <x v="6215"/>
    </i>
    <i>
      <x v="18003"/>
    </i>
    <i>
      <x v="10823"/>
    </i>
    <i>
      <x v="16544"/>
    </i>
    <i>
      <x v="10938"/>
    </i>
    <i>
      <x v="16139"/>
    </i>
    <i>
      <x v="11886"/>
    </i>
    <i>
      <x v="8521"/>
    </i>
    <i>
      <x v="17882"/>
    </i>
    <i>
      <x v="15854"/>
    </i>
    <i>
      <x v="13155"/>
    </i>
    <i>
      <x v="1073"/>
    </i>
    <i>
      <x v="12150"/>
    </i>
    <i>
      <x v="1001"/>
    </i>
    <i>
      <x v="3934"/>
    </i>
    <i>
      <x v="9608"/>
    </i>
    <i>
      <x v="921"/>
    </i>
    <i>
      <x v="7120"/>
    </i>
    <i>
      <x v="17890"/>
    </i>
    <i>
      <x v="7098"/>
    </i>
    <i>
      <x v="6400"/>
    </i>
    <i>
      <x v="6666"/>
    </i>
    <i>
      <x v="9757"/>
    </i>
    <i>
      <x v="5543"/>
    </i>
    <i>
      <x v="14929"/>
    </i>
    <i>
      <x v="8043"/>
    </i>
    <i>
      <x v="5844"/>
    </i>
    <i>
      <x v="10215"/>
    </i>
    <i>
      <x v="9128"/>
    </i>
    <i>
      <x v="14557"/>
    </i>
    <i>
      <x v="11653"/>
    </i>
    <i>
      <x v="18006"/>
    </i>
    <i>
      <x v="10099"/>
    </i>
    <i>
      <x v="17077"/>
    </i>
    <i>
      <x v="18065"/>
    </i>
    <i>
      <x v="6376"/>
    </i>
    <i>
      <x v="5272"/>
    </i>
    <i>
      <x v="161"/>
    </i>
    <i>
      <x v="18098"/>
    </i>
    <i>
      <x v="5794"/>
    </i>
    <i>
      <x v="796"/>
    </i>
    <i>
      <x v="17552"/>
    </i>
    <i>
      <x v="1067"/>
    </i>
    <i>
      <x v="18384"/>
    </i>
    <i>
      <x v="7679"/>
    </i>
    <i>
      <x v="1862"/>
    </i>
    <i>
      <x v="7492"/>
    </i>
    <i>
      <x v="8167"/>
    </i>
    <i>
      <x v="3524"/>
    </i>
    <i>
      <x v="1984"/>
    </i>
    <i>
      <x v="12731"/>
    </i>
    <i>
      <x v="6515"/>
    </i>
    <i>
      <x v="6795"/>
    </i>
    <i>
      <x v="17816"/>
    </i>
    <i>
      <x v="17757"/>
    </i>
    <i>
      <x v="14188"/>
    </i>
    <i>
      <x v="10457"/>
    </i>
    <i>
      <x v="9706"/>
    </i>
    <i>
      <x v="5511"/>
    </i>
    <i>
      <x v="16347"/>
    </i>
    <i>
      <x v="6061"/>
    </i>
    <i>
      <x v="5883"/>
    </i>
    <i>
      <x v="13905"/>
    </i>
    <i>
      <x v="10983"/>
    </i>
    <i>
      <x v="12975"/>
    </i>
    <i>
      <x v="7549"/>
    </i>
    <i>
      <x v="8382"/>
    </i>
    <i>
      <x v="3857"/>
    </i>
    <i>
      <x v="4520"/>
    </i>
    <i>
      <x v="1047"/>
    </i>
    <i>
      <x v="9924"/>
    </i>
    <i>
      <x v="15991"/>
    </i>
    <i>
      <x v="8195"/>
    </i>
    <i>
      <x v="4551"/>
    </i>
    <i>
      <x v="653"/>
    </i>
    <i>
      <x v="16195"/>
    </i>
    <i>
      <x v="12927"/>
    </i>
    <i>
      <x v="16401"/>
    </i>
    <i>
      <x v="16054"/>
    </i>
    <i>
      <x v="4683"/>
    </i>
    <i>
      <x v="10458"/>
    </i>
    <i>
      <x v="3365"/>
    </i>
    <i>
      <x v="4545"/>
    </i>
    <i>
      <x v="15302"/>
    </i>
    <i>
      <x v="17475"/>
    </i>
    <i>
      <x v="8346"/>
    </i>
    <i>
      <x v="11866"/>
    </i>
    <i>
      <x v="4579"/>
    </i>
    <i>
      <x v="4202"/>
    </i>
    <i>
      <x v="16224"/>
    </i>
    <i>
      <x v="7674"/>
    </i>
    <i>
      <x v="11928"/>
    </i>
    <i>
      <x v="7067"/>
    </i>
    <i>
      <x v="9218"/>
    </i>
    <i>
      <x v="6814"/>
    </i>
    <i>
      <x v="17642"/>
    </i>
    <i>
      <x v="8144"/>
    </i>
    <i>
      <x v="15388"/>
    </i>
    <i>
      <x v="7195"/>
    </i>
    <i>
      <x v="5788"/>
    </i>
    <i>
      <x v="6217"/>
    </i>
    <i>
      <x v="11467"/>
    </i>
    <i>
      <x v="13544"/>
    </i>
    <i>
      <x v="7827"/>
    </i>
    <i>
      <x v="7304"/>
    </i>
    <i>
      <x v="18052"/>
    </i>
    <i>
      <x v="15901"/>
    </i>
    <i>
      <x v="8456"/>
    </i>
    <i>
      <x v="6032"/>
    </i>
    <i>
      <x v="6818"/>
    </i>
    <i>
      <x v="4305"/>
    </i>
    <i>
      <x v="2014"/>
    </i>
    <i>
      <x v="12013"/>
    </i>
    <i>
      <x v="12518"/>
    </i>
    <i>
      <x v="5829"/>
    </i>
    <i>
      <x v="10586"/>
    </i>
    <i>
      <x v="4795"/>
    </i>
    <i>
      <x v="1427"/>
    </i>
    <i>
      <x v="756"/>
    </i>
    <i>
      <x v="5887"/>
    </i>
    <i>
      <x v="7122"/>
    </i>
    <i>
      <x v="12683"/>
    </i>
    <i>
      <x v="13733"/>
    </i>
    <i>
      <x v="9778"/>
    </i>
    <i>
      <x v="16570"/>
    </i>
    <i>
      <x v="7100"/>
    </i>
    <i>
      <x v="3713"/>
    </i>
    <i>
      <x v="1155"/>
    </i>
    <i>
      <x v="16851"/>
    </i>
    <i>
      <x v="16879"/>
    </i>
    <i>
      <x v="8246"/>
    </i>
    <i>
      <x v="3483"/>
    </i>
    <i>
      <x v="10380"/>
    </i>
    <i>
      <x v="9654"/>
    </i>
    <i>
      <x v="15586"/>
    </i>
    <i>
      <x v="7028"/>
    </i>
    <i>
      <x v="17649"/>
    </i>
    <i>
      <x v="6451"/>
    </i>
    <i>
      <x v="1582"/>
    </i>
    <i>
      <x v="15256"/>
    </i>
    <i>
      <x v="518"/>
    </i>
    <i>
      <x v="4658"/>
    </i>
    <i>
      <x v="10008"/>
    </i>
    <i>
      <x v="9557"/>
    </i>
    <i>
      <x v="15857"/>
    </i>
    <i>
      <x v="13387"/>
    </i>
    <i>
      <x v="7917"/>
    </i>
    <i>
      <x v="5556"/>
    </i>
    <i>
      <x v="5513"/>
    </i>
    <i>
      <x v="15967"/>
    </i>
    <i>
      <x v="5084"/>
    </i>
    <i>
      <x v="11767"/>
    </i>
    <i>
      <x v="4183"/>
    </i>
    <i>
      <x v="14173"/>
    </i>
    <i>
      <x v="9485"/>
    </i>
    <i>
      <x v="8270"/>
    </i>
    <i>
      <x v="12417"/>
    </i>
    <i>
      <x v="5372"/>
    </i>
    <i>
      <x v="7555"/>
    </i>
    <i>
      <x v="14091"/>
    </i>
    <i>
      <x v="7409"/>
    </i>
    <i>
      <x v="10659"/>
    </i>
    <i>
      <x v="17265"/>
    </i>
    <i>
      <x v="17466"/>
    </i>
    <i>
      <x v="17857"/>
    </i>
    <i>
      <x v="6696"/>
    </i>
    <i>
      <x v="16068"/>
    </i>
    <i>
      <x v="10401"/>
    </i>
    <i>
      <x v="6687"/>
    </i>
    <i>
      <x v="6663"/>
    </i>
    <i>
      <x v="12719"/>
    </i>
    <i>
      <x v="1589"/>
    </i>
    <i>
      <x v="18096"/>
    </i>
    <i>
      <x v="6283"/>
    </i>
    <i>
      <x v="1211"/>
    </i>
    <i>
      <x v="15487"/>
    </i>
    <i>
      <x v="13276"/>
    </i>
    <i>
      <x v="15207"/>
    </i>
    <i>
      <x v="16554"/>
    </i>
    <i>
      <x v="14163"/>
    </i>
    <i>
      <x v="15053"/>
    </i>
    <i>
      <x v="6238"/>
    </i>
    <i>
      <x v="13888"/>
    </i>
    <i>
      <x v="13243"/>
    </i>
    <i>
      <x v="4456"/>
    </i>
    <i>
      <x v="10756"/>
    </i>
    <i>
      <x v="8612"/>
    </i>
    <i>
      <x v="9022"/>
    </i>
    <i>
      <x v="7257"/>
    </i>
    <i>
      <x v="2720"/>
    </i>
    <i>
      <x v="2735"/>
    </i>
    <i>
      <x v="8526"/>
    </i>
    <i>
      <x v="11071"/>
    </i>
    <i>
      <x v="14840"/>
    </i>
    <i>
      <x v="14967"/>
    </i>
    <i>
      <x v="8726"/>
    </i>
    <i>
      <x v="5694"/>
    </i>
    <i>
      <x v="3096"/>
    </i>
    <i>
      <x v="2702"/>
    </i>
    <i>
      <x v="3170"/>
    </i>
    <i>
      <x v="16166"/>
    </i>
    <i>
      <x v="5071"/>
    </i>
    <i>
      <x v="1711"/>
    </i>
    <i>
      <x v="10612"/>
    </i>
    <i>
      <x v="2681"/>
    </i>
    <i>
      <x v="16979"/>
    </i>
    <i>
      <x v="18348"/>
    </i>
    <i>
      <x v="15999"/>
    </i>
    <i>
      <x v="16061"/>
    </i>
    <i>
      <x v="15405"/>
    </i>
    <i>
      <x v="15133"/>
    </i>
    <i>
      <x v="16053"/>
    </i>
    <i>
      <x v="11620"/>
    </i>
    <i>
      <x v="11985"/>
    </i>
    <i>
      <x v="9258"/>
    </i>
    <i>
      <x v="11187"/>
    </i>
    <i>
      <x v="11055"/>
    </i>
    <i>
      <x v="7029"/>
    </i>
    <i>
      <x v="7846"/>
    </i>
    <i>
      <x v="8027"/>
    </i>
    <i>
      <x v="6998"/>
    </i>
    <i>
      <x v="6093"/>
    </i>
    <i>
      <x v="6619"/>
    </i>
    <i>
      <x v="6802"/>
    </i>
    <i>
      <x v="4759"/>
    </i>
    <i>
      <x v="5706"/>
    </i>
    <i>
      <x v="2948"/>
    </i>
    <i>
      <x v="4281"/>
    </i>
    <i>
      <x v="3444"/>
    </i>
    <i>
      <x v="2496"/>
    </i>
    <i>
      <x v="283"/>
    </i>
    <i>
      <x v="398"/>
    </i>
    <i>
      <x v="4976"/>
    </i>
    <i>
      <x v="10412"/>
    </i>
    <i>
      <x v="17225"/>
    </i>
    <i>
      <x v="7612"/>
    </i>
    <i>
      <x v="18332"/>
    </i>
    <i>
      <x v="14700"/>
    </i>
    <i>
      <x v="13889"/>
    </i>
    <i>
      <x v="15055"/>
    </i>
    <i>
      <x v="12612"/>
    </i>
    <i>
      <x v="4578"/>
    </i>
    <i>
      <x v="13557"/>
    </i>
    <i>
      <x v="9906"/>
    </i>
    <i>
      <x v="4288"/>
    </i>
    <i>
      <x v="8299"/>
    </i>
    <i>
      <x v="1560"/>
    </i>
    <i>
      <x v="14126"/>
    </i>
    <i>
      <x v="12216"/>
    </i>
    <i>
      <x v="14528"/>
    </i>
    <i>
      <x v="13138"/>
    </i>
    <i>
      <x v="9329"/>
    </i>
    <i>
      <x v="10001"/>
    </i>
    <i>
      <x v="10578"/>
    </i>
    <i>
      <x v="4687"/>
    </i>
    <i>
      <x v="12344"/>
    </i>
    <i>
      <x v="15331"/>
    </i>
    <i>
      <x v="12946"/>
    </i>
    <i>
      <x v="8138"/>
    </i>
    <i>
      <x v="6667"/>
    </i>
    <i>
      <x v="2650"/>
    </i>
    <i>
      <x v="10335"/>
    </i>
    <i>
      <x v="7328"/>
    </i>
    <i>
      <x v="14210"/>
    </i>
    <i>
      <x v="9136"/>
    </i>
    <i>
      <x v="10422"/>
    </i>
    <i>
      <x v="11112"/>
    </i>
    <i>
      <x v="4561"/>
    </i>
    <i>
      <x v="4563"/>
    </i>
    <i>
      <x v="1792"/>
    </i>
    <i>
      <x v="9652"/>
    </i>
    <i>
      <x v="5965"/>
    </i>
    <i>
      <x v="17884"/>
    </i>
    <i>
      <x v="14734"/>
    </i>
    <i>
      <x v="3537"/>
    </i>
    <i>
      <x v="2804"/>
    </i>
    <i>
      <x v="1617"/>
    </i>
    <i>
      <x v="6203"/>
    </i>
    <i>
      <x v="1318"/>
    </i>
    <i>
      <x v="6168"/>
    </i>
    <i>
      <x v="6860"/>
    </i>
    <i>
      <x v="13864"/>
    </i>
    <i>
      <x v="1584"/>
    </i>
    <i>
      <x v="17560"/>
    </i>
    <i>
      <x v="13015"/>
    </i>
    <i>
      <x v="5576"/>
    </i>
    <i>
      <x v="14563"/>
    </i>
    <i>
      <x v="11940"/>
    </i>
    <i>
      <x v="8324"/>
    </i>
    <i>
      <x v="1245"/>
    </i>
    <i>
      <x v="18170"/>
    </i>
    <i>
      <x v="16448"/>
    </i>
    <i>
      <x v="16535"/>
    </i>
    <i>
      <x v="16791"/>
    </i>
    <i>
      <x v="15748"/>
    </i>
    <i>
      <x v="13308"/>
    </i>
    <i>
      <x v="10501"/>
    </i>
    <i>
      <x v="8333"/>
    </i>
    <i>
      <x v="7958"/>
    </i>
    <i>
      <x v="8622"/>
    </i>
    <i>
      <x v="8485"/>
    </i>
    <i>
      <x v="6893"/>
    </i>
    <i>
      <x v="5172"/>
    </i>
    <i>
      <x v="3766"/>
    </i>
    <i>
      <x v="4571"/>
    </i>
    <i>
      <x v="485"/>
    </i>
    <i>
      <x v="10419"/>
    </i>
    <i>
      <x v="9082"/>
    </i>
    <i>
      <x v="13189"/>
    </i>
    <i>
      <x v="15721"/>
    </i>
    <i>
      <x v="10909"/>
    </i>
    <i>
      <x v="12560"/>
    </i>
    <i>
      <x v="4117"/>
    </i>
    <i>
      <x v="8996"/>
    </i>
    <i>
      <x v="3445"/>
    </i>
    <i>
      <x v="17062"/>
    </i>
    <i>
      <x v="14036"/>
    </i>
    <i>
      <x v="7355"/>
    </i>
    <i>
      <x v="9055"/>
    </i>
    <i>
      <x v="677"/>
    </i>
    <i>
      <x v="6446"/>
    </i>
    <i>
      <x v="906"/>
    </i>
    <i>
      <x v="3281"/>
    </i>
    <i>
      <x v="7605"/>
    </i>
    <i>
      <x v="15841"/>
    </i>
    <i>
      <x v="5289"/>
    </i>
    <i>
      <x v="17072"/>
    </i>
    <i>
      <x v="12754"/>
    </i>
    <i>
      <x v="10210"/>
    </i>
    <i>
      <x v="3183"/>
    </i>
    <i>
      <x v="1596"/>
    </i>
    <i>
      <x v="12503"/>
    </i>
    <i>
      <x v="3628"/>
    </i>
    <i>
      <x v="4554"/>
    </i>
    <i>
      <x v="12214"/>
    </i>
    <i>
      <x v="247"/>
    </i>
    <i>
      <x v="12932"/>
    </i>
    <i>
      <x v="2613"/>
    </i>
    <i>
      <x v="14284"/>
    </i>
    <i>
      <x v="9862"/>
    </i>
    <i>
      <x v="17210"/>
    </i>
    <i>
      <x v="7680"/>
    </i>
    <i>
      <x v="3704"/>
    </i>
    <i>
      <x v="2493"/>
    </i>
    <i>
      <x v="10032"/>
    </i>
    <i>
      <x v="12521"/>
    </i>
    <i>
      <x v="1645"/>
    </i>
    <i>
      <x v="762"/>
    </i>
    <i>
      <x v="18349"/>
    </i>
    <i>
      <x v="12064"/>
    </i>
    <i>
      <x v="14055"/>
    </i>
    <i>
      <x v="3561"/>
    </i>
    <i>
      <x v="11710"/>
    </i>
    <i>
      <x v="3690"/>
    </i>
    <i>
      <x v="7356"/>
    </i>
    <i>
      <x v="3877"/>
    </i>
    <i>
      <x v="17009"/>
    </i>
    <i>
      <x v="16731"/>
    </i>
    <i>
      <x v="16102"/>
    </i>
    <i>
      <x v="12718"/>
    </i>
    <i>
      <x v="12741"/>
    </i>
    <i>
      <x v="11050"/>
    </i>
    <i>
      <x v="7719"/>
    </i>
    <i>
      <x v="981"/>
    </i>
    <i>
      <x v="13014"/>
    </i>
    <i>
      <x v="17069"/>
    </i>
    <i>
      <x v="18117"/>
    </i>
    <i>
      <x v="13797"/>
    </i>
    <i>
      <x v="4808"/>
    </i>
    <i>
      <x v="17505"/>
    </i>
    <i>
      <x v="11826"/>
    </i>
    <i>
      <x v="5830"/>
    </i>
    <i>
      <x v="4023"/>
    </i>
    <i>
      <x v="7861"/>
    </i>
    <i>
      <x v="3652"/>
    </i>
    <i>
      <x v="17657"/>
    </i>
    <i>
      <x v="15000"/>
    </i>
    <i>
      <x v="15887"/>
    </i>
    <i>
      <x v="14102"/>
    </i>
    <i>
      <x v="12485"/>
    </i>
    <i>
      <x v="11699"/>
    </i>
    <i>
      <x v="11810"/>
    </i>
    <i>
      <x v="10627"/>
    </i>
    <i>
      <x v="10152"/>
    </i>
    <i>
      <x v="7755"/>
    </i>
    <i>
      <x v="8546"/>
    </i>
    <i>
      <x v="8427"/>
    </i>
    <i>
      <x v="7417"/>
    </i>
    <i>
      <x v="8285"/>
    </i>
    <i>
      <x v="5899"/>
    </i>
    <i>
      <x v="4672"/>
    </i>
    <i>
      <x v="5586"/>
    </i>
    <i>
      <x v="5076"/>
    </i>
    <i>
      <x v="3376"/>
    </i>
    <i>
      <x v="2453"/>
    </i>
    <i>
      <x v="2565"/>
    </i>
    <i>
      <x v="2906"/>
    </i>
    <i>
      <x v="4017"/>
    </i>
    <i>
      <x v="3387"/>
    </i>
    <i>
      <x v="3084"/>
    </i>
    <i>
      <x v="2546"/>
    </i>
    <i>
      <x v="2345"/>
    </i>
    <i>
      <x v="798"/>
    </i>
    <i>
      <x v="2039"/>
    </i>
    <i>
      <x v="1568"/>
    </i>
    <i>
      <x v="181"/>
    </i>
    <i>
      <x v="792"/>
    </i>
    <i>
      <x v="460"/>
    </i>
    <i>
      <x v="2473"/>
    </i>
    <i>
      <x v="14922"/>
    </i>
    <i>
      <x v="3982"/>
    </i>
    <i>
      <x v="1311"/>
    </i>
    <i>
      <x v="9296"/>
    </i>
    <i>
      <x v="3608"/>
    </i>
    <i>
      <x v="6207"/>
    </i>
    <i>
      <x v="16657"/>
    </i>
    <i>
      <x v="2642"/>
    </i>
    <i>
      <x v="13367"/>
    </i>
    <i>
      <x v="566"/>
    </i>
    <i>
      <x v="16154"/>
    </i>
    <i>
      <x v="3434"/>
    </i>
    <i>
      <x v="2035"/>
    </i>
    <i>
      <x v="11722"/>
    </i>
    <i>
      <x v="1509"/>
    </i>
    <i>
      <x v="10482"/>
    </i>
    <i>
      <x v="4565"/>
    </i>
    <i>
      <x v="1353"/>
    </i>
    <i>
      <x v="7474"/>
    </i>
    <i>
      <x v="5389"/>
    </i>
    <i>
      <x v="6778"/>
    </i>
    <i>
      <x v="17501"/>
    </i>
    <i>
      <x v="9755"/>
    </i>
    <i>
      <x v="8845"/>
    </i>
    <i>
      <x v="8861"/>
    </i>
    <i>
      <x v="11836"/>
    </i>
    <i>
      <x v="1520"/>
    </i>
    <i>
      <x v="13479"/>
    </i>
    <i>
      <x v="8488"/>
    </i>
    <i>
      <x v="5490"/>
    </i>
    <i>
      <x v="11417"/>
    </i>
    <i>
      <x v="3820"/>
    </i>
    <i>
      <x v="7627"/>
    </i>
    <i>
      <x v="17043"/>
    </i>
    <i>
      <x v="8057"/>
    </i>
    <i>
      <x v="5113"/>
    </i>
    <i>
      <x v="17473"/>
    </i>
    <i>
      <x v="18288"/>
    </i>
    <i>
      <x v="16333"/>
    </i>
    <i>
      <x v="18036"/>
    </i>
    <i>
      <x v="658"/>
    </i>
    <i>
      <x v="14651"/>
    </i>
    <i>
      <x v="9547"/>
    </i>
    <i>
      <x v="11841"/>
    </i>
    <i>
      <x v="17988"/>
    </i>
    <i>
      <x v="8125"/>
    </i>
    <i>
      <x v="10979"/>
    </i>
    <i>
      <x v="1904"/>
    </i>
    <i>
      <x v="10892"/>
    </i>
    <i>
      <x v="611"/>
    </i>
    <i>
      <x v="10293"/>
    </i>
    <i>
      <x v="3266"/>
    </i>
    <i>
      <x v="18256"/>
    </i>
    <i>
      <x v="11882"/>
    </i>
    <i>
      <x v="9937"/>
    </i>
    <i>
      <x v="2809"/>
    </i>
    <i>
      <x v="5906"/>
    </i>
    <i>
      <x v="17698"/>
    </i>
    <i>
      <x v="16858"/>
    </i>
    <i>
      <x v="14545"/>
    </i>
    <i>
      <x v="14025"/>
    </i>
    <i>
      <x v="12987"/>
    </i>
    <i>
      <x v="11811"/>
    </i>
    <i>
      <x v="12758"/>
    </i>
    <i>
      <x v="9746"/>
    </i>
    <i>
      <x v="11339"/>
    </i>
    <i>
      <x v="7092"/>
    </i>
    <i>
      <x v="6939"/>
    </i>
    <i>
      <x v="7505"/>
    </i>
    <i>
      <x v="9110"/>
    </i>
    <i>
      <x v="8522"/>
    </i>
    <i>
      <x v="5144"/>
    </i>
    <i>
      <x v="6787"/>
    </i>
    <i>
      <x v="5955"/>
    </i>
    <i>
      <x v="5934"/>
    </i>
    <i>
      <x v="5569"/>
    </i>
    <i>
      <x v="2499"/>
    </i>
    <i>
      <x v="4449"/>
    </i>
    <i>
      <x v="3332"/>
    </i>
    <i>
      <x v="2548"/>
    </i>
    <i>
      <x v="3095"/>
    </i>
    <i>
      <x v="3333"/>
    </i>
    <i>
      <x v="430"/>
    </i>
    <i>
      <x v="16500"/>
    </i>
    <i>
      <x v="164"/>
    </i>
    <i>
      <x v="15680"/>
    </i>
    <i>
      <x v="5954"/>
    </i>
    <i>
      <x v="7322"/>
    </i>
    <i>
      <x v="15147"/>
    </i>
    <i>
      <x v="5895"/>
    </i>
    <i>
      <x v="12735"/>
    </i>
    <i>
      <x v="16732"/>
    </i>
    <i>
      <x v="10505"/>
    </i>
    <i>
      <x v="2317"/>
    </i>
    <i>
      <x v="17152"/>
    </i>
    <i>
      <x v="3705"/>
    </i>
    <i>
      <x v="12833"/>
    </i>
    <i>
      <x v="14728"/>
    </i>
    <i>
      <x v="15190"/>
    </i>
    <i>
      <x v="12967"/>
    </i>
    <i>
      <x v="3384"/>
    </i>
    <i>
      <x v="6662"/>
    </i>
    <i>
      <x v="12368"/>
    </i>
    <i>
      <x v="4822"/>
    </i>
    <i>
      <x v="13853"/>
    </i>
    <i>
      <x v="105"/>
    </i>
    <i>
      <x v="16403"/>
    </i>
    <i>
      <x v="9226"/>
    </i>
    <i>
      <x v="12705"/>
    </i>
    <i>
      <x v="6189"/>
    </i>
    <i>
      <x v="18226"/>
    </i>
    <i>
      <x v="7384"/>
    </i>
    <i>
      <x v="17220"/>
    </i>
    <i>
      <x v="568"/>
    </i>
    <i>
      <x v="1375"/>
    </i>
    <i>
      <x v="7234"/>
    </i>
    <i>
      <x v="1939"/>
    </i>
    <i>
      <x v="15304"/>
    </i>
    <i>
      <x v="9346"/>
    </i>
    <i>
      <x v="7721"/>
    </i>
    <i>
      <x v="1472"/>
    </i>
    <i>
      <x v="14604"/>
    </i>
    <i>
      <x v="15073"/>
    </i>
    <i>
      <x v="302"/>
    </i>
    <i>
      <x v="16110"/>
    </i>
    <i>
      <x v="6107"/>
    </i>
    <i>
      <x v="5126"/>
    </i>
    <i>
      <x v="628"/>
    </i>
    <i>
      <x v="18056"/>
    </i>
    <i>
      <x v="9878"/>
    </i>
    <i>
      <x v="7869"/>
    </i>
    <i>
      <x v="1222"/>
    </i>
    <i>
      <x v="16881"/>
    </i>
    <i>
      <x v="13804"/>
    </i>
    <i>
      <x v="10598"/>
    </i>
    <i>
      <x v="2088"/>
    </i>
    <i>
      <x v="10725"/>
    </i>
    <i>
      <x v="17811"/>
    </i>
    <i>
      <x v="13869"/>
    </i>
    <i>
      <x v="14789"/>
    </i>
    <i>
      <x v="11751"/>
    </i>
    <i>
      <x v="7909"/>
    </i>
    <i>
      <x v="16082"/>
    </i>
    <i>
      <x v="11855"/>
    </i>
    <i>
      <x v="11320"/>
    </i>
    <i>
      <x v="7294"/>
    </i>
    <i>
      <x v="2029"/>
    </i>
    <i>
      <x v="10184"/>
    </i>
    <i>
      <x v="7014"/>
    </i>
    <i>
      <x v="15036"/>
    </i>
    <i>
      <x v="13365"/>
    </i>
    <i>
      <x v="9936"/>
    </i>
    <i>
      <x v="17189"/>
    </i>
    <i>
      <x v="18153"/>
    </i>
    <i>
      <x v="16736"/>
    </i>
    <i>
      <x v="15731"/>
    </i>
    <i>
      <x v="14371"/>
    </i>
    <i>
      <x v="11659"/>
    </i>
    <i>
      <x v="12883"/>
    </i>
    <i>
      <x v="11590"/>
    </i>
    <i>
      <x v="11565"/>
    </i>
    <i>
      <x v="11717"/>
    </i>
    <i>
      <x v="10795"/>
    </i>
    <i>
      <x v="10579"/>
    </i>
    <i>
      <x v="8986"/>
    </i>
    <i>
      <x v="8585"/>
    </i>
    <i>
      <x v="6995"/>
    </i>
    <i>
      <x v="8147"/>
    </i>
    <i>
      <x v="5969"/>
    </i>
    <i>
      <x v="5249"/>
    </i>
    <i>
      <x v="5271"/>
    </i>
    <i>
      <x v="3951"/>
    </i>
    <i>
      <x v="4516"/>
    </i>
    <i>
      <x v="3797"/>
    </i>
    <i>
      <x v="2012"/>
    </i>
    <i>
      <x v="556"/>
    </i>
    <i>
      <x v="185"/>
    </i>
    <i>
      <x v="977"/>
    </i>
    <i>
      <x v="735"/>
    </i>
    <i>
      <x v="8201"/>
    </i>
    <i>
      <x v="14599"/>
    </i>
    <i>
      <x v="8728"/>
    </i>
    <i>
      <x v="332"/>
    </i>
    <i>
      <x v="12742"/>
    </i>
    <i>
      <x v="17595"/>
    </i>
    <i>
      <x v="14453"/>
    </i>
    <i>
      <x v="16328"/>
    </i>
    <i>
      <x v="3275"/>
    </i>
    <i>
      <x v="1936"/>
    </i>
    <i>
      <x v="10746"/>
    </i>
    <i>
      <x v="11897"/>
    </i>
    <i>
      <x v="10794"/>
    </i>
    <i>
      <x v="752"/>
    </i>
    <i>
      <x v="8400"/>
    </i>
    <i>
      <x v="10634"/>
    </i>
    <i>
      <x v="15961"/>
    </i>
    <i>
      <x v="12497"/>
    </i>
    <i>
      <x v="5220"/>
    </i>
    <i>
      <x v="15046"/>
    </i>
    <i>
      <x v="16107"/>
    </i>
    <i>
      <x v="8032"/>
    </i>
    <i>
      <x v="2879"/>
    </i>
    <i>
      <x v="4584"/>
    </i>
    <i>
      <x v="10711"/>
    </i>
    <i>
      <x v="7504"/>
    </i>
    <i>
      <x v="8137"/>
    </i>
    <i>
      <x v="1200"/>
    </i>
    <i>
      <x v="13610"/>
    </i>
    <i>
      <x v="5517"/>
    </i>
    <i>
      <x v="3859"/>
    </i>
    <i>
      <x v="4005"/>
    </i>
    <i>
      <x v="12446"/>
    </i>
    <i>
      <x v="9054"/>
    </i>
    <i>
      <x v="5562"/>
    </i>
    <i>
      <x v="17167"/>
    </i>
    <i>
      <x v="11650"/>
    </i>
    <i>
      <x v="6436"/>
    </i>
    <i>
      <x v="5746"/>
    </i>
    <i>
      <x v="7155"/>
    </i>
    <i>
      <x v="5759"/>
    </i>
    <i>
      <x v="7746"/>
    </i>
    <i>
      <x v="14553"/>
    </i>
    <i>
      <x v="15224"/>
    </i>
    <i>
      <x v="13305"/>
    </i>
    <i>
      <x v="4951"/>
    </i>
    <i>
      <x v="6220"/>
    </i>
    <i>
      <x v="3740"/>
    </i>
    <i>
      <x v="13010"/>
    </i>
    <i>
      <x v="10875"/>
    </i>
    <i>
      <x v="3426"/>
    </i>
    <i>
      <x v="12580"/>
    </i>
    <i>
      <x v="7132"/>
    </i>
    <i>
      <x v="5274"/>
    </i>
    <i>
      <x v="14187"/>
    </i>
    <i>
      <x v="5531"/>
    </i>
    <i>
      <x v="3251"/>
    </i>
    <i>
      <x v="2482"/>
    </i>
    <i>
      <x v="540"/>
    </i>
    <i>
      <x v="13863"/>
    </i>
    <i>
      <x v="12249"/>
    </i>
    <i>
      <x v="11097"/>
    </i>
    <i>
      <x v="6401"/>
    </i>
    <i>
      <x v="13780"/>
    </i>
    <i>
      <x v="17168"/>
    </i>
    <i>
      <x v="16730"/>
    </i>
    <i>
      <x v="14574"/>
    </i>
    <i>
      <x v="15294"/>
    </i>
    <i>
      <x v="14358"/>
    </i>
    <i>
      <x v="12293"/>
    </i>
    <i>
      <x v="12041"/>
    </i>
    <i>
      <x v="11300"/>
    </i>
    <i>
      <x v="6953"/>
    </i>
    <i>
      <x v="8093"/>
    </i>
    <i>
      <x v="7682"/>
    </i>
    <i>
      <x v="5611"/>
    </i>
    <i>
      <x v="6741"/>
    </i>
    <i>
      <x v="5469"/>
    </i>
    <i>
      <x v="2448"/>
    </i>
    <i>
      <x v="4599"/>
    </i>
    <i>
      <x v="4277"/>
    </i>
    <i>
      <x v="2975"/>
    </i>
    <i>
      <x v="1612"/>
    </i>
    <i>
      <x v="2113"/>
    </i>
    <i>
      <x v="1081"/>
    </i>
    <i>
      <x v="5495"/>
    </i>
    <i>
      <x v="4378"/>
    </i>
    <i>
      <x v="11138"/>
    </i>
    <i>
      <x v="1412"/>
    </i>
    <i>
      <x v="9619"/>
    </i>
    <i>
      <x v="11960"/>
    </i>
    <i>
      <x v="1426"/>
    </i>
    <i>
      <x v="15241"/>
    </i>
    <i>
      <x v="6579"/>
    </i>
    <i>
      <x v="4271"/>
    </i>
    <i>
      <x v="17037"/>
    </i>
    <i>
      <x v="12409"/>
    </i>
    <i>
      <x v="5303"/>
    </i>
    <i>
      <x v="17670"/>
    </i>
    <i>
      <x v="7941"/>
    </i>
    <i>
      <x v="16774"/>
    </i>
    <i>
      <x v="10282"/>
    </i>
    <i>
      <x v="8344"/>
    </i>
    <i>
      <x v="10337"/>
    </i>
    <i>
      <x v="9927"/>
    </i>
    <i>
      <x v="8172"/>
    </i>
    <i>
      <x v="1239"/>
    </i>
    <i>
      <x v="1694"/>
    </i>
    <i>
      <x v="17015"/>
    </i>
    <i>
      <x v="13314"/>
    </i>
    <i>
      <x v="7551"/>
    </i>
    <i>
      <x v="9068"/>
    </i>
    <i>
      <x v="1196"/>
    </i>
    <i>
      <x v="11830"/>
    </i>
    <i>
      <x v="10696"/>
    </i>
    <i>
      <x v="9804"/>
    </i>
    <i>
      <x v="13946"/>
    </i>
    <i>
      <x v="16434"/>
    </i>
    <i>
      <x v="6668"/>
    </i>
    <i>
      <x v="2460"/>
    </i>
    <i>
      <x v="5246"/>
    </i>
    <i>
      <x v="8897"/>
    </i>
    <i>
      <x v="7531"/>
    </i>
    <i>
      <x v="15283"/>
    </i>
    <i>
      <x v="526"/>
    </i>
    <i>
      <x v="10461"/>
    </i>
    <i>
      <x v="4872"/>
    </i>
    <i>
      <x v="7942"/>
    </i>
    <i>
      <x v="3751"/>
    </i>
    <i>
      <x v="16321"/>
    </i>
    <i>
      <x v="17450"/>
    </i>
    <i>
      <x v="14060"/>
    </i>
    <i>
      <x v="12108"/>
    </i>
    <i>
      <x v="12047"/>
    </i>
    <i>
      <x v="11723"/>
    </i>
    <i>
      <x v="10889"/>
    </i>
    <i>
      <x v="8881"/>
    </i>
    <i>
      <x v="7427"/>
    </i>
    <i>
      <x v="7687"/>
    </i>
    <i>
      <x v="7757"/>
    </i>
    <i>
      <x v="8394"/>
    </i>
    <i>
      <x v="5966"/>
    </i>
    <i>
      <x v="3085"/>
    </i>
    <i>
      <x v="2481"/>
    </i>
    <i>
      <x v="2058"/>
    </i>
    <i>
      <x v="8998"/>
    </i>
    <i>
      <x v="10229"/>
    </i>
    <i>
      <x v="5347"/>
    </i>
    <i>
      <x v="331"/>
    </i>
    <i>
      <x v="8126"/>
    </i>
    <i>
      <x v="4756"/>
    </i>
    <i>
      <x v="2327"/>
    </i>
    <i>
      <x v="99"/>
    </i>
    <i>
      <x v="10083"/>
    </i>
    <i>
      <x v="17586"/>
    </i>
    <i>
      <x v="17097"/>
    </i>
    <i>
      <x v="17640"/>
    </i>
    <i>
      <x v="17937"/>
    </i>
    <i>
      <x v="16735"/>
    </i>
    <i>
      <x v="16421"/>
    </i>
    <i>
      <x v="14263"/>
    </i>
    <i>
      <x v="15870"/>
    </i>
    <i>
      <x v="9717"/>
    </i>
    <i>
      <x v="11454"/>
    </i>
    <i>
      <x v="10686"/>
    </i>
    <i>
      <x v="11127"/>
    </i>
    <i>
      <x v="6920"/>
    </i>
    <i>
      <x v="8566"/>
    </i>
    <i>
      <x v="6468"/>
    </i>
    <i>
      <x v="4838"/>
    </i>
    <i>
      <x v="5838"/>
    </i>
    <i>
      <x v="3347"/>
    </i>
    <i>
      <x v="3180"/>
    </i>
    <i>
      <x v="2950"/>
    </i>
    <i>
      <x v="1576"/>
    </i>
    <i>
      <x v="577"/>
    </i>
    <i>
      <x v="656"/>
    </i>
    <i>
      <x v="224"/>
    </i>
    <i>
      <x v="10068"/>
    </i>
    <i>
      <x v="11602"/>
    </i>
    <i>
      <x v="15042"/>
    </i>
    <i>
      <x v="14853"/>
    </i>
    <i>
      <x v="14158"/>
    </i>
    <i>
      <x v="8403"/>
    </i>
    <i>
      <x v="9437"/>
    </i>
    <i>
      <x v="6882"/>
    </i>
    <i>
      <x v="17426"/>
    </i>
    <i>
      <x v="8155"/>
    </i>
    <i>
      <x v="9563"/>
    </i>
    <i>
      <x v="16324"/>
    </i>
    <i>
      <x v="5443"/>
    </i>
    <i>
      <x v="17968"/>
    </i>
    <i>
      <x v="11995"/>
    </i>
    <i>
      <x v="184"/>
    </i>
    <i>
      <x v="13744"/>
    </i>
    <i>
      <x v="9403"/>
    </i>
    <i>
      <x v="7480"/>
    </i>
    <i>
      <x v="7734"/>
    </i>
    <i>
      <x v="7896"/>
    </i>
    <i>
      <x v="13876"/>
    </i>
    <i>
      <x v="7930"/>
    </i>
    <i>
      <x v="5752"/>
    </i>
    <i>
      <x v="7633"/>
    </i>
    <i>
      <x v="5123"/>
    </i>
    <i>
      <x v="18183"/>
    </i>
    <i>
      <x v="10773"/>
    </i>
    <i>
      <x v="1385"/>
    </i>
    <i>
      <x v="13048"/>
    </i>
    <i>
      <x v="9487"/>
    </i>
    <i>
      <x v="1118"/>
    </i>
    <i>
      <x v="10641"/>
    </i>
    <i>
      <x v="1268"/>
    </i>
    <i>
      <x v="13537"/>
    </i>
    <i>
      <x v="12188"/>
    </i>
    <i>
      <x v="12076"/>
    </i>
    <i>
      <x v="13381"/>
    </i>
    <i>
      <x v="10127"/>
    </i>
    <i>
      <x v="6262"/>
    </i>
    <i>
      <x v="5108"/>
    </i>
    <i>
      <x v="1160"/>
    </i>
    <i>
      <x v="9864"/>
    </i>
    <i>
      <x v="13539"/>
    </i>
    <i>
      <x v="9197"/>
    </i>
    <i>
      <x v="3432"/>
    </i>
    <i>
      <x v="14292"/>
    </i>
    <i>
      <x v="12020"/>
    </i>
    <i>
      <x v="946"/>
    </i>
    <i>
      <x v="2086"/>
    </i>
    <i>
      <x v="17138"/>
    </i>
    <i>
      <x v="5834"/>
    </i>
    <i>
      <x v="8587"/>
    </i>
    <i>
      <x v="15179"/>
    </i>
    <i>
      <x v="12789"/>
    </i>
    <i>
      <x v="2065"/>
    </i>
    <i>
      <x v="12247"/>
    </i>
    <i>
      <x v="10171"/>
    </i>
    <i>
      <x v="14300"/>
    </i>
    <i>
      <x v="12813"/>
    </i>
    <i>
      <x v="17648"/>
    </i>
    <i>
      <x v="16038"/>
    </i>
    <i>
      <x v="15624"/>
    </i>
    <i>
      <x v="14589"/>
    </i>
    <i>
      <x v="15510"/>
    </i>
    <i>
      <x v="16019"/>
    </i>
    <i>
      <x v="14862"/>
    </i>
    <i>
      <x v="15041"/>
    </i>
    <i>
      <x v="15564"/>
    </i>
    <i>
      <x v="13795"/>
    </i>
    <i>
      <x v="12776"/>
    </i>
    <i>
      <x v="13410"/>
    </i>
    <i>
      <x v="12535"/>
    </i>
    <i>
      <x v="12083"/>
    </i>
    <i>
      <x v="11236"/>
    </i>
    <i>
      <x v="10972"/>
    </i>
    <i>
      <x v="11472"/>
    </i>
    <i>
      <x v="9581"/>
    </i>
    <i>
      <x v="10480"/>
    </i>
    <i>
      <x v="8914"/>
    </i>
    <i>
      <x v="4395"/>
    </i>
    <i>
      <x v="3747"/>
    </i>
    <i>
      <x v="3812"/>
    </i>
    <i>
      <x v="2741"/>
    </i>
    <i>
      <x v="48"/>
    </i>
    <i>
      <x v="527"/>
    </i>
    <i>
      <x v="242"/>
    </i>
    <i>
      <x v="39"/>
    </i>
    <i>
      <x v="8232"/>
    </i>
    <i>
      <x v="8281"/>
    </i>
    <i>
      <x v="8132"/>
    </i>
    <i>
      <x v="15499"/>
    </i>
    <i>
      <x v="14518"/>
    </i>
    <i>
      <x v="18189"/>
    </i>
    <i>
      <x v="7127"/>
    </i>
    <i>
      <x v="3145"/>
    </i>
    <i>
      <x v="14483"/>
    </i>
    <i>
      <x v="11004"/>
    </i>
    <i>
      <x v="15145"/>
    </i>
    <i>
      <x v="3151"/>
    </i>
    <i>
      <x v="11894"/>
    </i>
    <i>
      <x v="12403"/>
    </i>
    <i>
      <x v="7565"/>
    </i>
    <i>
      <x v="8620"/>
    </i>
    <i>
      <x v="2717"/>
    </i>
    <i>
      <x v="7350"/>
    </i>
    <i>
      <x v="8676"/>
    </i>
    <i>
      <x v="16590"/>
    </i>
    <i>
      <x v="3944"/>
    </i>
    <i>
      <x v="13341"/>
    </i>
    <i>
      <x v="13531"/>
    </i>
    <i>
      <x v="14237"/>
    </i>
    <i>
      <x v="8755"/>
    </i>
    <i>
      <x v="5180"/>
    </i>
    <i>
      <x v="5065"/>
    </i>
    <i>
      <x v="15596"/>
    </i>
    <i>
      <x v="8750"/>
    </i>
    <i>
      <x v="3613"/>
    </i>
    <i>
      <x v="12691"/>
    </i>
    <i>
      <x v="10841"/>
    </i>
    <i>
      <x v="10220"/>
    </i>
    <i>
      <x v="11103"/>
    </i>
    <i>
      <x v="630"/>
    </i>
    <i>
      <x v="10819"/>
    </i>
    <i>
      <x v="2659"/>
    </i>
    <i>
      <x v="9514"/>
    </i>
    <i>
      <x v="2385"/>
    </i>
    <i>
      <x v="260"/>
    </i>
    <i>
      <x v="466"/>
    </i>
    <i>
      <x v="4894"/>
    </i>
    <i>
      <x v="16895"/>
    </i>
    <i>
      <x v="15737"/>
    </i>
    <i>
      <x v="9831"/>
    </i>
    <i>
      <x v="3455"/>
    </i>
    <i>
      <x v="5817"/>
    </i>
    <i>
      <x v="6453"/>
    </i>
    <i>
      <x v="17061"/>
    </i>
    <i>
      <x v="18074"/>
    </i>
    <i>
      <x v="14913"/>
    </i>
    <i>
      <x v="13618"/>
    </i>
    <i>
      <x v="12602"/>
    </i>
    <i>
      <x v="9471"/>
    </i>
    <i>
      <x v="11023"/>
    </i>
    <i>
      <x v="6944"/>
    </i>
    <i>
      <x v="7065"/>
    </i>
    <i>
      <x v="7801"/>
    </i>
    <i>
      <x v="5593"/>
    </i>
    <i>
      <x v="6230"/>
    </i>
    <i>
      <x v="5736"/>
    </i>
    <i>
      <x v="5528"/>
    </i>
    <i>
      <x v="5958"/>
    </i>
    <i>
      <x v="2535"/>
    </i>
    <i>
      <x v="3331"/>
    </i>
    <i>
      <x v="4521"/>
    </i>
    <i>
      <x v="1226"/>
    </i>
    <i>
      <x v="2109"/>
    </i>
    <i>
      <x v="1494"/>
    </i>
    <i>
      <x v="2146"/>
    </i>
    <i>
      <x v="15547"/>
    </i>
    <i>
      <x v="13355"/>
    </i>
    <i>
      <x v="4769"/>
    </i>
    <i>
      <x v="4344"/>
    </i>
    <i>
      <x v="812"/>
    </i>
    <i>
      <x v="16722"/>
    </i>
    <i>
      <x v="17374"/>
    </i>
    <i>
      <x v="3654"/>
    </i>
    <i>
      <x v="1036"/>
    </i>
    <i>
      <x v="11646"/>
    </i>
    <i>
      <x v="816"/>
    </i>
    <i>
      <x v="4236"/>
    </i>
    <i>
      <x v="17800"/>
    </i>
    <i>
      <x v="11273"/>
    </i>
    <i>
      <x v="2084"/>
    </i>
    <i>
      <x v="17038"/>
    </i>
    <i>
      <x v="15018"/>
    </i>
    <i>
      <x v="13183"/>
    </i>
    <i>
      <x v="2799"/>
    </i>
    <i>
      <x v="2325"/>
    </i>
    <i>
      <x v="1004"/>
    </i>
    <i>
      <x v="12343"/>
    </i>
    <i>
      <x v="12253"/>
    </i>
    <i>
      <x v="866"/>
    </i>
    <i>
      <x v="502"/>
    </i>
    <i>
      <x v="9131"/>
    </i>
    <i>
      <x v="7539"/>
    </i>
    <i>
      <x v="14699"/>
    </i>
    <i>
      <x v="7019"/>
    </i>
    <i>
      <x v="7844"/>
    </i>
    <i>
      <x v="8763"/>
    </i>
    <i>
      <x v="8510"/>
    </i>
    <i>
      <x v="11043"/>
    </i>
    <i>
      <x v="17559"/>
    </i>
    <i>
      <x v="15615"/>
    </i>
    <i>
      <x v="6529"/>
    </i>
    <i>
      <x v="11516"/>
    </i>
    <i>
      <x v="6392"/>
    </i>
    <i>
      <x v="9955"/>
    </i>
    <i>
      <x v="10124"/>
    </i>
    <i>
      <x v="16762"/>
    </i>
    <i>
      <x v="13991"/>
    </i>
    <i>
      <x v="12088"/>
    </i>
    <i>
      <x v="7263"/>
    </i>
    <i>
      <x v="2500"/>
    </i>
    <i>
      <x v="14737"/>
    </i>
    <i>
      <x v="16919"/>
    </i>
    <i>
      <x v="16267"/>
    </i>
    <i>
      <x v="18398"/>
    </i>
    <i>
      <x v="15260"/>
    </i>
    <i>
      <x v="16704"/>
    </i>
    <i>
      <x v="16163"/>
    </i>
    <i>
      <x v="16589"/>
    </i>
    <i>
      <x v="17257"/>
    </i>
    <i>
      <x v="18161"/>
    </i>
    <i>
      <x v="15957"/>
    </i>
    <i>
      <x v="13802"/>
    </i>
    <i>
      <x v="15717"/>
    </i>
    <i>
      <x v="12791"/>
    </i>
    <i>
      <x v="10604"/>
    </i>
    <i>
      <x v="9833"/>
    </i>
    <i>
      <x v="9722"/>
    </i>
    <i>
      <x v="9735"/>
    </i>
    <i>
      <x v="8199"/>
    </i>
    <i>
      <x v="7194"/>
    </i>
    <i>
      <x v="8384"/>
    </i>
    <i>
      <x v="6765"/>
    </i>
    <i>
      <x v="5782"/>
    </i>
    <i>
      <x v="6213"/>
    </i>
    <i>
      <x v="4436"/>
    </i>
    <i>
      <x v="2366"/>
    </i>
    <i>
      <x v="3902"/>
    </i>
    <i>
      <x v="959"/>
    </i>
    <i>
      <x v="1823"/>
    </i>
    <i>
      <x v="2183"/>
    </i>
    <i>
      <x v="130"/>
    </i>
    <i>
      <x v="2261"/>
    </i>
    <i>
      <x v="1364"/>
    </i>
    <i>
      <x v="15968"/>
    </i>
    <i>
      <x v="13462"/>
    </i>
    <i>
      <x v="10645"/>
    </i>
    <i>
      <x v="7129"/>
    </i>
    <i>
      <x v="8954"/>
    </i>
    <i>
      <x v="10070"/>
    </i>
    <i>
      <x v="7078"/>
    </i>
    <i>
      <x v="13198"/>
    </i>
    <i>
      <x v="4108"/>
    </i>
    <i>
      <x v="16340"/>
    </i>
    <i>
      <x v="16587"/>
    </i>
    <i>
      <x v="8663"/>
    </i>
    <i>
      <x v="16913"/>
    </i>
    <i>
      <x v="3101"/>
    </i>
    <i>
      <x v="2798"/>
    </i>
    <i>
      <x v="7190"/>
    </i>
    <i>
      <x v="3175"/>
    </i>
    <i>
      <x v="2343"/>
    </i>
    <i>
      <x v="2316"/>
    </i>
    <i>
      <x v="2803"/>
    </i>
    <i>
      <x v="12499"/>
    </i>
    <i>
      <x v="9692"/>
    </i>
    <i>
      <x v="10080"/>
    </i>
    <i>
      <x v="5907"/>
    </i>
    <i>
      <x v="674"/>
    </i>
    <i>
      <x v="112"/>
    </i>
    <i>
      <x v="9331"/>
    </i>
    <i>
      <x v="17539"/>
    </i>
    <i>
      <x v="8932"/>
    </i>
    <i>
      <x v="6617"/>
    </i>
    <i>
      <x v="1925"/>
    </i>
    <i>
      <x v="14680"/>
    </i>
    <i>
      <x v="634"/>
    </i>
    <i>
      <x v="660"/>
    </i>
    <i>
      <x v="1650"/>
    </i>
    <i>
      <x v="452"/>
    </i>
    <i>
      <x v="14279"/>
    </i>
    <i>
      <x v="13886"/>
    </i>
    <i>
      <x v="9720"/>
    </i>
    <i>
      <x v="8499"/>
    </i>
    <i>
      <x v="4081"/>
    </i>
    <i>
      <x v="3680"/>
    </i>
    <i>
      <x v="18248"/>
    </i>
    <i>
      <x v="17895"/>
    </i>
    <i>
      <x v="16580"/>
    </i>
    <i>
      <x v="17329"/>
    </i>
    <i>
      <x v="15886"/>
    </i>
    <i>
      <x v="13910"/>
    </i>
    <i>
      <x v="13216"/>
    </i>
    <i>
      <x v="9551"/>
    </i>
    <i>
      <x v="9261"/>
    </i>
    <i>
      <x v="8217"/>
    </i>
    <i>
      <x v="8435"/>
    </i>
    <i>
      <x v="7947"/>
    </i>
    <i>
      <x v="8508"/>
    </i>
    <i>
      <x v="4800"/>
    </i>
    <i>
      <x v="6046"/>
    </i>
    <i>
      <x v="4860"/>
    </i>
    <i>
      <x v="3746"/>
    </i>
    <i>
      <x v="3142"/>
    </i>
    <i>
      <x v="2877"/>
    </i>
    <i>
      <x v="3123"/>
    </i>
    <i>
      <x v="811"/>
    </i>
    <i>
      <x v="1444"/>
    </i>
    <i>
      <x v="16402"/>
    </i>
    <i>
      <x v="9561"/>
    </i>
    <i>
      <x v="14672"/>
    </i>
    <i>
      <x v="16902"/>
    </i>
    <i>
      <x v="2662"/>
    </i>
    <i>
      <x v="18286"/>
    </i>
    <i>
      <x v="6152"/>
    </i>
    <i>
      <x v="13524"/>
    </i>
    <i>
      <x v="8656"/>
    </i>
    <i>
      <x v="16896"/>
    </i>
    <i>
      <x v="12448"/>
    </i>
    <i>
      <x v="5270"/>
    </i>
    <i>
      <x v="1709"/>
    </i>
    <i>
      <x v="7252"/>
    </i>
    <i>
      <x v="9303"/>
    </i>
    <i>
      <x v="7898"/>
    </i>
    <i>
      <x v="1358"/>
    </i>
    <i>
      <x v="11752"/>
    </i>
    <i>
      <x v="2563"/>
    </i>
    <i>
      <x v="9821"/>
    </i>
    <i>
      <x v="8484"/>
    </i>
    <i>
      <x v="6500"/>
    </i>
    <i>
      <x v="3699"/>
    </i>
    <i>
      <x v="2570"/>
    </i>
    <i>
      <x v="6541"/>
    </i>
    <i>
      <x v="11873"/>
    </i>
    <i>
      <x v="5326"/>
    </i>
    <i>
      <x v="3918"/>
    </i>
    <i>
      <x v="10261"/>
    </i>
    <i>
      <x v="2430"/>
    </i>
    <i>
      <x v="17187"/>
    </i>
    <i>
      <x v="5325"/>
    </i>
    <i>
      <x v="3225"/>
    </i>
    <i>
      <x v="3745"/>
    </i>
    <i>
      <x v="16452"/>
    </i>
    <i>
      <x v="5365"/>
    </i>
    <i>
      <x v="3753"/>
    </i>
    <i>
      <x v="13330"/>
    </i>
    <i>
      <x v="12375"/>
    </i>
    <i>
      <x v="4714"/>
    </i>
    <i>
      <x v="7956"/>
    </i>
    <i>
      <x v="15723"/>
    </i>
    <i>
      <x v="17340"/>
    </i>
    <i>
      <x v="18064"/>
    </i>
    <i>
      <x v="14740"/>
    </i>
    <i>
      <x v="15730"/>
    </i>
    <i>
      <x v="14041"/>
    </i>
    <i>
      <x v="12778"/>
    </i>
    <i>
      <x v="13307"/>
    </i>
    <i>
      <x v="10893"/>
    </i>
    <i>
      <x v="10421"/>
    </i>
    <i>
      <x v="10415"/>
    </i>
    <i>
      <x v="5660"/>
    </i>
    <i>
      <x v="6413"/>
    </i>
    <i>
      <x v="6123"/>
    </i>
    <i>
      <x v="6488"/>
    </i>
    <i>
      <x v="2584"/>
    </i>
    <i>
      <x v="3617"/>
    </i>
    <i>
      <x v="3718"/>
    </i>
    <i>
      <x v="4016"/>
    </i>
    <i>
      <x v="1373"/>
    </i>
    <i>
      <x v="574"/>
    </i>
    <i>
      <x v="17360"/>
    </i>
    <i>
      <x v="7179"/>
    </i>
    <i>
      <x v="14159"/>
    </i>
    <i>
      <x v="890"/>
    </i>
    <i>
      <x v="15718"/>
    </i>
    <i>
      <x v="2057"/>
    </i>
    <i>
      <x v="10848"/>
    </i>
    <i>
      <x v="15541"/>
    </i>
    <i>
      <x v="14423"/>
    </i>
    <i>
      <x v="15338"/>
    </i>
    <i>
      <x v="10023"/>
    </i>
    <i>
      <x v="4929"/>
    </i>
    <i>
      <x v="2459"/>
    </i>
    <i>
      <x v="1493"/>
    </i>
    <i>
      <x v="4736"/>
    </i>
    <i>
      <x v="17568"/>
    </i>
    <i>
      <x v="4796"/>
    </i>
    <i>
      <x v="887"/>
    </i>
    <i>
      <x v="6567"/>
    </i>
    <i>
      <x v="17616"/>
    </i>
    <i>
      <x v="15019"/>
    </i>
    <i>
      <x v="13089"/>
    </i>
    <i>
      <x v="8376"/>
    </i>
    <i>
      <x v="5184"/>
    </i>
    <i>
      <x v="5356"/>
    </i>
    <i>
      <x v="1828"/>
    </i>
    <i>
      <x v="1185"/>
    </i>
    <i>
      <x v="7142"/>
    </i>
    <i>
      <x v="9125"/>
    </i>
    <i>
      <x v="1181"/>
    </i>
    <i>
      <x v="9938"/>
    </i>
    <i>
      <x v="4331"/>
    </i>
    <i>
      <x v="17169"/>
    </i>
    <i>
      <x v="17459"/>
    </i>
    <i>
      <x v="4096"/>
    </i>
    <i>
      <x v="6036"/>
    </i>
    <i>
      <x v="669"/>
    </i>
    <i>
      <x v="5516"/>
    </i>
    <i>
      <x v="8090"/>
    </i>
    <i>
      <x v="11209"/>
    </i>
    <i>
      <x v="15178"/>
    </i>
    <i>
      <x v="14748"/>
    </i>
    <i>
      <x v="9341"/>
    </i>
    <i>
      <x v="13538"/>
    </i>
    <i>
      <x v="13546"/>
    </i>
    <i>
      <x v="1627"/>
    </i>
    <i>
      <x v="8015"/>
    </i>
    <i>
      <x v="17785"/>
    </i>
    <i>
      <x v="17969"/>
    </i>
    <i>
      <x v="17045"/>
    </i>
    <i>
      <x v="16283"/>
    </i>
    <i>
      <x v="17398"/>
    </i>
    <i>
      <x v="17772"/>
    </i>
    <i>
      <x v="15539"/>
    </i>
    <i>
      <x v="13135"/>
    </i>
    <i>
      <x v="12058"/>
    </i>
    <i>
      <x v="12888"/>
    </i>
    <i>
      <x v="10967"/>
    </i>
    <i>
      <x v="10143"/>
    </i>
    <i>
      <x v="9962"/>
    </i>
    <i>
      <x v="10625"/>
    </i>
    <i>
      <x v="10807"/>
    </i>
    <i>
      <x v="9065"/>
    </i>
    <i>
      <x v="7300"/>
    </i>
    <i>
      <x v="8442"/>
    </i>
    <i>
      <x v="7102"/>
    </i>
    <i>
      <x v="7629"/>
    </i>
    <i>
      <x v="5618"/>
    </i>
    <i>
      <x v="5390"/>
    </i>
    <i>
      <x v="4268"/>
    </i>
    <i>
      <x v="2520"/>
    </i>
    <i>
      <x v="3612"/>
    </i>
    <i>
      <x v="736"/>
    </i>
    <i>
      <x v="17497"/>
    </i>
    <i>
      <x v="17530"/>
    </i>
    <i>
      <x v="6050"/>
    </i>
    <i>
      <x v="1678"/>
    </i>
    <i>
      <x v="12097"/>
    </i>
    <i>
      <x v="4022"/>
    </i>
    <i>
      <x v="18365"/>
    </i>
    <i>
      <x v="8348"/>
    </i>
    <i>
      <x v="4705"/>
    </i>
    <i>
      <x v="923"/>
    </i>
    <i>
      <x v="10361"/>
    </i>
    <i>
      <x v="9587"/>
    </i>
    <i>
      <x v="8064"/>
    </i>
    <i>
      <x v="354"/>
    </i>
    <i>
      <x v="16528"/>
    </i>
    <i>
      <x v="5674"/>
    </i>
    <i>
      <x v="3698"/>
    </i>
    <i>
      <x v="12939"/>
    </i>
    <i>
      <x v="11228"/>
    </i>
    <i>
      <x v="8602"/>
    </i>
    <i>
      <x v="17667"/>
    </i>
    <i>
      <x v="15570"/>
    </i>
    <i>
      <x v="6099"/>
    </i>
    <i>
      <x v="14937"/>
    </i>
    <i>
      <x v="15247"/>
    </i>
    <i>
      <x v="16850"/>
    </i>
    <i>
      <x v="2552"/>
    </i>
    <i>
      <x v="8163"/>
    </i>
    <i>
      <x v="6737"/>
    </i>
    <i>
      <x v="15005"/>
    </i>
    <i>
      <x v="10567"/>
    </i>
    <i>
      <x v="9531"/>
    </i>
    <i>
      <x v="12851"/>
    </i>
    <i>
      <x v="13197"/>
    </i>
    <i>
      <x v="11153"/>
    </i>
    <i>
      <x v="13154"/>
    </i>
    <i>
      <x v="4047"/>
    </i>
    <i>
      <x v="14611"/>
    </i>
    <i>
      <x v="14169"/>
    </i>
    <i>
      <x v="3852"/>
    </i>
    <i>
      <x v="11642"/>
    </i>
    <i>
      <x v="5582"/>
    </i>
    <i>
      <x v="12496"/>
    </i>
    <i>
      <x v="2195"/>
    </i>
    <i>
      <x v="17311"/>
    </i>
    <i>
      <x v="17458"/>
    </i>
    <i>
      <x v="17844"/>
    </i>
    <i>
      <x v="17705"/>
    </i>
    <i>
      <x v="16303"/>
    </i>
    <i>
      <x v="16785"/>
    </i>
    <i>
      <x v="17389"/>
    </i>
    <i>
      <x v="14035"/>
    </i>
    <i>
      <x v="13303"/>
    </i>
    <i>
      <x v="13512"/>
    </i>
    <i>
      <x v="13442"/>
    </i>
    <i>
      <x v="11979"/>
    </i>
    <i>
      <x v="11939"/>
    </i>
    <i>
      <x v="12342"/>
    </i>
    <i>
      <x v="10255"/>
    </i>
    <i>
      <x v="9520"/>
    </i>
    <i>
      <x v="9475"/>
    </i>
    <i>
      <x v="10828"/>
    </i>
    <i>
      <x v="9952"/>
    </i>
    <i>
      <x v="8115"/>
    </i>
    <i>
      <x v="7055"/>
    </i>
    <i>
      <x v="6805"/>
    </i>
    <i>
      <x v="4042"/>
    </i>
    <i>
      <x v="3622"/>
    </i>
    <i>
      <x v="2443"/>
    </i>
    <i>
      <x v="3276"/>
    </i>
    <i>
      <x v="3206"/>
    </i>
    <i>
      <x v="2927"/>
    </i>
    <i>
      <x v="196"/>
    </i>
    <i>
      <x v="685"/>
    </i>
    <i>
      <x v="1438"/>
    </i>
    <i>
      <x v="11145"/>
    </i>
    <i>
      <x v="8177"/>
    </i>
    <i>
      <x v="7062"/>
    </i>
    <i>
      <x v="3262"/>
    </i>
    <i>
      <x v="13070"/>
    </i>
    <i>
      <x v="3580"/>
    </i>
    <i>
      <x v="891"/>
    </i>
    <i>
      <x v="18363"/>
    </i>
    <i>
      <x v="12198"/>
    </i>
    <i>
      <x v="13757"/>
    </i>
    <i>
      <x v="5455"/>
    </i>
    <i>
      <x v="9719"/>
    </i>
    <i>
      <x v="5178"/>
    </i>
    <i>
      <x v="3239"/>
    </i>
    <i>
      <x v="3282"/>
    </i>
    <i>
      <x v="4024"/>
    </i>
    <i>
      <x v="5092"/>
    </i>
    <i>
      <x v="17758"/>
    </i>
    <i>
      <x v="16131"/>
    </i>
    <i>
      <x v="1895"/>
    </i>
    <i>
      <x v="14811"/>
    </i>
    <i>
      <x v="6194"/>
    </i>
    <i>
      <x v="15105"/>
    </i>
    <i>
      <x v="14565"/>
    </i>
    <i>
      <x v="1996"/>
    </i>
    <i>
      <x v="6435"/>
    </i>
    <i>
      <x v="7839"/>
    </i>
    <i>
      <x v="15180"/>
    </i>
    <i>
      <x v="8878"/>
    </i>
    <i>
      <x v="1316"/>
    </i>
    <i>
      <x v="9404"/>
    </i>
    <i>
      <x v="889"/>
    </i>
    <i>
      <x v="16505"/>
    </i>
    <i>
      <x v="16981"/>
    </i>
    <i>
      <x v="18093"/>
    </i>
    <i>
      <x v="16887"/>
    </i>
    <i>
      <x v="17795"/>
    </i>
    <i>
      <x v="16577"/>
    </i>
    <i>
      <x v="16464"/>
    </i>
    <i>
      <x v="16709"/>
    </i>
    <i>
      <x v="13967"/>
    </i>
    <i>
      <x v="14092"/>
    </i>
    <i>
      <x v="11641"/>
    </i>
    <i>
      <x v="12430"/>
    </i>
    <i>
      <x v="12325"/>
    </i>
    <i>
      <x v="12826"/>
    </i>
    <i>
      <x v="13707"/>
    </i>
    <i>
      <x v="11596"/>
    </i>
    <i>
      <x v="13581"/>
    </i>
    <i>
      <x v="11690"/>
    </i>
    <i>
      <x v="7088"/>
    </i>
    <i>
      <x v="8921"/>
    </i>
    <i>
      <x v="8567"/>
    </i>
    <i>
      <x v="8779"/>
    </i>
    <i>
      <x v="8801"/>
    </i>
    <i>
      <x v="5863"/>
    </i>
    <i>
      <x v="6754"/>
    </i>
    <i>
      <x v="5947"/>
    </i>
    <i>
      <x v="4647"/>
    </i>
    <i>
      <x v="5140"/>
    </i>
    <i>
      <x v="4387"/>
    </i>
    <i>
      <x v="3979"/>
    </i>
    <i>
      <x v="1864"/>
    </i>
    <i>
      <x v="2235"/>
    </i>
    <i>
      <x v="1307"/>
    </i>
    <i>
      <x v="78"/>
    </i>
    <i>
      <x v="8259"/>
    </i>
    <i>
      <x v="4034"/>
    </i>
    <i>
      <x v="11189"/>
    </i>
    <i>
      <x v="16138"/>
    </i>
    <i>
      <x v="5458"/>
    </i>
    <i>
      <x v="16010"/>
    </i>
    <i>
      <x v="14397"/>
    </i>
    <i>
      <x v="6637"/>
    </i>
    <i>
      <x v="2256"/>
    </i>
    <i>
      <x v="12147"/>
    </i>
    <i>
      <x v="17996"/>
    </i>
    <i>
      <x v="7057"/>
    </i>
    <i>
      <x v="17628"/>
    </i>
    <i>
      <x v="12089"/>
    </i>
    <i>
      <x v="12057"/>
    </i>
    <i>
      <x v="3233"/>
    </i>
    <i>
      <x v="4483"/>
    </i>
    <i>
      <x v="1672"/>
    </i>
    <i>
      <x v="12740"/>
    </i>
    <i>
      <x v="16231"/>
    </i>
    <i>
      <x v="18294"/>
    </i>
    <i>
      <x v="4707"/>
    </i>
    <i>
      <x v="5002"/>
    </i>
    <i>
      <x v="15618"/>
    </i>
    <i>
      <x v="11388"/>
    </i>
    <i>
      <x v="9236"/>
    </i>
    <i>
      <x v="15323"/>
    </i>
    <i>
      <x v="6538"/>
    </i>
    <i>
      <x v="1168"/>
    </i>
    <i>
      <x v="7530"/>
    </i>
    <i>
      <x v="16488"/>
    </i>
    <i>
      <x v="17259"/>
    </i>
    <i>
      <x v="14317"/>
    </i>
    <i>
      <x v="14209"/>
    </i>
    <i>
      <x v="9366"/>
    </i>
    <i>
      <x v="4853"/>
    </i>
    <i>
      <x v="6048"/>
    </i>
    <i>
      <x v="18397"/>
    </i>
    <i>
      <x v="14782"/>
    </i>
    <i>
      <x v="14432"/>
    </i>
    <i>
      <x v="15733"/>
    </i>
    <i>
      <x v="15639"/>
    </i>
    <i>
      <x v="14052"/>
    </i>
    <i>
      <x v="15096"/>
    </i>
    <i>
      <x v="11733"/>
    </i>
    <i>
      <x v="11212"/>
    </i>
    <i>
      <x v="11054"/>
    </i>
    <i>
      <x v="11318"/>
    </i>
    <i>
      <x v="9001"/>
    </i>
    <i>
      <x v="8688"/>
    </i>
    <i>
      <x v="5750"/>
    </i>
    <i>
      <x v="6533"/>
    </i>
    <i>
      <x v="5377"/>
    </i>
    <i>
      <x v="5208"/>
    </i>
    <i>
      <x v="5371"/>
    </i>
    <i>
      <x v="2770"/>
    </i>
    <i>
      <x v="4289"/>
    </i>
    <i>
      <x v="18255"/>
    </i>
    <i>
      <x v="11835"/>
    </i>
    <i>
      <x v="16713"/>
    </i>
    <i>
      <x v="4582"/>
    </i>
    <i>
      <x v="17514"/>
    </i>
    <i>
      <x v="16253"/>
    </i>
    <i>
      <x v="15477"/>
    </i>
    <i>
      <x v="12985"/>
    </i>
    <i>
      <x v="10153"/>
    </i>
    <i>
      <x v="13123"/>
    </i>
    <i>
      <x v="16867"/>
    </i>
    <i>
      <x v="18214"/>
    </i>
    <i>
      <x v="13982"/>
    </i>
    <i>
      <x v="16436"/>
    </i>
    <i>
      <x v="15637"/>
    </i>
    <i>
      <x v="12506"/>
    </i>
    <i>
      <x v="12301"/>
    </i>
    <i>
      <x v="6921"/>
    </i>
    <i>
      <x v="15367"/>
    </i>
    <i>
      <x v="7568"/>
    </i>
    <i>
      <x v="7681"/>
    </i>
    <i>
      <x v="7655"/>
    </i>
    <i>
      <x v="16312"/>
    </i>
    <i>
      <x v="15433"/>
    </i>
    <i>
      <x v="7557"/>
    </i>
    <i>
      <x v="6299"/>
    </i>
    <i>
      <x v="8023"/>
    </i>
    <i>
      <x v="6159"/>
    </i>
    <i>
      <x v="1371"/>
    </i>
    <i>
      <x v="413"/>
    </i>
    <i>
      <x v="1508"/>
    </i>
    <i>
      <x v="17394"/>
    </i>
    <i>
      <x v="17427"/>
    </i>
    <i>
      <x v="12173"/>
    </i>
    <i>
      <x v="9979"/>
    </i>
    <i>
      <x v="11152"/>
    </i>
    <i>
      <x v="10232"/>
    </i>
    <i>
      <x v="9958"/>
    </i>
    <i>
      <x v="11184"/>
    </i>
    <i>
      <x v="11075"/>
    </i>
    <i>
      <x v="8590"/>
    </i>
    <i>
      <x v="7661"/>
    </i>
    <i>
      <x v="8646"/>
    </i>
    <i>
      <x v="7853"/>
    </i>
    <i>
      <x v="7418"/>
    </i>
    <i>
      <x v="7714"/>
    </i>
    <i>
      <x v="6808"/>
    </i>
    <i>
      <x v="5650"/>
    </i>
    <i>
      <x v="5785"/>
    </i>
    <i>
      <x v="6337"/>
    </i>
    <i>
      <x v="4659"/>
    </i>
    <i>
      <x v="3923"/>
    </i>
    <i>
      <x v="4572"/>
    </i>
    <i>
      <x v="1734"/>
    </i>
    <i>
      <x v="1009"/>
    </i>
    <i>
      <x v="773"/>
    </i>
    <i>
      <x v="879"/>
    </i>
    <i>
      <x v="13004"/>
    </i>
    <i>
      <x v="11038"/>
    </i>
    <i>
      <x v="6002"/>
    </i>
    <i>
      <x v="11385"/>
    </i>
    <i>
      <x v="6180"/>
    </i>
    <i>
      <x v="2655"/>
    </i>
    <i>
      <x v="14532"/>
    </i>
    <i>
      <x v="14337"/>
    </i>
    <i>
      <x v="12709"/>
    </i>
    <i>
      <x v="8114"/>
    </i>
    <i>
      <x v="9088"/>
    </i>
    <i>
      <x v="8322"/>
    </i>
    <i>
      <x v="14804"/>
    </i>
    <i>
      <x v="15277"/>
    </i>
    <i>
      <x v="1518"/>
    </i>
    <i>
      <x v="17791"/>
    </i>
    <i>
      <x v="737"/>
    </i>
    <i>
      <x v="1778"/>
    </i>
    <i>
      <x v="15864"/>
    </i>
    <i>
      <x v="10375"/>
    </i>
    <i>
      <x v="2276"/>
    </i>
    <i>
      <x v="17060"/>
    </i>
    <i>
      <x v="15654"/>
    </i>
    <i>
      <x v="3077"/>
    </i>
    <i>
      <x v="9834"/>
    </i>
    <i>
      <x v="853"/>
    </i>
    <i>
      <x v="4773"/>
    </i>
    <i>
      <x v="6952"/>
    </i>
    <i>
      <x v="17447"/>
    </i>
    <i>
      <x v="16859"/>
    </i>
    <i>
      <x v="16075"/>
    </i>
    <i>
      <x v="14072"/>
    </i>
    <i>
      <x v="14707"/>
    </i>
    <i>
      <x v="13266"/>
    </i>
    <i>
      <x v="13500"/>
    </i>
    <i>
      <x v="13018"/>
    </i>
    <i>
      <x v="11933"/>
    </i>
    <i>
      <x v="11926"/>
    </i>
    <i>
      <x v="13411"/>
    </i>
    <i>
      <x v="9655"/>
    </i>
    <i>
      <x v="10221"/>
    </i>
    <i>
      <x v="9371"/>
    </i>
    <i>
      <x v="7589"/>
    </i>
    <i>
      <x v="8960"/>
    </i>
    <i>
      <x v="8833"/>
    </i>
    <i>
      <x v="7209"/>
    </i>
    <i>
      <x v="7665"/>
    </i>
    <i>
      <x v="7983"/>
    </i>
    <i>
      <x v="6948"/>
    </i>
    <i>
      <x v="5269"/>
    </i>
    <i>
      <x v="4423"/>
    </i>
    <i>
      <x v="3330"/>
    </i>
    <i>
      <x v="2676"/>
    </i>
    <i>
      <x v="781"/>
    </i>
    <i>
      <x v="1395"/>
    </i>
    <i>
      <x v="14940"/>
    </i>
    <i>
      <x v="14949"/>
    </i>
    <i>
      <x v="11984"/>
    </i>
    <i>
      <x v="6671"/>
    </i>
    <i>
      <x v="2743"/>
    </i>
    <i>
      <x v="16935"/>
    </i>
    <i>
      <x v="8414"/>
    </i>
    <i>
      <x v="17660"/>
    </i>
    <i>
      <x v="14367"/>
    </i>
    <i>
      <x v="11368"/>
    </i>
    <i>
      <x v="2725"/>
    </i>
    <i>
      <x v="13838"/>
    </i>
    <i>
      <x v="14894"/>
    </i>
    <i>
      <x v="16628"/>
    </i>
    <i>
      <x v="13591"/>
    </i>
    <i>
      <x v="494"/>
    </i>
    <i>
      <x v="16335"/>
    </i>
    <i>
      <x v="16289"/>
    </i>
    <i>
      <x v="14128"/>
    </i>
    <i>
      <x v="14444"/>
    </i>
    <i>
      <x v="10975"/>
    </i>
    <i>
      <x v="9292"/>
    </i>
    <i>
      <x v="7924"/>
    </i>
    <i>
      <x v="8045"/>
    </i>
    <i>
      <x v="7815"/>
    </i>
    <i>
      <x v="8843"/>
    </i>
    <i>
      <x v="7644"/>
    </i>
    <i>
      <x v="6343"/>
    </i>
    <i>
      <x v="5742"/>
    </i>
    <i>
      <x v="6345"/>
    </i>
    <i>
      <x v="4966"/>
    </i>
    <i>
      <x v="3539"/>
    </i>
    <i>
      <x v="455"/>
    </i>
    <i>
      <x v="220"/>
    </i>
    <i>
      <x v="12256"/>
    </i>
    <i>
      <x v="2207"/>
    </i>
    <i>
      <x v="475"/>
    </i>
    <i>
      <x v="13582"/>
    </i>
    <i>
      <x v="13287"/>
    </i>
    <i>
      <x v="8338"/>
    </i>
    <i>
      <x v="13422"/>
    </i>
    <i>
      <x v="13782"/>
    </i>
    <i>
      <x v="4086"/>
    </i>
    <i>
      <x v="18126"/>
    </i>
    <i>
      <x v="16374"/>
    </i>
    <i>
      <x v="12277"/>
    </i>
    <i>
      <x v="8597"/>
    </i>
    <i>
      <x v="17107"/>
    </i>
    <i>
      <x v="16703"/>
    </i>
    <i>
      <x v="13932"/>
    </i>
    <i>
      <x v="15791"/>
    </i>
    <i>
      <x v="11695"/>
    </i>
    <i>
      <x v="13547"/>
    </i>
    <i>
      <x v="12126"/>
    </i>
    <i>
      <x v="13234"/>
    </i>
    <i>
      <x v="9943"/>
    </i>
    <i>
      <x v="9826"/>
    </i>
    <i>
      <x v="10728"/>
    </i>
    <i>
      <x v="8151"/>
    </i>
    <i>
      <x v="9021"/>
    </i>
    <i>
      <x v="4660"/>
    </i>
    <i>
      <x v="5250"/>
    </i>
    <i>
      <x v="4141"/>
    </i>
    <i>
      <x v="2739"/>
    </i>
    <i>
      <x v="4550"/>
    </i>
    <i>
      <x v="3620"/>
    </i>
    <i>
      <x v="1420"/>
    </i>
    <i>
      <x v="108"/>
    </i>
    <i>
      <x v="18297"/>
    </i>
    <i>
      <x v="14056"/>
    </i>
    <i>
      <x v="13993"/>
    </i>
    <i>
      <x v="4840"/>
    </i>
    <i>
      <x v="11972"/>
    </i>
    <i>
      <x v="5157"/>
    </i>
  </rowItems>
  <colItems count="1">
    <i/>
  </colItems>
  <dataFields count="1">
    <dataField name=" Total Profit" fld="0" baseField="0" baseItem="0" numFmtId="172"/>
  </dataFields>
  <formats count="2">
    <format dxfId="6">
      <pivotArea outline="0" collapsedLevelsAreSubtotals="1" fieldPosition="0">
        <references count="1">
          <reference field="4294967294" count="1" selected="0">
            <x v="0"/>
          </reference>
        </references>
      </pivotArea>
    </format>
    <format dxfId="7">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6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ShipDateKey"/>
    <pivotHierarchy dragToData="1" caption=" COGS"/>
    <pivotHierarchy dragToData="1" caption=" Total Revenue"/>
    <pivotHierarchy dragToData="1" caption=" Total Profit"/>
    <pivotHierarchy dragToData="1" caption=" OrderQuantity"/>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All Measures]"/>
        <x15:activeTabTopLevelEntity name="[FactInternetSales]"/>
        <x15:activeTabTopLevelEntity name="[DimDate]"/>
        <x15:activeTabTopLevelEntity name="[DimGeography]"/>
        <x15:activeTabTopLevelEntity name="[DimProduct]"/>
        <x15:activeTabTopLevelEntity name="[DimCustomer]"/>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0758EA1-3C77-425C-93B3-5301C2F4F8B9}" sourceName="[DimDate].[Year]">
  <pivotTables>
    <pivotTable tabId="2" name="PivotTable1"/>
    <pivotTable tabId="2" name="PivotTable13"/>
    <pivotTable tabId="5" name="PivotTable1"/>
    <pivotTable tabId="5" name="PivotTable15"/>
    <pivotTable tabId="5" name="PivotTable16"/>
    <pivotTable tabId="5" name="PivotTable17"/>
    <pivotTable tabId="7" name="PivotTable1"/>
    <pivotTable tabId="7" name="PivotTable3"/>
    <pivotTable tabId="7" name="PivotTable4"/>
    <pivotTable tabId="7" name="PivotTable5"/>
    <pivotTable tabId="9" name="PivotTable1"/>
    <pivotTable tabId="9" name="PivotTable7"/>
    <pivotTable tabId="9" name="PivotTable8"/>
    <pivotTable tabId="9" name="PivotTable9"/>
    <pivotTable tabId="9" name="PivotTable12"/>
  </pivotTables>
  <data>
    <olap pivotCacheId="1319352641">
      <levels count="2">
        <level uniqueName="[DimDate].[Year].[(All)]" sourceCaption="(All)" count="0"/>
        <level uniqueName="[DimDate].[Year].[Year]" sourceCaption="Year" count="4">
          <ranges>
            <range startItem="0">
              <i n="[DimDate].[Year].&amp;[2005]" c="2005"/>
              <i n="[DimDate].[Year].&amp;[2006]" c="2006"/>
              <i n="[DimDate].[Year].&amp;[2007]" c="2007"/>
              <i n="[DimDate].[Year].&amp;[2008]" c="2008"/>
            </range>
          </ranges>
        </level>
      </levels>
      <selections count="1">
        <selection n="[Dim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F58D1C24-53DB-4746-AB76-8EB95778B86C}" sourceName="[DimDate].[Month Name]">
  <pivotTables>
    <pivotTable tabId="2" name="PivotTable14"/>
    <pivotTable tabId="2" name="PivotTable13"/>
    <pivotTable tabId="5" name="PivotTable1"/>
    <pivotTable tabId="5" name="PivotTable15"/>
    <pivotTable tabId="5" name="PivotTable16"/>
    <pivotTable tabId="5" name="PivotTable17"/>
    <pivotTable tabId="7" name="PivotTable1"/>
    <pivotTable tabId="7" name="PivotTable3"/>
    <pivotTable tabId="7" name="PivotTable4"/>
    <pivotTable tabId="7" name="PivotTable5"/>
    <pivotTable tabId="9" name="PivotTable1"/>
    <pivotTable tabId="9" name="PivotTable7"/>
    <pivotTable tabId="9" name="PivotTable8"/>
  </pivotTables>
  <data>
    <olap pivotCacheId="1319352641">
      <levels count="2">
        <level uniqueName="[DimDate].[Month Name].[(All)]" sourceCaption="(All)" count="0"/>
        <level uniqueName="[DimDate].[Month Name].[Month Name]" sourceCaption="Month Name" count="12">
          <ranges>
            <range startItem="0">
              <i n="[DimDate].[Month Name].&amp;[Jan]" c="Jan"/>
              <i n="[DimDate].[Month Name].&amp;[Feb]" c="Feb"/>
              <i n="[DimDate].[Month Name].&amp;[Mar]" c="Mar"/>
              <i n="[DimDate].[Month Name].&amp;[Apr]" c="Apr"/>
              <i n="[DimDate].[Month Name].&amp;[May]" c="May"/>
              <i n="[DimDate].[Month Name].&amp;[Jun]" c="Jun"/>
              <i n="[DimDate].[Month Name].&amp;[Jul]" c="Jul"/>
              <i n="[DimDate].[Month Name].&amp;[Aug]" c="Aug"/>
              <i n="[DimDate].[Month Name].&amp;[Sep]" c="Sep"/>
              <i n="[DimDate].[Month Name].&amp;[Oct]" c="Oct"/>
              <i n="[DimDate].[Month Name].&amp;[Nov]" c="Nov"/>
              <i n="[DimDate].[Month Name].&amp;[Dec]" c="Dec"/>
            </range>
          </ranges>
        </level>
      </levels>
      <selections count="1">
        <selection n="[DimDate].[Month Name].[All]"/>
      </selections>
    </olap>
  </data>
  <extLst>
    <x:ext xmlns:x15="http://schemas.microsoft.com/office/spreadsheetml/2010/11/main" uri="{470722E0-AACD-4C17-9CDC-17EF765DBC7E}">
      <x15:slicerCacheHideItemsWithNoData count="1">
        <x15:slicerCacheOlapLevelName uniqueName="[DimDate].[Month Name].[Month Nam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5CE8C9DD-047B-4050-8D14-DC1C67F6475D}" sourceName="[DimGeography].[Country]">
  <pivotTables>
    <pivotTable tabId="5" name="PivotTable17"/>
    <pivotTable tabId="5" name="PivotTable16"/>
    <pivotTable tabId="5" name="PivotTable15"/>
    <pivotTable tabId="5" name="PivotTable1"/>
    <pivotTable tabId="2" name="PivotTable14"/>
    <pivotTable tabId="2" name="PivotTable3"/>
    <pivotTable tabId="2" name="PivotTable1"/>
    <pivotTable tabId="7" name="PivotTable1"/>
    <pivotTable tabId="7" name="PivotTable3"/>
    <pivotTable tabId="7" name="PivotTable4"/>
    <pivotTable tabId="7" name="PivotTable5"/>
    <pivotTable tabId="9" name="PivotTable1"/>
    <pivotTable tabId="9" name="PivotTable7"/>
    <pivotTable tabId="9" name="PivotTable8"/>
    <pivotTable tabId="9" name="PivotTable9"/>
  </pivotTables>
  <data>
    <olap pivotCacheId="1319352641">
      <levels count="2">
        <level uniqueName="[DimGeography].[Country].[(All)]" sourceCaption="(All)" count="0"/>
        <level uniqueName="[DimGeography].[Country].[Country]" sourceCaption="Country" count="6">
          <ranges>
            <range startItem="0">
              <i n="[DimGeography].[Country].&amp;[Australia]" c="Australia"/>
              <i n="[DimGeography].[Country].&amp;[Canada]" c="Canada"/>
              <i n="[DimGeography].[Country].&amp;[France]" c="France"/>
              <i n="[DimGeography].[Country].&amp;[Germany]" c="Germany"/>
              <i n="[DimGeography].[Country].&amp;[United Kingdom]" c="United Kingdom"/>
              <i n="[DimGeography].[Country].&amp;[United States]" c="United States"/>
            </range>
          </ranges>
        </level>
      </levels>
      <selections count="1">
        <selection n="[DimGeography].[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51CF162-1C65-4575-839D-0D73A9C5A797}" cache="Slicer_Year" caption="Year" columnCount="4" showCaption="0" level="1" style="SlicerStyleLight1 2" rowHeight="257175"/>
  <slicer name="Month Name" xr10:uid="{7B4CEDFF-030A-487D-93EC-2613D334AE49}" cache="Slicer_Month_Name" caption="Month Name" columnCount="2" level="1" style="SlicerStyleLight1 2" rowHeight="274320"/>
  <slicer name="Country" xr10:uid="{A1712F56-9A90-4AAD-ADD8-1034AB91CC38}" cache="Slicer_Country" caption="Country" startItem="1" level="1" style="SlicerStyleLight1 2" rowHeight="393192"/>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EABAD83-75D5-454F-BC4D-CF274580A1CB}" cache="Slicer_Year" caption="Year Filter" columnCount="2" level="1" style="SlicerStyleLight1 2" rowHeight="292608"/>
  <slicer name="Country 1" xr10:uid="{F1D23BAD-A893-47B6-8575-04CE39D2AC60}" cache="Slicer_Country" caption="Country" columnCount="6" showCaption="0" level="1" style="SlicerStyleLight1 2" rowHeight="393192"/>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C2059-4D22-4F8B-BC66-E63DFD1E850C}">
  <sheetPr codeName="Sheet1"/>
  <dimension ref="A4:AF32"/>
  <sheetViews>
    <sheetView topLeftCell="N1" zoomScale="90" zoomScaleNormal="90" workbookViewId="0">
      <selection activeCell="AB34" sqref="AB34"/>
    </sheetView>
  </sheetViews>
  <sheetFormatPr defaultRowHeight="15" x14ac:dyDescent="0.25"/>
  <cols>
    <col min="1" max="1" width="13" customWidth="1"/>
    <col min="2" max="2" width="13.5703125" bestFit="1" customWidth="1"/>
    <col min="3" max="3" width="10" bestFit="1" customWidth="1"/>
    <col min="4" max="4" width="14.42578125" bestFit="1" customWidth="1"/>
    <col min="5" max="5" width="14.5703125" bestFit="1" customWidth="1"/>
    <col min="6" max="6" width="11.28515625" bestFit="1" customWidth="1"/>
    <col min="7" max="7" width="14.42578125" bestFit="1" customWidth="1"/>
    <col min="8" max="8" width="11.7109375" bestFit="1" customWidth="1"/>
    <col min="9" max="9" width="13.5703125" bestFit="1" customWidth="1"/>
    <col min="10" max="10" width="15.85546875" bestFit="1" customWidth="1"/>
    <col min="12" max="12" width="4" style="15" customWidth="1"/>
    <col min="14" max="14" width="11.28515625" bestFit="1" customWidth="1"/>
    <col min="15" max="15" width="13.5703125" bestFit="1" customWidth="1"/>
    <col min="16" max="16" width="10.140625" bestFit="1" customWidth="1"/>
    <col min="17" max="17" width="14.42578125" bestFit="1" customWidth="1"/>
    <col min="18" max="18" width="14.5703125" bestFit="1" customWidth="1"/>
    <col min="19" max="19" width="11.28515625" bestFit="1" customWidth="1"/>
    <col min="20" max="20" width="14.42578125" bestFit="1" customWidth="1"/>
    <col min="21" max="21" width="8.7109375" customWidth="1"/>
    <col min="22" max="22" width="7.42578125" bestFit="1" customWidth="1"/>
    <col min="24" max="24" width="19.42578125" bestFit="1" customWidth="1"/>
    <col min="25" max="25" width="13" customWidth="1"/>
    <col min="26" max="26" width="16.42578125" customWidth="1"/>
    <col min="27" max="27" width="14.85546875" customWidth="1"/>
    <col min="29" max="29" width="14" bestFit="1" customWidth="1"/>
    <col min="30" max="31" width="12.5703125" customWidth="1"/>
    <col min="32" max="32" width="16" customWidth="1"/>
  </cols>
  <sheetData>
    <row r="4" spans="2:32" x14ac:dyDescent="0.25">
      <c r="X4" t="s">
        <v>26</v>
      </c>
    </row>
    <row r="5" spans="2:32" x14ac:dyDescent="0.25">
      <c r="B5" t="s">
        <v>0</v>
      </c>
      <c r="C5" t="s">
        <v>6</v>
      </c>
      <c r="D5" t="s">
        <v>7</v>
      </c>
      <c r="E5" t="s">
        <v>5</v>
      </c>
      <c r="F5" t="s">
        <v>8</v>
      </c>
      <c r="G5" t="s">
        <v>9</v>
      </c>
      <c r="H5" t="s">
        <v>2</v>
      </c>
      <c r="I5" t="s">
        <v>3</v>
      </c>
      <c r="J5" t="s">
        <v>4</v>
      </c>
      <c r="N5" s="6" t="s">
        <v>11</v>
      </c>
      <c r="O5" t="s">
        <v>0</v>
      </c>
      <c r="P5" t="s">
        <v>6</v>
      </c>
      <c r="Q5" t="s">
        <v>7</v>
      </c>
      <c r="R5" t="s">
        <v>5</v>
      </c>
      <c r="S5" t="s">
        <v>8</v>
      </c>
      <c r="T5" t="s">
        <v>9</v>
      </c>
      <c r="V5" s="8" t="s">
        <v>11</v>
      </c>
      <c r="X5">
        <f>COUNTA(V6:V8)</f>
        <v>3</v>
      </c>
    </row>
    <row r="6" spans="2:32" x14ac:dyDescent="0.25">
      <c r="B6" s="5">
        <v>60398</v>
      </c>
      <c r="C6" s="4">
        <v>180802367.55209872</v>
      </c>
      <c r="D6" s="4">
        <v>307092945.19809812</v>
      </c>
      <c r="E6" s="2">
        <v>0.41124545392774692</v>
      </c>
      <c r="F6" s="4">
        <v>126290577.64600056</v>
      </c>
      <c r="G6" s="5">
        <v>631920</v>
      </c>
      <c r="H6" s="1">
        <v>606</v>
      </c>
      <c r="I6" s="1">
        <v>158</v>
      </c>
      <c r="J6" s="1">
        <v>448</v>
      </c>
      <c r="N6">
        <v>2005</v>
      </c>
      <c r="O6" s="5">
        <v>1013</v>
      </c>
      <c r="P6" s="4">
        <v>19966565.611399993</v>
      </c>
      <c r="Q6" s="4">
        <v>33370192.17119991</v>
      </c>
      <c r="R6" s="2">
        <v>0.40166465002763824</v>
      </c>
      <c r="S6" s="4">
        <v>13403626.559800046</v>
      </c>
      <c r="T6" s="5">
        <v>10400</v>
      </c>
      <c r="U6" s="5"/>
      <c r="V6" s="9">
        <v>2006</v>
      </c>
    </row>
    <row r="7" spans="2:32" x14ac:dyDescent="0.25">
      <c r="N7">
        <v>2006</v>
      </c>
      <c r="O7" s="5">
        <v>2677</v>
      </c>
      <c r="P7" s="4">
        <v>41306746.774300024</v>
      </c>
      <c r="Q7" s="4">
        <v>69484523.200599894</v>
      </c>
      <c r="R7" s="2">
        <v>0.40552593769624762</v>
      </c>
      <c r="S7" s="4">
        <v>28177776.426299945</v>
      </c>
      <c r="T7" s="5">
        <v>28413</v>
      </c>
      <c r="U7" s="5"/>
      <c r="V7" s="9">
        <v>2005</v>
      </c>
    </row>
    <row r="8" spans="2:32" x14ac:dyDescent="0.25">
      <c r="N8">
        <v>2007</v>
      </c>
      <c r="O8" s="5">
        <v>24443</v>
      </c>
      <c r="P8" s="4">
        <v>59832502.452098161</v>
      </c>
      <c r="Q8" s="4">
        <v>102379613.11629649</v>
      </c>
      <c r="R8" s="2">
        <v>0.41558186604856251</v>
      </c>
      <c r="S8" s="4">
        <v>42547110.66420038</v>
      </c>
      <c r="T8" s="5">
        <v>255715</v>
      </c>
      <c r="V8" s="9">
        <v>2007</v>
      </c>
    </row>
    <row r="9" spans="2:32" x14ac:dyDescent="0.25">
      <c r="N9">
        <v>2008</v>
      </c>
      <c r="O9" s="5">
        <v>32265</v>
      </c>
      <c r="P9" s="4">
        <v>59696552.714297213</v>
      </c>
      <c r="Q9" s="4">
        <v>101858616.70999604</v>
      </c>
      <c r="R9" s="2">
        <v>0.41392731766366803</v>
      </c>
      <c r="S9" s="4">
        <v>42162063.995700337</v>
      </c>
      <c r="T9" s="5">
        <v>337392</v>
      </c>
      <c r="V9" s="9">
        <v>2008</v>
      </c>
      <c r="X9" s="20" t="s">
        <v>20</v>
      </c>
      <c r="Y9" s="20" t="s">
        <v>11</v>
      </c>
      <c r="Z9" s="20" t="s">
        <v>19</v>
      </c>
      <c r="AA9" s="20" t="s">
        <v>15</v>
      </c>
      <c r="AC9" s="20" t="s">
        <v>25</v>
      </c>
      <c r="AD9" s="20" t="s">
        <v>11</v>
      </c>
      <c r="AE9" s="20" t="s">
        <v>18</v>
      </c>
      <c r="AF9" s="20" t="s">
        <v>15</v>
      </c>
    </row>
    <row r="10" spans="2:32" x14ac:dyDescent="0.25">
      <c r="N10" t="s">
        <v>10</v>
      </c>
      <c r="O10" s="5">
        <v>60398</v>
      </c>
      <c r="P10" s="4">
        <v>180802367.55209872</v>
      </c>
      <c r="Q10" s="4">
        <v>307092945.19809812</v>
      </c>
      <c r="R10" s="2">
        <v>0.41124545392774692</v>
      </c>
      <c r="S10" s="4">
        <v>126290577.64600056</v>
      </c>
      <c r="T10" s="5">
        <v>631920</v>
      </c>
      <c r="X10" s="9" t="s">
        <v>22</v>
      </c>
      <c r="Y10" s="9">
        <f>IF($X$5=1,$V$6, 0)</f>
        <v>0</v>
      </c>
      <c r="Z10" s="14">
        <f>IFERROR(VLOOKUP(Y10,$N$5:$T$10,6,FALSE),0)</f>
        <v>0</v>
      </c>
      <c r="AA10" s="17">
        <f>IFERROR(Z10/SUM($Z$10:$Z$11),0)</f>
        <v>0</v>
      </c>
      <c r="AC10" s="9" t="s">
        <v>22</v>
      </c>
      <c r="AD10" s="9">
        <f>IF($X$5=1,V6, 0)</f>
        <v>0</v>
      </c>
      <c r="AE10" s="14">
        <f>IFERROR(VLOOKUP(AD10,N5:T10,3,FALSE),0)</f>
        <v>0</v>
      </c>
      <c r="AF10" s="17">
        <f>IFERROR(AE10/SUM($AE$10:$AE$11),0)</f>
        <v>0</v>
      </c>
    </row>
    <row r="11" spans="2:32" x14ac:dyDescent="0.25">
      <c r="C11" t="s">
        <v>12</v>
      </c>
      <c r="D11" s="7">
        <v>2</v>
      </c>
      <c r="X11" s="9" t="s">
        <v>21</v>
      </c>
      <c r="Y11" s="9">
        <f>IF(OR($V$6=2008,$X$5&gt;1), 0,$V$6- 1)</f>
        <v>0</v>
      </c>
      <c r="Z11" s="14">
        <f>IFERROR(VLOOKUP(Y11,N5:T10,6,TRUE),0)</f>
        <v>0</v>
      </c>
      <c r="AA11" s="17">
        <f>IFERROR(Z11/SUM($Z$10:$Z$11),0)</f>
        <v>0</v>
      </c>
      <c r="AC11" s="9" t="s">
        <v>21</v>
      </c>
      <c r="AD11" s="9">
        <f>IF(OR(V6=2008,$X$5&gt;1), 0,V6- 1)</f>
        <v>0</v>
      </c>
      <c r="AE11" s="14">
        <f>IFERROR(VLOOKUP(AD11,N5:T10,3,FALSE),0)</f>
        <v>0</v>
      </c>
      <c r="AF11" s="17">
        <f>IFERROR(AE11/SUM($AE$10:$AE$11),0)</f>
        <v>0</v>
      </c>
    </row>
    <row r="13" spans="2:32" x14ac:dyDescent="0.25">
      <c r="X13" s="18" t="s">
        <v>23</v>
      </c>
      <c r="Y13" s="18"/>
      <c r="Z13" s="18"/>
      <c r="AA13" s="19">
        <f>AA10-AA11</f>
        <v>0</v>
      </c>
      <c r="AC13" s="18" t="s">
        <v>23</v>
      </c>
      <c r="AD13" s="18"/>
      <c r="AE13" s="18"/>
      <c r="AF13" s="19">
        <f>AF10-AF11</f>
        <v>0</v>
      </c>
    </row>
    <row r="14" spans="2:32" x14ac:dyDescent="0.25">
      <c r="B14" s="8" t="s">
        <v>11</v>
      </c>
      <c r="C14" s="9" t="s">
        <v>18</v>
      </c>
      <c r="D14" s="9" t="s">
        <v>19</v>
      </c>
      <c r="E14" s="9" t="s">
        <v>17</v>
      </c>
    </row>
    <row r="15" spans="2:32" x14ac:dyDescent="0.25">
      <c r="B15" s="9">
        <v>2005</v>
      </c>
      <c r="C15" s="10">
        <v>33370192.17119991</v>
      </c>
      <c r="D15" s="10">
        <v>13403626.559800046</v>
      </c>
      <c r="E15" s="11">
        <v>1013</v>
      </c>
    </row>
    <row r="16" spans="2:32" x14ac:dyDescent="0.25">
      <c r="B16" s="9">
        <v>2006</v>
      </c>
      <c r="C16" s="10">
        <v>69484523.200599894</v>
      </c>
      <c r="D16" s="10">
        <v>28177776.426299945</v>
      </c>
      <c r="E16" s="11">
        <v>2677</v>
      </c>
      <c r="X16" s="20" t="s">
        <v>24</v>
      </c>
      <c r="Y16" s="20" t="s">
        <v>11</v>
      </c>
      <c r="Z16" s="20" t="s">
        <v>18</v>
      </c>
      <c r="AA16" s="20" t="s">
        <v>15</v>
      </c>
      <c r="AC16" s="20" t="s">
        <v>5</v>
      </c>
      <c r="AD16" s="20" t="s">
        <v>11</v>
      </c>
      <c r="AE16" s="20" t="s">
        <v>18</v>
      </c>
      <c r="AF16" s="20" t="s">
        <v>15</v>
      </c>
    </row>
    <row r="17" spans="1:32" x14ac:dyDescent="0.25">
      <c r="B17" s="9">
        <v>2007</v>
      </c>
      <c r="C17" s="10">
        <v>102379613.11629649</v>
      </c>
      <c r="D17" s="10">
        <v>42547110.66420038</v>
      </c>
      <c r="E17" s="11">
        <v>24443</v>
      </c>
      <c r="X17" s="9" t="s">
        <v>22</v>
      </c>
      <c r="Y17" s="9">
        <f>IF($X$5=1,V6, 0)</f>
        <v>0</v>
      </c>
      <c r="Z17" s="14">
        <f>IFERROR(VLOOKUP(Y17,N5:T10,4,FALSE),0)</f>
        <v>0</v>
      </c>
      <c r="AA17" s="17">
        <f>IFERROR(Z17/SUM($Z$17:$Z$18),0)</f>
        <v>0</v>
      </c>
      <c r="AC17" s="9" t="s">
        <v>22</v>
      </c>
      <c r="AD17" s="9">
        <f>IF($X$5=1,V6, 0)</f>
        <v>0</v>
      </c>
      <c r="AE17" s="17">
        <f>IFERROR(VLOOKUP(AD17,N5:T10,5,FALSE),0)</f>
        <v>0</v>
      </c>
      <c r="AF17" s="17">
        <f>IFERROR(AE17/SUM($AE$17:$AE$18),0)</f>
        <v>0</v>
      </c>
    </row>
    <row r="18" spans="1:32" x14ac:dyDescent="0.25">
      <c r="B18" s="9">
        <v>2008</v>
      </c>
      <c r="C18" s="10">
        <v>101858616.70999604</v>
      </c>
      <c r="D18" s="10">
        <v>42162063.995700337</v>
      </c>
      <c r="E18" s="11">
        <v>32265</v>
      </c>
      <c r="X18" s="9" t="s">
        <v>21</v>
      </c>
      <c r="Y18" s="9">
        <f>IF(OR(V6=2008,$X$5&gt;1), 0,V6- 1)</f>
        <v>0</v>
      </c>
      <c r="Z18" s="14">
        <f>IFERROR(VLOOKUP(Y18,N5:T10,4,FALSE),0)</f>
        <v>0</v>
      </c>
      <c r="AA18" s="17">
        <f>IFERROR(Z18/SUM($Z$17:$Z$18),0)</f>
        <v>0</v>
      </c>
      <c r="AC18" s="9" t="s">
        <v>21</v>
      </c>
      <c r="AD18" s="9">
        <f>IF(OR(V6=2008,$X$5&gt;1), 0,V6- 1)</f>
        <v>0</v>
      </c>
      <c r="AE18" s="17">
        <f>IFERROR(VLOOKUP(AD18,N5:T10,5,FALSE),0)</f>
        <v>0</v>
      </c>
      <c r="AF18" s="17">
        <f>IFERROR(AE18/SUM($AE$17:$AE$18),0)</f>
        <v>0</v>
      </c>
    </row>
    <row r="20" spans="1:32" x14ac:dyDescent="0.25">
      <c r="X20" s="18" t="s">
        <v>23</v>
      </c>
      <c r="Y20" s="18"/>
      <c r="Z20" s="18"/>
      <c r="AA20" s="19">
        <f>AA17-AA18</f>
        <v>0</v>
      </c>
      <c r="AC20" s="18" t="s">
        <v>23</v>
      </c>
      <c r="AD20" s="18"/>
      <c r="AE20" s="18"/>
      <c r="AF20" s="19">
        <f>AF17-AF18</f>
        <v>0</v>
      </c>
    </row>
    <row r="22" spans="1:32" x14ac:dyDescent="0.25">
      <c r="B22" s="12" t="s">
        <v>11</v>
      </c>
      <c r="C22" s="9" t="str" cm="1">
        <f t="array" ref="C22">_xlfn.IFS($D$11=1,C14,$D$11=2,D14,$D$11=3,E14)</f>
        <v>Profit</v>
      </c>
      <c r="D22" s="9" t="str">
        <f>"Average "&amp;C22</f>
        <v>Average Profit</v>
      </c>
      <c r="E22" s="9" t="s">
        <v>13</v>
      </c>
    </row>
    <row r="23" spans="1:32" x14ac:dyDescent="0.25">
      <c r="B23" s="9">
        <v>2005</v>
      </c>
      <c r="C23" s="14" cm="1">
        <f t="array" ref="C23">_xlfn.IFS($D$11=1,C15,$D$11=2,D15,$D$11=3,E15)</f>
        <v>13403626.559800046</v>
      </c>
      <c r="D23" s="14">
        <f>AVERAGE($C$23:$C$26)</f>
        <v>31572644.411500178</v>
      </c>
      <c r="E23" s="14" t="str">
        <f>IF(C23&gt;D23,C23,"")</f>
        <v/>
      </c>
      <c r="X23" s="20" t="s">
        <v>54</v>
      </c>
      <c r="Y23" s="20" t="s">
        <v>11</v>
      </c>
      <c r="Z23" s="20" t="s">
        <v>55</v>
      </c>
      <c r="AA23" s="20" t="s">
        <v>15</v>
      </c>
      <c r="AC23" s="20" t="s">
        <v>56</v>
      </c>
      <c r="AD23" s="20" t="s">
        <v>11</v>
      </c>
      <c r="AE23" s="20" t="s">
        <v>56</v>
      </c>
      <c r="AF23" s="20" t="s">
        <v>15</v>
      </c>
    </row>
    <row r="24" spans="1:32" x14ac:dyDescent="0.25">
      <c r="B24" s="9">
        <v>2006</v>
      </c>
      <c r="C24" s="14" cm="1">
        <f t="array" ref="C24">_xlfn.IFS($D$11=1,C16,$D$11=2,D16,$D$11=3,E16)</f>
        <v>28177776.426299945</v>
      </c>
      <c r="D24" s="14">
        <f>AVERAGE($C$23:$C$26)</f>
        <v>31572644.411500178</v>
      </c>
      <c r="E24" s="14" t="str">
        <f>IF(C24&gt;D24,C24,"")</f>
        <v/>
      </c>
      <c r="X24" s="9" t="s">
        <v>22</v>
      </c>
      <c r="Y24" s="9">
        <f>IF($X$5=1,$V$6, 0)</f>
        <v>0</v>
      </c>
      <c r="Z24" s="14">
        <f>IFERROR(VLOOKUP(Y24,$N$5:$T$10,7,FALSE),0)</f>
        <v>0</v>
      </c>
      <c r="AA24" s="17">
        <f>IFERROR(Z24/SUM($Z$24:$Z$25),0)</f>
        <v>0</v>
      </c>
      <c r="AC24" s="9" t="s">
        <v>22</v>
      </c>
      <c r="AD24" s="9">
        <f>IF($X$5=1,$V$6, 0)</f>
        <v>0</v>
      </c>
      <c r="AE24" s="14">
        <f>IFERROR(VLOOKUP(AD24,$N$5:$T$10,2,FALSE),0)</f>
        <v>0</v>
      </c>
      <c r="AF24" s="17">
        <f>IFERROR(AE24/SUM($AE$24:$AE$25),0)</f>
        <v>0</v>
      </c>
    </row>
    <row r="25" spans="1:32" x14ac:dyDescent="0.25">
      <c r="B25" s="9">
        <v>2007</v>
      </c>
      <c r="C25" s="14" cm="1">
        <f t="array" ref="C25">_xlfn.IFS($D$11=1,C17,$D$11=2,D17,$D$11=3,E17)</f>
        <v>42547110.66420038</v>
      </c>
      <c r="D25" s="14">
        <f>AVERAGE($C$23:$C$26)</f>
        <v>31572644.411500178</v>
      </c>
      <c r="E25" s="14">
        <f>IF(C25&gt;D25,C25,"")</f>
        <v>42547110.66420038</v>
      </c>
      <c r="X25" s="9" t="s">
        <v>21</v>
      </c>
      <c r="Y25" s="9">
        <f>IF(OR($V$6=2008,$X$5&gt;1), 0,$V$6- 1)</f>
        <v>0</v>
      </c>
      <c r="Z25" s="14">
        <f>IFERROR(VLOOKUP(Y25,$N$5:$T$10,7,FALSE),0)</f>
        <v>0</v>
      </c>
      <c r="AA25" s="17">
        <f>IFERROR(Z25/SUM($Z$24:$Z$25),0)</f>
        <v>0</v>
      </c>
      <c r="AC25" s="9" t="s">
        <v>21</v>
      </c>
      <c r="AD25" s="9">
        <f>IF(OR($V$6=2008,$X$5&gt;1), 0,$V$6- 1)</f>
        <v>0</v>
      </c>
      <c r="AE25" s="14">
        <f>IFERROR(VLOOKUP(AD25,$N$5:$T$10,2,FALSE),0)</f>
        <v>0</v>
      </c>
      <c r="AF25" s="17">
        <f>IFERROR(AE25/SUM($AE$24:$AE$25),0)</f>
        <v>0</v>
      </c>
    </row>
    <row r="26" spans="1:32" x14ac:dyDescent="0.25">
      <c r="B26" s="9">
        <v>2008</v>
      </c>
      <c r="C26" s="14" cm="1">
        <f t="array" ref="C26">_xlfn.IFS($D$11=1,C18,$D$11=2,D18,$D$11=3,E18)</f>
        <v>42162063.995700337</v>
      </c>
      <c r="D26" s="14">
        <f>AVERAGE($C$23:$C$26)</f>
        <v>31572644.411500178</v>
      </c>
      <c r="E26" s="14">
        <f>IF(C26&gt;D26,C26,"")</f>
        <v>42162063.995700337</v>
      </c>
    </row>
    <row r="27" spans="1:32" x14ac:dyDescent="0.25">
      <c r="X27" s="18" t="s">
        <v>23</v>
      </c>
      <c r="Y27" s="18"/>
      <c r="Z27" s="18"/>
      <c r="AA27" s="19">
        <f>AA24-AA25</f>
        <v>0</v>
      </c>
      <c r="AC27" s="18" t="s">
        <v>23</v>
      </c>
      <c r="AD27" s="18"/>
      <c r="AE27" s="18"/>
      <c r="AF27" s="19">
        <f>AF24-AF25</f>
        <v>0</v>
      </c>
    </row>
    <row r="30" spans="1:32" x14ac:dyDescent="0.25">
      <c r="B30" t="s">
        <v>13</v>
      </c>
      <c r="D30" t="s">
        <v>16</v>
      </c>
    </row>
    <row r="31" spans="1:32" x14ac:dyDescent="0.25">
      <c r="A31" t="s">
        <v>14</v>
      </c>
      <c r="B31" s="1">
        <f>SUM(E23:E26)</f>
        <v>84709174.659900725</v>
      </c>
      <c r="D31" t="str">
        <f>" of "&amp;C22&amp;" came from the highlighted years"</f>
        <v xml:space="preserve"> of Profit came from the highlighted years</v>
      </c>
    </row>
    <row r="32" spans="1:32" x14ac:dyDescent="0.25">
      <c r="A32" t="s">
        <v>15</v>
      </c>
      <c r="B32" s="13">
        <f>B31/SUM(C23:C26)</f>
        <v>0.67074817645814477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0C57F-59CA-490A-83B9-5CC1C7CF7232}">
  <sheetPr codeName="Sheet2"/>
  <dimension ref="C5:AH17"/>
  <sheetViews>
    <sheetView zoomScaleNormal="100" workbookViewId="0">
      <selection activeCell="AB34" sqref="AB34"/>
    </sheetView>
  </sheetViews>
  <sheetFormatPr defaultRowHeight="15" x14ac:dyDescent="0.25"/>
  <cols>
    <col min="1" max="1" width="13" customWidth="1"/>
    <col min="2" max="2" width="13.42578125" bestFit="1" customWidth="1"/>
    <col min="3" max="3" width="14.7109375" bestFit="1" customWidth="1"/>
    <col min="4" max="4" width="11.28515625" bestFit="1" customWidth="1"/>
    <col min="5" max="5" width="15.85546875" customWidth="1"/>
    <col min="6" max="9" width="15.85546875" bestFit="1" customWidth="1"/>
    <col min="10" max="10" width="5" style="22" customWidth="1"/>
    <col min="12" max="12" width="12.42578125" bestFit="1" customWidth="1"/>
    <col min="13" max="13" width="11.28515625" bestFit="1" customWidth="1"/>
    <col min="17" max="17" width="12" bestFit="1" customWidth="1"/>
    <col min="18" max="18" width="9.42578125" bestFit="1" customWidth="1"/>
    <col min="24" max="24" width="4" style="22" customWidth="1"/>
    <col min="26" max="26" width="12.7109375" bestFit="1" customWidth="1"/>
    <col min="27" max="27" width="11.28515625" bestFit="1" customWidth="1"/>
    <col min="30" max="30" width="3.140625" style="22" customWidth="1"/>
    <col min="32" max="32" width="10.140625" bestFit="1" customWidth="1"/>
    <col min="33" max="33" width="7.5703125" bestFit="1" customWidth="1"/>
    <col min="34" max="34" width="17.85546875" bestFit="1" customWidth="1"/>
  </cols>
  <sheetData>
    <row r="5" spans="3:34" x14ac:dyDescent="0.25">
      <c r="C5" s="6" t="s">
        <v>39</v>
      </c>
      <c r="D5" t="s">
        <v>8</v>
      </c>
    </row>
    <row r="6" spans="3:34" x14ac:dyDescent="0.25">
      <c r="C6" t="s">
        <v>32</v>
      </c>
      <c r="D6" s="25">
        <v>8046581.1938000126</v>
      </c>
      <c r="G6">
        <v>1</v>
      </c>
      <c r="H6" s="3">
        <f>LARGE($D$6:$D$17,G6)</f>
        <v>13733395.004400026</v>
      </c>
      <c r="I6" t="str" cm="1">
        <f t="array" ref="I6:I8">INDEX($C$6:$C$17,MATCH($H$6:$H$8,$D$6:$D$17,0),1,1)</f>
        <v>May</v>
      </c>
      <c r="L6" s="6" t="s">
        <v>40</v>
      </c>
      <c r="M6" t="s">
        <v>8</v>
      </c>
      <c r="P6" t="str">
        <f>L6</f>
        <v>Day Name</v>
      </c>
      <c r="Q6" t="str">
        <f>M6</f>
        <v xml:space="preserve"> Total Profit</v>
      </c>
      <c r="R6" t="s">
        <v>48</v>
      </c>
      <c r="Z6" s="6" t="s">
        <v>49</v>
      </c>
      <c r="AA6" t="s">
        <v>8</v>
      </c>
      <c r="AB6" t="s">
        <v>52</v>
      </c>
      <c r="AF6" s="6" t="s">
        <v>57</v>
      </c>
      <c r="AG6" s="21" t="s">
        <v>19</v>
      </c>
      <c r="AH6" t="s">
        <v>1</v>
      </c>
    </row>
    <row r="7" spans="3:34" x14ac:dyDescent="0.25">
      <c r="C7" t="s">
        <v>31</v>
      </c>
      <c r="D7" s="25">
        <v>8675444.4087999649</v>
      </c>
      <c r="G7">
        <v>2</v>
      </c>
      <c r="H7" s="3">
        <f>LARGE($D$6:$D$17,G7)</f>
        <v>13445658.304500017</v>
      </c>
      <c r="I7" t="str">
        <v>Jun</v>
      </c>
      <c r="L7" t="s">
        <v>44</v>
      </c>
      <c r="M7" s="4">
        <v>17623309.849899948</v>
      </c>
      <c r="P7" t="str">
        <f t="shared" ref="P7:P13" si="0">L7</f>
        <v>Sun</v>
      </c>
      <c r="Q7" s="4">
        <f t="shared" ref="Q7:Q13" si="1">M7</f>
        <v>17623309.849899948</v>
      </c>
      <c r="R7" s="4" t="str" cm="1">
        <f t="array" ref="R7">IFERROR(_xlfn.IFS(Q7=$V$7,Q7, Q7=$V$8,Q7,Q7=$V$9,Q7),"")</f>
        <v/>
      </c>
      <c r="U7">
        <v>1</v>
      </c>
      <c r="V7">
        <f>LARGE($Q$7:$Q$13,U7)</f>
        <v>18810561.906700056</v>
      </c>
      <c r="Z7" t="s">
        <v>50</v>
      </c>
      <c r="AA7" s="4">
        <v>90937627.354499564</v>
      </c>
      <c r="AB7" s="13">
        <f>AA7/SUM($AA$7:$AA$8)</f>
        <v>0.72006660393464172</v>
      </c>
      <c r="AF7" t="s">
        <v>58</v>
      </c>
      <c r="AG7" s="24">
        <v>32300639.021000266</v>
      </c>
      <c r="AH7" s="16">
        <v>0.25576444120432112</v>
      </c>
    </row>
    <row r="8" spans="3:34" x14ac:dyDescent="0.25">
      <c r="C8" t="s">
        <v>30</v>
      </c>
      <c r="D8" s="25">
        <v>8962424.8809000179</v>
      </c>
      <c r="G8">
        <v>3</v>
      </c>
      <c r="H8" s="3">
        <f>LARGE($D$6:$D$17,G8)</f>
        <v>13143417.374300033</v>
      </c>
      <c r="I8" t="str">
        <v>Dec</v>
      </c>
      <c r="L8" t="s">
        <v>42</v>
      </c>
      <c r="M8" s="4">
        <v>17943295.256499968</v>
      </c>
      <c r="P8" t="str">
        <f t="shared" si="0"/>
        <v>Mon</v>
      </c>
      <c r="Q8" s="4">
        <f t="shared" si="1"/>
        <v>17943295.256499968</v>
      </c>
      <c r="R8" s="4" t="str" cm="1">
        <f t="array" ref="R8">IFERROR(_xlfn.IFS(Q8=$V$7,Q8, Q8=$V$8,Q8,Q8=$V$9,Q8),"")</f>
        <v/>
      </c>
      <c r="U8">
        <v>2</v>
      </c>
      <c r="V8">
        <f>LARGE($Q$7:$Q$13,U8)</f>
        <v>18279687.762300044</v>
      </c>
      <c r="Z8" t="s">
        <v>51</v>
      </c>
      <c r="AA8" s="4">
        <v>35352950.291500658</v>
      </c>
      <c r="AB8" s="13">
        <f>AA8/SUM($AA$7:$AA$8)</f>
        <v>0.27993339606535822</v>
      </c>
      <c r="AF8" t="s">
        <v>59</v>
      </c>
      <c r="AG8" s="24">
        <v>39018891.404200457</v>
      </c>
      <c r="AH8" s="16">
        <v>0.30896122364387751</v>
      </c>
    </row>
    <row r="9" spans="3:34" x14ac:dyDescent="0.25">
      <c r="C9" t="s">
        <v>29</v>
      </c>
      <c r="D9" s="25">
        <v>13143417.374300033</v>
      </c>
      <c r="L9" t="s">
        <v>46</v>
      </c>
      <c r="M9" s="4">
        <v>17685312.633800022</v>
      </c>
      <c r="P9" t="str">
        <f t="shared" si="0"/>
        <v>Tue</v>
      </c>
      <c r="Q9" s="4">
        <f t="shared" si="1"/>
        <v>17685312.633800022</v>
      </c>
      <c r="R9" s="4" t="str" cm="1">
        <f t="array" ref="R9">IFERROR(_xlfn.IFS(Q9=$V$7,Q9, Q9=$V$8,Q9,Q9=$V$9,Q9),"")</f>
        <v/>
      </c>
      <c r="U9">
        <v>3</v>
      </c>
      <c r="V9">
        <f>LARGE($Q$7:$Q$13,U9)</f>
        <v>18218769.795200072</v>
      </c>
      <c r="AF9" t="s">
        <v>60</v>
      </c>
      <c r="AG9" s="24">
        <v>24189760.556800112</v>
      </c>
      <c r="AH9" s="16">
        <v>0.19154050133973843</v>
      </c>
    </row>
    <row r="10" spans="3:34" x14ac:dyDescent="0.25">
      <c r="C10" t="s">
        <v>35</v>
      </c>
      <c r="D10" s="25">
        <v>10223845.849199999</v>
      </c>
      <c r="L10" t="s">
        <v>47</v>
      </c>
      <c r="M10" s="4">
        <v>18218769.795200072</v>
      </c>
      <c r="P10" t="str">
        <f t="shared" si="0"/>
        <v>Wed</v>
      </c>
      <c r="Q10" s="4">
        <f t="shared" si="1"/>
        <v>18218769.795200072</v>
      </c>
      <c r="R10" s="4" cm="1">
        <f t="array" ref="R10">IFERROR(_xlfn.IFS(Q10=$V$7,Q10, Q10=$V$8,Q10,Q10=$V$9,Q10),"")</f>
        <v>18218769.795200072</v>
      </c>
      <c r="AF10" t="s">
        <v>61</v>
      </c>
      <c r="AG10" s="24">
        <v>30781286.664000157</v>
      </c>
      <c r="AH10" s="16">
        <v>0.24373383381206631</v>
      </c>
    </row>
    <row r="11" spans="3:34" x14ac:dyDescent="0.25">
      <c r="C11" t="s">
        <v>34</v>
      </c>
      <c r="D11" s="25">
        <v>10792830.00300001</v>
      </c>
      <c r="H11" s="13">
        <f>SUM(H6:H8)/SUM(D6:D17)</f>
        <v>0.31928328648734444</v>
      </c>
      <c r="L11" t="s">
        <v>45</v>
      </c>
      <c r="M11" s="4">
        <v>18810561.906700056</v>
      </c>
      <c r="P11" t="str">
        <f t="shared" si="0"/>
        <v>Thu</v>
      </c>
      <c r="Q11" s="4">
        <f t="shared" si="1"/>
        <v>18810561.906700056</v>
      </c>
      <c r="R11" s="4" cm="1">
        <f t="array" ref="R11">IFERROR(_xlfn.IFS(Q11=$V$7,Q11, Q11=$V$8,Q11,Q11=$V$9,Q11),"")</f>
        <v>18810561.906700056</v>
      </c>
      <c r="Z11" t="s">
        <v>53</v>
      </c>
    </row>
    <row r="12" spans="3:34" x14ac:dyDescent="0.25">
      <c r="C12" t="s">
        <v>37</v>
      </c>
      <c r="D12" s="25">
        <v>11283963.168800028</v>
      </c>
      <c r="F12" t="str">
        <f>"In "&amp;Analysis!V6</f>
        <v>In 2006</v>
      </c>
      <c r="G12" t="s">
        <v>16</v>
      </c>
      <c r="H12" s="21" t="str">
        <f>"of"&amp;D5</f>
        <v>of Total Profit</v>
      </c>
      <c r="L12" t="s">
        <v>41</v>
      </c>
      <c r="M12" s="4">
        <v>18279687.762300044</v>
      </c>
      <c r="P12" t="str">
        <f t="shared" si="0"/>
        <v>Fri</v>
      </c>
      <c r="Q12" s="4">
        <f t="shared" si="1"/>
        <v>18279687.762300044</v>
      </c>
      <c r="R12" s="4" cm="1">
        <f t="array" ref="R12">IFERROR(_xlfn.IFS(Q12=$V$7,Q12, Q12=$V$8,Q12,Q12=$V$9,Q12),"")</f>
        <v>18279687.762300044</v>
      </c>
      <c r="Z12" s="13">
        <f>MAX(AB7:AB8)</f>
        <v>0.72006660393464172</v>
      </c>
    </row>
    <row r="13" spans="3:34" x14ac:dyDescent="0.25">
      <c r="C13" t="s">
        <v>33</v>
      </c>
      <c r="D13" s="25">
        <v>11839838.095300019</v>
      </c>
      <c r="L13" t="s">
        <v>43</v>
      </c>
      <c r="M13" s="4">
        <v>17729640.441599965</v>
      </c>
      <c r="P13" t="str">
        <f t="shared" si="0"/>
        <v>Sat</v>
      </c>
      <c r="Q13" s="4">
        <f t="shared" si="1"/>
        <v>17729640.441599965</v>
      </c>
      <c r="R13" s="4" t="str" cm="1">
        <f t="array" ref="R13">IFERROR(_xlfn.IFS(Q13=$V$7,Q13, Q13=$V$8,Q13,Q13=$V$9,Q13),"")</f>
        <v/>
      </c>
      <c r="Z13" t="str">
        <f>UPPER(INDEX(Z7:Z8,MATCH(Z12,AB7:AB8,0)))&amp;" make up"</f>
        <v>WEEKDAY make up</v>
      </c>
      <c r="AF13" t="str">
        <f>"Quartely view by "&amp;AG6</f>
        <v>Quartely view by Profit</v>
      </c>
    </row>
    <row r="14" spans="3:34" x14ac:dyDescent="0.25">
      <c r="C14" t="s">
        <v>38</v>
      </c>
      <c r="D14" s="25">
        <v>13733395.004400026</v>
      </c>
    </row>
    <row r="15" spans="3:34" x14ac:dyDescent="0.25">
      <c r="C15" t="s">
        <v>36</v>
      </c>
      <c r="D15" s="25">
        <v>13445658.304500017</v>
      </c>
      <c r="R15" s="23">
        <f>SUM(R7:R13)/SUM(Q7:Q13)</f>
        <v>0.43795048288744554</v>
      </c>
    </row>
    <row r="16" spans="3:34" x14ac:dyDescent="0.25">
      <c r="C16" t="s">
        <v>27</v>
      </c>
      <c r="D16" s="25">
        <v>8108100.7478999756</v>
      </c>
    </row>
    <row r="17" spans="3:4" x14ac:dyDescent="0.25">
      <c r="C17" t="s">
        <v>28</v>
      </c>
      <c r="D17" s="25">
        <v>8035078.6151000168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8511FB-5CE7-42FE-AEEF-84C0AE4B6C62}">
  <sheetPr codeName="Sheet3"/>
  <dimension ref="A1"/>
  <sheetViews>
    <sheetView showGridLines="0" showRowColHeaders="0" zoomScale="80" zoomScaleNormal="80" workbookViewId="0"/>
  </sheetViews>
  <sheetFormatPr defaultRowHeight="15" x14ac:dyDescent="0.25"/>
  <sheetData/>
  <pageMargins left="0.70866141732283461" right="0.70866141732283461" top="0.74803149606299213" bottom="0.74803149606299213" header="0.31496062992125984" footer="0.31496062992125984"/>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Option Button 2">
              <controlPr defaultSize="0" autoFill="0" autoLine="0" autoPict="0">
                <anchor moveWithCells="1">
                  <from>
                    <xdr:col>16</xdr:col>
                    <xdr:colOff>85725</xdr:colOff>
                    <xdr:row>3</xdr:row>
                    <xdr:rowOff>95250</xdr:rowOff>
                  </from>
                  <to>
                    <xdr:col>17</xdr:col>
                    <xdr:colOff>447675</xdr:colOff>
                    <xdr:row>6</xdr:row>
                    <xdr:rowOff>9525</xdr:rowOff>
                  </to>
                </anchor>
              </controlPr>
            </control>
          </mc:Choice>
        </mc:AlternateContent>
        <mc:AlternateContent xmlns:mc="http://schemas.openxmlformats.org/markup-compatibility/2006">
          <mc:Choice Requires="x14">
            <control shapeId="2051" r:id="rId5" name="Option Button 3">
              <controlPr defaultSize="0" autoFill="0" autoLine="0" autoPict="0">
                <anchor moveWithCells="1">
                  <from>
                    <xdr:col>17</xdr:col>
                    <xdr:colOff>352425</xdr:colOff>
                    <xdr:row>3</xdr:row>
                    <xdr:rowOff>95250</xdr:rowOff>
                  </from>
                  <to>
                    <xdr:col>19</xdr:col>
                    <xdr:colOff>123825</xdr:colOff>
                    <xdr:row>6</xdr:row>
                    <xdr:rowOff>0</xdr:rowOff>
                  </to>
                </anchor>
              </controlPr>
            </control>
          </mc:Choice>
        </mc:AlternateContent>
        <mc:AlternateContent xmlns:mc="http://schemas.openxmlformats.org/markup-compatibility/2006">
          <mc:Choice Requires="x14">
            <control shapeId="2052" r:id="rId6" name="Option Button 4">
              <controlPr defaultSize="0" autoFill="0" autoLine="0" autoPict="0">
                <anchor moveWithCells="1">
                  <from>
                    <xdr:col>19</xdr:col>
                    <xdr:colOff>28575</xdr:colOff>
                    <xdr:row>3</xdr:row>
                    <xdr:rowOff>95250</xdr:rowOff>
                  </from>
                  <to>
                    <xdr:col>20</xdr:col>
                    <xdr:colOff>390525</xdr:colOff>
                    <xdr:row>6</xdr:row>
                    <xdr:rowOff>0</xdr:rowOff>
                  </to>
                </anchor>
              </controlPr>
            </control>
          </mc:Choice>
        </mc:AlternateContent>
      </controls>
    </mc:Choice>
  </mc:AlternateContent>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DD391-C825-4883-A419-F634ED6DCA33}">
  <sheetPr codeName="Sheet4"/>
  <dimension ref="A1"/>
  <sheetViews>
    <sheetView showGridLines="0" showRowColHeaders="0" tabSelected="1" zoomScale="80" zoomScaleNormal="80" workbookViewId="0"/>
  </sheetViews>
  <sheetFormatPr defaultRowHeight="15" x14ac:dyDescent="0.25"/>
  <sheetData/>
  <pageMargins left="0.70866141732283461" right="0.70866141732283461" top="0.74803149606299213" bottom="0.74803149606299213" header="0.31496062992125984" footer="0.31496062992125984"/>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D682-9F05-4C9D-B9BC-7F4A84BD7039}">
  <sheetPr codeName="Sheet5"/>
  <dimension ref="C2:AG509"/>
  <sheetViews>
    <sheetView topLeftCell="G3" zoomScaleNormal="100" workbookViewId="0">
      <selection activeCell="AB34" sqref="AB34"/>
    </sheetView>
  </sheetViews>
  <sheetFormatPr defaultRowHeight="15" x14ac:dyDescent="0.25"/>
  <cols>
    <col min="1" max="1" width="13" customWidth="1"/>
    <col min="2" max="2" width="13.42578125" bestFit="1" customWidth="1"/>
    <col min="3" max="3" width="30.7109375" bestFit="1" customWidth="1"/>
    <col min="4" max="4" width="11.28515625" bestFit="1" customWidth="1"/>
    <col min="7" max="7" width="21.85546875" bestFit="1" customWidth="1"/>
    <col min="8" max="8" width="13.42578125" bestFit="1" customWidth="1"/>
    <col min="11" max="11" width="12.140625" bestFit="1" customWidth="1"/>
    <col min="15" max="15" width="11.7109375" bestFit="1" customWidth="1"/>
    <col min="16" max="16" width="13.5703125" bestFit="1" customWidth="1"/>
    <col min="17" max="17" width="15.85546875" bestFit="1" customWidth="1"/>
    <col min="20" max="20" width="11.42578125" bestFit="1" customWidth="1"/>
    <col min="21" max="21" width="11.5703125" bestFit="1" customWidth="1"/>
    <col min="24" max="24" width="17.28515625" bestFit="1" customWidth="1"/>
    <col min="25" max="25" width="13.140625" customWidth="1"/>
    <col min="27" max="27" width="4.28515625" style="15" customWidth="1"/>
    <col min="29" max="29" width="21.28515625" bestFit="1" customWidth="1"/>
    <col min="30" max="30" width="12.5703125" bestFit="1" customWidth="1"/>
    <col min="31" max="31" width="10.7109375" bestFit="1" customWidth="1"/>
  </cols>
  <sheetData>
    <row r="2" spans="3:33" x14ac:dyDescent="0.25">
      <c r="T2" t="s">
        <v>579</v>
      </c>
      <c r="W2" t="s">
        <v>580</v>
      </c>
    </row>
    <row r="4" spans="3:33" x14ac:dyDescent="0.25">
      <c r="J4" t="s">
        <v>569</v>
      </c>
      <c r="K4" t="s">
        <v>19</v>
      </c>
      <c r="L4" t="s">
        <v>15</v>
      </c>
      <c r="O4" t="s">
        <v>2</v>
      </c>
      <c r="P4" t="s">
        <v>3</v>
      </c>
      <c r="Q4" t="s">
        <v>4</v>
      </c>
      <c r="T4" s="6" t="s">
        <v>570</v>
      </c>
      <c r="U4" s="27" t="s">
        <v>20</v>
      </c>
      <c r="W4" t="str">
        <f>T4</f>
        <v>Color</v>
      </c>
      <c r="X4" t="str">
        <f>U4</f>
        <v>Total Profit</v>
      </c>
      <c r="Y4" t="s">
        <v>48</v>
      </c>
      <c r="AC4" s="6" t="s">
        <v>581</v>
      </c>
      <c r="AD4" s="27" t="s">
        <v>20</v>
      </c>
    </row>
    <row r="5" spans="3:33" x14ac:dyDescent="0.25">
      <c r="C5" s="6" t="s">
        <v>62</v>
      </c>
      <c r="D5" t="s">
        <v>8</v>
      </c>
      <c r="G5" t="str">
        <f>C5</f>
        <v>EnglishProductName</v>
      </c>
      <c r="H5" t="str">
        <f>D5</f>
        <v xml:space="preserve"> Total Profit</v>
      </c>
      <c r="J5" t="s">
        <v>194</v>
      </c>
      <c r="K5" s="26">
        <f>SUM(H6:H10)</f>
        <v>31270387.546300028</v>
      </c>
      <c r="L5" s="13">
        <f>K5/SUM($K$5:$K$6)</f>
        <v>0.24760665545416044</v>
      </c>
      <c r="O5" s="27">
        <v>606</v>
      </c>
      <c r="P5" s="27">
        <v>158</v>
      </c>
      <c r="Q5" s="27">
        <v>448</v>
      </c>
      <c r="T5" t="s">
        <v>571</v>
      </c>
      <c r="U5" s="30">
        <v>39160816.923399791</v>
      </c>
      <c r="W5" t="str">
        <f t="shared" ref="W5:W12" si="0">T5</f>
        <v>Black</v>
      </c>
      <c r="X5" s="29">
        <f t="shared" ref="X5:X12" si="1">U5</f>
        <v>39160816.923399791</v>
      </c>
      <c r="Y5" s="29">
        <f>U5</f>
        <v>39160816.923399791</v>
      </c>
      <c r="AC5" t="s">
        <v>582</v>
      </c>
      <c r="AD5" s="30">
        <v>120521313.13080034</v>
      </c>
    </row>
    <row r="6" spans="3:33" x14ac:dyDescent="0.25">
      <c r="C6" t="s">
        <v>73</v>
      </c>
      <c r="D6" s="25">
        <v>6607699.9263000106</v>
      </c>
      <c r="G6" t="str">
        <f>C6</f>
        <v>Mountain-200 Black, 46</v>
      </c>
      <c r="H6" s="3">
        <f>D6</f>
        <v>6607699.9263000106</v>
      </c>
      <c r="J6" t="s">
        <v>193</v>
      </c>
      <c r="K6" s="26">
        <f>SUM(H13:H509)</f>
        <v>95020190.099700019</v>
      </c>
      <c r="L6" s="13">
        <f>K6/SUM($K$5:$K$6)</f>
        <v>0.75239334454583962</v>
      </c>
      <c r="T6" t="s">
        <v>574</v>
      </c>
      <c r="U6" s="30">
        <v>31594381.553200137</v>
      </c>
      <c r="W6" t="str">
        <f t="shared" si="0"/>
        <v>Red</v>
      </c>
      <c r="X6" s="29">
        <f t="shared" si="1"/>
        <v>31594381.553200137</v>
      </c>
      <c r="Y6" s="29">
        <f t="shared" ref="Y6:Y7" si="2">U6</f>
        <v>31594381.553200137</v>
      </c>
      <c r="AC6" t="s">
        <v>583</v>
      </c>
      <c r="AD6" s="30">
        <v>5769264.515200126</v>
      </c>
    </row>
    <row r="7" spans="3:33" x14ac:dyDescent="0.25">
      <c r="C7" t="s">
        <v>72</v>
      </c>
      <c r="D7" s="25">
        <v>6413590.111200002</v>
      </c>
      <c r="G7" t="str">
        <f>C7</f>
        <v>Mountain-200 Black, 42</v>
      </c>
      <c r="H7" s="3">
        <f>D7</f>
        <v>6413590.111200002</v>
      </c>
      <c r="T7" t="s">
        <v>575</v>
      </c>
      <c r="U7" s="30">
        <v>23916414.181299996</v>
      </c>
      <c r="W7" t="str">
        <f t="shared" si="0"/>
        <v>Silver</v>
      </c>
      <c r="X7" s="29">
        <f t="shared" si="1"/>
        <v>23916414.181299996</v>
      </c>
      <c r="Y7" s="29">
        <f t="shared" si="2"/>
        <v>23916414.181299996</v>
      </c>
    </row>
    <row r="8" spans="3:33" x14ac:dyDescent="0.25">
      <c r="C8" t="s">
        <v>76</v>
      </c>
      <c r="D8" s="25">
        <v>6142629.2118000062</v>
      </c>
      <c r="G8" t="str">
        <f>C8</f>
        <v>Mountain-200 Silver, 46</v>
      </c>
      <c r="H8" s="3">
        <f>D8</f>
        <v>6142629.2118000062</v>
      </c>
      <c r="T8" t="s">
        <v>578</v>
      </c>
      <c r="U8" s="30">
        <v>19035074.116200175</v>
      </c>
      <c r="W8" t="str">
        <f t="shared" si="0"/>
        <v>Yellow</v>
      </c>
      <c r="X8" s="29">
        <f t="shared" si="1"/>
        <v>19035074.116200175</v>
      </c>
      <c r="Y8" s="26"/>
    </row>
    <row r="9" spans="3:33" x14ac:dyDescent="0.25">
      <c r="C9" t="s">
        <v>71</v>
      </c>
      <c r="D9" s="25">
        <v>6071041.446800001</v>
      </c>
      <c r="G9" t="str">
        <f>C9</f>
        <v>Mountain-200 Black, 38</v>
      </c>
      <c r="H9" s="3">
        <f>D9</f>
        <v>6071041.446800001</v>
      </c>
      <c r="T9" t="s">
        <v>572</v>
      </c>
      <c r="U9" s="30">
        <v>9425341.0249999985</v>
      </c>
      <c r="W9" t="str">
        <f t="shared" si="0"/>
        <v>Blue</v>
      </c>
      <c r="X9" s="29">
        <f t="shared" si="1"/>
        <v>9425341.0249999985</v>
      </c>
      <c r="Y9" s="26"/>
    </row>
    <row r="10" spans="3:33" x14ac:dyDescent="0.25">
      <c r="C10" t="s">
        <v>75</v>
      </c>
      <c r="D10" s="25">
        <v>6035426.8502000086</v>
      </c>
      <c r="G10" t="str">
        <f>C10</f>
        <v>Mountain-200 Silver, 42</v>
      </c>
      <c r="H10" s="3">
        <f>D10</f>
        <v>6035426.8502000086</v>
      </c>
      <c r="T10" t="s">
        <v>576</v>
      </c>
      <c r="U10" s="30">
        <v>2864789.5867000055</v>
      </c>
      <c r="W10" t="str">
        <f t="shared" si="0"/>
        <v>Unspecified</v>
      </c>
      <c r="X10" s="29">
        <f t="shared" si="1"/>
        <v>2864789.5867000055</v>
      </c>
      <c r="Y10" s="26"/>
      <c r="AC10" t="str">
        <f>AC4</f>
        <v>Product Price Types</v>
      </c>
      <c r="AD10" t="str">
        <f>AD4</f>
        <v>Total Profit</v>
      </c>
      <c r="AE10" t="s">
        <v>15</v>
      </c>
      <c r="AF10" t="s">
        <v>584</v>
      </c>
      <c r="AG10" t="s">
        <v>585</v>
      </c>
    </row>
    <row r="11" spans="3:33" x14ac:dyDescent="0.25">
      <c r="C11" t="s">
        <v>74</v>
      </c>
      <c r="D11" s="25">
        <v>6033397.2189000119</v>
      </c>
      <c r="T11" t="s">
        <v>573</v>
      </c>
      <c r="U11" s="30">
        <v>260179.77430000145</v>
      </c>
      <c r="W11" t="str">
        <f t="shared" si="0"/>
        <v>Multi</v>
      </c>
      <c r="X11" s="29">
        <f t="shared" si="1"/>
        <v>260179.77430000145</v>
      </c>
      <c r="Y11" s="26"/>
      <c r="AC11" t="str">
        <f t="shared" ref="AC11:AD11" si="3">AC5</f>
        <v>Expensive</v>
      </c>
      <c r="AD11" s="4">
        <f t="shared" si="3"/>
        <v>120521313.13080034</v>
      </c>
      <c r="AE11" s="13">
        <f>AD11/SUM(AD11:AD12)</f>
        <v>0.95431753799264663</v>
      </c>
      <c r="AF11" s="28">
        <v>1</v>
      </c>
      <c r="AG11">
        <v>0.7</v>
      </c>
    </row>
    <row r="12" spans="3:33" x14ac:dyDescent="0.25">
      <c r="C12" t="s">
        <v>81</v>
      </c>
      <c r="D12" s="25">
        <v>5022903.6059999978</v>
      </c>
      <c r="G12" t="s">
        <v>193</v>
      </c>
      <c r="T12" t="s">
        <v>577</v>
      </c>
      <c r="U12" s="30">
        <v>33580.48589999984</v>
      </c>
      <c r="W12" t="str">
        <f t="shared" si="0"/>
        <v>White</v>
      </c>
      <c r="X12" s="29">
        <f t="shared" si="1"/>
        <v>33580.48589999984</v>
      </c>
      <c r="Y12" s="26"/>
      <c r="AC12" t="str">
        <f t="shared" ref="AC12:AD12" si="4">AC6</f>
        <v>Less Expensive</v>
      </c>
      <c r="AD12" s="4">
        <f t="shared" si="4"/>
        <v>5769264.515200126</v>
      </c>
      <c r="AE12" s="13">
        <f>AD12/SUM(AD11:AD12)</f>
        <v>4.5682462007353361E-2</v>
      </c>
      <c r="AF12" s="28">
        <v>1</v>
      </c>
      <c r="AG12">
        <v>0.7</v>
      </c>
    </row>
    <row r="13" spans="3:33" x14ac:dyDescent="0.25">
      <c r="C13" t="s">
        <v>78</v>
      </c>
      <c r="D13" s="25">
        <v>4638799.2125999965</v>
      </c>
      <c r="G13" t="str">
        <f t="shared" ref="G13:G51" si="5">C11</f>
        <v>Mountain-200 Silver, 38</v>
      </c>
      <c r="H13" s="24">
        <f t="shared" ref="H13:H51" si="6">D11</f>
        <v>6033397.2189000119</v>
      </c>
    </row>
    <row r="14" spans="3:33" x14ac:dyDescent="0.25">
      <c r="C14" t="s">
        <v>79</v>
      </c>
      <c r="D14" s="25">
        <v>4558601.5919999974</v>
      </c>
      <c r="G14" t="str">
        <f t="shared" si="5"/>
        <v>Road-150 Red, 62</v>
      </c>
      <c r="H14" s="24">
        <f t="shared" si="6"/>
        <v>5022903.6059999978</v>
      </c>
    </row>
    <row r="15" spans="3:33" x14ac:dyDescent="0.25">
      <c r="C15" t="s">
        <v>80</v>
      </c>
      <c r="D15" s="25">
        <v>4399613.3265999956</v>
      </c>
      <c r="G15" t="str">
        <f t="shared" si="5"/>
        <v>Road-150 Red, 48</v>
      </c>
      <c r="H15" s="24">
        <f t="shared" si="6"/>
        <v>4638799.2125999965</v>
      </c>
    </row>
    <row r="16" spans="3:33" x14ac:dyDescent="0.25">
      <c r="C16" t="s">
        <v>77</v>
      </c>
      <c r="D16" s="25">
        <v>4154799.5373999975</v>
      </c>
      <c r="G16" t="str">
        <f t="shared" si="5"/>
        <v>Road-150 Red, 52</v>
      </c>
      <c r="H16" s="24">
        <f t="shared" si="6"/>
        <v>4558601.5919999974</v>
      </c>
    </row>
    <row r="17" spans="3:8" x14ac:dyDescent="0.25">
      <c r="C17" t="s">
        <v>84</v>
      </c>
      <c r="D17" s="25">
        <v>2931267.1126999944</v>
      </c>
      <c r="G17" t="str">
        <f t="shared" si="5"/>
        <v>Road-150 Red, 56</v>
      </c>
      <c r="H17" s="24">
        <f t="shared" si="6"/>
        <v>4399613.3265999956</v>
      </c>
    </row>
    <row r="18" spans="3:8" x14ac:dyDescent="0.25">
      <c r="C18" t="s">
        <v>89</v>
      </c>
      <c r="D18" s="25">
        <v>2837717.3114999956</v>
      </c>
      <c r="G18" t="str">
        <f t="shared" si="5"/>
        <v>Road-150 Red, 44</v>
      </c>
      <c r="H18" s="24">
        <f t="shared" si="6"/>
        <v>4154799.5373999975</v>
      </c>
    </row>
    <row r="19" spans="3:8" x14ac:dyDescent="0.25">
      <c r="C19" t="s">
        <v>83</v>
      </c>
      <c r="D19" s="25">
        <v>2622907.3976999978</v>
      </c>
      <c r="G19" t="str">
        <f t="shared" si="5"/>
        <v>Road-250 Black, 52</v>
      </c>
      <c r="H19" s="24">
        <f t="shared" si="6"/>
        <v>2931267.1126999944</v>
      </c>
    </row>
    <row r="20" spans="3:8" x14ac:dyDescent="0.25">
      <c r="C20" t="s">
        <v>85</v>
      </c>
      <c r="D20" s="25">
        <v>2535296.6136999978</v>
      </c>
      <c r="G20" t="str">
        <f t="shared" si="5"/>
        <v>Road-250 Red, 58</v>
      </c>
      <c r="H20" s="24">
        <f t="shared" si="6"/>
        <v>2837717.3114999956</v>
      </c>
    </row>
    <row r="21" spans="3:8" x14ac:dyDescent="0.25">
      <c r="C21" t="s">
        <v>82</v>
      </c>
      <c r="D21" s="25">
        <v>2442271.2307999986</v>
      </c>
      <c r="G21" t="str">
        <f t="shared" si="5"/>
        <v>Road-250 Black, 48</v>
      </c>
      <c r="H21" s="24">
        <f t="shared" si="6"/>
        <v>2622907.3976999978</v>
      </c>
    </row>
    <row r="22" spans="3:8" x14ac:dyDescent="0.25">
      <c r="C22" t="s">
        <v>109</v>
      </c>
      <c r="D22" s="25">
        <v>1752842.670299999</v>
      </c>
      <c r="G22" t="str">
        <f t="shared" si="5"/>
        <v>Road-250 Black, 58</v>
      </c>
      <c r="H22" s="24">
        <f t="shared" si="6"/>
        <v>2535296.6136999978</v>
      </c>
    </row>
    <row r="23" spans="3:8" x14ac:dyDescent="0.25">
      <c r="C23" t="s">
        <v>112</v>
      </c>
      <c r="D23" s="25">
        <v>1621654.5599999989</v>
      </c>
      <c r="G23" t="str">
        <f t="shared" si="5"/>
        <v>Road-250 Black, 44</v>
      </c>
      <c r="H23" s="24">
        <f t="shared" si="6"/>
        <v>2442271.2307999986</v>
      </c>
    </row>
    <row r="24" spans="3:8" x14ac:dyDescent="0.25">
      <c r="C24" t="s">
        <v>114</v>
      </c>
      <c r="D24" s="25">
        <v>1589556.7601999999</v>
      </c>
      <c r="G24" t="str">
        <f t="shared" si="5"/>
        <v>Touring-1000 Blue, 46</v>
      </c>
      <c r="H24" s="24">
        <f t="shared" si="6"/>
        <v>1752842.670299999</v>
      </c>
    </row>
    <row r="25" spans="3:8" x14ac:dyDescent="0.25">
      <c r="C25" t="s">
        <v>110</v>
      </c>
      <c r="D25" s="25">
        <v>1569083.7599999981</v>
      </c>
      <c r="G25" t="str">
        <f t="shared" si="5"/>
        <v>Road-350-W Yellow, 40</v>
      </c>
      <c r="H25" s="24">
        <f t="shared" si="6"/>
        <v>1621654.5599999989</v>
      </c>
    </row>
    <row r="26" spans="3:8" x14ac:dyDescent="0.25">
      <c r="C26" t="s">
        <v>118</v>
      </c>
      <c r="D26" s="25">
        <v>1564754.399999999</v>
      </c>
      <c r="G26" t="str">
        <f t="shared" si="5"/>
        <v>Touring-1000 Yellow, 46</v>
      </c>
      <c r="H26" s="24">
        <f t="shared" si="6"/>
        <v>1589556.7601999999</v>
      </c>
    </row>
    <row r="27" spans="3:8" x14ac:dyDescent="0.25">
      <c r="C27" t="s">
        <v>108</v>
      </c>
      <c r="D27" s="25">
        <v>1554373.6082999993</v>
      </c>
      <c r="G27" t="str">
        <f t="shared" si="5"/>
        <v>Road-350-W Yellow, 42</v>
      </c>
      <c r="H27" s="24">
        <f t="shared" si="6"/>
        <v>1569083.7599999981</v>
      </c>
    </row>
    <row r="28" spans="3:8" x14ac:dyDescent="0.25">
      <c r="C28" t="s">
        <v>107</v>
      </c>
      <c r="D28" s="25">
        <v>1551667.2119999991</v>
      </c>
      <c r="G28" t="str">
        <f t="shared" si="5"/>
        <v>Road-350-W Yellow, 48</v>
      </c>
      <c r="H28" s="24">
        <f t="shared" si="6"/>
        <v>1564754.399999999</v>
      </c>
    </row>
    <row r="29" spans="3:8" x14ac:dyDescent="0.25">
      <c r="C29" t="s">
        <v>87</v>
      </c>
      <c r="D29" s="25">
        <v>1528303.6307999969</v>
      </c>
      <c r="G29" t="str">
        <f t="shared" si="5"/>
        <v>Touring-1000 Blue, 54</v>
      </c>
      <c r="H29" s="24">
        <f t="shared" si="6"/>
        <v>1554373.6082999993</v>
      </c>
    </row>
    <row r="30" spans="3:8" x14ac:dyDescent="0.25">
      <c r="C30" t="s">
        <v>116</v>
      </c>
      <c r="D30" s="25">
        <v>1489420.0970999985</v>
      </c>
      <c r="G30" t="str">
        <f t="shared" si="5"/>
        <v>Touring-1000 Yellow, 54</v>
      </c>
      <c r="H30" s="24">
        <f t="shared" si="6"/>
        <v>1551667.2119999991</v>
      </c>
    </row>
    <row r="31" spans="3:8" x14ac:dyDescent="0.25">
      <c r="C31" t="s">
        <v>115</v>
      </c>
      <c r="D31" s="25">
        <v>1424977.9199999995</v>
      </c>
      <c r="G31" t="str">
        <f t="shared" si="5"/>
        <v>Road-250 Red, 48</v>
      </c>
      <c r="H31" s="24">
        <f t="shared" si="6"/>
        <v>1528303.6307999969</v>
      </c>
    </row>
    <row r="32" spans="3:8" x14ac:dyDescent="0.25">
      <c r="C32" t="s">
        <v>113</v>
      </c>
      <c r="D32" s="25">
        <v>1419955.9253999991</v>
      </c>
      <c r="G32" t="str">
        <f t="shared" si="5"/>
        <v>Touring-1000 Yellow, 50</v>
      </c>
      <c r="H32" s="24">
        <f t="shared" si="6"/>
        <v>1489420.0970999985</v>
      </c>
    </row>
    <row r="33" spans="3:8" x14ac:dyDescent="0.25">
      <c r="C33" t="s">
        <v>111</v>
      </c>
      <c r="D33" s="25">
        <v>1389283.4339999994</v>
      </c>
      <c r="G33" t="str">
        <f t="shared" si="5"/>
        <v>Road-350-W Yellow, 44</v>
      </c>
      <c r="H33" s="24">
        <f t="shared" si="6"/>
        <v>1424977.9199999995</v>
      </c>
    </row>
    <row r="34" spans="3:8" x14ac:dyDescent="0.25">
      <c r="C34" t="s">
        <v>117</v>
      </c>
      <c r="D34" s="25">
        <v>1381164.2451000002</v>
      </c>
      <c r="G34" t="str">
        <f t="shared" si="5"/>
        <v>Touring-1000 Blue, 50</v>
      </c>
      <c r="H34" s="24">
        <f t="shared" si="6"/>
        <v>1419955.9253999991</v>
      </c>
    </row>
    <row r="35" spans="3:8" x14ac:dyDescent="0.25">
      <c r="C35" t="s">
        <v>86</v>
      </c>
      <c r="D35" s="25">
        <v>1357259.3647999985</v>
      </c>
      <c r="G35" t="str">
        <f t="shared" si="5"/>
        <v>Touring-1000 Blue, 60</v>
      </c>
      <c r="H35" s="24">
        <f t="shared" si="6"/>
        <v>1389283.4339999994</v>
      </c>
    </row>
    <row r="36" spans="3:8" x14ac:dyDescent="0.25">
      <c r="C36" t="s">
        <v>88</v>
      </c>
      <c r="D36" s="25">
        <v>1270350.3863999993</v>
      </c>
      <c r="G36" t="str">
        <f t="shared" si="5"/>
        <v>Touring-1000 Yellow, 60</v>
      </c>
      <c r="H36" s="24">
        <f t="shared" si="6"/>
        <v>1381164.2451000002</v>
      </c>
    </row>
    <row r="37" spans="3:8" x14ac:dyDescent="0.25">
      <c r="C37" t="s">
        <v>92</v>
      </c>
      <c r="D37" s="25">
        <v>1223209.5647999998</v>
      </c>
      <c r="G37" t="str">
        <f t="shared" si="5"/>
        <v>Road-250 Red, 44</v>
      </c>
      <c r="H37" s="24">
        <f t="shared" si="6"/>
        <v>1357259.3647999985</v>
      </c>
    </row>
    <row r="38" spans="3:8" x14ac:dyDescent="0.25">
      <c r="C38" t="s">
        <v>93</v>
      </c>
      <c r="D38" s="25">
        <v>1214653.2725999998</v>
      </c>
      <c r="G38" t="str">
        <f t="shared" si="5"/>
        <v>Road-250 Red, 52</v>
      </c>
      <c r="H38" s="24">
        <f t="shared" si="6"/>
        <v>1270350.3863999993</v>
      </c>
    </row>
    <row r="39" spans="3:8" x14ac:dyDescent="0.25">
      <c r="C39" t="s">
        <v>94</v>
      </c>
      <c r="D39" s="25">
        <v>1186046.2052999989</v>
      </c>
      <c r="G39" t="str">
        <f t="shared" si="5"/>
        <v>Road-550-W Yellow, 42</v>
      </c>
      <c r="H39" s="24">
        <f t="shared" si="6"/>
        <v>1223209.5647999998</v>
      </c>
    </row>
    <row r="40" spans="3:8" x14ac:dyDescent="0.25">
      <c r="C40" t="s">
        <v>90</v>
      </c>
      <c r="D40" s="25">
        <v>1122748.2551999995</v>
      </c>
      <c r="G40" t="str">
        <f t="shared" si="5"/>
        <v>Road-550-W Yellow, 44</v>
      </c>
      <c r="H40" s="24">
        <f t="shared" si="6"/>
        <v>1214653.2725999998</v>
      </c>
    </row>
    <row r="41" spans="3:8" x14ac:dyDescent="0.25">
      <c r="C41" t="s">
        <v>91</v>
      </c>
      <c r="D41" s="25">
        <v>1089403.7283000005</v>
      </c>
      <c r="G41" t="str">
        <f t="shared" si="5"/>
        <v>Road-550-W Yellow, 48</v>
      </c>
      <c r="H41" s="24">
        <f t="shared" si="6"/>
        <v>1186046.2052999989</v>
      </c>
    </row>
    <row r="42" spans="3:8" x14ac:dyDescent="0.25">
      <c r="C42" t="s">
        <v>65</v>
      </c>
      <c r="D42" s="25">
        <v>977704.88720000058</v>
      </c>
      <c r="G42" t="str">
        <f t="shared" si="5"/>
        <v>Road-550-W Yellow, 38</v>
      </c>
      <c r="H42" s="24">
        <f t="shared" si="6"/>
        <v>1122748.2551999995</v>
      </c>
    </row>
    <row r="43" spans="3:8" x14ac:dyDescent="0.25">
      <c r="C43" t="s">
        <v>66</v>
      </c>
      <c r="D43" s="25">
        <v>976227.99160000018</v>
      </c>
      <c r="G43" t="str">
        <f t="shared" si="5"/>
        <v>Road-550-W Yellow, 40</v>
      </c>
      <c r="H43" s="24">
        <f t="shared" si="6"/>
        <v>1089403.7283000005</v>
      </c>
    </row>
    <row r="44" spans="3:8" x14ac:dyDescent="0.25">
      <c r="C44" t="s">
        <v>67</v>
      </c>
      <c r="D44" s="25">
        <v>901628.37359999993</v>
      </c>
      <c r="G44" t="str">
        <f t="shared" si="5"/>
        <v>Mountain-100 Black, 44</v>
      </c>
      <c r="H44" s="24">
        <f t="shared" si="6"/>
        <v>977704.88720000058</v>
      </c>
    </row>
    <row r="45" spans="3:8" x14ac:dyDescent="0.25">
      <c r="C45" t="s">
        <v>63</v>
      </c>
      <c r="D45" s="25">
        <v>837399.80520000006</v>
      </c>
      <c r="G45" t="str">
        <f t="shared" si="5"/>
        <v>Mountain-100 Black, 48</v>
      </c>
      <c r="H45" s="24">
        <f t="shared" si="6"/>
        <v>976227.99160000018</v>
      </c>
    </row>
    <row r="46" spans="3:8" x14ac:dyDescent="0.25">
      <c r="C46" t="s">
        <v>122</v>
      </c>
      <c r="D46" s="25">
        <v>783201.85559999966</v>
      </c>
      <c r="G46" t="str">
        <f t="shared" si="5"/>
        <v>Mountain-100 Silver, 38</v>
      </c>
      <c r="H46" s="24">
        <f t="shared" si="6"/>
        <v>901628.37359999993</v>
      </c>
    </row>
    <row r="47" spans="3:8" x14ac:dyDescent="0.25">
      <c r="C47" t="s">
        <v>69</v>
      </c>
      <c r="D47" s="25">
        <v>778138.01879999996</v>
      </c>
      <c r="G47" t="str">
        <f t="shared" si="5"/>
        <v>Mountain-100 Black, 38</v>
      </c>
      <c r="H47" s="24">
        <f t="shared" si="6"/>
        <v>837399.80520000006</v>
      </c>
    </row>
    <row r="48" spans="3:8" x14ac:dyDescent="0.25">
      <c r="C48" t="s">
        <v>119</v>
      </c>
      <c r="D48" s="25">
        <v>772010.45279999962</v>
      </c>
      <c r="G48" t="str">
        <f t="shared" si="5"/>
        <v>Road-750 Black, 52</v>
      </c>
      <c r="H48" s="24">
        <f t="shared" si="6"/>
        <v>783201.85559999966</v>
      </c>
    </row>
    <row r="49" spans="3:8" x14ac:dyDescent="0.25">
      <c r="C49" t="s">
        <v>120</v>
      </c>
      <c r="D49" s="25">
        <v>726263.13959999999</v>
      </c>
      <c r="G49" t="str">
        <f t="shared" si="5"/>
        <v>Mountain-100 Silver, 44</v>
      </c>
      <c r="H49" s="24">
        <f t="shared" si="6"/>
        <v>778138.01879999996</v>
      </c>
    </row>
    <row r="50" spans="3:8" x14ac:dyDescent="0.25">
      <c r="C50" t="s">
        <v>126</v>
      </c>
      <c r="D50" s="25">
        <v>677767.0607999994</v>
      </c>
      <c r="G50" t="str">
        <f t="shared" si="5"/>
        <v>Road-750 Black, 44</v>
      </c>
      <c r="H50" s="24">
        <f t="shared" si="6"/>
        <v>772010.45279999962</v>
      </c>
    </row>
    <row r="51" spans="3:8" x14ac:dyDescent="0.25">
      <c r="C51" t="s">
        <v>68</v>
      </c>
      <c r="D51" s="25">
        <v>624890.95200000016</v>
      </c>
      <c r="G51" t="str">
        <f t="shared" si="5"/>
        <v>Road-750 Black, 48</v>
      </c>
      <c r="H51" s="24">
        <f t="shared" si="6"/>
        <v>726263.13959999999</v>
      </c>
    </row>
    <row r="52" spans="3:8" x14ac:dyDescent="0.25">
      <c r="C52" t="s">
        <v>64</v>
      </c>
      <c r="D52" s="25">
        <v>617342.36080000014</v>
      </c>
      <c r="G52" t="str">
        <f t="shared" ref="G52:H67" si="7">C50</f>
        <v>Road-750 Black, 58</v>
      </c>
      <c r="H52" s="24">
        <f t="shared" si="7"/>
        <v>677767.0607999994</v>
      </c>
    </row>
    <row r="53" spans="3:8" x14ac:dyDescent="0.25">
      <c r="C53" t="s">
        <v>121</v>
      </c>
      <c r="D53" s="25">
        <v>564434.52240000002</v>
      </c>
      <c r="G53" t="str">
        <f t="shared" si="7"/>
        <v>Mountain-100 Silver, 42</v>
      </c>
      <c r="H53" s="24">
        <f t="shared" si="7"/>
        <v>624890.95200000016</v>
      </c>
    </row>
    <row r="54" spans="3:8" x14ac:dyDescent="0.25">
      <c r="C54" t="s">
        <v>70</v>
      </c>
      <c r="D54" s="25">
        <v>523718.13119999995</v>
      </c>
      <c r="G54" t="str">
        <f t="shared" si="7"/>
        <v>Mountain-100 Black, 42</v>
      </c>
      <c r="H54" s="24">
        <f t="shared" si="7"/>
        <v>617342.36080000014</v>
      </c>
    </row>
    <row r="55" spans="3:8" x14ac:dyDescent="0.25">
      <c r="C55" t="s">
        <v>129</v>
      </c>
      <c r="D55" s="25">
        <v>500346.21910000022</v>
      </c>
      <c r="G55" t="str">
        <f t="shared" si="7"/>
        <v>Mountain-400-W Silver, 38</v>
      </c>
      <c r="H55" s="24">
        <f t="shared" si="7"/>
        <v>564434.52240000002</v>
      </c>
    </row>
    <row r="56" spans="3:8" x14ac:dyDescent="0.25">
      <c r="C56" t="s">
        <v>124</v>
      </c>
      <c r="D56" s="25">
        <v>493792.77919999993</v>
      </c>
      <c r="G56" t="str">
        <f t="shared" si="7"/>
        <v>Mountain-100 Silver, 48</v>
      </c>
      <c r="H56" s="24">
        <f t="shared" si="7"/>
        <v>523718.13119999995</v>
      </c>
    </row>
    <row r="57" spans="3:8" x14ac:dyDescent="0.25">
      <c r="C57" t="s">
        <v>123</v>
      </c>
      <c r="D57" s="25">
        <v>484522.95679999981</v>
      </c>
      <c r="G57" t="str">
        <f t="shared" si="7"/>
        <v>Sport-100 Helmet, Red</v>
      </c>
      <c r="H57" s="24">
        <f t="shared" si="7"/>
        <v>500346.21910000022</v>
      </c>
    </row>
    <row r="58" spans="3:8" x14ac:dyDescent="0.25">
      <c r="C58" t="s">
        <v>132</v>
      </c>
      <c r="D58" s="25">
        <v>484350.5659999997</v>
      </c>
      <c r="G58" t="str">
        <f t="shared" si="7"/>
        <v>Mountain-400-W Silver, 42</v>
      </c>
      <c r="H58" s="24">
        <f t="shared" si="7"/>
        <v>493792.77919999993</v>
      </c>
    </row>
    <row r="59" spans="3:8" x14ac:dyDescent="0.25">
      <c r="C59" t="s">
        <v>128</v>
      </c>
      <c r="D59" s="25">
        <v>483414.65900000022</v>
      </c>
      <c r="G59" t="str">
        <f t="shared" si="7"/>
        <v>Touring-2000 Blue, 50</v>
      </c>
      <c r="H59" s="24">
        <f t="shared" si="7"/>
        <v>484522.95679999981</v>
      </c>
    </row>
    <row r="60" spans="3:8" x14ac:dyDescent="0.25">
      <c r="C60" t="s">
        <v>131</v>
      </c>
      <c r="D60" s="25">
        <v>475788.67199999996</v>
      </c>
      <c r="G60" t="str">
        <f t="shared" si="7"/>
        <v>Mountain-400-W Silver, 46</v>
      </c>
      <c r="H60" s="24">
        <f t="shared" si="7"/>
        <v>484350.5659999997</v>
      </c>
    </row>
    <row r="61" spans="3:8" x14ac:dyDescent="0.25">
      <c r="C61" t="s">
        <v>127</v>
      </c>
      <c r="D61" s="25">
        <v>475638.8455</v>
      </c>
      <c r="G61" t="str">
        <f t="shared" si="7"/>
        <v>Sport-100 Helmet, Blue</v>
      </c>
      <c r="H61" s="24">
        <f t="shared" si="7"/>
        <v>483414.65900000022</v>
      </c>
    </row>
    <row r="62" spans="3:8" x14ac:dyDescent="0.25">
      <c r="C62" t="s">
        <v>125</v>
      </c>
      <c r="D62" s="25">
        <v>471760.94839999994</v>
      </c>
      <c r="G62" t="str">
        <f t="shared" si="7"/>
        <v>Touring-2000 Blue, 46</v>
      </c>
      <c r="H62" s="24">
        <f t="shared" si="7"/>
        <v>475788.67199999996</v>
      </c>
    </row>
    <row r="63" spans="3:8" x14ac:dyDescent="0.25">
      <c r="C63" t="s">
        <v>134</v>
      </c>
      <c r="D63" s="25">
        <v>431657.54879999999</v>
      </c>
      <c r="G63" t="str">
        <f t="shared" si="7"/>
        <v>Sport-100 Helmet, Black</v>
      </c>
      <c r="H63" s="24">
        <f t="shared" si="7"/>
        <v>475638.8455</v>
      </c>
    </row>
    <row r="64" spans="3:8" x14ac:dyDescent="0.25">
      <c r="C64" t="s">
        <v>135</v>
      </c>
      <c r="D64" s="25">
        <v>413729.28000000003</v>
      </c>
      <c r="G64" t="str">
        <f t="shared" si="7"/>
        <v>Mountain-400-W Silver, 40</v>
      </c>
      <c r="H64" s="24">
        <f t="shared" si="7"/>
        <v>471760.94839999994</v>
      </c>
    </row>
    <row r="65" spans="3:8" x14ac:dyDescent="0.25">
      <c r="C65" t="s">
        <v>130</v>
      </c>
      <c r="D65" s="25">
        <v>323654.52000000019</v>
      </c>
      <c r="G65" t="str">
        <f t="shared" si="7"/>
        <v>Touring-2000 Blue, 54</v>
      </c>
      <c r="H65" s="24">
        <f t="shared" si="7"/>
        <v>431657.54879999999</v>
      </c>
    </row>
    <row r="66" spans="3:8" x14ac:dyDescent="0.25">
      <c r="C66" t="s">
        <v>133</v>
      </c>
      <c r="D66" s="25">
        <v>303383.21550000104</v>
      </c>
      <c r="G66" t="str">
        <f t="shared" si="7"/>
        <v>Touring-2000 Blue, 60</v>
      </c>
      <c r="H66" s="24">
        <f t="shared" si="7"/>
        <v>413729.28000000003</v>
      </c>
    </row>
    <row r="67" spans="3:8" x14ac:dyDescent="0.25">
      <c r="C67" t="s">
        <v>97</v>
      </c>
      <c r="D67" s="25">
        <v>293256.61169999983</v>
      </c>
      <c r="G67" t="str">
        <f t="shared" si="7"/>
        <v>HL Mountain Tire</v>
      </c>
      <c r="H67" s="24">
        <f t="shared" si="7"/>
        <v>323654.52000000019</v>
      </c>
    </row>
    <row r="68" spans="3:8" x14ac:dyDescent="0.25">
      <c r="C68" t="s">
        <v>104</v>
      </c>
      <c r="D68" s="25">
        <v>277311.95449999988</v>
      </c>
      <c r="G68" t="str">
        <f t="shared" ref="G68:G131" si="8">C66</f>
        <v>Fender Set - Mountain</v>
      </c>
      <c r="H68" s="24">
        <f t="shared" ref="H68:H131" si="9">D66</f>
        <v>303383.21550000104</v>
      </c>
    </row>
    <row r="69" spans="3:8" x14ac:dyDescent="0.25">
      <c r="C69" t="s">
        <v>137</v>
      </c>
      <c r="D69" s="25">
        <v>268332.74149999977</v>
      </c>
      <c r="G69" t="str">
        <f t="shared" si="8"/>
        <v>Road-650 Black, 52</v>
      </c>
      <c r="H69" s="24">
        <f t="shared" si="9"/>
        <v>293256.61169999983</v>
      </c>
    </row>
    <row r="70" spans="3:8" x14ac:dyDescent="0.25">
      <c r="C70" t="s">
        <v>139</v>
      </c>
      <c r="D70" s="25">
        <v>266651.58600000036</v>
      </c>
      <c r="G70" t="str">
        <f t="shared" si="8"/>
        <v>Road-650 Red, 58</v>
      </c>
      <c r="H70" s="24">
        <f t="shared" si="9"/>
        <v>277311.95449999988</v>
      </c>
    </row>
    <row r="71" spans="3:8" x14ac:dyDescent="0.25">
      <c r="C71" t="s">
        <v>102</v>
      </c>
      <c r="D71" s="25">
        <v>261925.88069999975</v>
      </c>
      <c r="G71" t="str">
        <f t="shared" si="8"/>
        <v>Hydration Pack - 70 oz.</v>
      </c>
      <c r="H71" s="24">
        <f t="shared" si="9"/>
        <v>268332.74149999977</v>
      </c>
    </row>
    <row r="72" spans="3:8" x14ac:dyDescent="0.25">
      <c r="C72" t="s">
        <v>136</v>
      </c>
      <c r="D72" s="25">
        <v>260516.15999999977</v>
      </c>
      <c r="G72" t="str">
        <f t="shared" si="8"/>
        <v>All-Purpose Bike Stand</v>
      </c>
      <c r="H72" s="24">
        <f t="shared" si="9"/>
        <v>266651.58600000036</v>
      </c>
    </row>
    <row r="73" spans="3:8" x14ac:dyDescent="0.25">
      <c r="C73" t="s">
        <v>98</v>
      </c>
      <c r="D73" s="25">
        <v>241554.64659999989</v>
      </c>
      <c r="G73" t="str">
        <f t="shared" si="8"/>
        <v>Road-650 Red, 48</v>
      </c>
      <c r="H73" s="24">
        <f t="shared" si="9"/>
        <v>261925.88069999975</v>
      </c>
    </row>
    <row r="74" spans="3:8" x14ac:dyDescent="0.25">
      <c r="C74" t="s">
        <v>99</v>
      </c>
      <c r="D74" s="25">
        <v>230757.4647999999</v>
      </c>
      <c r="G74" t="str">
        <f t="shared" si="8"/>
        <v>Hitch Rack - 4-Bike</v>
      </c>
      <c r="H74" s="24">
        <f t="shared" si="9"/>
        <v>260516.15999999977</v>
      </c>
    </row>
    <row r="75" spans="3:8" x14ac:dyDescent="0.25">
      <c r="C75" t="s">
        <v>106</v>
      </c>
      <c r="D75" s="25">
        <v>227842.61699999994</v>
      </c>
      <c r="G75" t="str">
        <f t="shared" si="8"/>
        <v>Road-650 Black, 58</v>
      </c>
      <c r="H75" s="24">
        <f t="shared" si="9"/>
        <v>241554.64659999989</v>
      </c>
    </row>
    <row r="76" spans="3:8" x14ac:dyDescent="0.25">
      <c r="C76" t="s">
        <v>140</v>
      </c>
      <c r="D76" s="25">
        <v>226805.06969999996</v>
      </c>
      <c r="G76" t="str">
        <f t="shared" si="8"/>
        <v>Road-650 Black, 60</v>
      </c>
      <c r="H76" s="24">
        <f t="shared" si="9"/>
        <v>230757.4647999999</v>
      </c>
    </row>
    <row r="77" spans="3:8" x14ac:dyDescent="0.25">
      <c r="C77" t="s">
        <v>96</v>
      </c>
      <c r="D77" s="25">
        <v>212239.58169999989</v>
      </c>
      <c r="G77" t="str">
        <f t="shared" si="8"/>
        <v>Road-650 Red, 62</v>
      </c>
      <c r="H77" s="24">
        <f t="shared" si="9"/>
        <v>227842.61699999994</v>
      </c>
    </row>
    <row r="78" spans="3:8" x14ac:dyDescent="0.25">
      <c r="C78" t="s">
        <v>101</v>
      </c>
      <c r="D78" s="25">
        <v>204756.84609999994</v>
      </c>
      <c r="G78" t="str">
        <f t="shared" si="8"/>
        <v>ML Mountain Tire</v>
      </c>
      <c r="H78" s="24">
        <f t="shared" si="9"/>
        <v>226805.06969999996</v>
      </c>
    </row>
    <row r="79" spans="3:8" x14ac:dyDescent="0.25">
      <c r="C79" t="s">
        <v>95</v>
      </c>
      <c r="D79" s="25">
        <v>196061.31249999997</v>
      </c>
      <c r="G79" t="str">
        <f t="shared" si="8"/>
        <v>Road-650 Black, 48</v>
      </c>
      <c r="H79" s="24">
        <f t="shared" si="9"/>
        <v>212239.58169999989</v>
      </c>
    </row>
    <row r="80" spans="3:8" x14ac:dyDescent="0.25">
      <c r="C80" t="s">
        <v>103</v>
      </c>
      <c r="D80" s="25">
        <v>195172.46229999993</v>
      </c>
      <c r="G80" t="str">
        <f t="shared" si="8"/>
        <v>Road-650 Red, 44</v>
      </c>
      <c r="H80" s="24">
        <f t="shared" si="9"/>
        <v>204756.84609999994</v>
      </c>
    </row>
    <row r="81" spans="3:8" x14ac:dyDescent="0.25">
      <c r="C81" t="s">
        <v>141</v>
      </c>
      <c r="D81" s="25">
        <v>186933.61600000004</v>
      </c>
      <c r="G81" t="str">
        <f t="shared" si="8"/>
        <v>Road-650 Black, 44</v>
      </c>
      <c r="H81" s="24">
        <f t="shared" si="9"/>
        <v>196061.31249999997</v>
      </c>
    </row>
    <row r="82" spans="3:8" x14ac:dyDescent="0.25">
      <c r="C82" t="s">
        <v>160</v>
      </c>
      <c r="D82" s="25">
        <v>186801.95799999998</v>
      </c>
      <c r="G82" t="str">
        <f t="shared" si="8"/>
        <v>Road-650 Red, 52</v>
      </c>
      <c r="H82" s="24">
        <f t="shared" si="9"/>
        <v>195172.46229999993</v>
      </c>
    </row>
    <row r="83" spans="3:8" x14ac:dyDescent="0.25">
      <c r="C83" t="s">
        <v>100</v>
      </c>
      <c r="D83" s="25">
        <v>186552.57929999998</v>
      </c>
      <c r="G83" t="str">
        <f t="shared" si="8"/>
        <v>HL Road Tire</v>
      </c>
      <c r="H83" s="24">
        <f t="shared" si="9"/>
        <v>186933.61600000004</v>
      </c>
    </row>
    <row r="84" spans="3:8" x14ac:dyDescent="0.25">
      <c r="C84" t="s">
        <v>144</v>
      </c>
      <c r="D84" s="25">
        <v>182588.37999999995</v>
      </c>
      <c r="G84" t="str">
        <f t="shared" si="8"/>
        <v>Touring-3000 Blue, 62</v>
      </c>
      <c r="H84" s="24">
        <f t="shared" si="9"/>
        <v>186801.95799999998</v>
      </c>
    </row>
    <row r="85" spans="3:8" x14ac:dyDescent="0.25">
      <c r="C85" t="s">
        <v>154</v>
      </c>
      <c r="D85" s="25">
        <v>178047.08470000006</v>
      </c>
      <c r="G85" t="str">
        <f t="shared" si="8"/>
        <v>Road-650 Black, 62</v>
      </c>
      <c r="H85" s="24">
        <f t="shared" si="9"/>
        <v>186552.57929999998</v>
      </c>
    </row>
    <row r="86" spans="3:8" x14ac:dyDescent="0.25">
      <c r="C86" t="s">
        <v>142</v>
      </c>
      <c r="D86" s="25">
        <v>168200.79430000007</v>
      </c>
      <c r="G86" t="str">
        <f t="shared" si="8"/>
        <v>Touring-3000 Yellow, 50</v>
      </c>
      <c r="H86" s="24">
        <f t="shared" si="9"/>
        <v>182588.37999999995</v>
      </c>
    </row>
    <row r="87" spans="3:8" x14ac:dyDescent="0.25">
      <c r="C87" t="s">
        <v>138</v>
      </c>
      <c r="D87" s="25">
        <v>168069.35320000001</v>
      </c>
      <c r="G87" t="str">
        <f t="shared" si="8"/>
        <v>Touring Tire</v>
      </c>
      <c r="H87" s="24">
        <f t="shared" si="9"/>
        <v>178047.08470000006</v>
      </c>
    </row>
    <row r="88" spans="3:8" x14ac:dyDescent="0.25">
      <c r="C88" t="s">
        <v>151</v>
      </c>
      <c r="D88" s="25">
        <v>164610.44719999997</v>
      </c>
      <c r="G88" t="str">
        <f t="shared" si="8"/>
        <v>Women's Mountain Shorts, L</v>
      </c>
      <c r="H88" s="24">
        <f t="shared" si="9"/>
        <v>168200.79430000007</v>
      </c>
    </row>
    <row r="89" spans="3:8" x14ac:dyDescent="0.25">
      <c r="C89" t="s">
        <v>146</v>
      </c>
      <c r="D89" s="25">
        <v>164048.63680000007</v>
      </c>
      <c r="G89" t="str">
        <f t="shared" si="8"/>
        <v>Women's Mountain Shorts, M</v>
      </c>
      <c r="H89" s="24">
        <f t="shared" si="9"/>
        <v>168069.35320000001</v>
      </c>
    </row>
    <row r="90" spans="3:8" x14ac:dyDescent="0.25">
      <c r="C90" t="s">
        <v>105</v>
      </c>
      <c r="D90" s="25">
        <v>158677.60539999997</v>
      </c>
      <c r="G90" t="str">
        <f t="shared" si="8"/>
        <v>Touring-3000 Blue, 54</v>
      </c>
      <c r="H90" s="24">
        <f t="shared" si="9"/>
        <v>164610.44719999997</v>
      </c>
    </row>
    <row r="91" spans="3:8" x14ac:dyDescent="0.25">
      <c r="C91" t="s">
        <v>163</v>
      </c>
      <c r="D91" s="25">
        <v>156464.19639999999</v>
      </c>
      <c r="G91" t="str">
        <f t="shared" si="8"/>
        <v>Touring-3000 Yellow, 44</v>
      </c>
      <c r="H91" s="24">
        <f t="shared" si="9"/>
        <v>164048.63680000007</v>
      </c>
    </row>
    <row r="92" spans="3:8" x14ac:dyDescent="0.25">
      <c r="C92" t="s">
        <v>152</v>
      </c>
      <c r="D92" s="25">
        <v>153374.23920000001</v>
      </c>
      <c r="G92" t="str">
        <f t="shared" si="8"/>
        <v>Road-650 Red, 60</v>
      </c>
      <c r="H92" s="24">
        <f t="shared" si="9"/>
        <v>158677.60539999997</v>
      </c>
    </row>
    <row r="93" spans="3:8" x14ac:dyDescent="0.25">
      <c r="C93" t="s">
        <v>165</v>
      </c>
      <c r="D93" s="25">
        <v>152134.98250000007</v>
      </c>
      <c r="G93" t="str">
        <f t="shared" si="8"/>
        <v>Touring-3000 Yellow, 62</v>
      </c>
      <c r="H93" s="24">
        <f t="shared" si="9"/>
        <v>156464.19639999999</v>
      </c>
    </row>
    <row r="94" spans="3:8" x14ac:dyDescent="0.25">
      <c r="C94" t="s">
        <v>150</v>
      </c>
      <c r="D94" s="25">
        <v>146632.51439999999</v>
      </c>
      <c r="G94" t="str">
        <f t="shared" si="8"/>
        <v>Touring-3000 Yellow, 58</v>
      </c>
      <c r="H94" s="24">
        <f t="shared" si="9"/>
        <v>153374.23920000001</v>
      </c>
    </row>
    <row r="95" spans="3:8" x14ac:dyDescent="0.25">
      <c r="C95" t="s">
        <v>161</v>
      </c>
      <c r="D95" s="25">
        <v>146271.2071</v>
      </c>
      <c r="G95" t="str">
        <f t="shared" si="8"/>
        <v>ML Road Tire</v>
      </c>
      <c r="H95" s="24">
        <f t="shared" si="9"/>
        <v>152134.98250000007</v>
      </c>
    </row>
    <row r="96" spans="3:8" x14ac:dyDescent="0.25">
      <c r="C96" t="s">
        <v>145</v>
      </c>
      <c r="D96" s="25">
        <v>145333.0086</v>
      </c>
      <c r="G96" t="str">
        <f t="shared" si="8"/>
        <v>Touring-3000 Blue, 58</v>
      </c>
      <c r="H96" s="24">
        <f t="shared" si="9"/>
        <v>146632.51439999999</v>
      </c>
    </row>
    <row r="97" spans="3:8" x14ac:dyDescent="0.25">
      <c r="C97" t="s">
        <v>157</v>
      </c>
      <c r="D97" s="25">
        <v>145037.48730000001</v>
      </c>
      <c r="G97" t="str">
        <f t="shared" si="8"/>
        <v>LL Road Tire</v>
      </c>
      <c r="H97" s="24">
        <f t="shared" si="9"/>
        <v>146271.2071</v>
      </c>
    </row>
    <row r="98" spans="3:8" x14ac:dyDescent="0.25">
      <c r="C98" t="s">
        <v>158</v>
      </c>
      <c r="D98" s="25">
        <v>143792.37599999996</v>
      </c>
      <c r="G98" t="str">
        <f t="shared" si="8"/>
        <v>Mountain-500 Silver, 48</v>
      </c>
      <c r="H98" s="24">
        <f t="shared" si="9"/>
        <v>145333.0086</v>
      </c>
    </row>
    <row r="99" spans="3:8" x14ac:dyDescent="0.25">
      <c r="C99" t="s">
        <v>149</v>
      </c>
      <c r="D99" s="25">
        <v>142858.26839999977</v>
      </c>
      <c r="G99" t="str">
        <f t="shared" si="8"/>
        <v>Mountain-500 Black, 48</v>
      </c>
      <c r="H99" s="24">
        <f t="shared" si="9"/>
        <v>145037.48730000001</v>
      </c>
    </row>
    <row r="100" spans="3:8" x14ac:dyDescent="0.25">
      <c r="C100" t="s">
        <v>172</v>
      </c>
      <c r="D100" s="25">
        <v>142138.0312</v>
      </c>
      <c r="G100" t="str">
        <f t="shared" si="8"/>
        <v>Mountain-500 Silver, 52</v>
      </c>
      <c r="H100" s="24">
        <f t="shared" si="9"/>
        <v>143792.37599999996</v>
      </c>
    </row>
    <row r="101" spans="3:8" x14ac:dyDescent="0.25">
      <c r="C101" t="s">
        <v>166</v>
      </c>
      <c r="D101" s="25">
        <v>141014.41040000005</v>
      </c>
      <c r="G101" t="str">
        <f t="shared" si="8"/>
        <v>LL Mountain Tire</v>
      </c>
      <c r="H101" s="24">
        <f t="shared" si="9"/>
        <v>142858.26839999977</v>
      </c>
    </row>
    <row r="102" spans="3:8" x14ac:dyDescent="0.25">
      <c r="C102" t="s">
        <v>173</v>
      </c>
      <c r="D102" s="25">
        <v>141014.41039999999</v>
      </c>
      <c r="G102" t="str">
        <f t="shared" si="8"/>
        <v>Touring-3000 Yellow, 54</v>
      </c>
      <c r="H102" s="24">
        <f t="shared" si="9"/>
        <v>142138.0312</v>
      </c>
    </row>
    <row r="103" spans="3:8" x14ac:dyDescent="0.25">
      <c r="C103" t="s">
        <v>148</v>
      </c>
      <c r="D103" s="25">
        <v>139701.23510000019</v>
      </c>
      <c r="G103" t="str">
        <f t="shared" si="8"/>
        <v>Touring-3000 Blue, 44</v>
      </c>
      <c r="H103" s="24">
        <f t="shared" si="9"/>
        <v>141014.41040000005</v>
      </c>
    </row>
    <row r="104" spans="3:8" x14ac:dyDescent="0.25">
      <c r="C104" t="s">
        <v>143</v>
      </c>
      <c r="D104" s="25">
        <v>136611.11659999995</v>
      </c>
      <c r="G104" t="str">
        <f t="shared" si="8"/>
        <v>Touring-3000 Blue, 50</v>
      </c>
      <c r="H104" s="24">
        <f t="shared" si="9"/>
        <v>141014.41039999999</v>
      </c>
    </row>
    <row r="105" spans="3:8" x14ac:dyDescent="0.25">
      <c r="C105" t="s">
        <v>155</v>
      </c>
      <c r="D105" s="25">
        <v>134975.66500000001</v>
      </c>
      <c r="G105" t="str">
        <f t="shared" si="8"/>
        <v>Water Bottle - 30 oz.</v>
      </c>
      <c r="H105" s="24">
        <f t="shared" si="9"/>
        <v>139701.23510000019</v>
      </c>
    </row>
    <row r="106" spans="3:8" x14ac:dyDescent="0.25">
      <c r="C106" t="s">
        <v>147</v>
      </c>
      <c r="D106" s="25">
        <v>133266.34699999995</v>
      </c>
      <c r="G106" t="str">
        <f t="shared" si="8"/>
        <v>Women's Mountain Shorts, S</v>
      </c>
      <c r="H106" s="24">
        <f t="shared" si="9"/>
        <v>136611.11659999995</v>
      </c>
    </row>
    <row r="107" spans="3:8" x14ac:dyDescent="0.25">
      <c r="C107" t="s">
        <v>153</v>
      </c>
      <c r="D107" s="25">
        <v>126386.30450000004</v>
      </c>
      <c r="G107" t="str">
        <f t="shared" si="8"/>
        <v>Mountain-500 Black, 44</v>
      </c>
      <c r="H107" s="24">
        <f t="shared" si="9"/>
        <v>134975.66500000001</v>
      </c>
    </row>
    <row r="108" spans="3:8" x14ac:dyDescent="0.25">
      <c r="C108" t="s">
        <v>156</v>
      </c>
      <c r="D108" s="25">
        <v>123441.38089999999</v>
      </c>
      <c r="G108" t="str">
        <f t="shared" si="8"/>
        <v>Mountain Bottle Cage</v>
      </c>
      <c r="H108" s="24">
        <f t="shared" si="9"/>
        <v>133266.34699999995</v>
      </c>
    </row>
    <row r="109" spans="3:8" x14ac:dyDescent="0.25">
      <c r="C109" t="s">
        <v>162</v>
      </c>
      <c r="D109" s="25">
        <v>106046.87729999998</v>
      </c>
      <c r="G109" t="str">
        <f t="shared" si="8"/>
        <v>Mountain-500 Black, 42</v>
      </c>
      <c r="H109" s="24">
        <f t="shared" si="9"/>
        <v>126386.30450000004</v>
      </c>
    </row>
    <row r="110" spans="3:8" x14ac:dyDescent="0.25">
      <c r="C110" t="s">
        <v>168</v>
      </c>
      <c r="D110" s="25">
        <v>101109.0436</v>
      </c>
      <c r="G110" t="str">
        <f t="shared" si="8"/>
        <v>Mountain-500 Black, 40</v>
      </c>
      <c r="H110" s="24">
        <f t="shared" si="9"/>
        <v>123441.38089999999</v>
      </c>
    </row>
    <row r="111" spans="3:8" x14ac:dyDescent="0.25">
      <c r="C111" t="s">
        <v>159</v>
      </c>
      <c r="D111" s="25">
        <v>100979.84990000032</v>
      </c>
      <c r="G111" t="str">
        <f t="shared" si="8"/>
        <v>Mountain-500 Silver, 40</v>
      </c>
      <c r="H111" s="24">
        <f t="shared" si="9"/>
        <v>106046.87729999998</v>
      </c>
    </row>
    <row r="112" spans="3:8" x14ac:dyDescent="0.25">
      <c r="C112" t="s">
        <v>167</v>
      </c>
      <c r="D112" s="25">
        <v>100141.11900000001</v>
      </c>
      <c r="G112" t="str">
        <f t="shared" si="8"/>
        <v>Mountain-500 Black, 52</v>
      </c>
      <c r="H112" s="24">
        <f t="shared" si="9"/>
        <v>101109.0436</v>
      </c>
    </row>
    <row r="113" spans="3:8" x14ac:dyDescent="0.25">
      <c r="C113" t="s">
        <v>175</v>
      </c>
      <c r="D113" s="25">
        <v>98600.486400000009</v>
      </c>
      <c r="G113" t="str">
        <f t="shared" si="8"/>
        <v>Mountain Tire Tube</v>
      </c>
      <c r="H113" s="24">
        <f t="shared" si="9"/>
        <v>100979.84990000032</v>
      </c>
    </row>
    <row r="114" spans="3:8" x14ac:dyDescent="0.25">
      <c r="C114" t="s">
        <v>176</v>
      </c>
      <c r="D114" s="25">
        <v>98422.84529999971</v>
      </c>
      <c r="G114" t="str">
        <f t="shared" si="8"/>
        <v>Mountain-500 Silver, 44</v>
      </c>
      <c r="H114" s="24">
        <f t="shared" si="9"/>
        <v>100141.11900000001</v>
      </c>
    </row>
    <row r="115" spans="3:8" x14ac:dyDescent="0.25">
      <c r="C115" t="s">
        <v>171</v>
      </c>
      <c r="D115" s="25">
        <v>84908.136000000028</v>
      </c>
      <c r="G115" t="str">
        <f t="shared" si="8"/>
        <v>Mountain-500 Silver, 42</v>
      </c>
      <c r="H115" s="24">
        <f t="shared" si="9"/>
        <v>98600.486400000009</v>
      </c>
    </row>
    <row r="116" spans="3:8" x14ac:dyDescent="0.25">
      <c r="C116" t="s">
        <v>164</v>
      </c>
      <c r="D116" s="25">
        <v>84788.883000000031</v>
      </c>
      <c r="G116" t="str">
        <f t="shared" si="8"/>
        <v>Road Bottle Cage</v>
      </c>
      <c r="H116" s="24">
        <f t="shared" si="9"/>
        <v>98422.84529999971</v>
      </c>
    </row>
    <row r="117" spans="3:8" x14ac:dyDescent="0.25">
      <c r="C117" t="s">
        <v>170</v>
      </c>
      <c r="D117" s="25">
        <v>81452.009100000054</v>
      </c>
      <c r="G117" t="str">
        <f t="shared" si="8"/>
        <v>Classic Vest, M</v>
      </c>
      <c r="H117" s="24">
        <f t="shared" si="9"/>
        <v>84908.136000000028</v>
      </c>
    </row>
    <row r="118" spans="3:8" x14ac:dyDescent="0.25">
      <c r="C118" t="s">
        <v>174</v>
      </c>
      <c r="D118" s="25">
        <v>78232.562100000112</v>
      </c>
      <c r="G118" t="str">
        <f t="shared" si="8"/>
        <v>Classic Vest, L</v>
      </c>
      <c r="H118" s="24">
        <f t="shared" si="9"/>
        <v>84788.883000000031</v>
      </c>
    </row>
    <row r="119" spans="3:8" x14ac:dyDescent="0.25">
      <c r="C119" t="s">
        <v>169</v>
      </c>
      <c r="D119" s="25">
        <v>70001.510999999969</v>
      </c>
      <c r="G119" t="str">
        <f t="shared" si="8"/>
        <v>Half-Finger Gloves, M</v>
      </c>
      <c r="H119" s="24">
        <f t="shared" si="9"/>
        <v>81452.009100000054</v>
      </c>
    </row>
    <row r="120" spans="3:8" x14ac:dyDescent="0.25">
      <c r="C120" t="s">
        <v>177</v>
      </c>
      <c r="D120" s="25">
        <v>69248.771900000007</v>
      </c>
      <c r="G120" t="str">
        <f t="shared" si="8"/>
        <v>Half-Finger Gloves, S</v>
      </c>
      <c r="H120" s="24">
        <f t="shared" si="9"/>
        <v>78232.562100000112</v>
      </c>
    </row>
    <row r="121" spans="3:8" x14ac:dyDescent="0.25">
      <c r="C121" t="s">
        <v>183</v>
      </c>
      <c r="D121" s="25">
        <v>61733.153199999964</v>
      </c>
      <c r="G121" t="str">
        <f t="shared" si="8"/>
        <v>Classic Vest, S</v>
      </c>
      <c r="H121" s="24">
        <f t="shared" si="9"/>
        <v>70001.510999999969</v>
      </c>
    </row>
    <row r="122" spans="3:8" x14ac:dyDescent="0.25">
      <c r="C122" t="s">
        <v>181</v>
      </c>
      <c r="D122" s="25">
        <v>54579.581899999837</v>
      </c>
      <c r="G122" t="str">
        <f t="shared" si="8"/>
        <v>Half-Finger Gloves, L</v>
      </c>
      <c r="H122" s="24">
        <f t="shared" si="9"/>
        <v>69248.771900000007</v>
      </c>
    </row>
    <row r="123" spans="3:8" x14ac:dyDescent="0.25">
      <c r="C123" t="s">
        <v>178</v>
      </c>
      <c r="D123" s="25">
        <v>54177.162399999783</v>
      </c>
      <c r="G123" t="str">
        <f t="shared" si="8"/>
        <v>Road Tire Tube</v>
      </c>
      <c r="H123" s="24">
        <f t="shared" si="9"/>
        <v>61733.153199999964</v>
      </c>
    </row>
    <row r="124" spans="3:8" x14ac:dyDescent="0.25">
      <c r="C124" t="s">
        <v>186</v>
      </c>
      <c r="D124" s="25">
        <v>53855.564900000143</v>
      </c>
      <c r="G124" t="str">
        <f t="shared" si="8"/>
        <v>Long-Sleeve Logo Jersey, M</v>
      </c>
      <c r="H124" s="24">
        <f t="shared" si="9"/>
        <v>54579.581899999837</v>
      </c>
    </row>
    <row r="125" spans="3:8" x14ac:dyDescent="0.25">
      <c r="C125" t="s">
        <v>179</v>
      </c>
      <c r="D125" s="25">
        <v>53199.857899999843</v>
      </c>
      <c r="G125" t="str">
        <f t="shared" si="8"/>
        <v>Long-Sleeve Logo Jersey, L</v>
      </c>
      <c r="H125" s="24">
        <f t="shared" si="9"/>
        <v>54177.162399999783</v>
      </c>
    </row>
    <row r="126" spans="3:8" x14ac:dyDescent="0.25">
      <c r="C126" t="s">
        <v>189</v>
      </c>
      <c r="D126" s="25">
        <v>52700.718800000155</v>
      </c>
      <c r="G126" t="str">
        <f t="shared" si="8"/>
        <v>Short-Sleeve Classic Jersey, XL</v>
      </c>
      <c r="H126" s="24">
        <f t="shared" si="9"/>
        <v>53855.564900000143</v>
      </c>
    </row>
    <row r="127" spans="3:8" x14ac:dyDescent="0.25">
      <c r="C127" t="s">
        <v>184</v>
      </c>
      <c r="D127" s="25">
        <v>52601.377200000024</v>
      </c>
      <c r="G127" t="str">
        <f t="shared" si="8"/>
        <v>Long-Sleeve Logo Jersey, S</v>
      </c>
      <c r="H127" s="24">
        <f t="shared" si="9"/>
        <v>53199.857899999843</v>
      </c>
    </row>
    <row r="128" spans="3:8" x14ac:dyDescent="0.25">
      <c r="C128" t="s">
        <v>180</v>
      </c>
      <c r="D128" s="25">
        <v>50750.847799999872</v>
      </c>
      <c r="G128" t="str">
        <f t="shared" si="8"/>
        <v>Short-Sleeve Classic Jersey, M</v>
      </c>
      <c r="H128" s="24">
        <f t="shared" si="9"/>
        <v>52700.718800000155</v>
      </c>
    </row>
    <row r="129" spans="3:8" x14ac:dyDescent="0.25">
      <c r="C129" t="s">
        <v>190</v>
      </c>
      <c r="D129" s="25">
        <v>49354.460000000021</v>
      </c>
      <c r="G129" t="str">
        <f t="shared" si="8"/>
        <v>Short-Sleeve Classic Jersey, S</v>
      </c>
      <c r="H129" s="24">
        <f t="shared" si="9"/>
        <v>52601.377200000024</v>
      </c>
    </row>
    <row r="130" spans="3:8" x14ac:dyDescent="0.25">
      <c r="C130" t="s">
        <v>187</v>
      </c>
      <c r="D130" s="25">
        <v>48962.991100000138</v>
      </c>
      <c r="G130" t="str">
        <f t="shared" si="8"/>
        <v>Long-Sleeve Logo Jersey, XL</v>
      </c>
      <c r="H130" s="24">
        <f t="shared" si="9"/>
        <v>50750.847799999872</v>
      </c>
    </row>
    <row r="131" spans="3:8" x14ac:dyDescent="0.25">
      <c r="C131" t="s">
        <v>188</v>
      </c>
      <c r="D131" s="25">
        <v>47472.324299999971</v>
      </c>
      <c r="G131" t="str">
        <f t="shared" si="8"/>
        <v>Touring Tire Tube</v>
      </c>
      <c r="H131" s="24">
        <f t="shared" si="9"/>
        <v>49354.460000000021</v>
      </c>
    </row>
    <row r="132" spans="3:8" x14ac:dyDescent="0.25">
      <c r="C132" t="s">
        <v>185</v>
      </c>
      <c r="D132" s="25">
        <v>47150.681999999993</v>
      </c>
      <c r="G132" t="str">
        <f t="shared" ref="G132:G195" si="10">C130</f>
        <v>Short-Sleeve Classic Jersey, L</v>
      </c>
      <c r="H132" s="24">
        <f t="shared" ref="H132:H195" si="11">D130</f>
        <v>48962.991100000138</v>
      </c>
    </row>
    <row r="133" spans="3:8" x14ac:dyDescent="0.25">
      <c r="C133" t="s">
        <v>182</v>
      </c>
      <c r="D133" s="25">
        <v>46925.304299999982</v>
      </c>
      <c r="G133" t="str">
        <f t="shared" si="10"/>
        <v>AWC Logo Cap</v>
      </c>
      <c r="H133" s="24">
        <f t="shared" si="11"/>
        <v>47472.324299999971</v>
      </c>
    </row>
    <row r="134" spans="3:8" x14ac:dyDescent="0.25">
      <c r="C134" t="s">
        <v>191</v>
      </c>
      <c r="D134" s="25">
        <v>17625.956399999937</v>
      </c>
      <c r="G134" t="str">
        <f t="shared" si="10"/>
        <v>Patch Kit/8 Patches</v>
      </c>
      <c r="H134" s="24">
        <f t="shared" si="11"/>
        <v>47150.681999999993</v>
      </c>
    </row>
    <row r="135" spans="3:8" x14ac:dyDescent="0.25">
      <c r="C135" t="s">
        <v>192</v>
      </c>
      <c r="D135" s="25">
        <v>15954.529499999951</v>
      </c>
      <c r="G135" t="str">
        <f t="shared" si="10"/>
        <v>Bike Wash - Dissolver</v>
      </c>
      <c r="H135" s="24">
        <f t="shared" si="11"/>
        <v>46925.304299999982</v>
      </c>
    </row>
    <row r="136" spans="3:8" x14ac:dyDescent="0.25">
      <c r="C136" t="s">
        <v>236</v>
      </c>
      <c r="D136" s="25">
        <v>0</v>
      </c>
      <c r="G136" t="str">
        <f t="shared" si="10"/>
        <v>Racing Socks, M</v>
      </c>
      <c r="H136" s="24">
        <f t="shared" si="11"/>
        <v>17625.956399999937</v>
      </c>
    </row>
    <row r="137" spans="3:8" x14ac:dyDescent="0.25">
      <c r="C137" t="s">
        <v>494</v>
      </c>
      <c r="D137" s="25">
        <v>0</v>
      </c>
      <c r="G137" t="str">
        <f t="shared" si="10"/>
        <v>Racing Socks, L</v>
      </c>
      <c r="H137" s="24">
        <f t="shared" si="11"/>
        <v>15954.529499999951</v>
      </c>
    </row>
    <row r="138" spans="3:8" x14ac:dyDescent="0.25">
      <c r="C138" t="s">
        <v>548</v>
      </c>
      <c r="D138" s="25">
        <v>0</v>
      </c>
      <c r="G138" t="str">
        <f t="shared" si="10"/>
        <v>Full-Finger Gloves, L</v>
      </c>
      <c r="H138" s="24">
        <f t="shared" si="11"/>
        <v>0</v>
      </c>
    </row>
    <row r="139" spans="3:8" x14ac:dyDescent="0.25">
      <c r="C139" t="s">
        <v>313</v>
      </c>
      <c r="D139" s="25">
        <v>0</v>
      </c>
      <c r="G139" t="str">
        <f t="shared" si="10"/>
        <v>Mountain Bike Socks, L</v>
      </c>
      <c r="H139" s="24">
        <f t="shared" si="11"/>
        <v>0</v>
      </c>
    </row>
    <row r="140" spans="3:8" x14ac:dyDescent="0.25">
      <c r="C140" t="s">
        <v>295</v>
      </c>
      <c r="D140" s="25">
        <v>0</v>
      </c>
      <c r="G140" t="str">
        <f t="shared" si="10"/>
        <v>Thin-Jam Lock Nut 14</v>
      </c>
      <c r="H140" s="24">
        <f t="shared" si="11"/>
        <v>0</v>
      </c>
    </row>
    <row r="141" spans="3:8" x14ac:dyDescent="0.25">
      <c r="C141" t="s">
        <v>314</v>
      </c>
      <c r="D141" s="25">
        <v>0</v>
      </c>
      <c r="G141" t="str">
        <f t="shared" si="10"/>
        <v>HL Touring Frame - Blue, 46</v>
      </c>
      <c r="H141" s="24">
        <f t="shared" si="11"/>
        <v>0</v>
      </c>
    </row>
    <row r="142" spans="3:8" x14ac:dyDescent="0.25">
      <c r="C142" t="s">
        <v>304</v>
      </c>
      <c r="D142" s="25">
        <v>0</v>
      </c>
      <c r="G142" t="str">
        <f t="shared" si="10"/>
        <v>HL Road Frame - Black, 52</v>
      </c>
      <c r="H142" s="24">
        <f t="shared" si="11"/>
        <v>0</v>
      </c>
    </row>
    <row r="143" spans="3:8" x14ac:dyDescent="0.25">
      <c r="C143" t="s">
        <v>315</v>
      </c>
      <c r="D143" s="25">
        <v>0</v>
      </c>
      <c r="G143" t="str">
        <f t="shared" si="10"/>
        <v>HL Touring Frame - Blue, 50</v>
      </c>
      <c r="H143" s="24">
        <f t="shared" si="11"/>
        <v>0</v>
      </c>
    </row>
    <row r="144" spans="3:8" x14ac:dyDescent="0.25">
      <c r="C144" t="s">
        <v>479</v>
      </c>
      <c r="D144" s="25">
        <v>0</v>
      </c>
      <c r="G144" t="str">
        <f t="shared" si="10"/>
        <v>HL Road Front Wheel</v>
      </c>
      <c r="H144" s="24">
        <f t="shared" si="11"/>
        <v>0</v>
      </c>
    </row>
    <row r="145" spans="3:8" x14ac:dyDescent="0.25">
      <c r="C145" t="s">
        <v>316</v>
      </c>
      <c r="D145" s="25">
        <v>0</v>
      </c>
      <c r="G145" t="str">
        <f t="shared" si="10"/>
        <v>HL Touring Frame - Blue, 54</v>
      </c>
      <c r="H145" s="24">
        <f t="shared" si="11"/>
        <v>0</v>
      </c>
    </row>
    <row r="146" spans="3:8" x14ac:dyDescent="0.25">
      <c r="C146" t="s">
        <v>211</v>
      </c>
      <c r="D146" s="25">
        <v>0</v>
      </c>
      <c r="G146" t="str">
        <f t="shared" si="10"/>
        <v>ML Road Frame - Red, 60</v>
      </c>
      <c r="H146" s="24">
        <f t="shared" si="11"/>
        <v>0</v>
      </c>
    </row>
    <row r="147" spans="3:8" x14ac:dyDescent="0.25">
      <c r="C147" t="s">
        <v>317</v>
      </c>
      <c r="D147" s="25">
        <v>0</v>
      </c>
      <c r="G147" t="str">
        <f t="shared" si="10"/>
        <v>HL Touring Frame - Blue, 60</v>
      </c>
      <c r="H147" s="24">
        <f t="shared" si="11"/>
        <v>0</v>
      </c>
    </row>
    <row r="148" spans="3:8" x14ac:dyDescent="0.25">
      <c r="C148" t="s">
        <v>300</v>
      </c>
      <c r="D148" s="25">
        <v>0</v>
      </c>
      <c r="G148" t="str">
        <f t="shared" si="10"/>
        <v>External Lock Washer 1</v>
      </c>
      <c r="H148" s="24">
        <f t="shared" si="11"/>
        <v>0</v>
      </c>
    </row>
    <row r="149" spans="3:8" x14ac:dyDescent="0.25">
      <c r="C149" t="s">
        <v>318</v>
      </c>
      <c r="D149" s="25">
        <v>0</v>
      </c>
      <c r="G149" t="str">
        <f t="shared" si="10"/>
        <v>HL Touring Frame - Yellow, 46</v>
      </c>
      <c r="H149" s="24">
        <f t="shared" si="11"/>
        <v>0</v>
      </c>
    </row>
    <row r="150" spans="3:8" x14ac:dyDescent="0.25">
      <c r="C150" t="s">
        <v>244</v>
      </c>
      <c r="D150" s="25">
        <v>0</v>
      </c>
      <c r="G150" t="str">
        <f t="shared" si="10"/>
        <v>HL Road Frame - Red, 52</v>
      </c>
      <c r="H150" s="24">
        <f t="shared" si="11"/>
        <v>0</v>
      </c>
    </row>
    <row r="151" spans="3:8" x14ac:dyDescent="0.25">
      <c r="C151" t="s">
        <v>319</v>
      </c>
      <c r="D151" s="25">
        <v>0</v>
      </c>
      <c r="G151" t="str">
        <f t="shared" si="10"/>
        <v>HL Touring Frame - Yellow, 50</v>
      </c>
      <c r="H151" s="24">
        <f t="shared" si="11"/>
        <v>0</v>
      </c>
    </row>
    <row r="152" spans="3:8" x14ac:dyDescent="0.25">
      <c r="C152" t="s">
        <v>532</v>
      </c>
      <c r="D152" s="25">
        <v>0</v>
      </c>
      <c r="G152" t="str">
        <f t="shared" si="10"/>
        <v>Headset Ball Bearings</v>
      </c>
      <c r="H152" s="24">
        <f t="shared" si="11"/>
        <v>0</v>
      </c>
    </row>
    <row r="153" spans="3:8" x14ac:dyDescent="0.25">
      <c r="C153" t="s">
        <v>320</v>
      </c>
      <c r="D153" s="25">
        <v>0</v>
      </c>
      <c r="G153" t="str">
        <f t="shared" si="10"/>
        <v>HL Touring Frame - Yellow, 54</v>
      </c>
      <c r="H153" s="24">
        <f t="shared" si="11"/>
        <v>0</v>
      </c>
    </row>
    <row r="154" spans="3:8" x14ac:dyDescent="0.25">
      <c r="C154" t="s">
        <v>564</v>
      </c>
      <c r="D154" s="25">
        <v>0</v>
      </c>
      <c r="G154" t="str">
        <f t="shared" si="10"/>
        <v>Thin-Jam Hex Nut 14</v>
      </c>
      <c r="H154" s="24">
        <f t="shared" si="11"/>
        <v>0</v>
      </c>
    </row>
    <row r="155" spans="3:8" x14ac:dyDescent="0.25">
      <c r="C155" t="s">
        <v>321</v>
      </c>
      <c r="D155" s="25">
        <v>0</v>
      </c>
      <c r="G155" t="str">
        <f t="shared" si="10"/>
        <v>HL Touring Frame - Yellow, 60</v>
      </c>
      <c r="H155" s="24">
        <f t="shared" si="11"/>
        <v>0</v>
      </c>
    </row>
    <row r="156" spans="3:8" x14ac:dyDescent="0.25">
      <c r="C156" t="s">
        <v>487</v>
      </c>
      <c r="D156" s="25">
        <v>0</v>
      </c>
      <c r="G156" t="str">
        <f t="shared" si="10"/>
        <v>Touring Rim</v>
      </c>
      <c r="H156" s="24">
        <f t="shared" si="11"/>
        <v>0</v>
      </c>
    </row>
    <row r="157" spans="3:8" x14ac:dyDescent="0.25">
      <c r="C157" t="s">
        <v>322</v>
      </c>
      <c r="D157" s="25">
        <v>0</v>
      </c>
      <c r="G157" t="str">
        <f t="shared" si="10"/>
        <v>HL Touring Handlebars</v>
      </c>
      <c r="H157" s="24">
        <f t="shared" si="11"/>
        <v>0</v>
      </c>
    </row>
    <row r="158" spans="3:8" x14ac:dyDescent="0.25">
      <c r="C158" t="s">
        <v>291</v>
      </c>
      <c r="D158" s="25">
        <v>0</v>
      </c>
      <c r="G158" t="str">
        <f t="shared" si="10"/>
        <v>ML Road Pedal</v>
      </c>
      <c r="H158" s="24">
        <f t="shared" si="11"/>
        <v>0</v>
      </c>
    </row>
    <row r="159" spans="3:8" x14ac:dyDescent="0.25">
      <c r="C159" t="s">
        <v>323</v>
      </c>
      <c r="D159" s="25">
        <v>0</v>
      </c>
      <c r="G159" t="str">
        <f t="shared" si="10"/>
        <v>HL Touring Seat Assembly</v>
      </c>
      <c r="H159" s="24">
        <f t="shared" si="11"/>
        <v>0</v>
      </c>
    </row>
    <row r="160" spans="3:8" x14ac:dyDescent="0.25">
      <c r="C160" t="s">
        <v>215</v>
      </c>
      <c r="D160" s="25">
        <v>0</v>
      </c>
      <c r="G160" t="str">
        <f t="shared" si="10"/>
        <v>HL Mountain Seat/Saddle</v>
      </c>
      <c r="H160" s="24">
        <f t="shared" si="11"/>
        <v>0</v>
      </c>
    </row>
    <row r="161" spans="3:8" x14ac:dyDescent="0.25">
      <c r="C161" t="s">
        <v>198</v>
      </c>
      <c r="D161" s="25">
        <v>0</v>
      </c>
      <c r="G161" t="str">
        <f t="shared" si="10"/>
        <v>HL Touring Seat/Saddle</v>
      </c>
      <c r="H161" s="24">
        <f t="shared" si="11"/>
        <v>0</v>
      </c>
    </row>
    <row r="162" spans="3:8" x14ac:dyDescent="0.25">
      <c r="C162" t="s">
        <v>504</v>
      </c>
      <c r="D162" s="25">
        <v>0</v>
      </c>
      <c r="G162" t="str">
        <f t="shared" si="10"/>
        <v>External Lock Washer 5</v>
      </c>
      <c r="H162" s="24">
        <f t="shared" si="11"/>
        <v>0</v>
      </c>
    </row>
    <row r="163" spans="3:8" x14ac:dyDescent="0.25">
      <c r="C163" t="s">
        <v>324</v>
      </c>
      <c r="D163" s="25">
        <v>0</v>
      </c>
      <c r="G163" t="str">
        <f t="shared" si="10"/>
        <v>Blade</v>
      </c>
      <c r="H163" s="24">
        <f t="shared" si="11"/>
        <v>0</v>
      </c>
    </row>
    <row r="164" spans="3:8" x14ac:dyDescent="0.25">
      <c r="C164" t="s">
        <v>228</v>
      </c>
      <c r="D164" s="25">
        <v>0</v>
      </c>
      <c r="G164" t="str">
        <f t="shared" si="10"/>
        <v>Paint - Red</v>
      </c>
      <c r="H164" s="24">
        <f t="shared" si="11"/>
        <v>0</v>
      </c>
    </row>
    <row r="165" spans="3:8" x14ac:dyDescent="0.25">
      <c r="C165" t="s">
        <v>325</v>
      </c>
      <c r="D165" s="25">
        <v>0</v>
      </c>
      <c r="G165" t="str">
        <f t="shared" si="10"/>
        <v>Internal Lock Washer 1</v>
      </c>
      <c r="H165" s="24">
        <f t="shared" si="11"/>
        <v>0</v>
      </c>
    </row>
    <row r="166" spans="3:8" x14ac:dyDescent="0.25">
      <c r="C166" t="s">
        <v>239</v>
      </c>
      <c r="D166" s="25">
        <v>0</v>
      </c>
      <c r="G166" t="str">
        <f t="shared" si="10"/>
        <v>Flat Washer 9</v>
      </c>
      <c r="H166" s="24">
        <f t="shared" si="11"/>
        <v>0</v>
      </c>
    </row>
    <row r="167" spans="3:8" x14ac:dyDescent="0.25">
      <c r="C167" t="s">
        <v>326</v>
      </c>
      <c r="D167" s="25">
        <v>0</v>
      </c>
      <c r="G167" t="str">
        <f t="shared" si="10"/>
        <v>Internal Lock Washer 10</v>
      </c>
      <c r="H167" s="24">
        <f t="shared" si="11"/>
        <v>0</v>
      </c>
    </row>
    <row r="168" spans="3:8" x14ac:dyDescent="0.25">
      <c r="C168" t="s">
        <v>252</v>
      </c>
      <c r="D168" s="25">
        <v>0</v>
      </c>
      <c r="G168" t="str">
        <f t="shared" si="10"/>
        <v>Guide Pulley</v>
      </c>
      <c r="H168" s="24">
        <f t="shared" si="11"/>
        <v>0</v>
      </c>
    </row>
    <row r="169" spans="3:8" x14ac:dyDescent="0.25">
      <c r="C169" t="s">
        <v>327</v>
      </c>
      <c r="D169" s="25">
        <v>0</v>
      </c>
      <c r="G169" t="str">
        <f t="shared" si="10"/>
        <v>Internal Lock Washer 2</v>
      </c>
      <c r="H169" s="24">
        <f t="shared" si="11"/>
        <v>0</v>
      </c>
    </row>
    <row r="170" spans="3:8" x14ac:dyDescent="0.25">
      <c r="C170" t="s">
        <v>524</v>
      </c>
      <c r="D170" s="25">
        <v>0</v>
      </c>
      <c r="G170" t="str">
        <f t="shared" si="10"/>
        <v>Hex Nut 16</v>
      </c>
      <c r="H170" s="24">
        <f t="shared" si="11"/>
        <v>0</v>
      </c>
    </row>
    <row r="171" spans="3:8" x14ac:dyDescent="0.25">
      <c r="C171" t="s">
        <v>328</v>
      </c>
      <c r="D171" s="25">
        <v>0</v>
      </c>
      <c r="G171" t="str">
        <f t="shared" si="10"/>
        <v>Internal Lock Washer 3</v>
      </c>
      <c r="H171" s="24">
        <f t="shared" si="11"/>
        <v>0</v>
      </c>
    </row>
    <row r="172" spans="3:8" x14ac:dyDescent="0.25">
      <c r="C172" t="s">
        <v>540</v>
      </c>
      <c r="D172" s="25">
        <v>0</v>
      </c>
      <c r="G172" t="str">
        <f t="shared" si="10"/>
        <v>Stem</v>
      </c>
      <c r="H172" s="24">
        <f t="shared" si="11"/>
        <v>0</v>
      </c>
    </row>
    <row r="173" spans="3:8" x14ac:dyDescent="0.25">
      <c r="C173" t="s">
        <v>329</v>
      </c>
      <c r="D173" s="25">
        <v>0</v>
      </c>
      <c r="G173" t="str">
        <f t="shared" si="10"/>
        <v>Internal Lock Washer 4</v>
      </c>
      <c r="H173" s="24">
        <f t="shared" si="11"/>
        <v>0</v>
      </c>
    </row>
    <row r="174" spans="3:8" x14ac:dyDescent="0.25">
      <c r="C174" t="s">
        <v>556</v>
      </c>
      <c r="D174" s="25">
        <v>0</v>
      </c>
      <c r="G174" t="str">
        <f t="shared" si="10"/>
        <v>Thin-Jam Hex Nut 7</v>
      </c>
      <c r="H174" s="24">
        <f t="shared" si="11"/>
        <v>0</v>
      </c>
    </row>
    <row r="175" spans="3:8" x14ac:dyDescent="0.25">
      <c r="C175" t="s">
        <v>330</v>
      </c>
      <c r="D175" s="25">
        <v>0</v>
      </c>
      <c r="G175" t="str">
        <f t="shared" si="10"/>
        <v>Internal Lock Washer 5</v>
      </c>
      <c r="H175" s="24">
        <f t="shared" si="11"/>
        <v>0</v>
      </c>
    </row>
    <row r="176" spans="3:8" x14ac:dyDescent="0.25">
      <c r="C176" t="s">
        <v>475</v>
      </c>
      <c r="D176" s="25">
        <v>0</v>
      </c>
      <c r="G176" t="str">
        <f t="shared" si="10"/>
        <v>Thin-Jam Lock Nut 7</v>
      </c>
      <c r="H176" s="24">
        <f t="shared" si="11"/>
        <v>0</v>
      </c>
    </row>
    <row r="177" spans="3:8" x14ac:dyDescent="0.25">
      <c r="C177" t="s">
        <v>331</v>
      </c>
      <c r="D177" s="25">
        <v>0</v>
      </c>
      <c r="G177" t="str">
        <f t="shared" si="10"/>
        <v>Internal Lock Washer 6</v>
      </c>
      <c r="H177" s="24">
        <f t="shared" si="11"/>
        <v>0</v>
      </c>
    </row>
    <row r="178" spans="3:8" x14ac:dyDescent="0.25">
      <c r="C178" t="s">
        <v>483</v>
      </c>
      <c r="D178" s="25">
        <v>0</v>
      </c>
      <c r="G178" t="str">
        <f t="shared" si="10"/>
        <v>ML Road Frame - Red, 44</v>
      </c>
      <c r="H178" s="24">
        <f t="shared" si="11"/>
        <v>0</v>
      </c>
    </row>
    <row r="179" spans="3:8" x14ac:dyDescent="0.25">
      <c r="C179" t="s">
        <v>332</v>
      </c>
      <c r="D179" s="25">
        <v>0</v>
      </c>
      <c r="G179" t="str">
        <f t="shared" si="10"/>
        <v>Internal Lock Washer 7</v>
      </c>
      <c r="H179" s="24">
        <f t="shared" si="11"/>
        <v>0</v>
      </c>
    </row>
    <row r="180" spans="3:8" x14ac:dyDescent="0.25">
      <c r="C180" t="s">
        <v>491</v>
      </c>
      <c r="D180" s="25">
        <v>0</v>
      </c>
      <c r="G180" t="str">
        <f t="shared" si="10"/>
        <v>ML Road Frame-W - Yellow, 44</v>
      </c>
      <c r="H180" s="24">
        <f t="shared" si="11"/>
        <v>0</v>
      </c>
    </row>
    <row r="181" spans="3:8" x14ac:dyDescent="0.25">
      <c r="C181" t="s">
        <v>333</v>
      </c>
      <c r="D181" s="25">
        <v>0</v>
      </c>
      <c r="G181" t="str">
        <f t="shared" si="10"/>
        <v>Internal Lock Washer 8</v>
      </c>
      <c r="H181" s="24">
        <f t="shared" si="11"/>
        <v>0</v>
      </c>
    </row>
    <row r="182" spans="3:8" x14ac:dyDescent="0.25">
      <c r="C182" t="s">
        <v>497</v>
      </c>
      <c r="D182" s="25">
        <v>0</v>
      </c>
      <c r="G182" t="str">
        <f t="shared" si="10"/>
        <v>ML Road Seat/Saddle</v>
      </c>
      <c r="H182" s="24">
        <f t="shared" si="11"/>
        <v>0</v>
      </c>
    </row>
    <row r="183" spans="3:8" x14ac:dyDescent="0.25">
      <c r="C183" t="s">
        <v>334</v>
      </c>
      <c r="D183" s="25">
        <v>0</v>
      </c>
      <c r="G183" t="str">
        <f t="shared" si="10"/>
        <v>Internal Lock Washer 9</v>
      </c>
      <c r="H183" s="24">
        <f t="shared" si="11"/>
        <v>0</v>
      </c>
    </row>
    <row r="184" spans="3:8" x14ac:dyDescent="0.25">
      <c r="C184" t="s">
        <v>207</v>
      </c>
      <c r="D184" s="25">
        <v>0</v>
      </c>
      <c r="G184" t="str">
        <f t="shared" si="10"/>
        <v>Mountain Pump</v>
      </c>
      <c r="H184" s="24">
        <f t="shared" si="11"/>
        <v>0</v>
      </c>
    </row>
    <row r="185" spans="3:8" x14ac:dyDescent="0.25">
      <c r="C185" t="s">
        <v>335</v>
      </c>
      <c r="D185" s="25">
        <v>0</v>
      </c>
      <c r="G185" t="str">
        <f t="shared" si="10"/>
        <v>Keyed Washer</v>
      </c>
      <c r="H185" s="24">
        <f t="shared" si="11"/>
        <v>0</v>
      </c>
    </row>
    <row r="186" spans="3:8" x14ac:dyDescent="0.25">
      <c r="C186" t="s">
        <v>498</v>
      </c>
      <c r="D186" s="25">
        <v>0</v>
      </c>
      <c r="G186" t="str">
        <f t="shared" si="10"/>
        <v>Cup-Shaped Race</v>
      </c>
      <c r="H186" s="24">
        <f t="shared" si="11"/>
        <v>0</v>
      </c>
    </row>
    <row r="187" spans="3:8" x14ac:dyDescent="0.25">
      <c r="C187" t="s">
        <v>336</v>
      </c>
      <c r="D187" s="25">
        <v>0</v>
      </c>
      <c r="G187" t="str">
        <f t="shared" si="10"/>
        <v>LL Bottom Bracket</v>
      </c>
      <c r="H187" s="24">
        <f t="shared" si="11"/>
        <v>0</v>
      </c>
    </row>
    <row r="188" spans="3:8" x14ac:dyDescent="0.25">
      <c r="C188" t="s">
        <v>292</v>
      </c>
      <c r="D188" s="25">
        <v>0</v>
      </c>
      <c r="G188" t="str">
        <f t="shared" si="10"/>
        <v>Mountain-300 Black, 38</v>
      </c>
      <c r="H188" s="24">
        <f t="shared" si="11"/>
        <v>0</v>
      </c>
    </row>
    <row r="189" spans="3:8" x14ac:dyDescent="0.25">
      <c r="C189" t="s">
        <v>337</v>
      </c>
      <c r="D189" s="25">
        <v>0</v>
      </c>
      <c r="G189" t="str">
        <f t="shared" si="10"/>
        <v>LL Crankarm</v>
      </c>
      <c r="H189" s="24">
        <f t="shared" si="11"/>
        <v>0</v>
      </c>
    </row>
    <row r="190" spans="3:8" x14ac:dyDescent="0.25">
      <c r="C190" t="s">
        <v>310</v>
      </c>
      <c r="D190" s="25">
        <v>0</v>
      </c>
      <c r="G190" t="str">
        <f t="shared" si="10"/>
        <v>HL Nipple</v>
      </c>
      <c r="H190" s="24">
        <f t="shared" si="11"/>
        <v>0</v>
      </c>
    </row>
    <row r="191" spans="3:8" x14ac:dyDescent="0.25">
      <c r="C191" t="s">
        <v>338</v>
      </c>
      <c r="D191" s="25">
        <v>0</v>
      </c>
      <c r="G191" t="str">
        <f t="shared" si="10"/>
        <v>LL Crankset</v>
      </c>
      <c r="H191" s="24">
        <f t="shared" si="11"/>
        <v>0</v>
      </c>
    </row>
    <row r="192" spans="3:8" x14ac:dyDescent="0.25">
      <c r="C192" t="s">
        <v>311</v>
      </c>
      <c r="D192" s="25">
        <v>0</v>
      </c>
      <c r="G192" t="str">
        <f t="shared" si="10"/>
        <v>HL Road Seat/Saddle</v>
      </c>
      <c r="H192" s="24">
        <f t="shared" si="11"/>
        <v>0</v>
      </c>
    </row>
    <row r="193" spans="3:8" x14ac:dyDescent="0.25">
      <c r="C193" t="s">
        <v>339</v>
      </c>
      <c r="D193" s="25">
        <v>0</v>
      </c>
      <c r="G193" t="str">
        <f t="shared" si="10"/>
        <v>LL Fork</v>
      </c>
      <c r="H193" s="24">
        <f t="shared" si="11"/>
        <v>0</v>
      </c>
    </row>
    <row r="194" spans="3:8" x14ac:dyDescent="0.25">
      <c r="C194" t="s">
        <v>224</v>
      </c>
      <c r="D194" s="25">
        <v>0</v>
      </c>
      <c r="G194" t="str">
        <f t="shared" si="10"/>
        <v>HL Shell</v>
      </c>
      <c r="H194" s="24">
        <f t="shared" si="11"/>
        <v>0</v>
      </c>
    </row>
    <row r="195" spans="3:8" x14ac:dyDescent="0.25">
      <c r="C195" t="s">
        <v>340</v>
      </c>
      <c r="D195" s="25">
        <v>0</v>
      </c>
      <c r="G195" t="str">
        <f t="shared" si="10"/>
        <v>LL Grip Tape</v>
      </c>
      <c r="H195" s="24">
        <f t="shared" si="11"/>
        <v>0</v>
      </c>
    </row>
    <row r="196" spans="3:8" x14ac:dyDescent="0.25">
      <c r="C196" t="s">
        <v>232</v>
      </c>
      <c r="D196" s="25">
        <v>0</v>
      </c>
      <c r="G196" t="str">
        <f t="shared" ref="G196:G259" si="12">C194</f>
        <v>Flat Washer 5</v>
      </c>
      <c r="H196" s="24">
        <f t="shared" ref="H196:H259" si="13">D194</f>
        <v>0</v>
      </c>
    </row>
    <row r="197" spans="3:8" x14ac:dyDescent="0.25">
      <c r="C197" t="s">
        <v>341</v>
      </c>
      <c r="D197" s="25">
        <v>0</v>
      </c>
      <c r="G197" t="str">
        <f t="shared" si="12"/>
        <v>LL Headset</v>
      </c>
      <c r="H197" s="24">
        <f t="shared" si="13"/>
        <v>0</v>
      </c>
    </row>
    <row r="198" spans="3:8" x14ac:dyDescent="0.25">
      <c r="C198" t="s">
        <v>515</v>
      </c>
      <c r="D198" s="25">
        <v>0</v>
      </c>
      <c r="G198" t="str">
        <f t="shared" si="12"/>
        <v>Front Brakes</v>
      </c>
      <c r="H198" s="24">
        <f t="shared" si="13"/>
        <v>0</v>
      </c>
    </row>
    <row r="199" spans="3:8" x14ac:dyDescent="0.25">
      <c r="C199" t="s">
        <v>342</v>
      </c>
      <c r="D199" s="25">
        <v>0</v>
      </c>
      <c r="G199" t="str">
        <f t="shared" si="12"/>
        <v>LL Hub</v>
      </c>
      <c r="H199" s="24">
        <f t="shared" si="13"/>
        <v>0</v>
      </c>
    </row>
    <row r="200" spans="3:8" x14ac:dyDescent="0.25">
      <c r="C200" t="s">
        <v>240</v>
      </c>
      <c r="D200" s="25">
        <v>0</v>
      </c>
      <c r="G200" t="str">
        <f t="shared" si="12"/>
        <v>Road-450 Red, 52</v>
      </c>
      <c r="H200" s="24">
        <f t="shared" si="13"/>
        <v>0</v>
      </c>
    </row>
    <row r="201" spans="3:8" x14ac:dyDescent="0.25">
      <c r="C201" t="s">
        <v>343</v>
      </c>
      <c r="D201" s="25">
        <v>0</v>
      </c>
      <c r="G201" t="str">
        <f t="shared" si="12"/>
        <v>LL Mountain Frame - Black, 40</v>
      </c>
      <c r="H201" s="24">
        <f t="shared" si="13"/>
        <v>0</v>
      </c>
    </row>
    <row r="202" spans="3:8" x14ac:dyDescent="0.25">
      <c r="C202" t="s">
        <v>248</v>
      </c>
      <c r="D202" s="25">
        <v>0</v>
      </c>
      <c r="G202" t="str">
        <f t="shared" si="12"/>
        <v>Handlebar Tube</v>
      </c>
      <c r="H202" s="24">
        <f t="shared" si="13"/>
        <v>0</v>
      </c>
    </row>
    <row r="203" spans="3:8" x14ac:dyDescent="0.25">
      <c r="C203" t="s">
        <v>344</v>
      </c>
      <c r="D203" s="25">
        <v>0</v>
      </c>
      <c r="G203" t="str">
        <f t="shared" si="12"/>
        <v>LL Mountain Frame - Black, 42</v>
      </c>
      <c r="H203" s="24">
        <f t="shared" si="13"/>
        <v>0</v>
      </c>
    </row>
    <row r="204" spans="3:8" x14ac:dyDescent="0.25">
      <c r="C204" t="s">
        <v>518</v>
      </c>
      <c r="D204" s="25">
        <v>0</v>
      </c>
      <c r="G204" t="str">
        <f t="shared" si="12"/>
        <v>Hex Nut 12</v>
      </c>
      <c r="H204" s="24">
        <f t="shared" si="13"/>
        <v>0</v>
      </c>
    </row>
    <row r="205" spans="3:8" x14ac:dyDescent="0.25">
      <c r="C205" t="s">
        <v>345</v>
      </c>
      <c r="D205" s="25">
        <v>0</v>
      </c>
      <c r="G205" t="str">
        <f t="shared" si="12"/>
        <v>LL Mountain Frame - Black, 44</v>
      </c>
      <c r="H205" s="24">
        <f t="shared" si="13"/>
        <v>0</v>
      </c>
    </row>
    <row r="206" spans="3:8" x14ac:dyDescent="0.25">
      <c r="C206" t="s">
        <v>256</v>
      </c>
      <c r="D206" s="25">
        <v>0</v>
      </c>
      <c r="G206" t="str">
        <f t="shared" si="12"/>
        <v>Seat Lug</v>
      </c>
      <c r="H206" s="24">
        <f t="shared" si="13"/>
        <v>0</v>
      </c>
    </row>
    <row r="207" spans="3:8" x14ac:dyDescent="0.25">
      <c r="C207" t="s">
        <v>346</v>
      </c>
      <c r="D207" s="25">
        <v>0</v>
      </c>
      <c r="G207" t="str">
        <f t="shared" si="12"/>
        <v>LL Mountain Frame - Black, 48</v>
      </c>
      <c r="H207" s="24">
        <f t="shared" si="13"/>
        <v>0</v>
      </c>
    </row>
    <row r="208" spans="3:8" x14ac:dyDescent="0.25">
      <c r="C208" t="s">
        <v>528</v>
      </c>
      <c r="D208" s="25">
        <v>0</v>
      </c>
      <c r="G208" t="str">
        <f t="shared" si="12"/>
        <v>Hex Nut 2</v>
      </c>
      <c r="H208" s="24">
        <f t="shared" si="13"/>
        <v>0</v>
      </c>
    </row>
    <row r="209" spans="3:8" x14ac:dyDescent="0.25">
      <c r="C209" t="s">
        <v>347</v>
      </c>
      <c r="D209" s="25">
        <v>0</v>
      </c>
      <c r="G209" t="str">
        <f t="shared" si="12"/>
        <v>LL Mountain Frame - Black, 52</v>
      </c>
      <c r="H209" s="24">
        <f t="shared" si="13"/>
        <v>0</v>
      </c>
    </row>
    <row r="210" spans="3:8" x14ac:dyDescent="0.25">
      <c r="C210" t="s">
        <v>536</v>
      </c>
      <c r="D210" s="25">
        <v>0</v>
      </c>
      <c r="G210" t="str">
        <f t="shared" si="12"/>
        <v>Thin-Jam Hex Nut 10</v>
      </c>
      <c r="H210" s="24">
        <f t="shared" si="13"/>
        <v>0</v>
      </c>
    </row>
    <row r="211" spans="3:8" x14ac:dyDescent="0.25">
      <c r="C211" t="s">
        <v>348</v>
      </c>
      <c r="D211" s="25">
        <v>0</v>
      </c>
      <c r="G211" t="str">
        <f t="shared" si="12"/>
        <v>LL Mountain Frame - Silver, 40</v>
      </c>
      <c r="H211" s="24">
        <f t="shared" si="13"/>
        <v>0</v>
      </c>
    </row>
    <row r="212" spans="3:8" x14ac:dyDescent="0.25">
      <c r="C212" t="s">
        <v>544</v>
      </c>
      <c r="D212" s="25">
        <v>0</v>
      </c>
      <c r="G212" t="str">
        <f t="shared" si="12"/>
        <v>Thin-Jam Hex Nut 3</v>
      </c>
      <c r="H212" s="24">
        <f t="shared" si="13"/>
        <v>0</v>
      </c>
    </row>
    <row r="213" spans="3:8" x14ac:dyDescent="0.25">
      <c r="C213" t="s">
        <v>349</v>
      </c>
      <c r="D213" s="25">
        <v>0</v>
      </c>
      <c r="G213" t="str">
        <f t="shared" si="12"/>
        <v>LL Mountain Frame - Silver, 42</v>
      </c>
      <c r="H213" s="24">
        <f t="shared" si="13"/>
        <v>0</v>
      </c>
    </row>
    <row r="214" spans="3:8" x14ac:dyDescent="0.25">
      <c r="C214" t="s">
        <v>552</v>
      </c>
      <c r="D214" s="25">
        <v>0</v>
      </c>
      <c r="G214" t="str">
        <f t="shared" si="12"/>
        <v>Thin-Jam Lock Nut 10</v>
      </c>
      <c r="H214" s="24">
        <f t="shared" si="13"/>
        <v>0</v>
      </c>
    </row>
    <row r="215" spans="3:8" x14ac:dyDescent="0.25">
      <c r="C215" t="s">
        <v>350</v>
      </c>
      <c r="D215" s="25">
        <v>0</v>
      </c>
      <c r="G215" t="str">
        <f t="shared" si="12"/>
        <v>LL Mountain Frame - Silver, 44</v>
      </c>
      <c r="H215" s="24">
        <f t="shared" si="13"/>
        <v>0</v>
      </c>
    </row>
    <row r="216" spans="3:8" x14ac:dyDescent="0.25">
      <c r="C216" t="s">
        <v>560</v>
      </c>
      <c r="D216" s="25">
        <v>0</v>
      </c>
      <c r="G216" t="str">
        <f t="shared" si="12"/>
        <v>Thin-Jam Lock Nut 3</v>
      </c>
      <c r="H216" s="24">
        <f t="shared" si="13"/>
        <v>0</v>
      </c>
    </row>
    <row r="217" spans="3:8" x14ac:dyDescent="0.25">
      <c r="C217" t="s">
        <v>351</v>
      </c>
      <c r="D217" s="25">
        <v>0</v>
      </c>
      <c r="G217" t="str">
        <f t="shared" si="12"/>
        <v>LL Mountain Frame - Silver, 48</v>
      </c>
      <c r="H217" s="24">
        <f t="shared" si="13"/>
        <v>0</v>
      </c>
    </row>
    <row r="218" spans="3:8" x14ac:dyDescent="0.25">
      <c r="C218" t="s">
        <v>474</v>
      </c>
      <c r="D218" s="25">
        <v>0</v>
      </c>
      <c r="G218" t="str">
        <f t="shared" si="12"/>
        <v>Touring End Caps</v>
      </c>
      <c r="H218" s="24">
        <f t="shared" si="13"/>
        <v>0</v>
      </c>
    </row>
    <row r="219" spans="3:8" x14ac:dyDescent="0.25">
      <c r="C219" t="s">
        <v>352</v>
      </c>
      <c r="D219" s="25">
        <v>0</v>
      </c>
      <c r="G219" t="str">
        <f t="shared" si="12"/>
        <v>LL Mountain Frame - Silver, 52</v>
      </c>
      <c r="H219" s="24">
        <f t="shared" si="13"/>
        <v>0</v>
      </c>
    </row>
    <row r="220" spans="3:8" x14ac:dyDescent="0.25">
      <c r="C220" t="s">
        <v>477</v>
      </c>
      <c r="D220" s="25">
        <v>0</v>
      </c>
      <c r="G220" t="str">
        <f t="shared" si="12"/>
        <v>ML Mountain Seat/Saddle</v>
      </c>
      <c r="H220" s="24">
        <f t="shared" si="13"/>
        <v>0</v>
      </c>
    </row>
    <row r="221" spans="3:8" x14ac:dyDescent="0.25">
      <c r="C221" t="s">
        <v>353</v>
      </c>
      <c r="D221" s="25">
        <v>0</v>
      </c>
      <c r="G221" t="str">
        <f t="shared" si="12"/>
        <v>LL Mountain Front Wheel</v>
      </c>
      <c r="H221" s="24">
        <f t="shared" si="13"/>
        <v>0</v>
      </c>
    </row>
    <row r="222" spans="3:8" x14ac:dyDescent="0.25">
      <c r="C222" t="s">
        <v>481</v>
      </c>
      <c r="D222" s="25">
        <v>0</v>
      </c>
      <c r="G222" t="str">
        <f t="shared" si="12"/>
        <v>ML Road Frame - Red, 52</v>
      </c>
      <c r="H222" s="24">
        <f t="shared" si="13"/>
        <v>0</v>
      </c>
    </row>
    <row r="223" spans="3:8" x14ac:dyDescent="0.25">
      <c r="C223" t="s">
        <v>354</v>
      </c>
      <c r="D223" s="25">
        <v>0</v>
      </c>
      <c r="G223" t="str">
        <f t="shared" si="12"/>
        <v>LL Mountain Handlebars</v>
      </c>
      <c r="H223" s="24">
        <f t="shared" si="13"/>
        <v>0</v>
      </c>
    </row>
    <row r="224" spans="3:8" x14ac:dyDescent="0.25">
      <c r="C224" t="s">
        <v>485</v>
      </c>
      <c r="D224" s="25">
        <v>0</v>
      </c>
      <c r="G224" t="str">
        <f t="shared" si="12"/>
        <v>ML Road Frame-W - Yellow, 40</v>
      </c>
      <c r="H224" s="24">
        <f t="shared" si="13"/>
        <v>0</v>
      </c>
    </row>
    <row r="225" spans="3:8" x14ac:dyDescent="0.25">
      <c r="C225" t="s">
        <v>355</v>
      </c>
      <c r="D225" s="25">
        <v>0</v>
      </c>
      <c r="G225" t="str">
        <f t="shared" si="12"/>
        <v>LL Mountain Pedal</v>
      </c>
      <c r="H225" s="24">
        <f t="shared" si="13"/>
        <v>0</v>
      </c>
    </row>
    <row r="226" spans="3:8" x14ac:dyDescent="0.25">
      <c r="C226" t="s">
        <v>489</v>
      </c>
      <c r="D226" s="25">
        <v>0</v>
      </c>
      <c r="G226" t="str">
        <f t="shared" si="12"/>
        <v>ML Road Front Wheel</v>
      </c>
      <c r="H226" s="24">
        <f t="shared" si="13"/>
        <v>0</v>
      </c>
    </row>
    <row r="227" spans="3:8" x14ac:dyDescent="0.25">
      <c r="C227" t="s">
        <v>356</v>
      </c>
      <c r="D227" s="25">
        <v>0</v>
      </c>
      <c r="G227" t="str">
        <f t="shared" si="12"/>
        <v>LL Mountain Rear Wheel</v>
      </c>
      <c r="H227" s="24">
        <f t="shared" si="13"/>
        <v>0</v>
      </c>
    </row>
    <row r="228" spans="3:8" x14ac:dyDescent="0.25">
      <c r="C228" t="s">
        <v>492</v>
      </c>
      <c r="D228" s="25">
        <v>0</v>
      </c>
      <c r="G228" t="str">
        <f t="shared" si="12"/>
        <v>ML Road Rim</v>
      </c>
      <c r="H228" s="24">
        <f t="shared" si="13"/>
        <v>0</v>
      </c>
    </row>
    <row r="229" spans="3:8" x14ac:dyDescent="0.25">
      <c r="C229" t="s">
        <v>357</v>
      </c>
      <c r="D229" s="25">
        <v>0</v>
      </c>
      <c r="G229" t="str">
        <f t="shared" si="12"/>
        <v>LL Mountain Rim</v>
      </c>
      <c r="H229" s="24">
        <f t="shared" si="13"/>
        <v>0</v>
      </c>
    </row>
    <row r="230" spans="3:8" x14ac:dyDescent="0.25">
      <c r="C230" t="s">
        <v>288</v>
      </c>
      <c r="D230" s="25">
        <v>0</v>
      </c>
      <c r="G230" t="str">
        <f t="shared" si="12"/>
        <v>ML Touring Seat Assembly</v>
      </c>
      <c r="H230" s="24">
        <f t="shared" si="13"/>
        <v>0</v>
      </c>
    </row>
    <row r="231" spans="3:8" x14ac:dyDescent="0.25">
      <c r="C231" t="s">
        <v>358</v>
      </c>
      <c r="D231" s="25">
        <v>0</v>
      </c>
      <c r="G231" t="str">
        <f t="shared" si="12"/>
        <v>LL Mountain Seat Assembly</v>
      </c>
      <c r="H231" s="24">
        <f t="shared" si="13"/>
        <v>0</v>
      </c>
    </row>
    <row r="232" spans="3:8" x14ac:dyDescent="0.25">
      <c r="C232" t="s">
        <v>204</v>
      </c>
      <c r="D232" s="25">
        <v>0</v>
      </c>
      <c r="G232" t="str">
        <f t="shared" si="12"/>
        <v>HL Mountain Rear Wheel</v>
      </c>
      <c r="H232" s="24">
        <f t="shared" si="13"/>
        <v>0</v>
      </c>
    </row>
    <row r="233" spans="3:8" x14ac:dyDescent="0.25">
      <c r="C233" t="s">
        <v>199</v>
      </c>
      <c r="D233" s="25">
        <v>0</v>
      </c>
      <c r="G233" t="str">
        <f t="shared" si="12"/>
        <v>LL Mountain Seat/Saddle</v>
      </c>
      <c r="H233" s="24">
        <f t="shared" si="13"/>
        <v>0</v>
      </c>
    </row>
    <row r="234" spans="3:8" x14ac:dyDescent="0.25">
      <c r="C234" t="s">
        <v>205</v>
      </c>
      <c r="D234" s="25">
        <v>0</v>
      </c>
      <c r="G234" t="str">
        <f t="shared" si="12"/>
        <v>Chainring Nut</v>
      </c>
      <c r="H234" s="24">
        <f t="shared" si="13"/>
        <v>0</v>
      </c>
    </row>
    <row r="235" spans="3:8" x14ac:dyDescent="0.25">
      <c r="C235" t="s">
        <v>359</v>
      </c>
      <c r="D235" s="25">
        <v>0</v>
      </c>
      <c r="G235" t="str">
        <f t="shared" si="12"/>
        <v>Cable Lock</v>
      </c>
      <c r="H235" s="24">
        <f t="shared" si="13"/>
        <v>0</v>
      </c>
    </row>
    <row r="236" spans="3:8" x14ac:dyDescent="0.25">
      <c r="C236" t="s">
        <v>209</v>
      </c>
      <c r="D236" s="25">
        <v>0</v>
      </c>
      <c r="G236" t="str">
        <f t="shared" si="12"/>
        <v>Cone-Shaped Race</v>
      </c>
      <c r="H236" s="24">
        <f t="shared" si="13"/>
        <v>0</v>
      </c>
    </row>
    <row r="237" spans="3:8" x14ac:dyDescent="0.25">
      <c r="C237" t="s">
        <v>360</v>
      </c>
      <c r="D237" s="25">
        <v>0</v>
      </c>
      <c r="G237" t="str">
        <f t="shared" si="12"/>
        <v>LL Nipple</v>
      </c>
      <c r="H237" s="24">
        <f t="shared" si="13"/>
        <v>0</v>
      </c>
    </row>
    <row r="238" spans="3:8" x14ac:dyDescent="0.25">
      <c r="C238" t="s">
        <v>213</v>
      </c>
      <c r="D238" s="25">
        <v>0</v>
      </c>
      <c r="G238" t="str">
        <f t="shared" si="12"/>
        <v>Decal 2</v>
      </c>
      <c r="H238" s="24">
        <f t="shared" si="13"/>
        <v>0</v>
      </c>
    </row>
    <row r="239" spans="3:8" x14ac:dyDescent="0.25">
      <c r="C239" t="s">
        <v>361</v>
      </c>
      <c r="D239" s="25">
        <v>0</v>
      </c>
      <c r="G239" t="str">
        <f t="shared" si="12"/>
        <v>LL Road Frame - Black, 44</v>
      </c>
      <c r="H239" s="24">
        <f t="shared" si="13"/>
        <v>0</v>
      </c>
    </row>
    <row r="240" spans="3:8" x14ac:dyDescent="0.25">
      <c r="C240" t="s">
        <v>500</v>
      </c>
      <c r="D240" s="25">
        <v>0</v>
      </c>
      <c r="G240" t="str">
        <f t="shared" si="12"/>
        <v>External Lock Washer 3</v>
      </c>
      <c r="H240" s="24">
        <f t="shared" si="13"/>
        <v>0</v>
      </c>
    </row>
    <row r="241" spans="3:8" x14ac:dyDescent="0.25">
      <c r="C241" t="s">
        <v>362</v>
      </c>
      <c r="D241" s="25">
        <v>0</v>
      </c>
      <c r="G241" t="str">
        <f t="shared" si="12"/>
        <v>LL Road Frame - Black, 48</v>
      </c>
      <c r="H241" s="24">
        <f t="shared" si="13"/>
        <v>0</v>
      </c>
    </row>
    <row r="242" spans="3:8" x14ac:dyDescent="0.25">
      <c r="C242" t="s">
        <v>217</v>
      </c>
      <c r="D242" s="25">
        <v>0</v>
      </c>
      <c r="G242" t="str">
        <f t="shared" si="12"/>
        <v>Mountain-300 Black, 44</v>
      </c>
      <c r="H242" s="24">
        <f t="shared" si="13"/>
        <v>0</v>
      </c>
    </row>
    <row r="243" spans="3:8" x14ac:dyDescent="0.25">
      <c r="C243" t="s">
        <v>363</v>
      </c>
      <c r="D243" s="25">
        <v>0</v>
      </c>
      <c r="G243" t="str">
        <f t="shared" si="12"/>
        <v>LL Road Frame - Black, 52</v>
      </c>
      <c r="H243" s="24">
        <f t="shared" si="13"/>
        <v>0</v>
      </c>
    </row>
    <row r="244" spans="3:8" x14ac:dyDescent="0.25">
      <c r="C244" t="s">
        <v>294</v>
      </c>
      <c r="D244" s="25">
        <v>0</v>
      </c>
      <c r="G244" t="str">
        <f t="shared" si="12"/>
        <v>External Lock Washer 7</v>
      </c>
      <c r="H244" s="24">
        <f t="shared" si="13"/>
        <v>0</v>
      </c>
    </row>
    <row r="245" spans="3:8" x14ac:dyDescent="0.25">
      <c r="C245" t="s">
        <v>364</v>
      </c>
      <c r="D245" s="25">
        <v>0</v>
      </c>
      <c r="G245" t="str">
        <f t="shared" si="12"/>
        <v>LL Road Frame - Black, 58</v>
      </c>
      <c r="H245" s="24">
        <f t="shared" si="13"/>
        <v>0</v>
      </c>
    </row>
    <row r="246" spans="3:8" x14ac:dyDescent="0.25">
      <c r="C246" t="s">
        <v>297</v>
      </c>
      <c r="D246" s="25">
        <v>0</v>
      </c>
      <c r="G246" t="str">
        <f t="shared" si="12"/>
        <v>HL Road Frame - Black, 48</v>
      </c>
      <c r="H246" s="24">
        <f t="shared" si="13"/>
        <v>0</v>
      </c>
    </row>
    <row r="247" spans="3:8" x14ac:dyDescent="0.25">
      <c r="C247" t="s">
        <v>365</v>
      </c>
      <c r="D247" s="25">
        <v>0</v>
      </c>
      <c r="G247" t="str">
        <f t="shared" si="12"/>
        <v>LL Road Frame - Black, 60</v>
      </c>
      <c r="H247" s="24">
        <f t="shared" si="13"/>
        <v>0</v>
      </c>
    </row>
    <row r="248" spans="3:8" x14ac:dyDescent="0.25">
      <c r="C248" t="s">
        <v>502</v>
      </c>
      <c r="D248" s="25">
        <v>0</v>
      </c>
      <c r="G248" t="str">
        <f t="shared" si="12"/>
        <v>HL Road Frame - Black, 62</v>
      </c>
      <c r="H248" s="24">
        <f t="shared" si="13"/>
        <v>0</v>
      </c>
    </row>
    <row r="249" spans="3:8" x14ac:dyDescent="0.25">
      <c r="C249" t="s">
        <v>366</v>
      </c>
      <c r="D249" s="25">
        <v>0</v>
      </c>
      <c r="G249" t="str">
        <f t="shared" si="12"/>
        <v>LL Road Frame - Black, 62</v>
      </c>
      <c r="H249" s="24">
        <f t="shared" si="13"/>
        <v>0</v>
      </c>
    </row>
    <row r="250" spans="3:8" x14ac:dyDescent="0.25">
      <c r="C250" t="s">
        <v>312</v>
      </c>
      <c r="D250" s="25">
        <v>0</v>
      </c>
      <c r="G250" t="str">
        <f t="shared" si="12"/>
        <v>Paint - Black</v>
      </c>
      <c r="H250" s="24">
        <f t="shared" si="13"/>
        <v>0</v>
      </c>
    </row>
    <row r="251" spans="3:8" x14ac:dyDescent="0.25">
      <c r="C251" t="s">
        <v>367</v>
      </c>
      <c r="D251" s="25">
        <v>0</v>
      </c>
      <c r="G251" t="str">
        <f t="shared" si="12"/>
        <v>LL Road Frame - Red, 44</v>
      </c>
      <c r="H251" s="24">
        <f t="shared" si="13"/>
        <v>0</v>
      </c>
    </row>
    <row r="252" spans="3:8" x14ac:dyDescent="0.25">
      <c r="C252" t="s">
        <v>299</v>
      </c>
      <c r="D252" s="25">
        <v>0</v>
      </c>
      <c r="G252" t="str">
        <f t="shared" si="12"/>
        <v>HL Spindle/Axle</v>
      </c>
      <c r="H252" s="24">
        <f t="shared" si="13"/>
        <v>0</v>
      </c>
    </row>
    <row r="253" spans="3:8" x14ac:dyDescent="0.25">
      <c r="C253" t="s">
        <v>368</v>
      </c>
      <c r="D253" s="25">
        <v>0</v>
      </c>
      <c r="G253" t="str">
        <f t="shared" si="12"/>
        <v>LL Road Frame - Red, 48</v>
      </c>
      <c r="H253" s="24">
        <f t="shared" si="13"/>
        <v>0</v>
      </c>
    </row>
    <row r="254" spans="3:8" x14ac:dyDescent="0.25">
      <c r="C254" t="s">
        <v>222</v>
      </c>
      <c r="D254" s="25">
        <v>0</v>
      </c>
      <c r="G254" t="str">
        <f t="shared" si="12"/>
        <v>HL Road Frame - Red, 48</v>
      </c>
      <c r="H254" s="24">
        <f t="shared" si="13"/>
        <v>0</v>
      </c>
    </row>
    <row r="255" spans="3:8" x14ac:dyDescent="0.25">
      <c r="C255" t="s">
        <v>369</v>
      </c>
      <c r="D255" s="25">
        <v>0</v>
      </c>
      <c r="G255" t="str">
        <f t="shared" si="12"/>
        <v>LL Road Frame - Red, 52</v>
      </c>
      <c r="H255" s="24">
        <f t="shared" si="13"/>
        <v>0</v>
      </c>
    </row>
    <row r="256" spans="3:8" x14ac:dyDescent="0.25">
      <c r="C256" t="s">
        <v>226</v>
      </c>
      <c r="D256" s="25">
        <v>0</v>
      </c>
      <c r="G256" t="str">
        <f t="shared" si="12"/>
        <v>Flat Washer 3</v>
      </c>
      <c r="H256" s="24">
        <f t="shared" si="13"/>
        <v>0</v>
      </c>
    </row>
    <row r="257" spans="3:8" x14ac:dyDescent="0.25">
      <c r="C257" t="s">
        <v>370</v>
      </c>
      <c r="D257" s="25">
        <v>0</v>
      </c>
      <c r="G257" t="str">
        <f t="shared" si="12"/>
        <v>LL Road Frame - Red, 58</v>
      </c>
      <c r="H257" s="24">
        <f t="shared" si="13"/>
        <v>0</v>
      </c>
    </row>
    <row r="258" spans="3:8" x14ac:dyDescent="0.25">
      <c r="C258" t="s">
        <v>230</v>
      </c>
      <c r="D258" s="25">
        <v>0</v>
      </c>
      <c r="G258" t="str">
        <f t="shared" si="12"/>
        <v>Flat Washer 7</v>
      </c>
      <c r="H258" s="24">
        <f t="shared" si="13"/>
        <v>0</v>
      </c>
    </row>
    <row r="259" spans="3:8" x14ac:dyDescent="0.25">
      <c r="C259" t="s">
        <v>371</v>
      </c>
      <c r="D259" s="25">
        <v>0</v>
      </c>
      <c r="G259" t="str">
        <f t="shared" si="12"/>
        <v>LL Road Frame - Red, 60</v>
      </c>
      <c r="H259" s="24">
        <f t="shared" si="13"/>
        <v>0</v>
      </c>
    </row>
    <row r="260" spans="3:8" x14ac:dyDescent="0.25">
      <c r="C260" t="s">
        <v>234</v>
      </c>
      <c r="D260" s="25">
        <v>0</v>
      </c>
      <c r="G260" t="str">
        <f t="shared" ref="G260:G323" si="14">C258</f>
        <v>Fork End</v>
      </c>
      <c r="H260" s="24">
        <f t="shared" ref="H260:H323" si="15">D258</f>
        <v>0</v>
      </c>
    </row>
    <row r="261" spans="3:8" x14ac:dyDescent="0.25">
      <c r="C261" t="s">
        <v>372</v>
      </c>
      <c r="D261" s="25">
        <v>0</v>
      </c>
      <c r="G261" t="str">
        <f t="shared" si="14"/>
        <v>LL Road Frame - Red, 62</v>
      </c>
      <c r="H261" s="24">
        <f t="shared" si="15"/>
        <v>0</v>
      </c>
    </row>
    <row r="262" spans="3:8" x14ac:dyDescent="0.25">
      <c r="C262" t="s">
        <v>513</v>
      </c>
      <c r="D262" s="25">
        <v>0</v>
      </c>
      <c r="G262" t="str">
        <f t="shared" si="14"/>
        <v>Front Derailleur Cage</v>
      </c>
      <c r="H262" s="24">
        <f t="shared" si="15"/>
        <v>0</v>
      </c>
    </row>
    <row r="263" spans="3:8" x14ac:dyDescent="0.25">
      <c r="C263" t="s">
        <v>373</v>
      </c>
      <c r="D263" s="25">
        <v>0</v>
      </c>
      <c r="G263" t="str">
        <f t="shared" si="14"/>
        <v>LL Road Front Wheel</v>
      </c>
      <c r="H263" s="24">
        <f t="shared" si="15"/>
        <v>0</v>
      </c>
    </row>
    <row r="264" spans="3:8" x14ac:dyDescent="0.25">
      <c r="C264" t="s">
        <v>517</v>
      </c>
      <c r="D264" s="25">
        <v>0</v>
      </c>
      <c r="G264" t="str">
        <f t="shared" si="14"/>
        <v>Road-450 Red, 44</v>
      </c>
      <c r="H264" s="24">
        <f t="shared" si="15"/>
        <v>0</v>
      </c>
    </row>
    <row r="265" spans="3:8" x14ac:dyDescent="0.25">
      <c r="C265" t="s">
        <v>374</v>
      </c>
      <c r="D265" s="25">
        <v>0</v>
      </c>
      <c r="G265" t="str">
        <f t="shared" si="14"/>
        <v>LL Road Handlebars</v>
      </c>
      <c r="H265" s="24">
        <f t="shared" si="15"/>
        <v>0</v>
      </c>
    </row>
    <row r="266" spans="3:8" x14ac:dyDescent="0.25">
      <c r="C266" t="s">
        <v>302</v>
      </c>
      <c r="D266" s="25">
        <v>0</v>
      </c>
      <c r="G266" t="str">
        <f t="shared" si="14"/>
        <v>Road-450 Red, 60</v>
      </c>
      <c r="H266" s="24">
        <f t="shared" si="15"/>
        <v>0</v>
      </c>
    </row>
    <row r="267" spans="3:8" x14ac:dyDescent="0.25">
      <c r="C267" t="s">
        <v>375</v>
      </c>
      <c r="D267" s="25">
        <v>0</v>
      </c>
      <c r="G267" t="str">
        <f t="shared" si="14"/>
        <v>LL Road Pedal</v>
      </c>
      <c r="H267" s="24">
        <f t="shared" si="15"/>
        <v>0</v>
      </c>
    </row>
    <row r="268" spans="3:8" x14ac:dyDescent="0.25">
      <c r="C268" t="s">
        <v>242</v>
      </c>
      <c r="D268" s="25">
        <v>0</v>
      </c>
      <c r="G268" t="str">
        <f t="shared" si="14"/>
        <v>HL Road Frame - Red, 58</v>
      </c>
      <c r="H268" s="24">
        <f t="shared" si="15"/>
        <v>0</v>
      </c>
    </row>
    <row r="269" spans="3:8" x14ac:dyDescent="0.25">
      <c r="C269" t="s">
        <v>376</v>
      </c>
      <c r="D269" s="25">
        <v>0</v>
      </c>
      <c r="G269" t="str">
        <f t="shared" si="14"/>
        <v>LL Road Rear Wheel</v>
      </c>
      <c r="H269" s="24">
        <f t="shared" si="15"/>
        <v>0</v>
      </c>
    </row>
    <row r="270" spans="3:8" x14ac:dyDescent="0.25">
      <c r="C270" t="s">
        <v>246</v>
      </c>
      <c r="D270" s="25">
        <v>0</v>
      </c>
      <c r="G270" t="str">
        <f t="shared" si="14"/>
        <v>Headlights - Dual-Beam</v>
      </c>
      <c r="H270" s="24">
        <f t="shared" si="15"/>
        <v>0</v>
      </c>
    </row>
    <row r="271" spans="3:8" x14ac:dyDescent="0.25">
      <c r="C271" t="s">
        <v>377</v>
      </c>
      <c r="D271" s="25">
        <v>0</v>
      </c>
      <c r="G271" t="str">
        <f t="shared" si="14"/>
        <v>LL Road Rim</v>
      </c>
      <c r="H271" s="24">
        <f t="shared" si="15"/>
        <v>0</v>
      </c>
    </row>
    <row r="272" spans="3:8" x14ac:dyDescent="0.25">
      <c r="C272" t="s">
        <v>250</v>
      </c>
      <c r="D272" s="25">
        <v>0</v>
      </c>
      <c r="G272" t="str">
        <f t="shared" si="14"/>
        <v>Hex Nut 10</v>
      </c>
      <c r="H272" s="24">
        <f t="shared" si="15"/>
        <v>0</v>
      </c>
    </row>
    <row r="273" spans="3:8" x14ac:dyDescent="0.25">
      <c r="C273" t="s">
        <v>378</v>
      </c>
      <c r="D273" s="25">
        <v>0</v>
      </c>
      <c r="G273" t="str">
        <f t="shared" si="14"/>
        <v>LL Road Seat Assembly</v>
      </c>
      <c r="H273" s="24">
        <f t="shared" si="15"/>
        <v>0</v>
      </c>
    </row>
    <row r="274" spans="3:8" x14ac:dyDescent="0.25">
      <c r="C274" t="s">
        <v>254</v>
      </c>
      <c r="D274" s="25">
        <v>0</v>
      </c>
      <c r="G274" t="str">
        <f t="shared" si="14"/>
        <v>Hex Nut 14</v>
      </c>
      <c r="H274" s="24">
        <f t="shared" si="15"/>
        <v>0</v>
      </c>
    </row>
    <row r="275" spans="3:8" x14ac:dyDescent="0.25">
      <c r="C275" t="s">
        <v>200</v>
      </c>
      <c r="D275" s="25">
        <v>0</v>
      </c>
      <c r="G275" t="str">
        <f t="shared" si="14"/>
        <v>LL Road Seat/Saddle</v>
      </c>
      <c r="H275" s="24">
        <f t="shared" si="15"/>
        <v>0</v>
      </c>
    </row>
    <row r="276" spans="3:8" x14ac:dyDescent="0.25">
      <c r="C276" t="s">
        <v>520</v>
      </c>
      <c r="D276" s="25">
        <v>0</v>
      </c>
      <c r="G276" t="str">
        <f t="shared" si="14"/>
        <v>Hex Nut 18</v>
      </c>
      <c r="H276" s="24">
        <f t="shared" si="15"/>
        <v>0</v>
      </c>
    </row>
    <row r="277" spans="3:8" x14ac:dyDescent="0.25">
      <c r="C277" t="s">
        <v>379</v>
      </c>
      <c r="D277" s="25">
        <v>0</v>
      </c>
      <c r="G277" t="str">
        <f t="shared" si="14"/>
        <v>Chain</v>
      </c>
      <c r="H277" s="24">
        <f t="shared" si="15"/>
        <v>0</v>
      </c>
    </row>
    <row r="278" spans="3:8" x14ac:dyDescent="0.25">
      <c r="C278" t="s">
        <v>306</v>
      </c>
      <c r="D278" s="25">
        <v>0</v>
      </c>
      <c r="G278" t="str">
        <f t="shared" si="14"/>
        <v>Seat Stays</v>
      </c>
      <c r="H278" s="24">
        <f t="shared" si="15"/>
        <v>0</v>
      </c>
    </row>
    <row r="279" spans="3:8" x14ac:dyDescent="0.25">
      <c r="C279" t="s">
        <v>380</v>
      </c>
      <c r="D279" s="25">
        <v>0</v>
      </c>
      <c r="G279" t="str">
        <f t="shared" si="14"/>
        <v>LL Shell</v>
      </c>
      <c r="H279" s="24">
        <f t="shared" si="15"/>
        <v>0</v>
      </c>
    </row>
    <row r="280" spans="3:8" x14ac:dyDescent="0.25">
      <c r="C280" t="s">
        <v>258</v>
      </c>
      <c r="D280" s="25">
        <v>0</v>
      </c>
      <c r="G280" t="str">
        <f t="shared" si="14"/>
        <v>HL Road Pedal</v>
      </c>
      <c r="H280" s="24">
        <f t="shared" si="15"/>
        <v>0</v>
      </c>
    </row>
    <row r="281" spans="3:8" x14ac:dyDescent="0.25">
      <c r="C281" t="s">
        <v>381</v>
      </c>
      <c r="D281" s="25">
        <v>0</v>
      </c>
      <c r="G281" t="str">
        <f t="shared" si="14"/>
        <v>LL Spindle/Axle</v>
      </c>
      <c r="H281" s="24">
        <f t="shared" si="15"/>
        <v>0</v>
      </c>
    </row>
    <row r="282" spans="3:8" x14ac:dyDescent="0.25">
      <c r="C282" t="s">
        <v>526</v>
      </c>
      <c r="D282" s="25">
        <v>0</v>
      </c>
      <c r="G282" t="str">
        <f t="shared" si="14"/>
        <v>Hex Nut 21</v>
      </c>
      <c r="H282" s="24">
        <f t="shared" si="15"/>
        <v>0</v>
      </c>
    </row>
    <row r="283" spans="3:8" x14ac:dyDescent="0.25">
      <c r="C283" t="s">
        <v>382</v>
      </c>
      <c r="D283" s="25">
        <v>0</v>
      </c>
      <c r="G283" t="str">
        <f t="shared" si="14"/>
        <v>LL Touring Frame - Blue, 44</v>
      </c>
      <c r="H283" s="24">
        <f t="shared" si="15"/>
        <v>0</v>
      </c>
    </row>
    <row r="284" spans="3:8" x14ac:dyDescent="0.25">
      <c r="C284" t="s">
        <v>530</v>
      </c>
      <c r="D284" s="25">
        <v>0</v>
      </c>
      <c r="G284" t="str">
        <f t="shared" si="14"/>
        <v>Tension Pulley</v>
      </c>
      <c r="H284" s="24">
        <f t="shared" si="15"/>
        <v>0</v>
      </c>
    </row>
    <row r="285" spans="3:8" x14ac:dyDescent="0.25">
      <c r="C285" t="s">
        <v>383</v>
      </c>
      <c r="D285" s="25">
        <v>0</v>
      </c>
      <c r="G285" t="str">
        <f t="shared" si="14"/>
        <v>LL Touring Frame - Blue, 50</v>
      </c>
      <c r="H285" s="24">
        <f t="shared" si="15"/>
        <v>0</v>
      </c>
    </row>
    <row r="286" spans="3:8" x14ac:dyDescent="0.25">
      <c r="C286" t="s">
        <v>534</v>
      </c>
      <c r="D286" s="25">
        <v>0</v>
      </c>
      <c r="G286" t="str">
        <f t="shared" si="14"/>
        <v>Thin-Jam Hex Nut 12</v>
      </c>
      <c r="H286" s="24">
        <f t="shared" si="15"/>
        <v>0</v>
      </c>
    </row>
    <row r="287" spans="3:8" x14ac:dyDescent="0.25">
      <c r="C287" t="s">
        <v>384</v>
      </c>
      <c r="D287" s="25">
        <v>0</v>
      </c>
      <c r="G287" t="str">
        <f t="shared" si="14"/>
        <v>LL Touring Frame - Blue, 54</v>
      </c>
      <c r="H287" s="24">
        <f t="shared" si="15"/>
        <v>0</v>
      </c>
    </row>
    <row r="288" spans="3:8" x14ac:dyDescent="0.25">
      <c r="C288" t="s">
        <v>538</v>
      </c>
      <c r="D288" s="25">
        <v>0</v>
      </c>
      <c r="G288" t="str">
        <f t="shared" si="14"/>
        <v>Thin-Jam Hex Nut 16</v>
      </c>
      <c r="H288" s="24">
        <f t="shared" si="15"/>
        <v>0</v>
      </c>
    </row>
    <row r="289" spans="3:8" x14ac:dyDescent="0.25">
      <c r="C289" t="s">
        <v>385</v>
      </c>
      <c r="D289" s="25">
        <v>0</v>
      </c>
      <c r="G289" t="str">
        <f t="shared" si="14"/>
        <v>LL Touring Frame - Blue, 58</v>
      </c>
      <c r="H289" s="24">
        <f t="shared" si="15"/>
        <v>0</v>
      </c>
    </row>
    <row r="290" spans="3:8" x14ac:dyDescent="0.25">
      <c r="C290" t="s">
        <v>542</v>
      </c>
      <c r="D290" s="25">
        <v>0</v>
      </c>
      <c r="G290" t="str">
        <f t="shared" si="14"/>
        <v>Thin-Jam Hex Nut 5</v>
      </c>
      <c r="H290" s="24">
        <f t="shared" si="15"/>
        <v>0</v>
      </c>
    </row>
    <row r="291" spans="3:8" x14ac:dyDescent="0.25">
      <c r="C291" t="s">
        <v>386</v>
      </c>
      <c r="D291" s="25">
        <v>0</v>
      </c>
      <c r="G291" t="str">
        <f t="shared" si="14"/>
        <v>LL Touring Frame - Blue, 62</v>
      </c>
      <c r="H291" s="24">
        <f t="shared" si="15"/>
        <v>0</v>
      </c>
    </row>
    <row r="292" spans="3:8" x14ac:dyDescent="0.25">
      <c r="C292" t="s">
        <v>546</v>
      </c>
      <c r="D292" s="25">
        <v>0</v>
      </c>
      <c r="G292" t="str">
        <f t="shared" si="14"/>
        <v>Thin-Jam Hex Nut 9</v>
      </c>
      <c r="H292" s="24">
        <f t="shared" si="15"/>
        <v>0</v>
      </c>
    </row>
    <row r="293" spans="3:8" x14ac:dyDescent="0.25">
      <c r="C293" t="s">
        <v>387</v>
      </c>
      <c r="D293" s="25">
        <v>0</v>
      </c>
      <c r="G293" t="str">
        <f t="shared" si="14"/>
        <v>LL Touring Frame - Yellow, 44</v>
      </c>
      <c r="H293" s="24">
        <f t="shared" si="15"/>
        <v>0</v>
      </c>
    </row>
    <row r="294" spans="3:8" x14ac:dyDescent="0.25">
      <c r="C294" t="s">
        <v>550</v>
      </c>
      <c r="D294" s="25">
        <v>0</v>
      </c>
      <c r="G294" t="str">
        <f t="shared" si="14"/>
        <v>Thin-Jam Lock Nut 12</v>
      </c>
      <c r="H294" s="24">
        <f t="shared" si="15"/>
        <v>0</v>
      </c>
    </row>
    <row r="295" spans="3:8" x14ac:dyDescent="0.25">
      <c r="C295" t="s">
        <v>388</v>
      </c>
      <c r="D295" s="25">
        <v>0</v>
      </c>
      <c r="G295" t="str">
        <f t="shared" si="14"/>
        <v>LL Touring Frame - Yellow, 50</v>
      </c>
      <c r="H295" s="24">
        <f t="shared" si="15"/>
        <v>0</v>
      </c>
    </row>
    <row r="296" spans="3:8" x14ac:dyDescent="0.25">
      <c r="C296" t="s">
        <v>554</v>
      </c>
      <c r="D296" s="25">
        <v>0</v>
      </c>
      <c r="G296" t="str">
        <f t="shared" si="14"/>
        <v>Thin-Jam Lock Nut 16</v>
      </c>
      <c r="H296" s="24">
        <f t="shared" si="15"/>
        <v>0</v>
      </c>
    </row>
    <row r="297" spans="3:8" x14ac:dyDescent="0.25">
      <c r="C297" t="s">
        <v>389</v>
      </c>
      <c r="D297" s="25">
        <v>0</v>
      </c>
      <c r="G297" t="str">
        <f t="shared" si="14"/>
        <v>LL Touring Frame - Yellow, 54</v>
      </c>
      <c r="H297" s="24">
        <f t="shared" si="15"/>
        <v>0</v>
      </c>
    </row>
    <row r="298" spans="3:8" x14ac:dyDescent="0.25">
      <c r="C298" t="s">
        <v>558</v>
      </c>
      <c r="D298" s="25">
        <v>0</v>
      </c>
      <c r="G298" t="str">
        <f t="shared" si="14"/>
        <v>Thin-Jam Lock Nut 5</v>
      </c>
      <c r="H298" s="24">
        <f t="shared" si="15"/>
        <v>0</v>
      </c>
    </row>
    <row r="299" spans="3:8" x14ac:dyDescent="0.25">
      <c r="C299" t="s">
        <v>390</v>
      </c>
      <c r="D299" s="25">
        <v>0</v>
      </c>
      <c r="G299" t="str">
        <f t="shared" si="14"/>
        <v>LL Touring Frame - Yellow, 58</v>
      </c>
      <c r="H299" s="24">
        <f t="shared" si="15"/>
        <v>0</v>
      </c>
    </row>
    <row r="300" spans="3:8" x14ac:dyDescent="0.25">
      <c r="C300" t="s">
        <v>562</v>
      </c>
      <c r="D300" s="25">
        <v>0</v>
      </c>
      <c r="G300" t="str">
        <f t="shared" si="14"/>
        <v>Thin-Jam Lock Nut 9</v>
      </c>
      <c r="H300" s="24">
        <f t="shared" si="15"/>
        <v>0</v>
      </c>
    </row>
    <row r="301" spans="3:8" x14ac:dyDescent="0.25">
      <c r="C301" t="s">
        <v>391</v>
      </c>
      <c r="D301" s="25">
        <v>0</v>
      </c>
      <c r="G301" t="str">
        <f t="shared" si="14"/>
        <v>LL Touring Frame - Yellow, 62</v>
      </c>
      <c r="H301" s="24">
        <f t="shared" si="15"/>
        <v>0</v>
      </c>
    </row>
    <row r="302" spans="3:8" x14ac:dyDescent="0.25">
      <c r="C302" t="s">
        <v>282</v>
      </c>
      <c r="D302" s="25">
        <v>0</v>
      </c>
      <c r="G302" t="str">
        <f t="shared" si="14"/>
        <v>Touring Pedal</v>
      </c>
      <c r="H302" s="24">
        <f t="shared" si="15"/>
        <v>0</v>
      </c>
    </row>
    <row r="303" spans="3:8" x14ac:dyDescent="0.25">
      <c r="C303" t="s">
        <v>392</v>
      </c>
      <c r="D303" s="25">
        <v>0</v>
      </c>
      <c r="G303" t="str">
        <f t="shared" si="14"/>
        <v>LL Touring Handlebars</v>
      </c>
      <c r="H303" s="24">
        <f t="shared" si="15"/>
        <v>0</v>
      </c>
    </row>
    <row r="304" spans="3:8" x14ac:dyDescent="0.25">
      <c r="C304" t="s">
        <v>202</v>
      </c>
      <c r="D304" s="25">
        <v>0</v>
      </c>
      <c r="G304" t="str">
        <f t="shared" si="14"/>
        <v>HL Mountain Frame - Silver, 44</v>
      </c>
      <c r="H304" s="24">
        <f t="shared" si="15"/>
        <v>0</v>
      </c>
    </row>
    <row r="305" spans="3:8" x14ac:dyDescent="0.25">
      <c r="C305" t="s">
        <v>393</v>
      </c>
      <c r="D305" s="25">
        <v>0</v>
      </c>
      <c r="G305" t="str">
        <f t="shared" si="14"/>
        <v>LL Touring Seat Assembly</v>
      </c>
      <c r="H305" s="24">
        <f t="shared" si="15"/>
        <v>0</v>
      </c>
    </row>
    <row r="306" spans="3:8" x14ac:dyDescent="0.25">
      <c r="C306" t="s">
        <v>476</v>
      </c>
      <c r="D306" s="25">
        <v>0</v>
      </c>
      <c r="G306" t="str">
        <f t="shared" si="14"/>
        <v>Chainring</v>
      </c>
      <c r="H306" s="24">
        <f t="shared" si="15"/>
        <v>0</v>
      </c>
    </row>
    <row r="307" spans="3:8" x14ac:dyDescent="0.25">
      <c r="C307" t="s">
        <v>394</v>
      </c>
      <c r="D307" s="25">
        <v>0</v>
      </c>
      <c r="G307" t="str">
        <f t="shared" si="14"/>
        <v>LL Touring Seat/Saddle</v>
      </c>
      <c r="H307" s="24">
        <f t="shared" si="15"/>
        <v>0</v>
      </c>
    </row>
    <row r="308" spans="3:8" x14ac:dyDescent="0.25">
      <c r="C308" t="s">
        <v>478</v>
      </c>
      <c r="D308" s="25">
        <v>0</v>
      </c>
      <c r="G308" t="str">
        <f t="shared" si="14"/>
        <v>ML Road Frame - Red, 48</v>
      </c>
      <c r="H308" s="24">
        <f t="shared" si="15"/>
        <v>0</v>
      </c>
    </row>
    <row r="309" spans="3:8" x14ac:dyDescent="0.25">
      <c r="C309" t="s">
        <v>395</v>
      </c>
      <c r="D309" s="25">
        <v>0</v>
      </c>
      <c r="G309" t="str">
        <f t="shared" si="14"/>
        <v>Lock Nut 1</v>
      </c>
      <c r="H309" s="24">
        <f t="shared" si="15"/>
        <v>0</v>
      </c>
    </row>
    <row r="310" spans="3:8" x14ac:dyDescent="0.25">
      <c r="C310" t="s">
        <v>480</v>
      </c>
      <c r="D310" s="25">
        <v>0</v>
      </c>
      <c r="G310" t="str">
        <f t="shared" si="14"/>
        <v>ML Road Frame - Red, 58</v>
      </c>
      <c r="H310" s="24">
        <f t="shared" si="15"/>
        <v>0</v>
      </c>
    </row>
    <row r="311" spans="3:8" x14ac:dyDescent="0.25">
      <c r="C311" t="s">
        <v>396</v>
      </c>
      <c r="D311" s="25">
        <v>0</v>
      </c>
      <c r="G311" t="str">
        <f t="shared" si="14"/>
        <v>Lock Nut 10</v>
      </c>
      <c r="H311" s="24">
        <f t="shared" si="15"/>
        <v>0</v>
      </c>
    </row>
    <row r="312" spans="3:8" x14ac:dyDescent="0.25">
      <c r="C312" t="s">
        <v>482</v>
      </c>
      <c r="D312" s="25">
        <v>0</v>
      </c>
      <c r="G312" t="str">
        <f t="shared" si="14"/>
        <v>ML Road Frame-W - Yellow, 38</v>
      </c>
      <c r="H312" s="24">
        <f t="shared" si="15"/>
        <v>0</v>
      </c>
    </row>
    <row r="313" spans="3:8" x14ac:dyDescent="0.25">
      <c r="C313" t="s">
        <v>397</v>
      </c>
      <c r="D313" s="25">
        <v>0</v>
      </c>
      <c r="G313" t="str">
        <f t="shared" si="14"/>
        <v>Lock Nut 11</v>
      </c>
      <c r="H313" s="24">
        <f t="shared" si="15"/>
        <v>0</v>
      </c>
    </row>
    <row r="314" spans="3:8" x14ac:dyDescent="0.25">
      <c r="C314" t="s">
        <v>484</v>
      </c>
      <c r="D314" s="25">
        <v>0</v>
      </c>
      <c r="G314" t="str">
        <f t="shared" si="14"/>
        <v>ML Road Frame-W - Yellow, 42</v>
      </c>
      <c r="H314" s="24">
        <f t="shared" si="15"/>
        <v>0</v>
      </c>
    </row>
    <row r="315" spans="3:8" x14ac:dyDescent="0.25">
      <c r="C315" t="s">
        <v>398</v>
      </c>
      <c r="D315" s="25">
        <v>0</v>
      </c>
      <c r="G315" t="str">
        <f t="shared" si="14"/>
        <v>Lock Nut 12</v>
      </c>
      <c r="H315" s="24">
        <f t="shared" si="15"/>
        <v>0</v>
      </c>
    </row>
    <row r="316" spans="3:8" x14ac:dyDescent="0.25">
      <c r="C316" t="s">
        <v>486</v>
      </c>
      <c r="D316" s="25">
        <v>0</v>
      </c>
      <c r="G316" t="str">
        <f t="shared" si="14"/>
        <v>ML Road Frame-W - Yellow, 48</v>
      </c>
      <c r="H316" s="24">
        <f t="shared" si="15"/>
        <v>0</v>
      </c>
    </row>
    <row r="317" spans="3:8" x14ac:dyDescent="0.25">
      <c r="C317" t="s">
        <v>399</v>
      </c>
      <c r="D317" s="25">
        <v>0</v>
      </c>
      <c r="G317" t="str">
        <f t="shared" si="14"/>
        <v>Lock Nut 13</v>
      </c>
      <c r="H317" s="24">
        <f t="shared" si="15"/>
        <v>0</v>
      </c>
    </row>
    <row r="318" spans="3:8" x14ac:dyDescent="0.25">
      <c r="C318" t="s">
        <v>488</v>
      </c>
      <c r="D318" s="25">
        <v>0</v>
      </c>
      <c r="G318" t="str">
        <f t="shared" si="14"/>
        <v>ML Road Handlebars</v>
      </c>
      <c r="H318" s="24">
        <f t="shared" si="15"/>
        <v>0</v>
      </c>
    </row>
    <row r="319" spans="3:8" x14ac:dyDescent="0.25">
      <c r="C319" t="s">
        <v>400</v>
      </c>
      <c r="D319" s="25">
        <v>0</v>
      </c>
      <c r="G319" t="str">
        <f t="shared" si="14"/>
        <v>Lock Nut 14</v>
      </c>
      <c r="H319" s="24">
        <f t="shared" si="15"/>
        <v>0</v>
      </c>
    </row>
    <row r="320" spans="3:8" x14ac:dyDescent="0.25">
      <c r="C320" t="s">
        <v>490</v>
      </c>
      <c r="D320" s="25">
        <v>0</v>
      </c>
      <c r="G320" t="str">
        <f t="shared" si="14"/>
        <v>ML Road Rear Wheel</v>
      </c>
      <c r="H320" s="24">
        <f t="shared" si="15"/>
        <v>0</v>
      </c>
    </row>
    <row r="321" spans="3:8" x14ac:dyDescent="0.25">
      <c r="C321" t="s">
        <v>401</v>
      </c>
      <c r="D321" s="25">
        <v>0</v>
      </c>
      <c r="G321" t="str">
        <f t="shared" si="14"/>
        <v>Lock Nut 15</v>
      </c>
      <c r="H321" s="24">
        <f t="shared" si="15"/>
        <v>0</v>
      </c>
    </row>
    <row r="322" spans="3:8" x14ac:dyDescent="0.25">
      <c r="C322" t="s">
        <v>203</v>
      </c>
      <c r="D322" s="25">
        <v>0</v>
      </c>
      <c r="G322" t="str">
        <f t="shared" si="14"/>
        <v>ML Road Seat Assembly</v>
      </c>
      <c r="H322" s="24">
        <f t="shared" si="15"/>
        <v>0</v>
      </c>
    </row>
    <row r="323" spans="3:8" x14ac:dyDescent="0.25">
      <c r="C323" t="s">
        <v>402</v>
      </c>
      <c r="D323" s="25">
        <v>0</v>
      </c>
      <c r="G323" t="str">
        <f t="shared" si="14"/>
        <v>Lock Nut 16</v>
      </c>
      <c r="H323" s="24">
        <f t="shared" si="15"/>
        <v>0</v>
      </c>
    </row>
    <row r="324" spans="3:8" x14ac:dyDescent="0.25">
      <c r="C324" t="s">
        <v>493</v>
      </c>
      <c r="D324" s="25">
        <v>0</v>
      </c>
      <c r="G324" t="str">
        <f t="shared" ref="G324:G387" si="16">C322</f>
        <v>Chainring Bolts</v>
      </c>
      <c r="H324" s="24">
        <f t="shared" ref="H324:H387" si="17">D322</f>
        <v>0</v>
      </c>
    </row>
    <row r="325" spans="3:8" x14ac:dyDescent="0.25">
      <c r="C325" t="s">
        <v>403</v>
      </c>
      <c r="D325" s="25">
        <v>0</v>
      </c>
      <c r="G325" t="str">
        <f t="shared" si="16"/>
        <v>Lock Nut 17</v>
      </c>
      <c r="H325" s="24">
        <f t="shared" si="17"/>
        <v>0</v>
      </c>
    </row>
    <row r="326" spans="3:8" x14ac:dyDescent="0.25">
      <c r="C326" t="s">
        <v>495</v>
      </c>
      <c r="D326" s="25">
        <v>0</v>
      </c>
      <c r="G326" t="str">
        <f t="shared" si="16"/>
        <v>ML Touring Seat/Saddle</v>
      </c>
      <c r="H326" s="24">
        <f t="shared" si="17"/>
        <v>0</v>
      </c>
    </row>
    <row r="327" spans="3:8" x14ac:dyDescent="0.25">
      <c r="C327" t="s">
        <v>404</v>
      </c>
      <c r="D327" s="25">
        <v>0</v>
      </c>
      <c r="G327" t="str">
        <f t="shared" si="16"/>
        <v>Lock Nut 18</v>
      </c>
      <c r="H327" s="24">
        <f t="shared" si="17"/>
        <v>0</v>
      </c>
    </row>
    <row r="328" spans="3:8" x14ac:dyDescent="0.25">
      <c r="C328" t="s">
        <v>496</v>
      </c>
      <c r="D328" s="25">
        <v>0</v>
      </c>
      <c r="G328" t="str">
        <f t="shared" si="16"/>
        <v>Mountain Bike Socks, M</v>
      </c>
      <c r="H328" s="24">
        <f t="shared" si="17"/>
        <v>0</v>
      </c>
    </row>
    <row r="329" spans="3:8" x14ac:dyDescent="0.25">
      <c r="C329" t="s">
        <v>405</v>
      </c>
      <c r="D329" s="25">
        <v>0</v>
      </c>
      <c r="G329" t="str">
        <f t="shared" si="16"/>
        <v>Lock Nut 19</v>
      </c>
      <c r="H329" s="24">
        <f t="shared" si="17"/>
        <v>0</v>
      </c>
    </row>
    <row r="330" spans="3:8" x14ac:dyDescent="0.25">
      <c r="C330" t="s">
        <v>289</v>
      </c>
      <c r="D330" s="25">
        <v>0</v>
      </c>
      <c r="G330" t="str">
        <f t="shared" si="16"/>
        <v>Mountain End Caps</v>
      </c>
      <c r="H330" s="24">
        <f t="shared" si="17"/>
        <v>0</v>
      </c>
    </row>
    <row r="331" spans="3:8" x14ac:dyDescent="0.25">
      <c r="C331" t="s">
        <v>406</v>
      </c>
      <c r="D331" s="25">
        <v>0</v>
      </c>
      <c r="G331" t="str">
        <f t="shared" si="16"/>
        <v>Lock Nut 2</v>
      </c>
      <c r="H331" s="24">
        <f t="shared" si="17"/>
        <v>0</v>
      </c>
    </row>
    <row r="332" spans="3:8" x14ac:dyDescent="0.25">
      <c r="C332" t="s">
        <v>290</v>
      </c>
      <c r="D332" s="25">
        <v>0</v>
      </c>
      <c r="G332" t="str">
        <f t="shared" si="16"/>
        <v>HL Mountain Rim</v>
      </c>
      <c r="H332" s="24">
        <f t="shared" si="17"/>
        <v>0</v>
      </c>
    </row>
    <row r="333" spans="3:8" x14ac:dyDescent="0.25">
      <c r="C333" t="s">
        <v>407</v>
      </c>
      <c r="D333" s="25">
        <v>0</v>
      </c>
      <c r="G333" t="str">
        <f t="shared" si="16"/>
        <v>Lock Nut 20</v>
      </c>
      <c r="H333" s="24">
        <f t="shared" si="17"/>
        <v>0</v>
      </c>
    </row>
    <row r="334" spans="3:8" x14ac:dyDescent="0.25">
      <c r="C334" t="s">
        <v>197</v>
      </c>
      <c r="D334" s="25">
        <v>0</v>
      </c>
      <c r="G334" t="str">
        <f t="shared" si="16"/>
        <v>HL Mountain Seat Assembly</v>
      </c>
      <c r="H334" s="24">
        <f t="shared" si="17"/>
        <v>0</v>
      </c>
    </row>
    <row r="335" spans="3:8" x14ac:dyDescent="0.25">
      <c r="C335" t="s">
        <v>408</v>
      </c>
      <c r="D335" s="25">
        <v>0</v>
      </c>
      <c r="G335" t="str">
        <f t="shared" si="16"/>
        <v>Lock Nut 21</v>
      </c>
      <c r="H335" s="24">
        <f t="shared" si="17"/>
        <v>0</v>
      </c>
    </row>
    <row r="336" spans="3:8" x14ac:dyDescent="0.25">
      <c r="C336" t="s">
        <v>206</v>
      </c>
      <c r="D336" s="25">
        <v>0</v>
      </c>
      <c r="G336" t="str">
        <f t="shared" si="16"/>
        <v>Bearing Ball</v>
      </c>
      <c r="H336" s="24">
        <f t="shared" si="17"/>
        <v>0</v>
      </c>
    </row>
    <row r="337" spans="3:8" x14ac:dyDescent="0.25">
      <c r="C337" t="s">
        <v>409</v>
      </c>
      <c r="D337" s="25">
        <v>0</v>
      </c>
      <c r="G337" t="str">
        <f t="shared" si="16"/>
        <v>Lock Nut 22</v>
      </c>
      <c r="H337" s="24">
        <f t="shared" si="17"/>
        <v>0</v>
      </c>
    </row>
    <row r="338" spans="3:8" x14ac:dyDescent="0.25">
      <c r="C338" t="s">
        <v>208</v>
      </c>
      <c r="D338" s="25">
        <v>0</v>
      </c>
      <c r="G338" t="str">
        <f t="shared" si="16"/>
        <v>Crown Race</v>
      </c>
      <c r="H338" s="24">
        <f t="shared" si="17"/>
        <v>0</v>
      </c>
    </row>
    <row r="339" spans="3:8" x14ac:dyDescent="0.25">
      <c r="C339" t="s">
        <v>410</v>
      </c>
      <c r="D339" s="25">
        <v>0</v>
      </c>
      <c r="G339" t="str">
        <f t="shared" si="16"/>
        <v>Lock Nut 23</v>
      </c>
      <c r="H339" s="24">
        <f t="shared" si="17"/>
        <v>0</v>
      </c>
    </row>
    <row r="340" spans="3:8" x14ac:dyDescent="0.25">
      <c r="C340" t="s">
        <v>210</v>
      </c>
      <c r="D340" s="25">
        <v>0</v>
      </c>
      <c r="G340" t="str">
        <f t="shared" si="16"/>
        <v>Decal 1</v>
      </c>
      <c r="H340" s="24">
        <f t="shared" si="17"/>
        <v>0</v>
      </c>
    </row>
    <row r="341" spans="3:8" x14ac:dyDescent="0.25">
      <c r="C341" t="s">
        <v>411</v>
      </c>
      <c r="D341" s="25">
        <v>0</v>
      </c>
      <c r="G341" t="str">
        <f t="shared" si="16"/>
        <v>Lock Nut 3</v>
      </c>
      <c r="H341" s="24">
        <f t="shared" si="17"/>
        <v>0</v>
      </c>
    </row>
    <row r="342" spans="3:8" x14ac:dyDescent="0.25">
      <c r="C342" t="s">
        <v>212</v>
      </c>
      <c r="D342" s="25">
        <v>0</v>
      </c>
      <c r="G342" t="str">
        <f t="shared" si="16"/>
        <v>Down Tube</v>
      </c>
      <c r="H342" s="24">
        <f t="shared" si="17"/>
        <v>0</v>
      </c>
    </row>
    <row r="343" spans="3:8" x14ac:dyDescent="0.25">
      <c r="C343" t="s">
        <v>412</v>
      </c>
      <c r="D343" s="25">
        <v>0</v>
      </c>
      <c r="G343" t="str">
        <f t="shared" si="16"/>
        <v>Lock Nut 4</v>
      </c>
      <c r="H343" s="24">
        <f t="shared" si="17"/>
        <v>0</v>
      </c>
    </row>
    <row r="344" spans="3:8" x14ac:dyDescent="0.25">
      <c r="C344" t="s">
        <v>214</v>
      </c>
      <c r="D344" s="25">
        <v>0</v>
      </c>
      <c r="G344" t="str">
        <f t="shared" si="16"/>
        <v>External Lock Washer 2</v>
      </c>
      <c r="H344" s="24">
        <f t="shared" si="17"/>
        <v>0</v>
      </c>
    </row>
    <row r="345" spans="3:8" x14ac:dyDescent="0.25">
      <c r="C345" t="s">
        <v>413</v>
      </c>
      <c r="D345" s="25">
        <v>0</v>
      </c>
      <c r="G345" t="str">
        <f t="shared" si="16"/>
        <v>Lock Nut 5</v>
      </c>
      <c r="H345" s="24">
        <f t="shared" si="17"/>
        <v>0</v>
      </c>
    </row>
    <row r="346" spans="3:8" x14ac:dyDescent="0.25">
      <c r="C346" t="s">
        <v>499</v>
      </c>
      <c r="D346" s="25">
        <v>0</v>
      </c>
      <c r="G346" t="str">
        <f t="shared" si="16"/>
        <v>External Lock Washer 4</v>
      </c>
      <c r="H346" s="24">
        <f t="shared" si="17"/>
        <v>0</v>
      </c>
    </row>
    <row r="347" spans="3:8" x14ac:dyDescent="0.25">
      <c r="C347" t="s">
        <v>414</v>
      </c>
      <c r="D347" s="25">
        <v>0</v>
      </c>
      <c r="G347" t="str">
        <f t="shared" si="16"/>
        <v>Lock Nut 6</v>
      </c>
      <c r="H347" s="24">
        <f t="shared" si="17"/>
        <v>0</v>
      </c>
    </row>
    <row r="348" spans="3:8" x14ac:dyDescent="0.25">
      <c r="C348" t="s">
        <v>501</v>
      </c>
      <c r="D348" s="25">
        <v>0</v>
      </c>
      <c r="G348" t="str">
        <f t="shared" si="16"/>
        <v>Mountain-300 Black, 40</v>
      </c>
      <c r="H348" s="24">
        <f t="shared" si="17"/>
        <v>0</v>
      </c>
    </row>
    <row r="349" spans="3:8" x14ac:dyDescent="0.25">
      <c r="C349" t="s">
        <v>415</v>
      </c>
      <c r="D349" s="25">
        <v>0</v>
      </c>
      <c r="G349" t="str">
        <f t="shared" si="16"/>
        <v>Lock Nut 7</v>
      </c>
      <c r="H349" s="24">
        <f t="shared" si="17"/>
        <v>0</v>
      </c>
    </row>
    <row r="350" spans="3:8" x14ac:dyDescent="0.25">
      <c r="C350" t="s">
        <v>216</v>
      </c>
      <c r="D350" s="25">
        <v>0</v>
      </c>
      <c r="G350" t="str">
        <f t="shared" si="16"/>
        <v>Mountain-300 Black, 48</v>
      </c>
      <c r="H350" s="24">
        <f t="shared" si="17"/>
        <v>0</v>
      </c>
    </row>
    <row r="351" spans="3:8" x14ac:dyDescent="0.25">
      <c r="C351" t="s">
        <v>416</v>
      </c>
      <c r="D351" s="25">
        <v>0</v>
      </c>
      <c r="G351" t="str">
        <f t="shared" si="16"/>
        <v>Lock Nut 8</v>
      </c>
      <c r="H351" s="24">
        <f t="shared" si="17"/>
        <v>0</v>
      </c>
    </row>
    <row r="352" spans="3:8" x14ac:dyDescent="0.25">
      <c r="C352" t="s">
        <v>218</v>
      </c>
      <c r="D352" s="25">
        <v>0</v>
      </c>
      <c r="G352" t="str">
        <f t="shared" si="16"/>
        <v>External Lock Washer 6</v>
      </c>
      <c r="H352" s="24">
        <f t="shared" si="17"/>
        <v>0</v>
      </c>
    </row>
    <row r="353" spans="3:8" x14ac:dyDescent="0.25">
      <c r="C353" t="s">
        <v>417</v>
      </c>
      <c r="D353" s="25">
        <v>0</v>
      </c>
      <c r="G353" t="str">
        <f t="shared" si="16"/>
        <v>Lock Nut 9</v>
      </c>
      <c r="H353" s="24">
        <f t="shared" si="17"/>
        <v>0</v>
      </c>
    </row>
    <row r="354" spans="3:8" x14ac:dyDescent="0.25">
      <c r="C354" t="s">
        <v>293</v>
      </c>
      <c r="D354" s="25">
        <v>0</v>
      </c>
      <c r="G354" t="str">
        <f t="shared" si="16"/>
        <v>External Lock Washer 8</v>
      </c>
      <c r="H354" s="24">
        <f t="shared" si="17"/>
        <v>0</v>
      </c>
    </row>
    <row r="355" spans="3:8" x14ac:dyDescent="0.25">
      <c r="C355" t="s">
        <v>418</v>
      </c>
      <c r="D355" s="25">
        <v>0</v>
      </c>
      <c r="G355" t="str">
        <f t="shared" si="16"/>
        <v>Lock Ring</v>
      </c>
      <c r="H355" s="24">
        <f t="shared" si="17"/>
        <v>0</v>
      </c>
    </row>
    <row r="356" spans="3:8" x14ac:dyDescent="0.25">
      <c r="C356" t="s">
        <v>219</v>
      </c>
      <c r="D356" s="25">
        <v>0</v>
      </c>
      <c r="G356" t="str">
        <f t="shared" si="16"/>
        <v>HL Road Frame - Black, 44</v>
      </c>
      <c r="H356" s="24">
        <f t="shared" si="17"/>
        <v>0</v>
      </c>
    </row>
    <row r="357" spans="3:8" x14ac:dyDescent="0.25">
      <c r="C357" t="s">
        <v>419</v>
      </c>
      <c r="D357" s="25">
        <v>0</v>
      </c>
      <c r="G357" t="str">
        <f t="shared" si="16"/>
        <v>Lock Washer 1</v>
      </c>
      <c r="H357" s="24">
        <f t="shared" si="17"/>
        <v>0</v>
      </c>
    </row>
    <row r="358" spans="3:8" x14ac:dyDescent="0.25">
      <c r="C358" t="s">
        <v>296</v>
      </c>
      <c r="D358" s="25">
        <v>0</v>
      </c>
      <c r="G358" t="str">
        <f t="shared" si="16"/>
        <v>External Lock Washer 9</v>
      </c>
      <c r="H358" s="24">
        <f t="shared" si="17"/>
        <v>0</v>
      </c>
    </row>
    <row r="359" spans="3:8" x14ac:dyDescent="0.25">
      <c r="C359" t="s">
        <v>420</v>
      </c>
      <c r="D359" s="25">
        <v>0</v>
      </c>
      <c r="G359" t="str">
        <f t="shared" si="16"/>
        <v>Lock Washer 10</v>
      </c>
      <c r="H359" s="24">
        <f t="shared" si="17"/>
        <v>0</v>
      </c>
    </row>
    <row r="360" spans="3:8" x14ac:dyDescent="0.25">
      <c r="C360" t="s">
        <v>298</v>
      </c>
      <c r="D360" s="25">
        <v>0</v>
      </c>
      <c r="G360" t="str">
        <f t="shared" si="16"/>
        <v>HL Road Frame - Black, 58</v>
      </c>
      <c r="H360" s="24">
        <f t="shared" si="17"/>
        <v>0</v>
      </c>
    </row>
    <row r="361" spans="3:8" x14ac:dyDescent="0.25">
      <c r="C361" t="s">
        <v>421</v>
      </c>
      <c r="D361" s="25">
        <v>0</v>
      </c>
      <c r="G361" t="str">
        <f t="shared" si="16"/>
        <v>Lock Washer 11</v>
      </c>
      <c r="H361" s="24">
        <f t="shared" si="17"/>
        <v>0</v>
      </c>
    </row>
    <row r="362" spans="3:8" x14ac:dyDescent="0.25">
      <c r="C362" t="s">
        <v>220</v>
      </c>
      <c r="D362" s="25">
        <v>0</v>
      </c>
      <c r="G362" t="str">
        <f t="shared" si="16"/>
        <v>HL Road Frame - Red, 44</v>
      </c>
      <c r="H362" s="24">
        <f t="shared" si="17"/>
        <v>0</v>
      </c>
    </row>
    <row r="363" spans="3:8" x14ac:dyDescent="0.25">
      <c r="C363" t="s">
        <v>422</v>
      </c>
      <c r="D363" s="25">
        <v>0</v>
      </c>
      <c r="G363" t="str">
        <f t="shared" si="16"/>
        <v>Lock Washer 12</v>
      </c>
      <c r="H363" s="24">
        <f t="shared" si="17"/>
        <v>0</v>
      </c>
    </row>
    <row r="364" spans="3:8" x14ac:dyDescent="0.25">
      <c r="C364" t="s">
        <v>503</v>
      </c>
      <c r="D364" s="25">
        <v>0</v>
      </c>
      <c r="G364" t="str">
        <f t="shared" si="16"/>
        <v>Flat Washer 1</v>
      </c>
      <c r="H364" s="24">
        <f t="shared" si="17"/>
        <v>0</v>
      </c>
    </row>
    <row r="365" spans="3:8" x14ac:dyDescent="0.25">
      <c r="C365" t="s">
        <v>423</v>
      </c>
      <c r="D365" s="25">
        <v>0</v>
      </c>
      <c r="G365" t="str">
        <f t="shared" si="16"/>
        <v>Lock Washer 13</v>
      </c>
      <c r="H365" s="24">
        <f t="shared" si="17"/>
        <v>0</v>
      </c>
    </row>
    <row r="366" spans="3:8" x14ac:dyDescent="0.25">
      <c r="C366" t="s">
        <v>505</v>
      </c>
      <c r="D366" s="25">
        <v>0</v>
      </c>
      <c r="G366" t="str">
        <f t="shared" si="16"/>
        <v>Paint - Blue</v>
      </c>
      <c r="H366" s="24">
        <f t="shared" si="17"/>
        <v>0</v>
      </c>
    </row>
    <row r="367" spans="3:8" x14ac:dyDescent="0.25">
      <c r="C367" t="s">
        <v>506</v>
      </c>
      <c r="D367" s="25">
        <v>0</v>
      </c>
      <c r="G367" t="str">
        <f t="shared" si="16"/>
        <v>Lock Washer 2</v>
      </c>
      <c r="H367" s="24">
        <f t="shared" si="17"/>
        <v>0</v>
      </c>
    </row>
    <row r="368" spans="3:8" x14ac:dyDescent="0.25">
      <c r="C368" t="s">
        <v>309</v>
      </c>
      <c r="D368" s="25">
        <v>0</v>
      </c>
      <c r="G368" t="str">
        <f t="shared" si="16"/>
        <v>Paint - Silver</v>
      </c>
      <c r="H368" s="24">
        <f t="shared" si="17"/>
        <v>0</v>
      </c>
    </row>
    <row r="369" spans="3:8" x14ac:dyDescent="0.25">
      <c r="C369" t="s">
        <v>507</v>
      </c>
      <c r="D369" s="25">
        <v>0</v>
      </c>
      <c r="G369" t="str">
        <f t="shared" si="16"/>
        <v>Paint - Yellow</v>
      </c>
      <c r="H369" s="24">
        <f t="shared" si="17"/>
        <v>0</v>
      </c>
    </row>
    <row r="370" spans="3:8" x14ac:dyDescent="0.25">
      <c r="C370" t="s">
        <v>508</v>
      </c>
      <c r="D370" s="25">
        <v>0</v>
      </c>
      <c r="G370" t="str">
        <f t="shared" si="16"/>
        <v>HL Road Seat Assembly</v>
      </c>
      <c r="H370" s="24">
        <f t="shared" si="17"/>
        <v>0</v>
      </c>
    </row>
    <row r="371" spans="3:8" x14ac:dyDescent="0.25">
      <c r="C371" t="s">
        <v>510</v>
      </c>
      <c r="D371" s="25">
        <v>0</v>
      </c>
      <c r="G371" t="str">
        <f t="shared" si="16"/>
        <v>Pinch Bolt</v>
      </c>
      <c r="H371" s="24">
        <f t="shared" si="17"/>
        <v>0</v>
      </c>
    </row>
    <row r="372" spans="3:8" x14ac:dyDescent="0.25">
      <c r="C372" t="s">
        <v>424</v>
      </c>
      <c r="D372" s="25">
        <v>0</v>
      </c>
      <c r="G372" t="str">
        <f t="shared" si="16"/>
        <v>Rear Brakes</v>
      </c>
      <c r="H372" s="24">
        <f t="shared" si="17"/>
        <v>0</v>
      </c>
    </row>
    <row r="373" spans="3:8" x14ac:dyDescent="0.25">
      <c r="C373" t="s">
        <v>509</v>
      </c>
      <c r="D373" s="25">
        <v>0</v>
      </c>
      <c r="G373" t="str">
        <f t="shared" si="16"/>
        <v>Rear Derailleur Cage</v>
      </c>
      <c r="H373" s="24">
        <f t="shared" si="17"/>
        <v>0</v>
      </c>
    </row>
    <row r="374" spans="3:8" x14ac:dyDescent="0.25">
      <c r="C374" t="s">
        <v>425</v>
      </c>
      <c r="D374" s="25">
        <v>0</v>
      </c>
      <c r="G374" t="str">
        <f t="shared" si="16"/>
        <v>Lock Washer 3</v>
      </c>
      <c r="H374" s="24">
        <f t="shared" si="17"/>
        <v>0</v>
      </c>
    </row>
    <row r="375" spans="3:8" x14ac:dyDescent="0.25">
      <c r="C375" t="s">
        <v>511</v>
      </c>
      <c r="D375" s="25">
        <v>0</v>
      </c>
      <c r="G375" t="str">
        <f t="shared" si="16"/>
        <v>Rear Derailleur</v>
      </c>
      <c r="H375" s="24">
        <f t="shared" si="17"/>
        <v>0</v>
      </c>
    </row>
    <row r="376" spans="3:8" x14ac:dyDescent="0.25">
      <c r="C376" t="s">
        <v>426</v>
      </c>
      <c r="D376" s="25">
        <v>0</v>
      </c>
      <c r="G376" t="str">
        <f t="shared" si="16"/>
        <v>Lock Washer 4</v>
      </c>
      <c r="H376" s="24">
        <f t="shared" si="17"/>
        <v>0</v>
      </c>
    </row>
    <row r="377" spans="3:8" x14ac:dyDescent="0.25">
      <c r="C377" t="s">
        <v>512</v>
      </c>
      <c r="D377" s="25">
        <v>0</v>
      </c>
      <c r="G377" t="str">
        <f t="shared" si="16"/>
        <v>Reflector</v>
      </c>
      <c r="H377" s="24">
        <f t="shared" si="17"/>
        <v>0</v>
      </c>
    </row>
    <row r="378" spans="3:8" x14ac:dyDescent="0.25">
      <c r="C378" t="s">
        <v>427</v>
      </c>
      <c r="D378" s="25">
        <v>0</v>
      </c>
      <c r="G378" t="str">
        <f t="shared" si="16"/>
        <v>Lock Washer 5</v>
      </c>
      <c r="H378" s="24">
        <f t="shared" si="17"/>
        <v>0</v>
      </c>
    </row>
    <row r="379" spans="3:8" x14ac:dyDescent="0.25">
      <c r="C379" t="s">
        <v>221</v>
      </c>
      <c r="D379" s="25">
        <v>0</v>
      </c>
      <c r="G379" t="str">
        <f t="shared" si="16"/>
        <v>Road End Caps</v>
      </c>
      <c r="H379" s="24">
        <f t="shared" si="17"/>
        <v>0</v>
      </c>
    </row>
    <row r="380" spans="3:8" x14ac:dyDescent="0.25">
      <c r="C380" t="s">
        <v>201</v>
      </c>
      <c r="D380" s="25">
        <v>0</v>
      </c>
      <c r="G380" t="str">
        <f t="shared" si="16"/>
        <v>Lock Washer 6</v>
      </c>
      <c r="H380" s="24">
        <f t="shared" si="17"/>
        <v>0</v>
      </c>
    </row>
    <row r="381" spans="3:8" x14ac:dyDescent="0.25">
      <c r="C381" t="s">
        <v>223</v>
      </c>
      <c r="D381" s="25">
        <v>0</v>
      </c>
      <c r="G381" t="str">
        <f t="shared" si="16"/>
        <v>Flat Washer 2</v>
      </c>
      <c r="H381" s="24">
        <f t="shared" si="17"/>
        <v>0</v>
      </c>
    </row>
    <row r="382" spans="3:8" x14ac:dyDescent="0.25">
      <c r="C382" t="s">
        <v>566</v>
      </c>
      <c r="D382" s="25">
        <v>0</v>
      </c>
      <c r="G382" t="str">
        <f t="shared" si="16"/>
        <v>Chain Stays</v>
      </c>
      <c r="H382" s="24">
        <f t="shared" si="17"/>
        <v>0</v>
      </c>
    </row>
    <row r="383" spans="3:8" x14ac:dyDescent="0.25">
      <c r="C383" t="s">
        <v>225</v>
      </c>
      <c r="D383" s="25">
        <v>0</v>
      </c>
      <c r="G383" t="str">
        <f t="shared" si="16"/>
        <v>Flat Washer 4</v>
      </c>
      <c r="H383" s="24">
        <f t="shared" si="17"/>
        <v>0</v>
      </c>
    </row>
    <row r="384" spans="3:8" x14ac:dyDescent="0.25">
      <c r="C384" t="s">
        <v>568</v>
      </c>
      <c r="D384" s="25">
        <v>0</v>
      </c>
      <c r="G384" t="str">
        <f t="shared" si="16"/>
        <v>Women's Tights, L</v>
      </c>
      <c r="H384" s="24">
        <f t="shared" si="17"/>
        <v>0</v>
      </c>
    </row>
    <row r="385" spans="3:8" x14ac:dyDescent="0.25">
      <c r="C385" t="s">
        <v>227</v>
      </c>
      <c r="D385" s="25">
        <v>0</v>
      </c>
      <c r="G385" t="str">
        <f t="shared" si="16"/>
        <v>Flat Washer 6</v>
      </c>
      <c r="H385" s="24">
        <f t="shared" si="17"/>
        <v>0</v>
      </c>
    </row>
    <row r="386" spans="3:8" x14ac:dyDescent="0.25">
      <c r="C386" t="s">
        <v>284</v>
      </c>
      <c r="D386" s="25">
        <v>0</v>
      </c>
      <c r="G386" t="str">
        <f t="shared" si="16"/>
        <v>Women's Tights, S</v>
      </c>
      <c r="H386" s="24">
        <f t="shared" si="17"/>
        <v>0</v>
      </c>
    </row>
    <row r="387" spans="3:8" x14ac:dyDescent="0.25">
      <c r="C387" t="s">
        <v>229</v>
      </c>
      <c r="D387" s="25">
        <v>0</v>
      </c>
      <c r="G387" t="str">
        <f t="shared" si="16"/>
        <v>Flat Washer 8</v>
      </c>
      <c r="H387" s="24">
        <f t="shared" si="17"/>
        <v>0</v>
      </c>
    </row>
    <row r="388" spans="3:8" x14ac:dyDescent="0.25">
      <c r="C388" t="s">
        <v>285</v>
      </c>
      <c r="D388" s="25">
        <v>0</v>
      </c>
      <c r="G388" t="str">
        <f t="shared" ref="G388:G451" si="18">C386</f>
        <v>HL Mountain Frame - Silver, 48</v>
      </c>
      <c r="H388" s="24">
        <f t="shared" ref="H388:H451" si="19">D386</f>
        <v>0</v>
      </c>
    </row>
    <row r="389" spans="3:8" x14ac:dyDescent="0.25">
      <c r="C389" t="s">
        <v>231</v>
      </c>
      <c r="D389" s="25">
        <v>0</v>
      </c>
      <c r="G389" t="str">
        <f t="shared" si="18"/>
        <v>Fork Crown</v>
      </c>
      <c r="H389" s="24">
        <f t="shared" si="19"/>
        <v>0</v>
      </c>
    </row>
    <row r="390" spans="3:8" x14ac:dyDescent="0.25">
      <c r="C390" t="s">
        <v>286</v>
      </c>
      <c r="D390" s="25">
        <v>0</v>
      </c>
      <c r="G390" t="str">
        <f t="shared" si="18"/>
        <v>HL Mountain Front Wheel</v>
      </c>
      <c r="H390" s="24">
        <f t="shared" si="19"/>
        <v>0</v>
      </c>
    </row>
    <row r="391" spans="3:8" x14ac:dyDescent="0.25">
      <c r="C391" t="s">
        <v>233</v>
      </c>
      <c r="D391" s="25">
        <v>0</v>
      </c>
      <c r="G391" t="str">
        <f t="shared" si="18"/>
        <v>Freewheel</v>
      </c>
      <c r="H391" s="24">
        <f t="shared" si="19"/>
        <v>0</v>
      </c>
    </row>
    <row r="392" spans="3:8" x14ac:dyDescent="0.25">
      <c r="C392" t="s">
        <v>287</v>
      </c>
      <c r="D392" s="25">
        <v>0</v>
      </c>
      <c r="G392" t="str">
        <f t="shared" si="18"/>
        <v>HL Mountain Handlebars</v>
      </c>
      <c r="H392" s="24">
        <f t="shared" si="19"/>
        <v>0</v>
      </c>
    </row>
    <row r="393" spans="3:8" x14ac:dyDescent="0.25">
      <c r="C393" t="s">
        <v>235</v>
      </c>
      <c r="D393" s="25">
        <v>0</v>
      </c>
      <c r="G393" t="str">
        <f t="shared" si="18"/>
        <v>Front Derailleur</v>
      </c>
      <c r="H393" s="24">
        <f t="shared" si="19"/>
        <v>0</v>
      </c>
    </row>
    <row r="394" spans="3:8" x14ac:dyDescent="0.25">
      <c r="C394" t="s">
        <v>431</v>
      </c>
      <c r="D394" s="25">
        <v>0</v>
      </c>
      <c r="G394" t="str">
        <f t="shared" si="18"/>
        <v>HL Mountain Pedal</v>
      </c>
      <c r="H394" s="24">
        <f t="shared" si="19"/>
        <v>0</v>
      </c>
    </row>
    <row r="395" spans="3:8" x14ac:dyDescent="0.25">
      <c r="C395" t="s">
        <v>237</v>
      </c>
      <c r="D395" s="25">
        <v>0</v>
      </c>
      <c r="G395" t="str">
        <f t="shared" si="18"/>
        <v>Front Derailleur Linkage</v>
      </c>
      <c r="H395" s="24">
        <f t="shared" si="19"/>
        <v>0</v>
      </c>
    </row>
    <row r="396" spans="3:8" x14ac:dyDescent="0.25">
      <c r="C396" t="s">
        <v>432</v>
      </c>
      <c r="D396" s="25">
        <v>0</v>
      </c>
      <c r="G396" t="str">
        <f t="shared" si="18"/>
        <v>Lower Head Race</v>
      </c>
      <c r="H396" s="24">
        <f t="shared" si="19"/>
        <v>0</v>
      </c>
    </row>
    <row r="397" spans="3:8" x14ac:dyDescent="0.25">
      <c r="C397" t="s">
        <v>514</v>
      </c>
      <c r="D397" s="25">
        <v>0</v>
      </c>
      <c r="G397" t="str">
        <f t="shared" si="18"/>
        <v>Full-Finger Gloves, M</v>
      </c>
      <c r="H397" s="24">
        <f t="shared" si="19"/>
        <v>0</v>
      </c>
    </row>
    <row r="398" spans="3:8" x14ac:dyDescent="0.25">
      <c r="C398" t="s">
        <v>433</v>
      </c>
      <c r="D398" s="25">
        <v>0</v>
      </c>
      <c r="G398" t="str">
        <f t="shared" si="18"/>
        <v>Men's Bib-Shorts, L</v>
      </c>
      <c r="H398" s="24">
        <f t="shared" si="19"/>
        <v>0</v>
      </c>
    </row>
    <row r="399" spans="3:8" x14ac:dyDescent="0.25">
      <c r="C399" t="s">
        <v>516</v>
      </c>
      <c r="D399" s="25">
        <v>0</v>
      </c>
      <c r="G399" t="str">
        <f t="shared" si="18"/>
        <v>Road-450 Red, 48</v>
      </c>
      <c r="H399" s="24">
        <f t="shared" si="19"/>
        <v>0</v>
      </c>
    </row>
    <row r="400" spans="3:8" x14ac:dyDescent="0.25">
      <c r="C400" t="s">
        <v>434</v>
      </c>
      <c r="D400" s="25">
        <v>0</v>
      </c>
      <c r="G400" t="str">
        <f t="shared" si="18"/>
        <v>Men's Bib-Shorts, M</v>
      </c>
      <c r="H400" s="24">
        <f t="shared" si="19"/>
        <v>0</v>
      </c>
    </row>
    <row r="401" spans="3:8" x14ac:dyDescent="0.25">
      <c r="C401" t="s">
        <v>238</v>
      </c>
      <c r="D401" s="25">
        <v>0</v>
      </c>
      <c r="G401" t="str">
        <f t="shared" si="18"/>
        <v>Road-450 Red, 58</v>
      </c>
      <c r="H401" s="24">
        <f t="shared" si="19"/>
        <v>0</v>
      </c>
    </row>
    <row r="402" spans="3:8" x14ac:dyDescent="0.25">
      <c r="C402" t="s">
        <v>435</v>
      </c>
      <c r="D402" s="25">
        <v>0</v>
      </c>
      <c r="G402" t="str">
        <f t="shared" si="18"/>
        <v>Men's Bib-Shorts, S</v>
      </c>
      <c r="H402" s="24">
        <f t="shared" si="19"/>
        <v>0</v>
      </c>
    </row>
    <row r="403" spans="3:8" x14ac:dyDescent="0.25">
      <c r="C403" t="s">
        <v>301</v>
      </c>
      <c r="D403" s="25">
        <v>0</v>
      </c>
      <c r="G403" t="str">
        <f t="shared" si="18"/>
        <v>Full-Finger Gloves, S</v>
      </c>
      <c r="H403" s="24">
        <f t="shared" si="19"/>
        <v>0</v>
      </c>
    </row>
    <row r="404" spans="3:8" x14ac:dyDescent="0.25">
      <c r="C404" t="s">
        <v>436</v>
      </c>
      <c r="D404" s="25">
        <v>0</v>
      </c>
      <c r="G404" t="str">
        <f t="shared" si="18"/>
        <v>Men's Sports Shorts, L</v>
      </c>
      <c r="H404" s="24">
        <f t="shared" si="19"/>
        <v>0</v>
      </c>
    </row>
    <row r="405" spans="3:8" x14ac:dyDescent="0.25">
      <c r="C405" t="s">
        <v>303</v>
      </c>
      <c r="D405" s="25">
        <v>0</v>
      </c>
      <c r="G405" t="str">
        <f t="shared" si="18"/>
        <v>HL Road Frame - Red, 56</v>
      </c>
      <c r="H405" s="24">
        <f t="shared" si="19"/>
        <v>0</v>
      </c>
    </row>
    <row r="406" spans="3:8" x14ac:dyDescent="0.25">
      <c r="C406" t="s">
        <v>437</v>
      </c>
      <c r="D406" s="25">
        <v>0</v>
      </c>
      <c r="G406" t="str">
        <f t="shared" si="18"/>
        <v>Men's Sports Shorts, M</v>
      </c>
      <c r="H406" s="24">
        <f t="shared" si="19"/>
        <v>0</v>
      </c>
    </row>
    <row r="407" spans="3:8" x14ac:dyDescent="0.25">
      <c r="C407" t="s">
        <v>241</v>
      </c>
      <c r="D407" s="25">
        <v>0</v>
      </c>
      <c r="G407" t="str">
        <f t="shared" si="18"/>
        <v>HL Road Frame - Red, 62</v>
      </c>
      <c r="H407" s="24">
        <f t="shared" si="19"/>
        <v>0</v>
      </c>
    </row>
    <row r="408" spans="3:8" x14ac:dyDescent="0.25">
      <c r="C408" t="s">
        <v>438</v>
      </c>
      <c r="D408" s="25">
        <v>0</v>
      </c>
      <c r="G408" t="str">
        <f t="shared" si="18"/>
        <v>Men's Sports Shorts, S</v>
      </c>
      <c r="H408" s="24">
        <f t="shared" si="19"/>
        <v>0</v>
      </c>
    </row>
    <row r="409" spans="3:8" x14ac:dyDescent="0.25">
      <c r="C409" t="s">
        <v>243</v>
      </c>
      <c r="D409" s="25">
        <v>0</v>
      </c>
      <c r="G409" t="str">
        <f t="shared" si="18"/>
        <v>Head Tube</v>
      </c>
      <c r="H409" s="24">
        <f t="shared" si="19"/>
        <v>0</v>
      </c>
    </row>
    <row r="410" spans="3:8" x14ac:dyDescent="0.25">
      <c r="C410" t="s">
        <v>439</v>
      </c>
      <c r="D410" s="25">
        <v>0</v>
      </c>
      <c r="G410" t="str">
        <f t="shared" si="18"/>
        <v>Men's Sports Shorts, XL</v>
      </c>
      <c r="H410" s="24">
        <f t="shared" si="19"/>
        <v>0</v>
      </c>
    </row>
    <row r="411" spans="3:8" x14ac:dyDescent="0.25">
      <c r="C411" t="s">
        <v>245</v>
      </c>
      <c r="D411" s="25">
        <v>0</v>
      </c>
      <c r="G411" t="str">
        <f t="shared" si="18"/>
        <v>Headlights - Weatherproof</v>
      </c>
      <c r="H411" s="24">
        <f t="shared" si="19"/>
        <v>0</v>
      </c>
    </row>
    <row r="412" spans="3:8" x14ac:dyDescent="0.25">
      <c r="C412" t="s">
        <v>440</v>
      </c>
      <c r="D412" s="25">
        <v>0</v>
      </c>
      <c r="G412" t="str">
        <f t="shared" si="18"/>
        <v>Metal Angle</v>
      </c>
      <c r="H412" s="24">
        <f t="shared" si="19"/>
        <v>0</v>
      </c>
    </row>
    <row r="413" spans="3:8" x14ac:dyDescent="0.25">
      <c r="C413" t="s">
        <v>247</v>
      </c>
      <c r="D413" s="25">
        <v>0</v>
      </c>
      <c r="G413" t="str">
        <f t="shared" si="18"/>
        <v>Hex Nut 1</v>
      </c>
      <c r="H413" s="24">
        <f t="shared" si="19"/>
        <v>0</v>
      </c>
    </row>
    <row r="414" spans="3:8" x14ac:dyDescent="0.25">
      <c r="C414" t="s">
        <v>441</v>
      </c>
      <c r="D414" s="25">
        <v>0</v>
      </c>
      <c r="G414" t="str">
        <f t="shared" si="18"/>
        <v>Metal Bar 1</v>
      </c>
      <c r="H414" s="24">
        <f t="shared" si="19"/>
        <v>0</v>
      </c>
    </row>
    <row r="415" spans="3:8" x14ac:dyDescent="0.25">
      <c r="C415" t="s">
        <v>249</v>
      </c>
      <c r="D415" s="25">
        <v>0</v>
      </c>
      <c r="G415" t="str">
        <f t="shared" si="18"/>
        <v>Hex Nut 11</v>
      </c>
      <c r="H415" s="24">
        <f t="shared" si="19"/>
        <v>0</v>
      </c>
    </row>
    <row r="416" spans="3:8" x14ac:dyDescent="0.25">
      <c r="C416" t="s">
        <v>442</v>
      </c>
      <c r="D416" s="25">
        <v>0</v>
      </c>
      <c r="G416" t="str">
        <f t="shared" si="18"/>
        <v>Metal Bar 2</v>
      </c>
      <c r="H416" s="24">
        <f t="shared" si="19"/>
        <v>0</v>
      </c>
    </row>
    <row r="417" spans="3:8" x14ac:dyDescent="0.25">
      <c r="C417" t="s">
        <v>251</v>
      </c>
      <c r="D417" s="25">
        <v>0</v>
      </c>
      <c r="G417" t="str">
        <f t="shared" si="18"/>
        <v>Hex Nut 13</v>
      </c>
      <c r="H417" s="24">
        <f t="shared" si="19"/>
        <v>0</v>
      </c>
    </row>
    <row r="418" spans="3:8" x14ac:dyDescent="0.25">
      <c r="C418" t="s">
        <v>443</v>
      </c>
      <c r="D418" s="25">
        <v>0</v>
      </c>
      <c r="G418" t="str">
        <f t="shared" si="18"/>
        <v>Metal Plate 1</v>
      </c>
      <c r="H418" s="24">
        <f t="shared" si="19"/>
        <v>0</v>
      </c>
    </row>
    <row r="419" spans="3:8" x14ac:dyDescent="0.25">
      <c r="C419" t="s">
        <v>253</v>
      </c>
      <c r="D419" s="25">
        <v>0</v>
      </c>
      <c r="G419" t="str">
        <f t="shared" si="18"/>
        <v>Hex Nut 15</v>
      </c>
      <c r="H419" s="24">
        <f t="shared" si="19"/>
        <v>0</v>
      </c>
    </row>
    <row r="420" spans="3:8" x14ac:dyDescent="0.25">
      <c r="C420" t="s">
        <v>444</v>
      </c>
      <c r="D420" s="25">
        <v>0</v>
      </c>
      <c r="G420" t="str">
        <f t="shared" si="18"/>
        <v>Metal Plate 2</v>
      </c>
      <c r="H420" s="24">
        <f t="shared" si="19"/>
        <v>0</v>
      </c>
    </row>
    <row r="421" spans="3:8" x14ac:dyDescent="0.25">
      <c r="C421" t="s">
        <v>255</v>
      </c>
      <c r="D421" s="25">
        <v>0</v>
      </c>
      <c r="G421" t="str">
        <f t="shared" si="18"/>
        <v>Hex Nut 17</v>
      </c>
      <c r="H421" s="24">
        <f t="shared" si="19"/>
        <v>0</v>
      </c>
    </row>
    <row r="422" spans="3:8" x14ac:dyDescent="0.25">
      <c r="C422" t="s">
        <v>445</v>
      </c>
      <c r="D422" s="25">
        <v>0</v>
      </c>
      <c r="G422" t="str">
        <f t="shared" si="18"/>
        <v>Metal Plate 3</v>
      </c>
      <c r="H422" s="24">
        <f t="shared" si="19"/>
        <v>0</v>
      </c>
    </row>
    <row r="423" spans="3:8" x14ac:dyDescent="0.25">
      <c r="C423" t="s">
        <v>519</v>
      </c>
      <c r="D423" s="25">
        <v>0</v>
      </c>
      <c r="G423" t="str">
        <f t="shared" si="18"/>
        <v>Hex Nut 19</v>
      </c>
      <c r="H423" s="24">
        <f t="shared" si="19"/>
        <v>0</v>
      </c>
    </row>
    <row r="424" spans="3:8" x14ac:dyDescent="0.25">
      <c r="C424" t="s">
        <v>446</v>
      </c>
      <c r="D424" s="25">
        <v>0</v>
      </c>
      <c r="G424" t="str">
        <f t="shared" si="18"/>
        <v>Metal Sheet 1</v>
      </c>
      <c r="H424" s="24">
        <f t="shared" si="19"/>
        <v>0</v>
      </c>
    </row>
    <row r="425" spans="3:8" x14ac:dyDescent="0.25">
      <c r="C425" t="s">
        <v>308</v>
      </c>
      <c r="D425" s="25">
        <v>0</v>
      </c>
      <c r="G425" t="str">
        <f t="shared" si="18"/>
        <v>Seat Post</v>
      </c>
      <c r="H425" s="24">
        <f t="shared" si="19"/>
        <v>0</v>
      </c>
    </row>
    <row r="426" spans="3:8" x14ac:dyDescent="0.25">
      <c r="C426" t="s">
        <v>521</v>
      </c>
      <c r="D426" s="25">
        <v>0</v>
      </c>
      <c r="G426" t="str">
        <f t="shared" si="18"/>
        <v>Metal Sheet 2</v>
      </c>
      <c r="H426" s="24">
        <f t="shared" si="19"/>
        <v>0</v>
      </c>
    </row>
    <row r="427" spans="3:8" x14ac:dyDescent="0.25">
      <c r="C427" t="s">
        <v>447</v>
      </c>
      <c r="D427" s="25">
        <v>0</v>
      </c>
      <c r="G427" t="str">
        <f t="shared" si="18"/>
        <v>HL Road Rim</v>
      </c>
      <c r="H427" s="24">
        <f t="shared" si="19"/>
        <v>0</v>
      </c>
    </row>
    <row r="428" spans="3:8" x14ac:dyDescent="0.25">
      <c r="C428" t="s">
        <v>305</v>
      </c>
      <c r="D428" s="25">
        <v>0</v>
      </c>
      <c r="G428" t="str">
        <f t="shared" si="18"/>
        <v>Seat Tube</v>
      </c>
      <c r="H428" s="24">
        <f t="shared" si="19"/>
        <v>0</v>
      </c>
    </row>
    <row r="429" spans="3:8" x14ac:dyDescent="0.25">
      <c r="C429" t="s">
        <v>448</v>
      </c>
      <c r="D429" s="25">
        <v>0</v>
      </c>
      <c r="G429" t="str">
        <f t="shared" si="18"/>
        <v>Metal Sheet 3</v>
      </c>
      <c r="H429" s="24">
        <f t="shared" si="19"/>
        <v>0</v>
      </c>
    </row>
    <row r="430" spans="3:8" x14ac:dyDescent="0.25">
      <c r="C430" t="s">
        <v>522</v>
      </c>
      <c r="D430" s="25">
        <v>0</v>
      </c>
      <c r="G430" t="str">
        <f t="shared" si="18"/>
        <v>HL Road Handlebars</v>
      </c>
      <c r="H430" s="24">
        <f t="shared" si="19"/>
        <v>0</v>
      </c>
    </row>
    <row r="431" spans="3:8" x14ac:dyDescent="0.25">
      <c r="C431" t="s">
        <v>449</v>
      </c>
      <c r="D431" s="25">
        <v>0</v>
      </c>
      <c r="G431" t="str">
        <f t="shared" si="18"/>
        <v>Metal Sheet 4</v>
      </c>
      <c r="H431" s="24">
        <f t="shared" si="19"/>
        <v>0</v>
      </c>
    </row>
    <row r="432" spans="3:8" x14ac:dyDescent="0.25">
      <c r="C432" t="s">
        <v>257</v>
      </c>
      <c r="D432" s="25">
        <v>0</v>
      </c>
      <c r="G432" t="str">
        <f t="shared" si="18"/>
        <v>Spokes</v>
      </c>
      <c r="H432" s="24">
        <f t="shared" si="19"/>
        <v>0</v>
      </c>
    </row>
    <row r="433" spans="3:8" x14ac:dyDescent="0.25">
      <c r="C433" t="s">
        <v>450</v>
      </c>
      <c r="D433" s="25">
        <v>0</v>
      </c>
      <c r="G433" t="str">
        <f t="shared" si="18"/>
        <v>Metal Sheet 5</v>
      </c>
      <c r="H433" s="24">
        <f t="shared" si="19"/>
        <v>0</v>
      </c>
    </row>
    <row r="434" spans="3:8" x14ac:dyDescent="0.25">
      <c r="C434" t="s">
        <v>523</v>
      </c>
      <c r="D434" s="25">
        <v>0</v>
      </c>
      <c r="G434" t="str">
        <f t="shared" si="18"/>
        <v>Hex Nut 20</v>
      </c>
      <c r="H434" s="24">
        <f t="shared" si="19"/>
        <v>0</v>
      </c>
    </row>
    <row r="435" spans="3:8" x14ac:dyDescent="0.25">
      <c r="C435" t="s">
        <v>451</v>
      </c>
      <c r="D435" s="25">
        <v>0</v>
      </c>
      <c r="G435" t="str">
        <f t="shared" si="18"/>
        <v>Metal Sheet 6</v>
      </c>
      <c r="H435" s="24">
        <f t="shared" si="19"/>
        <v>0</v>
      </c>
    </row>
    <row r="436" spans="3:8" x14ac:dyDescent="0.25">
      <c r="C436" t="s">
        <v>525</v>
      </c>
      <c r="D436" s="25">
        <v>0</v>
      </c>
      <c r="G436" t="str">
        <f t="shared" si="18"/>
        <v>Steerer</v>
      </c>
      <c r="H436" s="24">
        <f t="shared" si="19"/>
        <v>0</v>
      </c>
    </row>
    <row r="437" spans="3:8" x14ac:dyDescent="0.25">
      <c r="C437" t="s">
        <v>452</v>
      </c>
      <c r="D437" s="25">
        <v>0</v>
      </c>
      <c r="G437" t="str">
        <f t="shared" si="18"/>
        <v>Metal Sheet 7</v>
      </c>
      <c r="H437" s="24">
        <f t="shared" si="19"/>
        <v>0</v>
      </c>
    </row>
    <row r="438" spans="3:8" x14ac:dyDescent="0.25">
      <c r="C438" t="s">
        <v>527</v>
      </c>
      <c r="D438" s="25">
        <v>0</v>
      </c>
      <c r="G438" t="str">
        <f t="shared" si="18"/>
        <v>Taillights - Battery-Powered</v>
      </c>
      <c r="H438" s="24">
        <f t="shared" si="19"/>
        <v>0</v>
      </c>
    </row>
    <row r="439" spans="3:8" x14ac:dyDescent="0.25">
      <c r="C439" t="s">
        <v>453</v>
      </c>
      <c r="D439" s="25">
        <v>0</v>
      </c>
      <c r="G439" t="str">
        <f t="shared" si="18"/>
        <v>Metal Tread Plate</v>
      </c>
      <c r="H439" s="24">
        <f t="shared" si="19"/>
        <v>0</v>
      </c>
    </row>
    <row r="440" spans="3:8" x14ac:dyDescent="0.25">
      <c r="C440" t="s">
        <v>529</v>
      </c>
      <c r="D440" s="25">
        <v>0</v>
      </c>
      <c r="G440" t="str">
        <f t="shared" si="18"/>
        <v>Thin-Jam Hex Nut 1</v>
      </c>
      <c r="H440" s="24">
        <f t="shared" si="19"/>
        <v>0</v>
      </c>
    </row>
    <row r="441" spans="3:8" x14ac:dyDescent="0.25">
      <c r="C441" t="s">
        <v>454</v>
      </c>
      <c r="D441" s="25">
        <v>0</v>
      </c>
      <c r="G441" t="str">
        <f t="shared" si="18"/>
        <v>Minipump</v>
      </c>
      <c r="H441" s="24">
        <f t="shared" si="19"/>
        <v>0</v>
      </c>
    </row>
    <row r="442" spans="3:8" x14ac:dyDescent="0.25">
      <c r="C442" t="s">
        <v>531</v>
      </c>
      <c r="D442" s="25">
        <v>0</v>
      </c>
      <c r="G442" t="str">
        <f t="shared" si="18"/>
        <v>Thin-Jam Hex Nut 11</v>
      </c>
      <c r="H442" s="24">
        <f t="shared" si="19"/>
        <v>0</v>
      </c>
    </row>
    <row r="443" spans="3:8" x14ac:dyDescent="0.25">
      <c r="C443" t="s">
        <v>455</v>
      </c>
      <c r="D443" s="25">
        <v>0</v>
      </c>
      <c r="G443" t="str">
        <f t="shared" si="18"/>
        <v>ML Bottom Bracket</v>
      </c>
      <c r="H443" s="24">
        <f t="shared" si="19"/>
        <v>0</v>
      </c>
    </row>
    <row r="444" spans="3:8" x14ac:dyDescent="0.25">
      <c r="C444" t="s">
        <v>533</v>
      </c>
      <c r="D444" s="25">
        <v>0</v>
      </c>
      <c r="G444" t="str">
        <f t="shared" si="18"/>
        <v>Thin-Jam Hex Nut 13</v>
      </c>
      <c r="H444" s="24">
        <f t="shared" si="19"/>
        <v>0</v>
      </c>
    </row>
    <row r="445" spans="3:8" x14ac:dyDescent="0.25">
      <c r="C445" t="s">
        <v>456</v>
      </c>
      <c r="D445" s="25">
        <v>0</v>
      </c>
      <c r="G445" t="str">
        <f t="shared" si="18"/>
        <v>ML Crankarm</v>
      </c>
      <c r="H445" s="24">
        <f t="shared" si="19"/>
        <v>0</v>
      </c>
    </row>
    <row r="446" spans="3:8" x14ac:dyDescent="0.25">
      <c r="C446" t="s">
        <v>535</v>
      </c>
      <c r="D446" s="25">
        <v>0</v>
      </c>
      <c r="G446" t="str">
        <f t="shared" si="18"/>
        <v>Thin-Jam Hex Nut 15</v>
      </c>
      <c r="H446" s="24">
        <f t="shared" si="19"/>
        <v>0</v>
      </c>
    </row>
    <row r="447" spans="3:8" x14ac:dyDescent="0.25">
      <c r="C447" t="s">
        <v>457</v>
      </c>
      <c r="D447" s="25">
        <v>0</v>
      </c>
      <c r="G447" t="str">
        <f t="shared" si="18"/>
        <v>ML Crankset</v>
      </c>
      <c r="H447" s="24">
        <f t="shared" si="19"/>
        <v>0</v>
      </c>
    </row>
    <row r="448" spans="3:8" x14ac:dyDescent="0.25">
      <c r="C448" t="s">
        <v>537</v>
      </c>
      <c r="D448" s="25">
        <v>0</v>
      </c>
      <c r="G448" t="str">
        <f t="shared" si="18"/>
        <v>Thin-Jam Hex Nut 2</v>
      </c>
      <c r="H448" s="24">
        <f t="shared" si="19"/>
        <v>0</v>
      </c>
    </row>
    <row r="449" spans="3:8" x14ac:dyDescent="0.25">
      <c r="C449" t="s">
        <v>458</v>
      </c>
      <c r="D449" s="25">
        <v>0</v>
      </c>
      <c r="G449" t="str">
        <f t="shared" si="18"/>
        <v>ML Fork</v>
      </c>
      <c r="H449" s="24">
        <f t="shared" si="19"/>
        <v>0</v>
      </c>
    </row>
    <row r="450" spans="3:8" x14ac:dyDescent="0.25">
      <c r="C450" t="s">
        <v>539</v>
      </c>
      <c r="D450" s="25">
        <v>0</v>
      </c>
      <c r="G450" t="str">
        <f t="shared" si="18"/>
        <v>Thin-Jam Hex Nut 4</v>
      </c>
      <c r="H450" s="24">
        <f t="shared" si="19"/>
        <v>0</v>
      </c>
    </row>
    <row r="451" spans="3:8" x14ac:dyDescent="0.25">
      <c r="C451" t="s">
        <v>459</v>
      </c>
      <c r="D451" s="25">
        <v>0</v>
      </c>
      <c r="G451" t="str">
        <f t="shared" si="18"/>
        <v>ML Grip Tape</v>
      </c>
      <c r="H451" s="24">
        <f t="shared" si="19"/>
        <v>0</v>
      </c>
    </row>
    <row r="452" spans="3:8" x14ac:dyDescent="0.25">
      <c r="C452" t="s">
        <v>541</v>
      </c>
      <c r="D452" s="25">
        <v>0</v>
      </c>
      <c r="G452" t="str">
        <f t="shared" ref="G452:G509" si="20">C450</f>
        <v>Thin-Jam Hex Nut 6</v>
      </c>
      <c r="H452" s="24">
        <f t="shared" ref="H452:H509" si="21">D450</f>
        <v>0</v>
      </c>
    </row>
    <row r="453" spans="3:8" x14ac:dyDescent="0.25">
      <c r="C453" t="s">
        <v>259</v>
      </c>
      <c r="D453" s="25">
        <v>0</v>
      </c>
      <c r="G453" t="str">
        <f t="shared" si="20"/>
        <v>ML Headset</v>
      </c>
      <c r="H453" s="24">
        <f t="shared" si="21"/>
        <v>0</v>
      </c>
    </row>
    <row r="454" spans="3:8" x14ac:dyDescent="0.25">
      <c r="C454" t="s">
        <v>543</v>
      </c>
      <c r="D454" s="25">
        <v>0</v>
      </c>
      <c r="G454" t="str">
        <f t="shared" si="20"/>
        <v>Thin-Jam Hex Nut 8</v>
      </c>
      <c r="H454" s="24">
        <f t="shared" si="21"/>
        <v>0</v>
      </c>
    </row>
    <row r="455" spans="3:8" x14ac:dyDescent="0.25">
      <c r="C455" t="s">
        <v>260</v>
      </c>
      <c r="D455" s="25">
        <v>0</v>
      </c>
      <c r="G455" t="str">
        <f t="shared" si="20"/>
        <v>Hex Nut 22</v>
      </c>
      <c r="H455" s="24">
        <f t="shared" si="21"/>
        <v>0</v>
      </c>
    </row>
    <row r="456" spans="3:8" x14ac:dyDescent="0.25">
      <c r="C456" t="s">
        <v>545</v>
      </c>
      <c r="D456" s="25">
        <v>0</v>
      </c>
      <c r="G456" t="str">
        <f t="shared" si="20"/>
        <v>Thin-Jam Lock Nut 1</v>
      </c>
      <c r="H456" s="24">
        <f t="shared" si="21"/>
        <v>0</v>
      </c>
    </row>
    <row r="457" spans="3:8" x14ac:dyDescent="0.25">
      <c r="C457" t="s">
        <v>262</v>
      </c>
      <c r="D457" s="25">
        <v>0</v>
      </c>
      <c r="G457" t="str">
        <f t="shared" si="20"/>
        <v>Hex Nut 23</v>
      </c>
      <c r="H457" s="24">
        <f t="shared" si="21"/>
        <v>0</v>
      </c>
    </row>
    <row r="458" spans="3:8" x14ac:dyDescent="0.25">
      <c r="C458" t="s">
        <v>547</v>
      </c>
      <c r="D458" s="25">
        <v>0</v>
      </c>
      <c r="G458" t="str">
        <f t="shared" si="20"/>
        <v>Thin-Jam Lock Nut 11</v>
      </c>
      <c r="H458" s="24">
        <f t="shared" si="21"/>
        <v>0</v>
      </c>
    </row>
    <row r="459" spans="3:8" x14ac:dyDescent="0.25">
      <c r="C459" t="s">
        <v>264</v>
      </c>
      <c r="D459" s="25">
        <v>0</v>
      </c>
      <c r="G459" t="str">
        <f t="shared" si="20"/>
        <v>Hex Nut 4</v>
      </c>
      <c r="H459" s="24">
        <f t="shared" si="21"/>
        <v>0</v>
      </c>
    </row>
    <row r="460" spans="3:8" x14ac:dyDescent="0.25">
      <c r="C460" t="s">
        <v>549</v>
      </c>
      <c r="D460" s="25">
        <v>0</v>
      </c>
      <c r="G460" t="str">
        <f t="shared" si="20"/>
        <v>Thin-Jam Lock Nut 13</v>
      </c>
      <c r="H460" s="24">
        <f t="shared" si="21"/>
        <v>0</v>
      </c>
    </row>
    <row r="461" spans="3:8" x14ac:dyDescent="0.25">
      <c r="C461" t="s">
        <v>266</v>
      </c>
      <c r="D461" s="25">
        <v>0</v>
      </c>
      <c r="G461" t="str">
        <f t="shared" si="20"/>
        <v>Hex Nut 6</v>
      </c>
      <c r="H461" s="24">
        <f t="shared" si="21"/>
        <v>0</v>
      </c>
    </row>
    <row r="462" spans="3:8" x14ac:dyDescent="0.25">
      <c r="C462" t="s">
        <v>551</v>
      </c>
      <c r="D462" s="25">
        <v>0</v>
      </c>
      <c r="G462" t="str">
        <f t="shared" si="20"/>
        <v>Thin-Jam Lock Nut 15</v>
      </c>
      <c r="H462" s="24">
        <f t="shared" si="21"/>
        <v>0</v>
      </c>
    </row>
    <row r="463" spans="3:8" x14ac:dyDescent="0.25">
      <c r="C463" t="s">
        <v>196</v>
      </c>
      <c r="D463" s="25">
        <v>0</v>
      </c>
      <c r="G463" t="str">
        <f t="shared" si="20"/>
        <v>Hex Nut 8</v>
      </c>
      <c r="H463" s="24">
        <f t="shared" si="21"/>
        <v>0</v>
      </c>
    </row>
    <row r="464" spans="3:8" x14ac:dyDescent="0.25">
      <c r="C464" t="s">
        <v>553</v>
      </c>
      <c r="D464" s="25">
        <v>0</v>
      </c>
      <c r="G464" t="str">
        <f t="shared" si="20"/>
        <v>Thin-Jam Lock Nut 2</v>
      </c>
      <c r="H464" s="24">
        <f t="shared" si="21"/>
        <v>0</v>
      </c>
    </row>
    <row r="465" spans="3:8" x14ac:dyDescent="0.25">
      <c r="C465" t="s">
        <v>269</v>
      </c>
      <c r="D465" s="25">
        <v>0</v>
      </c>
      <c r="G465" t="str">
        <f t="shared" si="20"/>
        <v>BB Ball Bearing</v>
      </c>
      <c r="H465" s="24">
        <f t="shared" si="21"/>
        <v>0</v>
      </c>
    </row>
    <row r="466" spans="3:8" x14ac:dyDescent="0.25">
      <c r="C466" t="s">
        <v>555</v>
      </c>
      <c r="D466" s="25">
        <v>0</v>
      </c>
      <c r="G466" t="str">
        <f t="shared" si="20"/>
        <v>Thin-Jam Lock Nut 4</v>
      </c>
      <c r="H466" s="24">
        <f t="shared" si="21"/>
        <v>0</v>
      </c>
    </row>
    <row r="467" spans="3:8" x14ac:dyDescent="0.25">
      <c r="C467" t="s">
        <v>271</v>
      </c>
      <c r="D467" s="25">
        <v>0</v>
      </c>
      <c r="G467" t="str">
        <f t="shared" si="20"/>
        <v>HL Crankarm</v>
      </c>
      <c r="H467" s="24">
        <f t="shared" si="21"/>
        <v>0</v>
      </c>
    </row>
    <row r="468" spans="3:8" x14ac:dyDescent="0.25">
      <c r="C468" t="s">
        <v>557</v>
      </c>
      <c r="D468" s="25">
        <v>0</v>
      </c>
      <c r="G468" t="str">
        <f t="shared" si="20"/>
        <v>Thin-Jam Lock Nut 6</v>
      </c>
      <c r="H468" s="24">
        <f t="shared" si="21"/>
        <v>0</v>
      </c>
    </row>
    <row r="469" spans="3:8" x14ac:dyDescent="0.25">
      <c r="C469" t="s">
        <v>273</v>
      </c>
      <c r="D469" s="25">
        <v>0</v>
      </c>
      <c r="G469" t="str">
        <f t="shared" si="20"/>
        <v>HL Fork</v>
      </c>
      <c r="H469" s="24">
        <f t="shared" si="21"/>
        <v>0</v>
      </c>
    </row>
    <row r="470" spans="3:8" x14ac:dyDescent="0.25">
      <c r="C470" t="s">
        <v>559</v>
      </c>
      <c r="D470" s="25">
        <v>0</v>
      </c>
      <c r="G470" t="str">
        <f t="shared" si="20"/>
        <v>Thin-Jam Lock Nut 8</v>
      </c>
      <c r="H470" s="24">
        <f t="shared" si="21"/>
        <v>0</v>
      </c>
    </row>
    <row r="471" spans="3:8" x14ac:dyDescent="0.25">
      <c r="C471" t="s">
        <v>275</v>
      </c>
      <c r="D471" s="25">
        <v>0</v>
      </c>
      <c r="G471" t="str">
        <f t="shared" si="20"/>
        <v>HL Headset</v>
      </c>
      <c r="H471" s="24">
        <f t="shared" si="21"/>
        <v>0</v>
      </c>
    </row>
    <row r="472" spans="3:8" x14ac:dyDescent="0.25">
      <c r="C472" t="s">
        <v>561</v>
      </c>
      <c r="D472" s="25">
        <v>0</v>
      </c>
      <c r="G472" t="str">
        <f t="shared" si="20"/>
        <v>Top Tube</v>
      </c>
      <c r="H472" s="24">
        <f t="shared" si="21"/>
        <v>0</v>
      </c>
    </row>
    <row r="473" spans="3:8" x14ac:dyDescent="0.25">
      <c r="C473" t="s">
        <v>277</v>
      </c>
      <c r="D473" s="25">
        <v>0</v>
      </c>
      <c r="G473" t="str">
        <f t="shared" si="20"/>
        <v>HL Mountain Frame - Black, 38</v>
      </c>
      <c r="H473" s="24">
        <f t="shared" si="21"/>
        <v>0</v>
      </c>
    </row>
    <row r="474" spans="3:8" x14ac:dyDescent="0.25">
      <c r="C474" t="s">
        <v>563</v>
      </c>
      <c r="D474" s="25">
        <v>0</v>
      </c>
      <c r="G474" t="str">
        <f t="shared" si="20"/>
        <v>Touring Front Wheel</v>
      </c>
      <c r="H474" s="24">
        <f t="shared" si="21"/>
        <v>0</v>
      </c>
    </row>
    <row r="475" spans="3:8" x14ac:dyDescent="0.25">
      <c r="C475" t="s">
        <v>279</v>
      </c>
      <c r="D475" s="25">
        <v>0</v>
      </c>
      <c r="G475" t="str">
        <f t="shared" si="20"/>
        <v>HL Mountain Frame - Black, 44</v>
      </c>
      <c r="H475" s="24">
        <f t="shared" si="21"/>
        <v>0</v>
      </c>
    </row>
    <row r="476" spans="3:8" x14ac:dyDescent="0.25">
      <c r="C476" t="s">
        <v>307</v>
      </c>
      <c r="D476" s="25">
        <v>0</v>
      </c>
      <c r="G476" t="str">
        <f t="shared" si="20"/>
        <v>Touring Rear Wheel</v>
      </c>
      <c r="H476" s="24">
        <f t="shared" si="21"/>
        <v>0</v>
      </c>
    </row>
    <row r="477" spans="3:8" x14ac:dyDescent="0.25">
      <c r="C477" t="s">
        <v>565</v>
      </c>
      <c r="D477" s="25">
        <v>0</v>
      </c>
      <c r="G477" t="str">
        <f t="shared" si="20"/>
        <v>HL Mountain Frame - Black, 48</v>
      </c>
      <c r="H477" s="24">
        <f t="shared" si="21"/>
        <v>0</v>
      </c>
    </row>
    <row r="478" spans="3:8" x14ac:dyDescent="0.25">
      <c r="C478" t="s">
        <v>460</v>
      </c>
      <c r="D478" s="25">
        <v>0</v>
      </c>
      <c r="G478" t="str">
        <f t="shared" si="20"/>
        <v>HL Road Rear Wheel</v>
      </c>
      <c r="H478" s="24">
        <f t="shared" si="21"/>
        <v>0</v>
      </c>
    </row>
    <row r="479" spans="3:8" x14ac:dyDescent="0.25">
      <c r="C479" t="s">
        <v>261</v>
      </c>
      <c r="D479" s="25">
        <v>0</v>
      </c>
      <c r="G479" t="str">
        <f t="shared" si="20"/>
        <v>Touring-Panniers, Large</v>
      </c>
      <c r="H479" s="24">
        <f t="shared" si="21"/>
        <v>0</v>
      </c>
    </row>
    <row r="480" spans="3:8" x14ac:dyDescent="0.25">
      <c r="C480" t="s">
        <v>461</v>
      </c>
      <c r="D480" s="25">
        <v>0</v>
      </c>
      <c r="G480" t="str">
        <f t="shared" si="20"/>
        <v>ML Mountain Frame - Black, 38</v>
      </c>
      <c r="H480" s="24">
        <f t="shared" si="21"/>
        <v>0</v>
      </c>
    </row>
    <row r="481" spans="3:8" x14ac:dyDescent="0.25">
      <c r="C481" t="s">
        <v>263</v>
      </c>
      <c r="D481" s="25">
        <v>0</v>
      </c>
      <c r="G481" t="str">
        <f t="shared" si="20"/>
        <v>Hex Nut 3</v>
      </c>
      <c r="H481" s="24">
        <f t="shared" si="21"/>
        <v>0</v>
      </c>
    </row>
    <row r="482" spans="3:8" x14ac:dyDescent="0.25">
      <c r="C482" t="s">
        <v>462</v>
      </c>
      <c r="D482" s="25">
        <v>0</v>
      </c>
      <c r="G482" t="str">
        <f t="shared" si="20"/>
        <v>ML Mountain Frame - Black, 40</v>
      </c>
      <c r="H482" s="24">
        <f t="shared" si="21"/>
        <v>0</v>
      </c>
    </row>
    <row r="483" spans="3:8" x14ac:dyDescent="0.25">
      <c r="C483" t="s">
        <v>265</v>
      </c>
      <c r="D483" s="25">
        <v>0</v>
      </c>
      <c r="G483" t="str">
        <f t="shared" si="20"/>
        <v>Hex Nut 5</v>
      </c>
      <c r="H483" s="24">
        <f t="shared" si="21"/>
        <v>0</v>
      </c>
    </row>
    <row r="484" spans="3:8" x14ac:dyDescent="0.25">
      <c r="C484" t="s">
        <v>463</v>
      </c>
      <c r="D484" s="25">
        <v>0</v>
      </c>
      <c r="G484" t="str">
        <f t="shared" si="20"/>
        <v>ML Mountain Frame - Black, 44</v>
      </c>
      <c r="H484" s="24">
        <f t="shared" si="21"/>
        <v>0</v>
      </c>
    </row>
    <row r="485" spans="3:8" x14ac:dyDescent="0.25">
      <c r="C485" t="s">
        <v>267</v>
      </c>
      <c r="D485" s="25">
        <v>0</v>
      </c>
      <c r="G485" t="str">
        <f t="shared" si="20"/>
        <v>Hex Nut 7</v>
      </c>
      <c r="H485" s="24">
        <f t="shared" si="21"/>
        <v>0</v>
      </c>
    </row>
    <row r="486" spans="3:8" x14ac:dyDescent="0.25">
      <c r="C486" t="s">
        <v>464</v>
      </c>
      <c r="D486" s="25">
        <v>0</v>
      </c>
      <c r="G486" t="str">
        <f t="shared" si="20"/>
        <v>ML Mountain Frame - Black, 48</v>
      </c>
      <c r="H486" s="24">
        <f t="shared" si="21"/>
        <v>0</v>
      </c>
    </row>
    <row r="487" spans="3:8" x14ac:dyDescent="0.25">
      <c r="C487" t="s">
        <v>268</v>
      </c>
      <c r="D487" s="25">
        <v>0</v>
      </c>
      <c r="G487" t="str">
        <f t="shared" si="20"/>
        <v>Hex Nut 9</v>
      </c>
      <c r="H487" s="24">
        <f t="shared" si="21"/>
        <v>0</v>
      </c>
    </row>
    <row r="488" spans="3:8" x14ac:dyDescent="0.25">
      <c r="C488" t="s">
        <v>465</v>
      </c>
      <c r="D488" s="25">
        <v>0</v>
      </c>
      <c r="G488" t="str">
        <f t="shared" si="20"/>
        <v>ML Mountain Frame-W - Silver, 38</v>
      </c>
      <c r="H488" s="24">
        <f t="shared" si="21"/>
        <v>0</v>
      </c>
    </row>
    <row r="489" spans="3:8" x14ac:dyDescent="0.25">
      <c r="C489" t="s">
        <v>270</v>
      </c>
      <c r="D489" s="25">
        <v>0</v>
      </c>
      <c r="G489" t="str">
        <f t="shared" si="20"/>
        <v>HL Bottom Bracket</v>
      </c>
      <c r="H489" s="24">
        <f t="shared" si="21"/>
        <v>0</v>
      </c>
    </row>
    <row r="490" spans="3:8" x14ac:dyDescent="0.25">
      <c r="C490" t="s">
        <v>466</v>
      </c>
      <c r="D490" s="25">
        <v>0</v>
      </c>
      <c r="G490" t="str">
        <f t="shared" si="20"/>
        <v>ML Mountain Frame-W - Silver, 40</v>
      </c>
      <c r="H490" s="24">
        <f t="shared" si="21"/>
        <v>0</v>
      </c>
    </row>
    <row r="491" spans="3:8" x14ac:dyDescent="0.25">
      <c r="C491" t="s">
        <v>272</v>
      </c>
      <c r="D491" s="25">
        <v>0</v>
      </c>
      <c r="G491" t="str">
        <f t="shared" si="20"/>
        <v>HL Crankset</v>
      </c>
      <c r="H491" s="24">
        <f t="shared" si="21"/>
        <v>0</v>
      </c>
    </row>
    <row r="492" spans="3:8" x14ac:dyDescent="0.25">
      <c r="C492" t="s">
        <v>467</v>
      </c>
      <c r="D492" s="25">
        <v>0</v>
      </c>
      <c r="G492" t="str">
        <f t="shared" si="20"/>
        <v>ML Mountain Frame-W - Silver, 42</v>
      </c>
      <c r="H492" s="24">
        <f t="shared" si="21"/>
        <v>0</v>
      </c>
    </row>
    <row r="493" spans="3:8" x14ac:dyDescent="0.25">
      <c r="C493" t="s">
        <v>274</v>
      </c>
      <c r="D493" s="25">
        <v>0</v>
      </c>
      <c r="G493" t="str">
        <f t="shared" si="20"/>
        <v>HL Grip Tape</v>
      </c>
      <c r="H493" s="24">
        <f t="shared" si="21"/>
        <v>0</v>
      </c>
    </row>
    <row r="494" spans="3:8" x14ac:dyDescent="0.25">
      <c r="C494" t="s">
        <v>468</v>
      </c>
      <c r="D494" s="25">
        <v>0</v>
      </c>
      <c r="G494" t="str">
        <f t="shared" si="20"/>
        <v>ML Mountain Frame-W - Silver, 46</v>
      </c>
      <c r="H494" s="24">
        <f t="shared" si="21"/>
        <v>0</v>
      </c>
    </row>
    <row r="495" spans="3:8" x14ac:dyDescent="0.25">
      <c r="C495" t="s">
        <v>276</v>
      </c>
      <c r="D495" s="25">
        <v>0</v>
      </c>
      <c r="G495" t="str">
        <f t="shared" si="20"/>
        <v>HL Hub</v>
      </c>
      <c r="H495" s="24">
        <f t="shared" si="21"/>
        <v>0</v>
      </c>
    </row>
    <row r="496" spans="3:8" x14ac:dyDescent="0.25">
      <c r="C496" t="s">
        <v>469</v>
      </c>
      <c r="D496" s="25">
        <v>0</v>
      </c>
      <c r="G496" t="str">
        <f t="shared" si="20"/>
        <v>ML Mountain Front Wheel</v>
      </c>
      <c r="H496" s="24">
        <f t="shared" si="21"/>
        <v>0</v>
      </c>
    </row>
    <row r="497" spans="3:8" x14ac:dyDescent="0.25">
      <c r="C497" t="s">
        <v>278</v>
      </c>
      <c r="D497" s="25">
        <v>0</v>
      </c>
      <c r="G497" t="str">
        <f t="shared" si="20"/>
        <v>HL Mountain Frame - Black, 42</v>
      </c>
      <c r="H497" s="24">
        <f t="shared" si="21"/>
        <v>0</v>
      </c>
    </row>
    <row r="498" spans="3:8" x14ac:dyDescent="0.25">
      <c r="C498" t="s">
        <v>470</v>
      </c>
      <c r="D498" s="25">
        <v>0</v>
      </c>
      <c r="G498" t="str">
        <f t="shared" si="20"/>
        <v>ML Mountain Handlebars</v>
      </c>
      <c r="H498" s="24">
        <f t="shared" si="21"/>
        <v>0</v>
      </c>
    </row>
    <row r="499" spans="3:8" x14ac:dyDescent="0.25">
      <c r="C499" t="s">
        <v>280</v>
      </c>
      <c r="D499" s="25">
        <v>0</v>
      </c>
      <c r="G499" t="str">
        <f t="shared" si="20"/>
        <v>HL Mountain Frame - Black, 46</v>
      </c>
      <c r="H499" s="24">
        <f t="shared" si="21"/>
        <v>0</v>
      </c>
    </row>
    <row r="500" spans="3:8" x14ac:dyDescent="0.25">
      <c r="C500" t="s">
        <v>471</v>
      </c>
      <c r="D500" s="25">
        <v>0</v>
      </c>
      <c r="G500" t="str">
        <f t="shared" si="20"/>
        <v>ML Mountain Pedal</v>
      </c>
      <c r="H500" s="24">
        <f t="shared" si="21"/>
        <v>0</v>
      </c>
    </row>
    <row r="501" spans="3:8" x14ac:dyDescent="0.25">
      <c r="C501" t="s">
        <v>281</v>
      </c>
      <c r="D501" s="25">
        <v>0</v>
      </c>
      <c r="G501" t="str">
        <f t="shared" si="20"/>
        <v>HL Mountain Frame - Silver, 38</v>
      </c>
      <c r="H501" s="24">
        <f t="shared" si="21"/>
        <v>0</v>
      </c>
    </row>
    <row r="502" spans="3:8" x14ac:dyDescent="0.25">
      <c r="C502" t="s">
        <v>472</v>
      </c>
      <c r="D502" s="25">
        <v>0</v>
      </c>
      <c r="G502" t="str">
        <f t="shared" si="20"/>
        <v>ML Mountain Rear Wheel</v>
      </c>
      <c r="H502" s="24">
        <f t="shared" si="21"/>
        <v>0</v>
      </c>
    </row>
    <row r="503" spans="3:8" x14ac:dyDescent="0.25">
      <c r="C503" t="s">
        <v>283</v>
      </c>
      <c r="D503" s="25">
        <v>0</v>
      </c>
      <c r="G503" t="str">
        <f t="shared" si="20"/>
        <v>HL Mountain Frame - Silver, 42</v>
      </c>
      <c r="H503" s="24">
        <f t="shared" si="21"/>
        <v>0</v>
      </c>
    </row>
    <row r="504" spans="3:8" x14ac:dyDescent="0.25">
      <c r="C504" t="s">
        <v>473</v>
      </c>
      <c r="D504" s="25">
        <v>0</v>
      </c>
      <c r="G504" t="str">
        <f t="shared" si="20"/>
        <v>ML Mountain Rim</v>
      </c>
      <c r="H504" s="24">
        <f t="shared" si="21"/>
        <v>0</v>
      </c>
    </row>
    <row r="505" spans="3:8" x14ac:dyDescent="0.25">
      <c r="C505" t="s">
        <v>428</v>
      </c>
      <c r="D505" s="25">
        <v>0</v>
      </c>
      <c r="G505" t="str">
        <f t="shared" si="20"/>
        <v>HL Mountain Frame - Silver, 46</v>
      </c>
      <c r="H505" s="24">
        <f t="shared" si="21"/>
        <v>0</v>
      </c>
    </row>
    <row r="506" spans="3:8" x14ac:dyDescent="0.25">
      <c r="C506" t="s">
        <v>567</v>
      </c>
      <c r="D506" s="25">
        <v>0</v>
      </c>
      <c r="G506" t="str">
        <f t="shared" si="20"/>
        <v>ML Mountain Seat Assembly</v>
      </c>
      <c r="H506" s="24">
        <f t="shared" si="21"/>
        <v>0</v>
      </c>
    </row>
    <row r="507" spans="3:8" x14ac:dyDescent="0.25">
      <c r="C507" t="s">
        <v>429</v>
      </c>
      <c r="D507" s="25">
        <v>0</v>
      </c>
      <c r="G507" t="str">
        <f t="shared" si="20"/>
        <v>Lock Washer 7</v>
      </c>
      <c r="H507" s="24">
        <f t="shared" si="21"/>
        <v>0</v>
      </c>
    </row>
    <row r="508" spans="3:8" x14ac:dyDescent="0.25">
      <c r="C508" t="s">
        <v>195</v>
      </c>
      <c r="D508" s="25">
        <v>0</v>
      </c>
      <c r="G508" t="str">
        <f t="shared" si="20"/>
        <v>Women's Tights, M</v>
      </c>
      <c r="H508" s="24">
        <f t="shared" si="21"/>
        <v>0</v>
      </c>
    </row>
    <row r="509" spans="3:8" x14ac:dyDescent="0.25">
      <c r="C509" t="s">
        <v>430</v>
      </c>
      <c r="D509" s="25">
        <v>0</v>
      </c>
      <c r="G509" t="str">
        <f t="shared" si="20"/>
        <v>Lock Washer 8</v>
      </c>
      <c r="H509" s="24">
        <f t="shared" si="2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C48CB-5F4E-46FE-A645-B0C1EDFFAF4F}">
  <sheetPr codeName="Sheet6"/>
  <dimension ref="C5:AO18405"/>
  <sheetViews>
    <sheetView topLeftCell="V18" zoomScale="115" zoomScaleNormal="115" workbookViewId="0">
      <selection activeCell="AB34" sqref="AB34"/>
    </sheetView>
  </sheetViews>
  <sheetFormatPr defaultRowHeight="15" x14ac:dyDescent="0.25"/>
  <cols>
    <col min="1" max="1" width="13" customWidth="1"/>
    <col min="2" max="2" width="13.42578125" bestFit="1" customWidth="1"/>
    <col min="3" max="3" width="24.42578125" bestFit="1" customWidth="1"/>
    <col min="4" max="4" width="11.28515625" bestFit="1" customWidth="1"/>
    <col min="7" max="7" width="21.85546875" bestFit="1" customWidth="1"/>
    <col min="8" max="8" width="13.42578125" bestFit="1" customWidth="1"/>
    <col min="10" max="10" width="12" customWidth="1"/>
    <col min="11" max="11" width="14.5703125" customWidth="1"/>
    <col min="12" max="12" width="12.7109375" customWidth="1"/>
    <col min="16" max="16" width="10" bestFit="1" customWidth="1"/>
    <col min="17" max="17" width="17.85546875" bestFit="1" customWidth="1"/>
    <col min="18" max="18" width="21.7109375" bestFit="1" customWidth="1"/>
    <col min="20" max="20" width="6.28515625" style="15" customWidth="1"/>
    <col min="22" max="22" width="12.85546875" bestFit="1" customWidth="1"/>
    <col min="23" max="23" width="17.85546875" bestFit="1" customWidth="1"/>
    <col min="24" max="24" width="17.140625" customWidth="1"/>
    <col min="25" max="25" width="10.28515625" bestFit="1" customWidth="1"/>
    <col min="26" max="26" width="17.28515625" bestFit="1" customWidth="1"/>
    <col min="27" max="27" width="12" bestFit="1" customWidth="1"/>
    <col min="29" max="29" width="4" style="15" customWidth="1"/>
    <col min="31" max="31" width="15.140625" bestFit="1" customWidth="1"/>
    <col min="32" max="32" width="17.85546875" bestFit="1" customWidth="1"/>
    <col min="33" max="33" width="12.28515625" bestFit="1" customWidth="1"/>
    <col min="37" max="37" width="15.140625" bestFit="1" customWidth="1"/>
    <col min="41" max="41" width="12.28515625" bestFit="1" customWidth="1"/>
  </cols>
  <sheetData>
    <row r="5" spans="3:41" x14ac:dyDescent="0.25">
      <c r="C5" s="6" t="s">
        <v>586</v>
      </c>
      <c r="D5" t="s">
        <v>8</v>
      </c>
      <c r="G5" t="str">
        <f>C5</f>
        <v>Full Name</v>
      </c>
      <c r="H5" t="str">
        <f>D5</f>
        <v xml:space="preserve"> Total Profit</v>
      </c>
      <c r="J5" t="s">
        <v>18988</v>
      </c>
      <c r="K5" t="s">
        <v>19</v>
      </c>
      <c r="L5" t="s">
        <v>15</v>
      </c>
      <c r="P5" t="s">
        <v>18989</v>
      </c>
      <c r="Q5" t="s">
        <v>18990</v>
      </c>
      <c r="V5" s="6" t="s">
        <v>18994</v>
      </c>
      <c r="W5" t="s">
        <v>1</v>
      </c>
      <c r="Y5" t="str">
        <f>V5</f>
        <v>Age-Group</v>
      </c>
      <c r="Z5" t="str">
        <f>W5</f>
        <v>Sum of Total Profit</v>
      </c>
      <c r="AA5" t="s">
        <v>19001</v>
      </c>
      <c r="AE5" s="6" t="s">
        <v>19004</v>
      </c>
      <c r="AF5" t="s">
        <v>1</v>
      </c>
      <c r="AG5" t="s">
        <v>48</v>
      </c>
      <c r="AI5" s="21" t="s">
        <v>19011</v>
      </c>
      <c r="AJ5" s="21" t="s">
        <v>19012</v>
      </c>
      <c r="AK5" s="21" t="str">
        <f>AE5</f>
        <v>Country</v>
      </c>
      <c r="AM5" t="str">
        <f>INDEX($AE$6:$AE$11,MATCH(AO5,$AF$6:$AF$11,0))</f>
        <v>United States</v>
      </c>
      <c r="AN5">
        <v>1</v>
      </c>
      <c r="AO5" s="4">
        <f>LARGE($AF$6:$AF$11,AN5)</f>
        <v>40537131.178400628</v>
      </c>
    </row>
    <row r="6" spans="3:41" x14ac:dyDescent="0.25">
      <c r="C6" t="s">
        <v>18722</v>
      </c>
      <c r="D6" s="25">
        <v>80609.041400000002</v>
      </c>
      <c r="G6" t="str">
        <f>C6</f>
        <v>Willie Xu</v>
      </c>
      <c r="H6" s="26">
        <f>D6</f>
        <v>80609.041400000002</v>
      </c>
      <c r="J6" t="s">
        <v>18987</v>
      </c>
      <c r="K6" s="26">
        <f>SUM(H6:H10)</f>
        <v>351011.26860000007</v>
      </c>
      <c r="L6" s="13">
        <f>K6/SUM($K$6:$K$7)</f>
        <v>2.7793939590956915E-3</v>
      </c>
      <c r="P6" s="27">
        <v>18484</v>
      </c>
      <c r="Q6" s="27">
        <v>45.340240207747243</v>
      </c>
      <c r="V6" t="s">
        <v>18995</v>
      </c>
      <c r="W6" s="26">
        <v>264667.30920000002</v>
      </c>
      <c r="Y6" t="str">
        <f t="shared" ref="Y6:Y11" si="0">V6</f>
        <v>25-29</v>
      </c>
      <c r="Z6" s="26">
        <f t="shared" ref="Z6:Z11" si="1">W6</f>
        <v>264667.30920000002</v>
      </c>
      <c r="AA6" s="26" t="str">
        <f>IF(Z6=MAX($Z$6:$Z$11), Z6, "")</f>
        <v/>
      </c>
      <c r="AE6" t="s">
        <v>19005</v>
      </c>
      <c r="AF6" s="26">
        <v>38700142.209600322</v>
      </c>
      <c r="AG6" cm="1">
        <f t="array" ref="AG6">IFERROR(_xlfn.IFS(AF6=$AO$5,AF6,AF6=$AO$6,AF6),"")</f>
        <v>38700142.209600322</v>
      </c>
      <c r="AI6">
        <v>8</v>
      </c>
      <c r="AJ6">
        <v>2</v>
      </c>
      <c r="AK6" t="str">
        <f t="shared" ref="AK6:AK11" si="2">AE6</f>
        <v>Australia</v>
      </c>
      <c r="AM6" t="str">
        <f>INDEX($AE$6:$AE$11,MATCH(AO6,$AF$6:$AF$11,0))</f>
        <v>Australia</v>
      </c>
      <c r="AN6">
        <v>2</v>
      </c>
      <c r="AO6" s="4">
        <f>LARGE($AF$6:$AF$11,AN6)</f>
        <v>38700142.209600322</v>
      </c>
    </row>
    <row r="7" spans="3:41" x14ac:dyDescent="0.25">
      <c r="C7" t="s">
        <v>10240</v>
      </c>
      <c r="D7" s="25">
        <v>78346.272800000006</v>
      </c>
      <c r="G7" t="str">
        <f>C7</f>
        <v>Jordan Turner</v>
      </c>
      <c r="H7" s="26">
        <f>D7</f>
        <v>78346.272800000006</v>
      </c>
      <c r="J7" t="s">
        <v>193</v>
      </c>
      <c r="K7" s="25">
        <f>SUM(D11:D18405)</f>
        <v>125939566.37740082</v>
      </c>
      <c r="L7" s="13">
        <f>K7/SUM($K$6:$K$7)</f>
        <v>0.99722060604090434</v>
      </c>
      <c r="V7" t="s">
        <v>18996</v>
      </c>
      <c r="W7" s="26">
        <v>15300528.630200008</v>
      </c>
      <c r="Y7" t="str">
        <f t="shared" si="0"/>
        <v>30-34</v>
      </c>
      <c r="Z7" s="26">
        <f t="shared" si="1"/>
        <v>15300528.630200008</v>
      </c>
      <c r="AA7" s="26" t="str">
        <f t="shared" ref="AA7:AA11" si="3">IF(Z7=MAX($Z$6:$Z$11), Z7, "")</f>
        <v/>
      </c>
      <c r="AE7" t="s">
        <v>19006</v>
      </c>
      <c r="AF7" s="26">
        <v>8776905.9438999966</v>
      </c>
      <c r="AG7" t="str" cm="1">
        <f t="array" ref="AG7">IFERROR(_xlfn.IFS(AF7=$AO$5,AF7,AF7=$AO$6,AF7),"")</f>
        <v/>
      </c>
      <c r="AI7">
        <v>1.5</v>
      </c>
      <c r="AJ7">
        <v>8.5</v>
      </c>
      <c r="AK7" t="str">
        <f t="shared" si="2"/>
        <v>Canada</v>
      </c>
    </row>
    <row r="8" spans="3:41" x14ac:dyDescent="0.25">
      <c r="C8" t="s">
        <v>13007</v>
      </c>
      <c r="D8" s="25">
        <v>66024.873400000011</v>
      </c>
      <c r="G8" t="str">
        <f>C8</f>
        <v>Margaret He</v>
      </c>
      <c r="H8" s="26">
        <f>D8</f>
        <v>66024.873400000011</v>
      </c>
      <c r="V8" t="s">
        <v>18997</v>
      </c>
      <c r="W8" s="26">
        <v>17109089.601000011</v>
      </c>
      <c r="Y8" t="str">
        <f t="shared" si="0"/>
        <v>35-39</v>
      </c>
      <c r="Z8" s="26">
        <f t="shared" si="1"/>
        <v>17109089.601000011</v>
      </c>
      <c r="AA8" s="26" t="str">
        <f t="shared" si="3"/>
        <v/>
      </c>
      <c r="AE8" t="s">
        <v>19007</v>
      </c>
      <c r="AF8" s="26">
        <v>11125666.298500009</v>
      </c>
      <c r="AG8" t="str" cm="1">
        <f t="array" ref="AG8">IFERROR(_xlfn.IFS(AF8=$AO$5,AF8,AF8=$AO$6,AF8),"")</f>
        <v/>
      </c>
      <c r="AI8">
        <v>1.5</v>
      </c>
      <c r="AJ8">
        <v>7</v>
      </c>
      <c r="AK8" t="str">
        <f t="shared" si="2"/>
        <v>France</v>
      </c>
      <c r="AO8" s="13">
        <f>SUM(AO5:AO6)/SUM(AF6:AF11)</f>
        <v>0.62742031008922239</v>
      </c>
    </row>
    <row r="9" spans="3:41" x14ac:dyDescent="0.25">
      <c r="C9" t="s">
        <v>14645</v>
      </c>
      <c r="D9" s="25">
        <v>64046.154300000009</v>
      </c>
      <c r="G9" t="str">
        <f>C9</f>
        <v>Nichole Nara</v>
      </c>
      <c r="H9" s="26">
        <f>D9</f>
        <v>64046.154300000009</v>
      </c>
      <c r="P9" s="6" t="s">
        <v>18991</v>
      </c>
      <c r="Q9" t="s">
        <v>1</v>
      </c>
      <c r="V9" t="s">
        <v>18998</v>
      </c>
      <c r="W9" s="26">
        <v>15532907.759900011</v>
      </c>
      <c r="Y9" t="str">
        <f t="shared" si="0"/>
        <v>40-44</v>
      </c>
      <c r="Z9" s="26">
        <f t="shared" si="1"/>
        <v>15532907.759900011</v>
      </c>
      <c r="AA9" s="26" t="str">
        <f t="shared" si="3"/>
        <v/>
      </c>
      <c r="AE9" t="s">
        <v>19008</v>
      </c>
      <c r="AF9" s="26">
        <v>12419219.699099952</v>
      </c>
      <c r="AG9" t="str" cm="1">
        <f t="array" ref="AG9">IFERROR(_xlfn.IFS(AF9=$AO$5,AF9,AF9=$AO$6,AF9),"")</f>
        <v/>
      </c>
      <c r="AI9">
        <v>4</v>
      </c>
      <c r="AJ9">
        <v>9.4</v>
      </c>
      <c r="AK9" t="str">
        <f t="shared" si="2"/>
        <v>Germany</v>
      </c>
    </row>
    <row r="10" spans="3:41" x14ac:dyDescent="0.25">
      <c r="C10" t="s">
        <v>5462</v>
      </c>
      <c r="D10" s="25">
        <v>61984.926700000004</v>
      </c>
      <c r="G10" t="str">
        <f>C10</f>
        <v>Dawn Nath</v>
      </c>
      <c r="H10" s="26">
        <f>D10</f>
        <v>61984.926700000004</v>
      </c>
      <c r="P10" t="s">
        <v>18992</v>
      </c>
      <c r="Q10" s="24">
        <v>63636814.545101412</v>
      </c>
      <c r="V10" t="s">
        <v>18999</v>
      </c>
      <c r="W10" s="26">
        <v>15335434.478799928</v>
      </c>
      <c r="Y10" t="str">
        <f t="shared" si="0"/>
        <v>45-49</v>
      </c>
      <c r="Z10" s="26">
        <f t="shared" si="1"/>
        <v>15335434.478799928</v>
      </c>
      <c r="AA10" s="26" t="str">
        <f t="shared" si="3"/>
        <v/>
      </c>
      <c r="AE10" t="s">
        <v>19009</v>
      </c>
      <c r="AF10" s="26">
        <v>14731512.316500079</v>
      </c>
      <c r="AG10" t="str" cm="1">
        <f t="array" ref="AG10">IFERROR(_xlfn.IFS(AF10=$AO$5,AF10,AF10=$AO$6,AF10),"")</f>
        <v/>
      </c>
      <c r="AI10">
        <v>5</v>
      </c>
      <c r="AJ10">
        <v>8</v>
      </c>
      <c r="AK10" t="str">
        <f t="shared" si="2"/>
        <v>United Kingdom</v>
      </c>
    </row>
    <row r="11" spans="3:41" x14ac:dyDescent="0.25">
      <c r="C11" t="s">
        <v>15817</v>
      </c>
      <c r="D11" s="25">
        <v>61660.063800000004</v>
      </c>
      <c r="P11" t="s">
        <v>18993</v>
      </c>
      <c r="Q11" s="24">
        <v>62653763.100900158</v>
      </c>
      <c r="V11" t="s">
        <v>19000</v>
      </c>
      <c r="W11" s="26">
        <v>62747949.866900854</v>
      </c>
      <c r="Y11" t="str">
        <f t="shared" si="0"/>
        <v>50 Plus</v>
      </c>
      <c r="Z11" s="26">
        <f t="shared" si="1"/>
        <v>62747949.866900854</v>
      </c>
      <c r="AA11" s="26">
        <f t="shared" si="3"/>
        <v>62747949.866900854</v>
      </c>
      <c r="AE11" t="s">
        <v>19010</v>
      </c>
      <c r="AF11" s="26">
        <v>40537131.178400628</v>
      </c>
      <c r="AG11" cm="1">
        <f t="array" ref="AG11">IFERROR(_xlfn.IFS(AF11=$AO$5,AF11,AF11=$AO$6,AF11),"")</f>
        <v>40537131.178400628</v>
      </c>
      <c r="AI11">
        <v>4</v>
      </c>
      <c r="AJ11">
        <v>8</v>
      </c>
      <c r="AK11" t="str">
        <f t="shared" si="2"/>
        <v>United States</v>
      </c>
    </row>
    <row r="12" spans="3:41" x14ac:dyDescent="0.25">
      <c r="C12" t="s">
        <v>6530</v>
      </c>
      <c r="D12" s="25">
        <v>61573.700600000004</v>
      </c>
      <c r="G12" t="s">
        <v>193</v>
      </c>
    </row>
    <row r="13" spans="3:41" x14ac:dyDescent="0.25">
      <c r="C13" t="s">
        <v>10934</v>
      </c>
      <c r="D13" s="25">
        <v>61511.864200000004</v>
      </c>
      <c r="G13" t="str">
        <f t="shared" ref="G13:H28" si="4">C11</f>
        <v>Ricky Vazquez</v>
      </c>
      <c r="H13" s="24">
        <f t="shared" si="4"/>
        <v>61660.063800000004</v>
      </c>
      <c r="AI13" t="s">
        <v>16</v>
      </c>
    </row>
    <row r="14" spans="3:41" x14ac:dyDescent="0.25">
      <c r="C14" t="s">
        <v>1970</v>
      </c>
      <c r="D14" s="25">
        <v>61461.112999999998</v>
      </c>
      <c r="G14" t="str">
        <f t="shared" si="4"/>
        <v>Emily Miller</v>
      </c>
      <c r="H14" s="24">
        <f t="shared" si="4"/>
        <v>61573.700600000004</v>
      </c>
      <c r="P14" t="str">
        <f>P9</f>
        <v>Gender</v>
      </c>
      <c r="Q14" t="str">
        <f>Q9</f>
        <v>Sum of Total Profit</v>
      </c>
      <c r="R14" t="s">
        <v>15</v>
      </c>
      <c r="Y14" t="s">
        <v>584</v>
      </c>
      <c r="Z14" s="26">
        <f>MAX(Z6:Z11)</f>
        <v>62747949.866900854</v>
      </c>
      <c r="AE14" t="str">
        <f>AE5</f>
        <v>Country</v>
      </c>
      <c r="AF14" t="str">
        <f>AF5</f>
        <v>Sum of Total Profit</v>
      </c>
      <c r="AH14" t="s">
        <v>19013</v>
      </c>
      <c r="AI14" t="str">
        <f>AM5&amp;" &amp; "&amp;AM6&amp;" contributed"</f>
        <v>United States &amp; Australia contributed</v>
      </c>
    </row>
    <row r="15" spans="3:41" x14ac:dyDescent="0.25">
      <c r="C15" t="s">
        <v>2907</v>
      </c>
      <c r="D15" s="25">
        <v>60861.2886</v>
      </c>
      <c r="G15" t="str">
        <f t="shared" si="4"/>
        <v>Kate Anand</v>
      </c>
      <c r="H15" s="24">
        <f t="shared" si="4"/>
        <v>61511.864200000004</v>
      </c>
      <c r="P15" t="str">
        <f t="shared" ref="P15:Q15" si="5">P10</f>
        <v>F</v>
      </c>
      <c r="Q15" s="13">
        <f>Q10/SUM($Q$10:$Q$11)</f>
        <v>0.50389202212280948</v>
      </c>
      <c r="R15">
        <v>1</v>
      </c>
      <c r="AE15" t="str">
        <f t="shared" ref="AE15:AF15" si="6">AE6</f>
        <v>Australia</v>
      </c>
      <c r="AF15">
        <f t="shared" si="6"/>
        <v>38700142.209600322</v>
      </c>
    </row>
    <row r="16" spans="3:41" x14ac:dyDescent="0.25">
      <c r="C16" t="s">
        <v>636</v>
      </c>
      <c r="D16" s="25">
        <v>60682.781300000002</v>
      </c>
      <c r="G16" t="str">
        <f t="shared" si="4"/>
        <v>Ann Martinez</v>
      </c>
      <c r="H16" s="24">
        <f t="shared" si="4"/>
        <v>61461.112999999998</v>
      </c>
      <c r="P16" t="str">
        <f t="shared" ref="P16:Q16" si="7">P11</f>
        <v>M</v>
      </c>
      <c r="Q16" s="13">
        <f>Q11/SUM($Q$10:$Q$11)</f>
        <v>0.49610797787719046</v>
      </c>
      <c r="R16">
        <v>1</v>
      </c>
      <c r="Y16" t="s">
        <v>19002</v>
      </c>
      <c r="Z16" s="13">
        <f>Z14/SUM(Z6:Z11)</f>
        <v>0.49685377196378572</v>
      </c>
      <c r="AE16" t="str">
        <f t="shared" ref="AE16:AF16" si="8">AE7</f>
        <v>Canada</v>
      </c>
      <c r="AF16">
        <f t="shared" si="8"/>
        <v>8776905.9438999966</v>
      </c>
    </row>
    <row r="17" spans="3:32" x14ac:dyDescent="0.25">
      <c r="C17" t="s">
        <v>12882</v>
      </c>
      <c r="D17" s="25">
        <v>59847.9568</v>
      </c>
      <c r="G17" t="str">
        <f t="shared" si="4"/>
        <v>Brandi Gill</v>
      </c>
      <c r="H17" s="24">
        <f t="shared" si="4"/>
        <v>60861.2886</v>
      </c>
      <c r="Z17" s="13"/>
      <c r="AE17" t="str">
        <f t="shared" ref="AE17:AF17" si="9">AE8</f>
        <v>France</v>
      </c>
      <c r="AF17">
        <f t="shared" si="9"/>
        <v>11125666.298500009</v>
      </c>
    </row>
    <row r="18" spans="3:32" x14ac:dyDescent="0.25">
      <c r="C18" t="s">
        <v>799</v>
      </c>
      <c r="D18" s="25">
        <v>59490.702200000007</v>
      </c>
      <c r="G18" t="str">
        <f t="shared" si="4"/>
        <v>Aaron Wright</v>
      </c>
      <c r="H18" s="24">
        <f t="shared" si="4"/>
        <v>60682.781300000002</v>
      </c>
      <c r="Y18" t="s">
        <v>19003</v>
      </c>
      <c r="Z18" t="str">
        <f>INDEX(Y6:Y11,MATCH(Z14,Z6:Z11,0))</f>
        <v>50 Plus</v>
      </c>
      <c r="AE18" t="str">
        <f t="shared" ref="AE18:AF18" si="10">AE9</f>
        <v>Germany</v>
      </c>
      <c r="AF18">
        <f t="shared" si="10"/>
        <v>12419219.699099952</v>
      </c>
    </row>
    <row r="19" spans="3:32" x14ac:dyDescent="0.25">
      <c r="C19" t="s">
        <v>11980</v>
      </c>
      <c r="D19" s="25">
        <v>59483.488099999995</v>
      </c>
      <c r="G19" t="str">
        <f t="shared" si="4"/>
        <v>Marc Torres</v>
      </c>
      <c r="H19" s="24">
        <f t="shared" si="4"/>
        <v>59847.9568</v>
      </c>
      <c r="AE19" t="str">
        <f t="shared" ref="AE19:AF19" si="11">AE10</f>
        <v>United Kingdom</v>
      </c>
      <c r="AF19">
        <f t="shared" si="11"/>
        <v>14731512.316500079</v>
      </c>
    </row>
    <row r="20" spans="3:32" x14ac:dyDescent="0.25">
      <c r="C20" t="s">
        <v>7191</v>
      </c>
      <c r="D20" s="25">
        <v>59172.551700000004</v>
      </c>
      <c r="G20" t="str">
        <f t="shared" si="4"/>
        <v>Adriana Gonzalez</v>
      </c>
      <c r="H20" s="24">
        <f t="shared" si="4"/>
        <v>59490.702200000007</v>
      </c>
      <c r="Y20" t="s">
        <v>16</v>
      </c>
      <c r="Z20" t="str">
        <f>"The "&amp;Z18&amp;" Age Group Contributed"</f>
        <v>The 50 Plus Age Group Contributed</v>
      </c>
      <c r="AE20" t="str">
        <f t="shared" ref="AE20:AF20" si="12">AE11</f>
        <v>United States</v>
      </c>
      <c r="AF20">
        <f t="shared" si="12"/>
        <v>40537131.178400628</v>
      </c>
    </row>
    <row r="21" spans="3:32" x14ac:dyDescent="0.25">
      <c r="C21" t="s">
        <v>11485</v>
      </c>
      <c r="D21" s="25">
        <v>58741.257400000002</v>
      </c>
      <c r="G21" t="str">
        <f t="shared" si="4"/>
        <v>Latoya Goel</v>
      </c>
      <c r="H21" s="24">
        <f t="shared" si="4"/>
        <v>59483.488099999995</v>
      </c>
    </row>
    <row r="22" spans="3:32" x14ac:dyDescent="0.25">
      <c r="C22" t="s">
        <v>9527</v>
      </c>
      <c r="D22" s="25">
        <v>58638.896000000001</v>
      </c>
      <c r="G22" t="str">
        <f t="shared" si="4"/>
        <v>Franklin Xu</v>
      </c>
      <c r="H22" s="24">
        <f t="shared" si="4"/>
        <v>59172.551700000004</v>
      </c>
    </row>
    <row r="23" spans="3:32" x14ac:dyDescent="0.25">
      <c r="C23" t="s">
        <v>13923</v>
      </c>
      <c r="D23" s="25">
        <v>58394.799400000004</v>
      </c>
      <c r="G23" t="str">
        <f t="shared" si="4"/>
        <v>Kenneth Kumar</v>
      </c>
      <c r="H23" s="24">
        <f t="shared" si="4"/>
        <v>58741.257400000002</v>
      </c>
    </row>
    <row r="24" spans="3:32" x14ac:dyDescent="0.25">
      <c r="C24" t="s">
        <v>10624</v>
      </c>
      <c r="D24" s="25">
        <v>58064.689500000008</v>
      </c>
      <c r="G24" t="str">
        <f t="shared" si="4"/>
        <v>Jermaine Lopez</v>
      </c>
      <c r="H24" s="24">
        <f t="shared" si="4"/>
        <v>58638.896000000001</v>
      </c>
    </row>
    <row r="25" spans="3:32" x14ac:dyDescent="0.25">
      <c r="C25" t="s">
        <v>11840</v>
      </c>
      <c r="D25" s="25">
        <v>57927.592199999999</v>
      </c>
      <c r="G25" t="str">
        <f t="shared" si="4"/>
        <v>Michele Nath</v>
      </c>
      <c r="H25" s="24">
        <f t="shared" si="4"/>
        <v>58394.799400000004</v>
      </c>
    </row>
    <row r="26" spans="3:32" x14ac:dyDescent="0.25">
      <c r="C26" t="s">
        <v>18012</v>
      </c>
      <c r="D26" s="25">
        <v>57496.545700000002</v>
      </c>
      <c r="G26" t="str">
        <f t="shared" si="4"/>
        <v>Julio Ortega</v>
      </c>
      <c r="H26" s="24">
        <f t="shared" si="4"/>
        <v>58064.689500000008</v>
      </c>
    </row>
    <row r="27" spans="3:32" x14ac:dyDescent="0.25">
      <c r="C27" t="s">
        <v>10098</v>
      </c>
      <c r="D27" s="25">
        <v>56196.410600000003</v>
      </c>
      <c r="G27" t="str">
        <f t="shared" si="4"/>
        <v>Kyle Patterson</v>
      </c>
      <c r="H27" s="24">
        <f t="shared" si="4"/>
        <v>57927.592199999999</v>
      </c>
    </row>
    <row r="28" spans="3:32" x14ac:dyDescent="0.25">
      <c r="C28" t="s">
        <v>16563</v>
      </c>
      <c r="D28" s="25">
        <v>56084.1132</v>
      </c>
      <c r="G28" t="str">
        <f t="shared" si="4"/>
        <v>Tina Mehta</v>
      </c>
      <c r="H28" s="24">
        <f t="shared" si="4"/>
        <v>57496.545700000002</v>
      </c>
    </row>
    <row r="29" spans="3:32" x14ac:dyDescent="0.25">
      <c r="C29" t="s">
        <v>10849</v>
      </c>
      <c r="D29" s="25">
        <v>55024.921000000002</v>
      </c>
      <c r="G29" t="str">
        <f t="shared" ref="G29:H44" si="13">C27</f>
        <v>Jon Zhou</v>
      </c>
      <c r="H29" s="24">
        <f t="shared" si="13"/>
        <v>56196.410600000003</v>
      </c>
    </row>
    <row r="30" spans="3:32" x14ac:dyDescent="0.25">
      <c r="C30" t="s">
        <v>8281</v>
      </c>
      <c r="D30" s="25">
        <v>54657.928500000002</v>
      </c>
      <c r="G30" t="str">
        <f t="shared" si="13"/>
        <v>Sarah Garcia</v>
      </c>
      <c r="H30" s="24">
        <f t="shared" si="13"/>
        <v>56084.1132</v>
      </c>
    </row>
    <row r="31" spans="3:32" x14ac:dyDescent="0.25">
      <c r="C31" t="s">
        <v>4959</v>
      </c>
      <c r="D31" s="25">
        <v>54553.266000000003</v>
      </c>
      <c r="G31" t="str">
        <f t="shared" si="13"/>
        <v>Kari Alvarez</v>
      </c>
      <c r="H31" s="24">
        <f t="shared" si="13"/>
        <v>55024.921000000002</v>
      </c>
    </row>
    <row r="32" spans="3:32" x14ac:dyDescent="0.25">
      <c r="C32" t="s">
        <v>15309</v>
      </c>
      <c r="D32" s="25">
        <v>54543.528200000008</v>
      </c>
      <c r="G32" t="str">
        <f t="shared" si="13"/>
        <v>Isabel Barnes</v>
      </c>
      <c r="H32" s="24">
        <f t="shared" si="13"/>
        <v>54657.928500000002</v>
      </c>
    </row>
    <row r="33" spans="3:8" x14ac:dyDescent="0.25">
      <c r="C33" t="s">
        <v>9728</v>
      </c>
      <c r="D33" s="25">
        <v>54497.349900000001</v>
      </c>
      <c r="G33" t="str">
        <f t="shared" si="13"/>
        <v>Crystal Wang</v>
      </c>
      <c r="H33" s="24">
        <f t="shared" si="13"/>
        <v>54553.266000000003</v>
      </c>
    </row>
    <row r="34" spans="3:8" x14ac:dyDescent="0.25">
      <c r="C34" t="s">
        <v>15808</v>
      </c>
      <c r="D34" s="25">
        <v>54341.696499999998</v>
      </c>
      <c r="G34" t="str">
        <f t="shared" si="13"/>
        <v>Rachael Sai</v>
      </c>
      <c r="H34" s="24">
        <f t="shared" si="13"/>
        <v>54543.528200000008</v>
      </c>
    </row>
    <row r="35" spans="3:8" x14ac:dyDescent="0.25">
      <c r="C35" t="s">
        <v>6185</v>
      </c>
      <c r="D35" s="25">
        <v>54299.859199999999</v>
      </c>
      <c r="G35" t="str">
        <f t="shared" si="13"/>
        <v>Jessie Ramos</v>
      </c>
      <c r="H35" s="24">
        <f t="shared" si="13"/>
        <v>54497.349900000001</v>
      </c>
    </row>
    <row r="36" spans="3:8" x14ac:dyDescent="0.25">
      <c r="C36" t="s">
        <v>3571</v>
      </c>
      <c r="D36" s="25">
        <v>53969.050499999998</v>
      </c>
      <c r="G36" t="str">
        <f t="shared" si="13"/>
        <v>Ricky Navarro</v>
      </c>
      <c r="H36" s="24">
        <f t="shared" si="13"/>
        <v>54341.696499999998</v>
      </c>
    </row>
    <row r="37" spans="3:8" x14ac:dyDescent="0.25">
      <c r="C37" t="s">
        <v>10352</v>
      </c>
      <c r="D37" s="25">
        <v>53844.866199999997</v>
      </c>
      <c r="G37" t="str">
        <f t="shared" si="13"/>
        <v>Edgar Mehta</v>
      </c>
      <c r="H37" s="24">
        <f t="shared" si="13"/>
        <v>54299.859199999999</v>
      </c>
    </row>
    <row r="38" spans="3:8" x14ac:dyDescent="0.25">
      <c r="C38" t="s">
        <v>10064</v>
      </c>
      <c r="D38" s="25">
        <v>53675.728400000007</v>
      </c>
      <c r="G38" t="str">
        <f t="shared" si="13"/>
        <v>Candace Raman</v>
      </c>
      <c r="H38" s="24">
        <f t="shared" si="13"/>
        <v>53969.050499999998</v>
      </c>
    </row>
    <row r="39" spans="3:8" x14ac:dyDescent="0.25">
      <c r="C39" t="s">
        <v>6770</v>
      </c>
      <c r="D39" s="25">
        <v>53469.666299999997</v>
      </c>
      <c r="G39" t="str">
        <f t="shared" si="13"/>
        <v>José Saraiva</v>
      </c>
      <c r="H39" s="24">
        <f t="shared" si="13"/>
        <v>53844.866199999997</v>
      </c>
    </row>
    <row r="40" spans="3:8" x14ac:dyDescent="0.25">
      <c r="C40" t="s">
        <v>9006</v>
      </c>
      <c r="D40" s="25">
        <v>53377.863100000002</v>
      </c>
      <c r="G40" t="str">
        <f t="shared" si="13"/>
        <v>Jon Gao</v>
      </c>
      <c r="H40" s="24">
        <f t="shared" si="13"/>
        <v>53675.728400000007</v>
      </c>
    </row>
    <row r="41" spans="3:8" x14ac:dyDescent="0.25">
      <c r="C41" t="s">
        <v>18386</v>
      </c>
      <c r="D41" s="25">
        <v>53252.1806</v>
      </c>
      <c r="G41" t="str">
        <f t="shared" si="13"/>
        <v>Erika Rubio</v>
      </c>
      <c r="H41" s="24">
        <f t="shared" si="13"/>
        <v>53469.666299999997</v>
      </c>
    </row>
    <row r="42" spans="3:8" x14ac:dyDescent="0.25">
      <c r="C42" t="s">
        <v>10743</v>
      </c>
      <c r="D42" s="25">
        <v>52778.842700000008</v>
      </c>
      <c r="G42" t="str">
        <f t="shared" si="13"/>
        <v>Janet Ortega</v>
      </c>
      <c r="H42" s="24">
        <f t="shared" si="13"/>
        <v>53377.863100000002</v>
      </c>
    </row>
    <row r="43" spans="3:8" x14ac:dyDescent="0.25">
      <c r="C43" t="s">
        <v>15459</v>
      </c>
      <c r="D43" s="25">
        <v>52445.402899999994</v>
      </c>
      <c r="G43" t="str">
        <f t="shared" si="13"/>
        <v>Victor Carlson</v>
      </c>
      <c r="H43" s="24">
        <f t="shared" si="13"/>
        <v>53252.1806</v>
      </c>
    </row>
    <row r="44" spans="3:8" x14ac:dyDescent="0.25">
      <c r="C44" t="s">
        <v>13720</v>
      </c>
      <c r="D44" s="25">
        <v>51694.231899999999</v>
      </c>
      <c r="G44" t="str">
        <f t="shared" si="13"/>
        <v>Kaitlyn Henderson</v>
      </c>
      <c r="H44" s="24">
        <f t="shared" si="13"/>
        <v>52778.842700000008</v>
      </c>
    </row>
    <row r="45" spans="3:8" x14ac:dyDescent="0.25">
      <c r="C45" t="s">
        <v>11868</v>
      </c>
      <c r="D45" s="25">
        <v>51616.525200000004</v>
      </c>
      <c r="G45" t="str">
        <f t="shared" ref="G45:H60" si="14">C43</f>
        <v>Randall Dominguez</v>
      </c>
      <c r="H45" s="24">
        <f t="shared" si="14"/>
        <v>52445.402899999994</v>
      </c>
    </row>
    <row r="46" spans="3:8" x14ac:dyDescent="0.25">
      <c r="C46" t="s">
        <v>4724</v>
      </c>
      <c r="D46" s="25">
        <v>51529.292400000006</v>
      </c>
      <c r="G46" t="str">
        <f t="shared" si="14"/>
        <v>Melissa Patterson</v>
      </c>
      <c r="H46" s="24">
        <f t="shared" si="14"/>
        <v>51694.231899999999</v>
      </c>
    </row>
    <row r="47" spans="3:8" x14ac:dyDescent="0.25">
      <c r="C47" t="s">
        <v>13056</v>
      </c>
      <c r="D47" s="25">
        <v>51180.515800000001</v>
      </c>
      <c r="G47" t="str">
        <f t="shared" si="14"/>
        <v>Lacey He</v>
      </c>
      <c r="H47" s="24">
        <f t="shared" si="14"/>
        <v>51616.525200000004</v>
      </c>
    </row>
    <row r="48" spans="3:8" x14ac:dyDescent="0.25">
      <c r="C48" t="s">
        <v>2874</v>
      </c>
      <c r="D48" s="25">
        <v>51043.223599999998</v>
      </c>
      <c r="G48" t="str">
        <f t="shared" si="14"/>
        <v>Colin Nath</v>
      </c>
      <c r="H48" s="24">
        <f t="shared" si="14"/>
        <v>51529.292400000006</v>
      </c>
    </row>
    <row r="49" spans="3:8" x14ac:dyDescent="0.25">
      <c r="C49" t="s">
        <v>15182</v>
      </c>
      <c r="D49" s="25">
        <v>51002.002199999995</v>
      </c>
      <c r="G49" t="str">
        <f t="shared" si="14"/>
        <v>Maria Hernandez</v>
      </c>
      <c r="H49" s="24">
        <f t="shared" si="14"/>
        <v>51180.515800000001</v>
      </c>
    </row>
    <row r="50" spans="3:8" x14ac:dyDescent="0.25">
      <c r="C50" t="s">
        <v>14604</v>
      </c>
      <c r="D50" s="25">
        <v>50998.156799999997</v>
      </c>
      <c r="G50" t="str">
        <f t="shared" si="14"/>
        <v>Brad She</v>
      </c>
      <c r="H50" s="24">
        <f t="shared" si="14"/>
        <v>51043.223599999998</v>
      </c>
    </row>
    <row r="51" spans="3:8" x14ac:dyDescent="0.25">
      <c r="C51" t="s">
        <v>3855</v>
      </c>
      <c r="D51" s="25">
        <v>50997.126299999996</v>
      </c>
      <c r="G51" t="str">
        <f t="shared" si="14"/>
        <v>Peter Anand</v>
      </c>
      <c r="H51" s="24">
        <f t="shared" si="14"/>
        <v>51002.002199999995</v>
      </c>
    </row>
    <row r="52" spans="3:8" x14ac:dyDescent="0.25">
      <c r="C52" t="s">
        <v>8718</v>
      </c>
      <c r="D52" s="25">
        <v>50834.376499999998</v>
      </c>
      <c r="G52" t="str">
        <f t="shared" si="14"/>
        <v>Nelson Ortega</v>
      </c>
      <c r="H52" s="24">
        <f t="shared" si="14"/>
        <v>50998.156799999997</v>
      </c>
    </row>
    <row r="53" spans="3:8" x14ac:dyDescent="0.25">
      <c r="C53" t="s">
        <v>18380</v>
      </c>
      <c r="D53" s="25">
        <v>50663.1829</v>
      </c>
      <c r="G53" t="str">
        <f t="shared" si="14"/>
        <v>Carrie Ortega</v>
      </c>
      <c r="H53" s="24">
        <f t="shared" si="14"/>
        <v>50997.126299999996</v>
      </c>
    </row>
    <row r="54" spans="3:8" x14ac:dyDescent="0.25">
      <c r="C54" t="s">
        <v>10925</v>
      </c>
      <c r="D54" s="25">
        <v>50601.599300000002</v>
      </c>
      <c r="G54" t="str">
        <f t="shared" si="14"/>
        <v>Jacquelyn Suarez</v>
      </c>
      <c r="H54" s="24">
        <f t="shared" si="14"/>
        <v>50834.376499999998</v>
      </c>
    </row>
    <row r="55" spans="3:8" x14ac:dyDescent="0.25">
      <c r="C55" t="s">
        <v>10438</v>
      </c>
      <c r="D55" s="25">
        <v>50579.375099999997</v>
      </c>
      <c r="G55" t="str">
        <f t="shared" si="14"/>
        <v>Veronica Srini</v>
      </c>
      <c r="H55" s="24">
        <f t="shared" si="14"/>
        <v>50663.1829</v>
      </c>
    </row>
    <row r="56" spans="3:8" x14ac:dyDescent="0.25">
      <c r="C56" t="s">
        <v>13792</v>
      </c>
      <c r="D56" s="25">
        <v>50514.8675</v>
      </c>
      <c r="G56" t="str">
        <f t="shared" si="14"/>
        <v>Karla Raji</v>
      </c>
      <c r="H56" s="24">
        <f t="shared" si="14"/>
        <v>50601.599300000002</v>
      </c>
    </row>
    <row r="57" spans="3:8" x14ac:dyDescent="0.25">
      <c r="C57" t="s">
        <v>3642</v>
      </c>
      <c r="D57" s="25">
        <v>50511.453600000001</v>
      </c>
      <c r="G57" t="str">
        <f t="shared" si="14"/>
        <v>Joy Ramos</v>
      </c>
      <c r="H57" s="24">
        <f t="shared" si="14"/>
        <v>50579.375099999997</v>
      </c>
    </row>
    <row r="58" spans="3:8" x14ac:dyDescent="0.25">
      <c r="C58" t="s">
        <v>16302</v>
      </c>
      <c r="D58" s="25">
        <v>50207.69000000001</v>
      </c>
      <c r="G58" t="str">
        <f t="shared" si="14"/>
        <v>Meredith Gutierrez</v>
      </c>
      <c r="H58" s="24">
        <f t="shared" si="14"/>
        <v>50514.8675</v>
      </c>
    </row>
    <row r="59" spans="3:8" x14ac:dyDescent="0.25">
      <c r="C59" t="s">
        <v>12225</v>
      </c>
      <c r="D59" s="25">
        <v>50162.779699999999</v>
      </c>
      <c r="G59" t="str">
        <f t="shared" si="14"/>
        <v>Carl Xie</v>
      </c>
      <c r="H59" s="24">
        <f t="shared" si="14"/>
        <v>50511.453600000001</v>
      </c>
    </row>
    <row r="60" spans="3:8" x14ac:dyDescent="0.25">
      <c r="C60" t="s">
        <v>3721</v>
      </c>
      <c r="D60" s="25">
        <v>50130.550600000002</v>
      </c>
      <c r="G60" t="str">
        <f t="shared" si="14"/>
        <v>Ryan Garcia</v>
      </c>
      <c r="H60" s="24">
        <f t="shared" si="14"/>
        <v>50207.69000000001</v>
      </c>
    </row>
    <row r="61" spans="3:8" x14ac:dyDescent="0.25">
      <c r="C61" t="s">
        <v>14143</v>
      </c>
      <c r="D61" s="25">
        <v>50122.918099999995</v>
      </c>
      <c r="G61" t="str">
        <f t="shared" ref="G61:H76" si="15">C59</f>
        <v>Linda Ortega</v>
      </c>
      <c r="H61" s="24">
        <f t="shared" si="15"/>
        <v>50162.779699999999</v>
      </c>
    </row>
    <row r="62" spans="3:8" x14ac:dyDescent="0.25">
      <c r="C62" t="s">
        <v>2145</v>
      </c>
      <c r="D62" s="25">
        <v>49972.121100000004</v>
      </c>
      <c r="G62" t="str">
        <f t="shared" si="15"/>
        <v>Carly Goel</v>
      </c>
      <c r="H62" s="24">
        <f t="shared" si="15"/>
        <v>50130.550600000002</v>
      </c>
    </row>
    <row r="63" spans="3:8" x14ac:dyDescent="0.25">
      <c r="C63" t="s">
        <v>16647</v>
      </c>
      <c r="D63" s="25">
        <v>49960.274900000004</v>
      </c>
      <c r="G63" t="str">
        <f t="shared" si="15"/>
        <v>Mohamed Pal</v>
      </c>
      <c r="H63" s="24">
        <f t="shared" si="15"/>
        <v>50122.918099999995</v>
      </c>
    </row>
    <row r="64" spans="3:8" x14ac:dyDescent="0.25">
      <c r="C64" t="s">
        <v>18036</v>
      </c>
      <c r="D64" s="25">
        <v>49917.386400000003</v>
      </c>
      <c r="G64" t="str">
        <f t="shared" si="15"/>
        <v>Ariana Gray</v>
      </c>
      <c r="H64" s="24">
        <f t="shared" si="15"/>
        <v>49972.121100000004</v>
      </c>
    </row>
    <row r="65" spans="3:8" x14ac:dyDescent="0.25">
      <c r="C65" t="s">
        <v>4852</v>
      </c>
      <c r="D65" s="25">
        <v>49779.959700000007</v>
      </c>
      <c r="G65" t="str">
        <f t="shared" si="15"/>
        <v>Scott Seely</v>
      </c>
      <c r="H65" s="24">
        <f t="shared" si="15"/>
        <v>49960.274900000004</v>
      </c>
    </row>
    <row r="66" spans="3:8" x14ac:dyDescent="0.25">
      <c r="C66" t="s">
        <v>11941</v>
      </c>
      <c r="D66" s="25">
        <v>49684.020300000004</v>
      </c>
      <c r="G66" t="str">
        <f t="shared" si="15"/>
        <v>Todd Wang</v>
      </c>
      <c r="H66" s="24">
        <f t="shared" si="15"/>
        <v>49917.386400000003</v>
      </c>
    </row>
    <row r="67" spans="3:8" x14ac:dyDescent="0.25">
      <c r="C67" t="s">
        <v>5508</v>
      </c>
      <c r="D67" s="25">
        <v>49586.524300000005</v>
      </c>
      <c r="G67" t="str">
        <f t="shared" si="15"/>
        <v>Corey Kumar</v>
      </c>
      <c r="H67" s="24">
        <f t="shared" si="15"/>
        <v>49779.959700000007</v>
      </c>
    </row>
    <row r="68" spans="3:8" x14ac:dyDescent="0.25">
      <c r="C68" t="s">
        <v>6020</v>
      </c>
      <c r="D68" s="25">
        <v>49414.285500000005</v>
      </c>
      <c r="G68" t="str">
        <f t="shared" si="15"/>
        <v>Larry Ortega</v>
      </c>
      <c r="H68" s="24">
        <f t="shared" si="15"/>
        <v>49684.020300000004</v>
      </c>
    </row>
    <row r="69" spans="3:8" x14ac:dyDescent="0.25">
      <c r="C69" t="s">
        <v>5120</v>
      </c>
      <c r="D69" s="25">
        <v>49410.059200000003</v>
      </c>
      <c r="G69" t="str">
        <f t="shared" si="15"/>
        <v>Deanna Munoz</v>
      </c>
      <c r="H69" s="24">
        <f t="shared" si="15"/>
        <v>49586.524300000005</v>
      </c>
    </row>
    <row r="70" spans="3:8" x14ac:dyDescent="0.25">
      <c r="C70" t="s">
        <v>1718</v>
      </c>
      <c r="D70" s="25">
        <v>49405.294199999997</v>
      </c>
      <c r="G70" t="str">
        <f t="shared" si="15"/>
        <v>Dustin Chander</v>
      </c>
      <c r="H70" s="24">
        <f t="shared" si="15"/>
        <v>49414.285500000005</v>
      </c>
    </row>
    <row r="71" spans="3:8" x14ac:dyDescent="0.25">
      <c r="C71" t="s">
        <v>11899</v>
      </c>
      <c r="D71" s="25">
        <v>49404.667499999996</v>
      </c>
      <c r="G71" t="str">
        <f t="shared" si="15"/>
        <v>Dalton Miller</v>
      </c>
      <c r="H71" s="24">
        <f t="shared" si="15"/>
        <v>49410.059200000003</v>
      </c>
    </row>
    <row r="72" spans="3:8" x14ac:dyDescent="0.25">
      <c r="C72" t="s">
        <v>14684</v>
      </c>
      <c r="D72" s="25">
        <v>49384.859200000006</v>
      </c>
      <c r="G72" t="str">
        <f t="shared" si="15"/>
        <v>Andre Garcia</v>
      </c>
      <c r="H72" s="24">
        <f t="shared" si="15"/>
        <v>49405.294199999997</v>
      </c>
    </row>
    <row r="73" spans="3:8" x14ac:dyDescent="0.25">
      <c r="C73" t="s">
        <v>6628</v>
      </c>
      <c r="D73" s="25">
        <v>49371.310199999993</v>
      </c>
      <c r="G73" t="str">
        <f t="shared" si="15"/>
        <v>Lacey Zheng</v>
      </c>
      <c r="H73" s="24">
        <f t="shared" si="15"/>
        <v>49404.667499999996</v>
      </c>
    </row>
    <row r="74" spans="3:8" x14ac:dyDescent="0.25">
      <c r="C74" t="s">
        <v>2067</v>
      </c>
      <c r="D74" s="25">
        <v>49259.908500000005</v>
      </c>
      <c r="G74" t="str">
        <f t="shared" si="15"/>
        <v>Nicole Brown</v>
      </c>
      <c r="H74" s="24">
        <f t="shared" si="15"/>
        <v>49384.859200000006</v>
      </c>
    </row>
    <row r="75" spans="3:8" x14ac:dyDescent="0.25">
      <c r="C75" t="s">
        <v>1792</v>
      </c>
      <c r="D75" s="25">
        <v>49085.769199999995</v>
      </c>
      <c r="G75" t="str">
        <f t="shared" si="15"/>
        <v>Emmanuel Patel</v>
      </c>
      <c r="H75" s="24">
        <f t="shared" si="15"/>
        <v>49371.310199999993</v>
      </c>
    </row>
    <row r="76" spans="3:8" x14ac:dyDescent="0.25">
      <c r="C76" t="s">
        <v>9437</v>
      </c>
      <c r="D76" s="25">
        <v>49038.924800000008</v>
      </c>
      <c r="G76" t="str">
        <f t="shared" si="15"/>
        <v>Anne Ramos</v>
      </c>
      <c r="H76" s="24">
        <f t="shared" si="15"/>
        <v>49259.908500000005</v>
      </c>
    </row>
    <row r="77" spans="3:8" x14ac:dyDescent="0.25">
      <c r="C77" t="s">
        <v>6359</v>
      </c>
      <c r="D77" s="25">
        <v>48891.810700000002</v>
      </c>
      <c r="G77" t="str">
        <f t="shared" ref="G77:H140" si="16">C75</f>
        <v>Andres Nara</v>
      </c>
      <c r="H77" s="24">
        <f t="shared" si="16"/>
        <v>49085.769199999995</v>
      </c>
    </row>
    <row r="78" spans="3:8" x14ac:dyDescent="0.25">
      <c r="C78" t="s">
        <v>14601</v>
      </c>
      <c r="D78" s="25">
        <v>48681.947500000002</v>
      </c>
      <c r="G78" t="str">
        <f t="shared" si="16"/>
        <v>Jeremiah Griffin</v>
      </c>
      <c r="H78" s="24">
        <f t="shared" si="16"/>
        <v>49038.924800000008</v>
      </c>
    </row>
    <row r="79" spans="3:8" x14ac:dyDescent="0.25">
      <c r="C79" t="s">
        <v>14209</v>
      </c>
      <c r="D79" s="25">
        <v>48679.047200000001</v>
      </c>
      <c r="G79" t="str">
        <f t="shared" si="16"/>
        <v>Edwin Bhat</v>
      </c>
      <c r="H79" s="24">
        <f t="shared" si="16"/>
        <v>48891.810700000002</v>
      </c>
    </row>
    <row r="80" spans="3:8" x14ac:dyDescent="0.25">
      <c r="C80" t="s">
        <v>12215</v>
      </c>
      <c r="D80" s="25">
        <v>48663.183199999999</v>
      </c>
      <c r="G80" t="str">
        <f t="shared" si="16"/>
        <v>Nelson Jimenez</v>
      </c>
      <c r="H80" s="24">
        <f t="shared" si="16"/>
        <v>48681.947500000002</v>
      </c>
    </row>
    <row r="81" spans="3:8" x14ac:dyDescent="0.25">
      <c r="C81" t="s">
        <v>11122</v>
      </c>
      <c r="D81" s="25">
        <v>48557.652499999997</v>
      </c>
      <c r="G81" t="str">
        <f t="shared" si="16"/>
        <v>Morgan Bennett</v>
      </c>
      <c r="H81" s="24">
        <f t="shared" si="16"/>
        <v>48679.047200000001</v>
      </c>
    </row>
    <row r="82" spans="3:8" x14ac:dyDescent="0.25">
      <c r="C82" t="s">
        <v>11963</v>
      </c>
      <c r="D82" s="25">
        <v>48538.353900000002</v>
      </c>
      <c r="G82" t="str">
        <f t="shared" si="16"/>
        <v>Linda Carlson</v>
      </c>
      <c r="H82" s="24">
        <f t="shared" si="16"/>
        <v>48663.183199999999</v>
      </c>
    </row>
    <row r="83" spans="3:8" x14ac:dyDescent="0.25">
      <c r="C83" t="s">
        <v>823</v>
      </c>
      <c r="D83" s="25">
        <v>48508.0003</v>
      </c>
      <c r="G83" t="str">
        <f t="shared" si="16"/>
        <v>Kathryn Chapman</v>
      </c>
      <c r="H83" s="24">
        <f t="shared" si="16"/>
        <v>48557.652499999997</v>
      </c>
    </row>
    <row r="84" spans="3:8" x14ac:dyDescent="0.25">
      <c r="C84" t="s">
        <v>17744</v>
      </c>
      <c r="D84" s="25">
        <v>48348.824900000007</v>
      </c>
      <c r="G84" t="str">
        <f t="shared" si="16"/>
        <v>Latasha Munoz</v>
      </c>
      <c r="H84" s="24">
        <f t="shared" si="16"/>
        <v>48538.353900000002</v>
      </c>
    </row>
    <row r="85" spans="3:8" x14ac:dyDescent="0.25">
      <c r="C85" t="s">
        <v>10214</v>
      </c>
      <c r="D85" s="25">
        <v>48340.241399999999</v>
      </c>
      <c r="G85" t="str">
        <f t="shared" si="16"/>
        <v>Adrienne Gomez</v>
      </c>
      <c r="H85" s="24">
        <f t="shared" si="16"/>
        <v>48508.0003</v>
      </c>
    </row>
    <row r="86" spans="3:8" x14ac:dyDescent="0.25">
      <c r="C86" t="s">
        <v>11322</v>
      </c>
      <c r="D86" s="25">
        <v>48211.135499999997</v>
      </c>
      <c r="G86" t="str">
        <f t="shared" si="16"/>
        <v>Teresa Vazquez</v>
      </c>
      <c r="H86" s="24">
        <f t="shared" si="16"/>
        <v>48348.824900000007</v>
      </c>
    </row>
    <row r="87" spans="3:8" x14ac:dyDescent="0.25">
      <c r="C87" t="s">
        <v>13679</v>
      </c>
      <c r="D87" s="25">
        <v>48145.907399999996</v>
      </c>
      <c r="G87" t="str">
        <f t="shared" si="16"/>
        <v>Jordan Hernandez</v>
      </c>
      <c r="H87" s="24">
        <f t="shared" si="16"/>
        <v>48340.241399999999</v>
      </c>
    </row>
    <row r="88" spans="3:8" x14ac:dyDescent="0.25">
      <c r="C88" t="s">
        <v>7945</v>
      </c>
      <c r="D88" s="25">
        <v>47975.4424</v>
      </c>
      <c r="G88" t="str">
        <f t="shared" si="16"/>
        <v>Kelli Lu</v>
      </c>
      <c r="H88" s="24">
        <f t="shared" si="16"/>
        <v>48211.135499999997</v>
      </c>
    </row>
    <row r="89" spans="3:8" x14ac:dyDescent="0.25">
      <c r="C89" t="s">
        <v>2657</v>
      </c>
      <c r="D89" s="25">
        <v>47969.320299999999</v>
      </c>
      <c r="G89" t="str">
        <f t="shared" si="16"/>
        <v>Melinda Gill</v>
      </c>
      <c r="H89" s="24">
        <f t="shared" si="16"/>
        <v>48145.907399999996</v>
      </c>
    </row>
    <row r="90" spans="3:8" x14ac:dyDescent="0.25">
      <c r="C90" t="s">
        <v>14227</v>
      </c>
      <c r="D90" s="25">
        <v>47957.490399999995</v>
      </c>
      <c r="G90" t="str">
        <f t="shared" si="16"/>
        <v>Hannah Wood</v>
      </c>
      <c r="H90" s="24">
        <f t="shared" si="16"/>
        <v>47975.4424</v>
      </c>
    </row>
    <row r="91" spans="3:8" x14ac:dyDescent="0.25">
      <c r="C91" t="s">
        <v>5025</v>
      </c>
      <c r="D91" s="25">
        <v>47829.038200000003</v>
      </c>
      <c r="G91" t="str">
        <f t="shared" si="16"/>
        <v>Beth Gill</v>
      </c>
      <c r="H91" s="24">
        <f t="shared" si="16"/>
        <v>47969.320299999999</v>
      </c>
    </row>
    <row r="92" spans="3:8" x14ac:dyDescent="0.25">
      <c r="C92" t="s">
        <v>12086</v>
      </c>
      <c r="D92" s="25">
        <v>47449.153800000007</v>
      </c>
      <c r="G92" t="str">
        <f t="shared" si="16"/>
        <v>Morgan Foster</v>
      </c>
      <c r="H92" s="24">
        <f t="shared" si="16"/>
        <v>47957.490399999995</v>
      </c>
    </row>
    <row r="93" spans="3:8" x14ac:dyDescent="0.25">
      <c r="C93" t="s">
        <v>7603</v>
      </c>
      <c r="D93" s="25">
        <v>47348.572400000005</v>
      </c>
      <c r="G93" t="str">
        <f t="shared" si="16"/>
        <v>Daisy Romero</v>
      </c>
      <c r="H93" s="24">
        <f t="shared" si="16"/>
        <v>47829.038200000003</v>
      </c>
    </row>
    <row r="94" spans="3:8" x14ac:dyDescent="0.25">
      <c r="C94" t="s">
        <v>8791</v>
      </c>
      <c r="D94" s="25">
        <v>47227.395699999986</v>
      </c>
      <c r="G94" t="str">
        <f t="shared" si="16"/>
        <v>Lawrence Alonso</v>
      </c>
      <c r="H94" s="24">
        <f t="shared" si="16"/>
        <v>47449.153800000007</v>
      </c>
    </row>
    <row r="95" spans="3:8" x14ac:dyDescent="0.25">
      <c r="C95" t="s">
        <v>3073</v>
      </c>
      <c r="D95" s="25">
        <v>47166.169900000001</v>
      </c>
      <c r="G95" t="str">
        <f t="shared" si="16"/>
        <v>Gina Romero</v>
      </c>
      <c r="H95" s="24">
        <f t="shared" si="16"/>
        <v>47348.572400000005</v>
      </c>
    </row>
    <row r="96" spans="3:8" x14ac:dyDescent="0.25">
      <c r="C96" t="s">
        <v>10933</v>
      </c>
      <c r="D96" s="25">
        <v>47081.173000000003</v>
      </c>
      <c r="G96" t="str">
        <f t="shared" si="16"/>
        <v>Jaime Moreno</v>
      </c>
      <c r="H96" s="24">
        <f t="shared" si="16"/>
        <v>47227.395699999986</v>
      </c>
    </row>
    <row r="97" spans="3:8" x14ac:dyDescent="0.25">
      <c r="C97" t="s">
        <v>7794</v>
      </c>
      <c r="D97" s="25">
        <v>47022.771000000001</v>
      </c>
      <c r="G97" t="str">
        <f t="shared" si="16"/>
        <v>Brett Mehta</v>
      </c>
      <c r="H97" s="24">
        <f t="shared" si="16"/>
        <v>47166.169900000001</v>
      </c>
    </row>
    <row r="98" spans="3:8" x14ac:dyDescent="0.25">
      <c r="C98" t="s">
        <v>12415</v>
      </c>
      <c r="D98" s="25">
        <v>47019.813600000001</v>
      </c>
      <c r="G98" t="str">
        <f t="shared" si="16"/>
        <v>Karla Yuan</v>
      </c>
      <c r="H98" s="24">
        <f t="shared" si="16"/>
        <v>47081.173000000003</v>
      </c>
    </row>
    <row r="99" spans="3:8" x14ac:dyDescent="0.25">
      <c r="C99" t="s">
        <v>3355</v>
      </c>
      <c r="D99" s="25">
        <v>46984.62969999999</v>
      </c>
      <c r="G99" t="str">
        <f t="shared" si="16"/>
        <v>Hailey Cox</v>
      </c>
      <c r="H99" s="24">
        <f t="shared" si="16"/>
        <v>47022.771000000001</v>
      </c>
    </row>
    <row r="100" spans="3:8" x14ac:dyDescent="0.25">
      <c r="C100" t="s">
        <v>7399</v>
      </c>
      <c r="D100" s="25">
        <v>46963.552100000001</v>
      </c>
      <c r="G100" t="str">
        <f t="shared" si="16"/>
        <v>Louis Luo</v>
      </c>
      <c r="H100" s="24">
        <f t="shared" si="16"/>
        <v>47019.813600000001</v>
      </c>
    </row>
    <row r="101" spans="3:8" x14ac:dyDescent="0.25">
      <c r="C101" t="s">
        <v>10050</v>
      </c>
      <c r="D101" s="25">
        <v>46963.388400000003</v>
      </c>
      <c r="G101" t="str">
        <f t="shared" si="16"/>
        <v>Bryant Garcia</v>
      </c>
      <c r="H101" s="24">
        <f t="shared" si="16"/>
        <v>46984.62969999999</v>
      </c>
    </row>
    <row r="102" spans="3:8" x14ac:dyDescent="0.25">
      <c r="C102" t="s">
        <v>2396</v>
      </c>
      <c r="D102" s="25">
        <v>46816.083300000013</v>
      </c>
      <c r="G102" t="str">
        <f t="shared" si="16"/>
        <v>Garrett Kelly</v>
      </c>
      <c r="H102" s="24">
        <f t="shared" si="16"/>
        <v>46963.552100000001</v>
      </c>
    </row>
    <row r="103" spans="3:8" x14ac:dyDescent="0.25">
      <c r="C103" t="s">
        <v>6455</v>
      </c>
      <c r="D103" s="25">
        <v>46782.429700000001</v>
      </c>
      <c r="G103" t="str">
        <f t="shared" si="16"/>
        <v>Johnny Shan</v>
      </c>
      <c r="H103" s="24">
        <f t="shared" si="16"/>
        <v>46963.388400000003</v>
      </c>
    </row>
    <row r="104" spans="3:8" x14ac:dyDescent="0.25">
      <c r="C104" t="s">
        <v>12891</v>
      </c>
      <c r="D104" s="25">
        <v>46736.125899999992</v>
      </c>
      <c r="G104" t="str">
        <f t="shared" si="16"/>
        <v>Audrey Blanco</v>
      </c>
      <c r="H104" s="24">
        <f t="shared" si="16"/>
        <v>46816.083300000013</v>
      </c>
    </row>
    <row r="105" spans="3:8" x14ac:dyDescent="0.25">
      <c r="C105" t="s">
        <v>6826</v>
      </c>
      <c r="D105" s="25">
        <v>46593.295599999998</v>
      </c>
      <c r="G105" t="str">
        <f t="shared" si="16"/>
        <v>Elizabeth Alexander</v>
      </c>
      <c r="H105" s="24">
        <f t="shared" si="16"/>
        <v>46782.429700000001</v>
      </c>
    </row>
    <row r="106" spans="3:8" x14ac:dyDescent="0.25">
      <c r="C106" t="s">
        <v>1479</v>
      </c>
      <c r="D106" s="25">
        <v>46476.75450000001</v>
      </c>
      <c r="G106" t="str">
        <f t="shared" si="16"/>
        <v>Marco Lopez</v>
      </c>
      <c r="H106" s="24">
        <f t="shared" si="16"/>
        <v>46736.125899999992</v>
      </c>
    </row>
    <row r="107" spans="3:8" x14ac:dyDescent="0.25">
      <c r="C107" t="s">
        <v>13684</v>
      </c>
      <c r="D107" s="25">
        <v>46455.320400000004</v>
      </c>
      <c r="G107" t="str">
        <f t="shared" si="16"/>
        <v>Ethan Bryant</v>
      </c>
      <c r="H107" s="24">
        <f t="shared" si="16"/>
        <v>46593.295599999998</v>
      </c>
    </row>
    <row r="108" spans="3:8" x14ac:dyDescent="0.25">
      <c r="C108" t="s">
        <v>16152</v>
      </c>
      <c r="D108" s="25">
        <v>46177.236900000004</v>
      </c>
      <c r="G108" t="str">
        <f t="shared" si="16"/>
        <v>Alvin Hu</v>
      </c>
      <c r="H108" s="24">
        <f t="shared" si="16"/>
        <v>46476.75450000001</v>
      </c>
    </row>
    <row r="109" spans="3:8" x14ac:dyDescent="0.25">
      <c r="C109" t="s">
        <v>18020</v>
      </c>
      <c r="D109" s="25">
        <v>46170.402400000006</v>
      </c>
      <c r="G109" t="str">
        <f t="shared" si="16"/>
        <v>Melinda Navarro</v>
      </c>
      <c r="H109" s="24">
        <f t="shared" si="16"/>
        <v>46455.320400000004</v>
      </c>
    </row>
    <row r="110" spans="3:8" x14ac:dyDescent="0.25">
      <c r="C110" t="s">
        <v>7755</v>
      </c>
      <c r="D110" s="25">
        <v>46147.466200000003</v>
      </c>
      <c r="G110" t="str">
        <f t="shared" si="16"/>
        <v>Ross Sanz</v>
      </c>
      <c r="H110" s="24">
        <f t="shared" si="16"/>
        <v>46177.236900000004</v>
      </c>
    </row>
    <row r="111" spans="3:8" x14ac:dyDescent="0.25">
      <c r="C111" t="s">
        <v>5970</v>
      </c>
      <c r="D111" s="25">
        <v>46002.306200000006</v>
      </c>
      <c r="G111" t="str">
        <f t="shared" si="16"/>
        <v>Tina Smith</v>
      </c>
      <c r="H111" s="24">
        <f t="shared" si="16"/>
        <v>46170.402400000006</v>
      </c>
    </row>
    <row r="112" spans="3:8" x14ac:dyDescent="0.25">
      <c r="C112" t="s">
        <v>4090</v>
      </c>
      <c r="D112" s="25">
        <v>45872.1253</v>
      </c>
      <c r="G112" t="str">
        <f t="shared" si="16"/>
        <v>Gregory Becker</v>
      </c>
      <c r="H112" s="24">
        <f t="shared" si="16"/>
        <v>46147.466200000003</v>
      </c>
    </row>
    <row r="113" spans="3:8" x14ac:dyDescent="0.25">
      <c r="C113" t="s">
        <v>4495</v>
      </c>
      <c r="D113" s="25">
        <v>45815.341999999997</v>
      </c>
      <c r="G113" t="str">
        <f t="shared" si="16"/>
        <v>Dorothy Robinson</v>
      </c>
      <c r="H113" s="24">
        <f t="shared" si="16"/>
        <v>46002.306200000006</v>
      </c>
    </row>
    <row r="114" spans="3:8" x14ac:dyDescent="0.25">
      <c r="C114" t="s">
        <v>2382</v>
      </c>
      <c r="D114" s="25">
        <v>45805.817800000004</v>
      </c>
      <c r="G114" t="str">
        <f t="shared" si="16"/>
        <v>Chad Kumar</v>
      </c>
      <c r="H114" s="24">
        <f t="shared" si="16"/>
        <v>45872.1253</v>
      </c>
    </row>
    <row r="115" spans="3:8" x14ac:dyDescent="0.25">
      <c r="C115" t="s">
        <v>10628</v>
      </c>
      <c r="D115" s="25">
        <v>45755.737399999998</v>
      </c>
      <c r="G115" t="str">
        <f t="shared" si="16"/>
        <v>Cindy Lewis</v>
      </c>
      <c r="H115" s="24">
        <f t="shared" si="16"/>
        <v>45815.341999999997</v>
      </c>
    </row>
    <row r="116" spans="3:8" x14ac:dyDescent="0.25">
      <c r="C116" t="s">
        <v>16905</v>
      </c>
      <c r="D116" s="25">
        <v>45658.531900000002</v>
      </c>
      <c r="G116" t="str">
        <f t="shared" si="16"/>
        <v>Ashley Russell</v>
      </c>
      <c r="H116" s="24">
        <f t="shared" si="16"/>
        <v>45805.817800000004</v>
      </c>
    </row>
    <row r="117" spans="3:8" x14ac:dyDescent="0.25">
      <c r="C117" t="s">
        <v>5511</v>
      </c>
      <c r="D117" s="25">
        <v>45635.724300000009</v>
      </c>
      <c r="G117" t="str">
        <f t="shared" si="16"/>
        <v>Julio Ruiz</v>
      </c>
      <c r="H117" s="24">
        <f t="shared" si="16"/>
        <v>45755.737399999998</v>
      </c>
    </row>
    <row r="118" spans="3:8" x14ac:dyDescent="0.25">
      <c r="C118" t="s">
        <v>12110</v>
      </c>
      <c r="D118" s="25">
        <v>45624.515299999999</v>
      </c>
      <c r="G118" t="str">
        <f t="shared" si="16"/>
        <v>Sharon Salavaria</v>
      </c>
      <c r="H118" s="24">
        <f t="shared" si="16"/>
        <v>45658.531900000002</v>
      </c>
    </row>
    <row r="119" spans="3:8" x14ac:dyDescent="0.25">
      <c r="C119" t="s">
        <v>4150</v>
      </c>
      <c r="D119" s="25">
        <v>45506.696799999998</v>
      </c>
      <c r="G119" t="str">
        <f t="shared" si="16"/>
        <v>Deanna Perez</v>
      </c>
      <c r="H119" s="24">
        <f t="shared" si="16"/>
        <v>45635.724300000009</v>
      </c>
    </row>
    <row r="120" spans="3:8" x14ac:dyDescent="0.25">
      <c r="C120" t="s">
        <v>15969</v>
      </c>
      <c r="D120" s="25">
        <v>45488.130899999996</v>
      </c>
      <c r="G120" t="str">
        <f t="shared" si="16"/>
        <v>Leah Hu</v>
      </c>
      <c r="H120" s="24">
        <f t="shared" si="16"/>
        <v>45624.515299999999</v>
      </c>
    </row>
    <row r="121" spans="3:8" x14ac:dyDescent="0.25">
      <c r="C121" t="s">
        <v>12302</v>
      </c>
      <c r="D121" s="25">
        <v>45399.616700000006</v>
      </c>
      <c r="G121" t="str">
        <f t="shared" si="16"/>
        <v>Charles Phillips</v>
      </c>
      <c r="H121" s="24">
        <f t="shared" si="16"/>
        <v>45506.696799999998</v>
      </c>
    </row>
    <row r="122" spans="3:8" x14ac:dyDescent="0.25">
      <c r="C122" t="s">
        <v>17738</v>
      </c>
      <c r="D122" s="25">
        <v>45358.603900000002</v>
      </c>
      <c r="G122" t="str">
        <f t="shared" si="16"/>
        <v>Robin Vazquez</v>
      </c>
      <c r="H122" s="24">
        <f t="shared" si="16"/>
        <v>45488.130899999996</v>
      </c>
    </row>
    <row r="123" spans="3:8" x14ac:dyDescent="0.25">
      <c r="C123" t="s">
        <v>15886</v>
      </c>
      <c r="D123" s="25">
        <v>45331.609300000004</v>
      </c>
      <c r="G123" t="str">
        <f t="shared" si="16"/>
        <v>Lisa Zhu</v>
      </c>
      <c r="H123" s="24">
        <f t="shared" si="16"/>
        <v>45399.616700000006</v>
      </c>
    </row>
    <row r="124" spans="3:8" x14ac:dyDescent="0.25">
      <c r="C124" t="s">
        <v>1262</v>
      </c>
      <c r="D124" s="25">
        <v>45093.544099999999</v>
      </c>
      <c r="G124" t="str">
        <f t="shared" si="16"/>
        <v>Teresa Ramos</v>
      </c>
      <c r="H124" s="24">
        <f t="shared" si="16"/>
        <v>45358.603900000002</v>
      </c>
    </row>
    <row r="125" spans="3:8" x14ac:dyDescent="0.25">
      <c r="C125" t="s">
        <v>12206</v>
      </c>
      <c r="D125" s="25">
        <v>45093.174100000004</v>
      </c>
      <c r="G125" t="str">
        <f t="shared" si="16"/>
        <v>Robert Hernandez</v>
      </c>
      <c r="H125" s="24">
        <f t="shared" si="16"/>
        <v>45331.609300000004</v>
      </c>
    </row>
    <row r="126" spans="3:8" x14ac:dyDescent="0.25">
      <c r="C126" t="s">
        <v>7986</v>
      </c>
      <c r="D126" s="25">
        <v>45064.496900000006</v>
      </c>
      <c r="G126" t="str">
        <f t="shared" si="16"/>
        <v>Alexis Jones</v>
      </c>
      <c r="H126" s="24">
        <f t="shared" si="16"/>
        <v>45093.544099999999</v>
      </c>
    </row>
    <row r="127" spans="3:8" x14ac:dyDescent="0.25">
      <c r="C127" t="s">
        <v>7160</v>
      </c>
      <c r="D127" s="25">
        <v>44978.996199999994</v>
      </c>
      <c r="G127" t="str">
        <f t="shared" si="16"/>
        <v>Levi Rana</v>
      </c>
      <c r="H127" s="24">
        <f t="shared" si="16"/>
        <v>45093.174100000004</v>
      </c>
    </row>
    <row r="128" spans="3:8" x14ac:dyDescent="0.25">
      <c r="C128" t="s">
        <v>9758</v>
      </c>
      <c r="D128" s="25">
        <v>44896.611500000006</v>
      </c>
      <c r="G128" t="str">
        <f t="shared" si="16"/>
        <v>Heather Zheng</v>
      </c>
      <c r="H128" s="24">
        <f t="shared" si="16"/>
        <v>45064.496900000006</v>
      </c>
    </row>
    <row r="129" spans="3:8" x14ac:dyDescent="0.25">
      <c r="C129" t="s">
        <v>676</v>
      </c>
      <c r="D129" s="25">
        <v>44850.275800000003</v>
      </c>
      <c r="G129" t="str">
        <f t="shared" si="16"/>
        <v>Frank Vazquez</v>
      </c>
      <c r="H129" s="24">
        <f t="shared" si="16"/>
        <v>44978.996199999994</v>
      </c>
    </row>
    <row r="130" spans="3:8" x14ac:dyDescent="0.25">
      <c r="C130" t="s">
        <v>15949</v>
      </c>
      <c r="D130" s="25">
        <v>44822.904199999997</v>
      </c>
      <c r="G130" t="str">
        <f t="shared" si="16"/>
        <v>Jésus Munoz</v>
      </c>
      <c r="H130" s="24">
        <f t="shared" si="16"/>
        <v>44896.611500000006</v>
      </c>
    </row>
    <row r="131" spans="3:8" x14ac:dyDescent="0.25">
      <c r="C131" t="s">
        <v>6265</v>
      </c>
      <c r="D131" s="25">
        <v>44804.817999999999</v>
      </c>
      <c r="G131" t="str">
        <f t="shared" si="16"/>
        <v>Abigail Foster</v>
      </c>
      <c r="H131" s="24">
        <f t="shared" si="16"/>
        <v>44850.275800000003</v>
      </c>
    </row>
    <row r="132" spans="3:8" x14ac:dyDescent="0.25">
      <c r="C132" t="s">
        <v>12259</v>
      </c>
      <c r="D132" s="25">
        <v>44789.518900000003</v>
      </c>
      <c r="G132" t="str">
        <f t="shared" si="16"/>
        <v>Roberto Sanz</v>
      </c>
      <c r="H132" s="24">
        <f t="shared" si="16"/>
        <v>44822.904199999997</v>
      </c>
    </row>
    <row r="133" spans="3:8" x14ac:dyDescent="0.25">
      <c r="C133" t="s">
        <v>16132</v>
      </c>
      <c r="D133" s="25">
        <v>44750.487200000003</v>
      </c>
      <c r="G133" t="str">
        <f t="shared" si="16"/>
        <v>Eduardo Robinson</v>
      </c>
      <c r="H133" s="24">
        <f t="shared" si="16"/>
        <v>44804.817999999999</v>
      </c>
    </row>
    <row r="134" spans="3:8" x14ac:dyDescent="0.25">
      <c r="C134" t="s">
        <v>4539</v>
      </c>
      <c r="D134" s="25">
        <v>44699.071100000001</v>
      </c>
      <c r="G134" t="str">
        <f t="shared" si="16"/>
        <v>Lindsey Andersen</v>
      </c>
      <c r="H134" s="24">
        <f t="shared" si="16"/>
        <v>44789.518900000003</v>
      </c>
    </row>
    <row r="135" spans="3:8" x14ac:dyDescent="0.25">
      <c r="C135" t="s">
        <v>5597</v>
      </c>
      <c r="D135" s="25">
        <v>44585.473599999998</v>
      </c>
      <c r="G135" t="str">
        <f t="shared" si="16"/>
        <v>Ross Jordan</v>
      </c>
      <c r="H135" s="24">
        <f t="shared" si="16"/>
        <v>44750.487200000003</v>
      </c>
    </row>
    <row r="136" spans="3:8" x14ac:dyDescent="0.25">
      <c r="C136" t="s">
        <v>18038</v>
      </c>
      <c r="D136" s="25">
        <v>44500.582200000004</v>
      </c>
      <c r="G136" t="str">
        <f t="shared" si="16"/>
        <v>Clarence Rai</v>
      </c>
      <c r="H136" s="24">
        <f t="shared" si="16"/>
        <v>44699.071100000001</v>
      </c>
    </row>
    <row r="137" spans="3:8" x14ac:dyDescent="0.25">
      <c r="C137" t="s">
        <v>4236</v>
      </c>
      <c r="D137" s="25">
        <v>44463.688099999999</v>
      </c>
      <c r="G137" t="str">
        <f t="shared" si="16"/>
        <v>Dennis Ye</v>
      </c>
      <c r="H137" s="24">
        <f t="shared" si="16"/>
        <v>44585.473599999998</v>
      </c>
    </row>
    <row r="138" spans="3:8" x14ac:dyDescent="0.25">
      <c r="C138" t="s">
        <v>17931</v>
      </c>
      <c r="D138" s="25">
        <v>44441.795299999998</v>
      </c>
      <c r="G138" t="str">
        <f t="shared" si="16"/>
        <v>Todd Yang</v>
      </c>
      <c r="H138" s="24">
        <f t="shared" si="16"/>
        <v>44500.582200000004</v>
      </c>
    </row>
    <row r="139" spans="3:8" x14ac:dyDescent="0.25">
      <c r="C139" t="s">
        <v>4562</v>
      </c>
      <c r="D139" s="25">
        <v>44281.596999999994</v>
      </c>
      <c r="G139" t="str">
        <f t="shared" si="16"/>
        <v>Cheryl Ortega</v>
      </c>
      <c r="H139" s="24">
        <f t="shared" si="16"/>
        <v>44463.688099999999</v>
      </c>
    </row>
    <row r="140" spans="3:8" x14ac:dyDescent="0.25">
      <c r="C140" t="s">
        <v>3983</v>
      </c>
      <c r="D140" s="25">
        <v>44234.650999999998</v>
      </c>
      <c r="G140" t="str">
        <f t="shared" si="16"/>
        <v>Thomas Zhang</v>
      </c>
      <c r="H140" s="24">
        <f t="shared" si="16"/>
        <v>44441.795299999998</v>
      </c>
    </row>
    <row r="141" spans="3:8" x14ac:dyDescent="0.25">
      <c r="C141" t="s">
        <v>8972</v>
      </c>
      <c r="D141" s="25">
        <v>44158.366000000002</v>
      </c>
      <c r="G141" t="str">
        <f t="shared" ref="G141:H204" si="17">C139</f>
        <v>Claudia Li</v>
      </c>
      <c r="H141" s="24">
        <f t="shared" si="17"/>
        <v>44281.596999999994</v>
      </c>
    </row>
    <row r="142" spans="3:8" x14ac:dyDescent="0.25">
      <c r="C142" t="s">
        <v>16421</v>
      </c>
      <c r="D142" s="25">
        <v>44128.272899999996</v>
      </c>
      <c r="G142" t="str">
        <f t="shared" si="17"/>
        <v>Cassie Chande</v>
      </c>
      <c r="H142" s="24">
        <f t="shared" si="17"/>
        <v>44234.650999999998</v>
      </c>
    </row>
    <row r="143" spans="3:8" x14ac:dyDescent="0.25">
      <c r="C143" t="s">
        <v>5762</v>
      </c>
      <c r="D143" s="25">
        <v>44074.794200000004</v>
      </c>
      <c r="G143" t="str">
        <f t="shared" si="17"/>
        <v>Jan Watson</v>
      </c>
      <c r="H143" s="24">
        <f t="shared" si="17"/>
        <v>44158.366000000002</v>
      </c>
    </row>
    <row r="144" spans="3:8" x14ac:dyDescent="0.25">
      <c r="C144" t="s">
        <v>11950</v>
      </c>
      <c r="D144" s="25">
        <v>44007.951399999998</v>
      </c>
      <c r="G144" t="str">
        <f t="shared" si="17"/>
        <v>Samuel Diaz</v>
      </c>
      <c r="H144" s="24">
        <f t="shared" si="17"/>
        <v>44128.272899999996</v>
      </c>
    </row>
    <row r="145" spans="3:8" x14ac:dyDescent="0.25">
      <c r="C145" t="s">
        <v>4731</v>
      </c>
      <c r="D145" s="25">
        <v>43979.406900000002</v>
      </c>
      <c r="G145" t="str">
        <f t="shared" si="17"/>
        <v>Devin Henderson</v>
      </c>
      <c r="H145" s="24">
        <f t="shared" si="17"/>
        <v>44074.794200000004</v>
      </c>
    </row>
    <row r="146" spans="3:8" x14ac:dyDescent="0.25">
      <c r="C146" t="s">
        <v>13243</v>
      </c>
      <c r="D146" s="25">
        <v>43949.081100000003</v>
      </c>
      <c r="G146" t="str">
        <f t="shared" si="17"/>
        <v>Larry Vazquez</v>
      </c>
      <c r="H146" s="24">
        <f t="shared" si="17"/>
        <v>44007.951399999998</v>
      </c>
    </row>
    <row r="147" spans="3:8" x14ac:dyDescent="0.25">
      <c r="C147" t="s">
        <v>17635</v>
      </c>
      <c r="D147" s="25">
        <v>43926.013599999998</v>
      </c>
      <c r="G147" t="str">
        <f t="shared" si="17"/>
        <v>Colin Stone</v>
      </c>
      <c r="H147" s="24">
        <f t="shared" si="17"/>
        <v>43979.406900000002</v>
      </c>
    </row>
    <row r="148" spans="3:8" x14ac:dyDescent="0.25">
      <c r="C148" t="s">
        <v>4954</v>
      </c>
      <c r="D148" s="25">
        <v>43868.240900000004</v>
      </c>
      <c r="G148" t="str">
        <f t="shared" si="17"/>
        <v>Marshall Li</v>
      </c>
      <c r="H148" s="24">
        <f t="shared" si="17"/>
        <v>43949.081100000003</v>
      </c>
    </row>
    <row r="149" spans="3:8" x14ac:dyDescent="0.25">
      <c r="C149" t="s">
        <v>3824</v>
      </c>
      <c r="D149" s="25">
        <v>43815.68</v>
      </c>
      <c r="G149" t="str">
        <f t="shared" si="17"/>
        <v>Tasha Deng</v>
      </c>
      <c r="H149" s="24">
        <f t="shared" si="17"/>
        <v>43926.013599999998</v>
      </c>
    </row>
    <row r="150" spans="3:8" x14ac:dyDescent="0.25">
      <c r="C150" t="s">
        <v>4535</v>
      </c>
      <c r="D150" s="25">
        <v>43762.472999999998</v>
      </c>
      <c r="G150" t="str">
        <f t="shared" si="17"/>
        <v>Crystal Liang</v>
      </c>
      <c r="H150" s="24">
        <f t="shared" si="17"/>
        <v>43868.240900000004</v>
      </c>
    </row>
    <row r="151" spans="3:8" x14ac:dyDescent="0.25">
      <c r="C151" t="s">
        <v>18592</v>
      </c>
      <c r="D151" s="25">
        <v>43757.256399999998</v>
      </c>
      <c r="G151" t="str">
        <f t="shared" si="17"/>
        <v>Carolyn Navarro</v>
      </c>
      <c r="H151" s="24">
        <f t="shared" si="17"/>
        <v>43815.68</v>
      </c>
    </row>
    <row r="152" spans="3:8" x14ac:dyDescent="0.25">
      <c r="C152" t="s">
        <v>12707</v>
      </c>
      <c r="D152" s="25">
        <v>43752.470300000001</v>
      </c>
      <c r="G152" t="str">
        <f t="shared" si="17"/>
        <v>Clarence Luo</v>
      </c>
      <c r="H152" s="24">
        <f t="shared" si="17"/>
        <v>43762.472999999998</v>
      </c>
    </row>
    <row r="153" spans="3:8" x14ac:dyDescent="0.25">
      <c r="C153" t="s">
        <v>11951</v>
      </c>
      <c r="D153" s="25">
        <v>43717.621100000004</v>
      </c>
      <c r="G153" t="str">
        <f t="shared" si="17"/>
        <v>Wayne Nath</v>
      </c>
      <c r="H153" s="24">
        <f t="shared" si="17"/>
        <v>43757.256399999998</v>
      </c>
    </row>
    <row r="154" spans="3:8" x14ac:dyDescent="0.25">
      <c r="C154" t="s">
        <v>5910</v>
      </c>
      <c r="D154" s="25">
        <v>43621.880600000004</v>
      </c>
      <c r="G154" t="str">
        <f t="shared" si="17"/>
        <v>Madeline Campbell</v>
      </c>
      <c r="H154" s="24">
        <f t="shared" si="17"/>
        <v>43752.470300000001</v>
      </c>
    </row>
    <row r="155" spans="3:8" x14ac:dyDescent="0.25">
      <c r="C155" t="s">
        <v>9120</v>
      </c>
      <c r="D155" s="25">
        <v>43585.578699999998</v>
      </c>
      <c r="G155" t="str">
        <f t="shared" si="17"/>
        <v>Latasha Alonso</v>
      </c>
      <c r="H155" s="24">
        <f t="shared" si="17"/>
        <v>43717.621100000004</v>
      </c>
    </row>
    <row r="156" spans="3:8" x14ac:dyDescent="0.25">
      <c r="C156" t="s">
        <v>15416</v>
      </c>
      <c r="D156" s="25">
        <v>43583.690600000002</v>
      </c>
      <c r="G156" t="str">
        <f t="shared" si="17"/>
        <v>Dominique Lopez</v>
      </c>
      <c r="H156" s="24">
        <f t="shared" si="17"/>
        <v>43621.880600000004</v>
      </c>
    </row>
    <row r="157" spans="3:8" x14ac:dyDescent="0.25">
      <c r="C157" t="s">
        <v>11506</v>
      </c>
      <c r="D157" s="25">
        <v>43575.125</v>
      </c>
      <c r="G157" t="str">
        <f t="shared" si="17"/>
        <v>Jasmine Stewart</v>
      </c>
      <c r="H157" s="24">
        <f t="shared" si="17"/>
        <v>43585.578699999998</v>
      </c>
    </row>
    <row r="158" spans="3:8" x14ac:dyDescent="0.25">
      <c r="C158" t="s">
        <v>13174</v>
      </c>
      <c r="D158" s="25">
        <v>43573.456399999995</v>
      </c>
      <c r="G158" t="str">
        <f t="shared" si="17"/>
        <v>Rafael Tang</v>
      </c>
      <c r="H158" s="24">
        <f t="shared" si="17"/>
        <v>43583.690600000002</v>
      </c>
    </row>
    <row r="159" spans="3:8" x14ac:dyDescent="0.25">
      <c r="C159" t="s">
        <v>11427</v>
      </c>
      <c r="D159" s="25">
        <v>43545.592700000008</v>
      </c>
      <c r="G159" t="str">
        <f t="shared" si="17"/>
        <v>Kevin Coleman</v>
      </c>
      <c r="H159" s="24">
        <f t="shared" si="17"/>
        <v>43575.125</v>
      </c>
    </row>
    <row r="160" spans="3:8" x14ac:dyDescent="0.25">
      <c r="C160" t="s">
        <v>8856</v>
      </c>
      <c r="D160" s="25">
        <v>43520.605900000002</v>
      </c>
      <c r="G160" t="str">
        <f t="shared" si="17"/>
        <v>Marie Sanz</v>
      </c>
      <c r="H160" s="24">
        <f t="shared" si="17"/>
        <v>43573.456399999995</v>
      </c>
    </row>
    <row r="161" spans="3:8" x14ac:dyDescent="0.25">
      <c r="C161" t="s">
        <v>18589</v>
      </c>
      <c r="D161" s="25">
        <v>43478.206900000005</v>
      </c>
      <c r="G161" t="str">
        <f t="shared" si="17"/>
        <v>Kelvin Lal</v>
      </c>
      <c r="H161" s="24">
        <f t="shared" si="17"/>
        <v>43545.592700000008</v>
      </c>
    </row>
    <row r="162" spans="3:8" x14ac:dyDescent="0.25">
      <c r="C162" t="s">
        <v>6438</v>
      </c>
      <c r="D162" s="25">
        <v>43424.142200000002</v>
      </c>
      <c r="G162" t="str">
        <f t="shared" si="17"/>
        <v>James Flores</v>
      </c>
      <c r="H162" s="24">
        <f t="shared" si="17"/>
        <v>43520.605900000002</v>
      </c>
    </row>
    <row r="163" spans="3:8" x14ac:dyDescent="0.25">
      <c r="C163" t="s">
        <v>6692</v>
      </c>
      <c r="D163" s="25">
        <v>43392.708999999995</v>
      </c>
      <c r="G163" t="str">
        <f t="shared" si="17"/>
        <v>Wayne Lal</v>
      </c>
      <c r="H163" s="24">
        <f t="shared" si="17"/>
        <v>43478.206900000005</v>
      </c>
    </row>
    <row r="164" spans="3:8" x14ac:dyDescent="0.25">
      <c r="C164" t="s">
        <v>5639</v>
      </c>
      <c r="D164" s="25">
        <v>43364.029200000004</v>
      </c>
      <c r="G164" t="str">
        <f t="shared" si="17"/>
        <v>Elijah Patterson</v>
      </c>
      <c r="H164" s="24">
        <f t="shared" si="17"/>
        <v>43424.142200000002</v>
      </c>
    </row>
    <row r="165" spans="3:8" x14ac:dyDescent="0.25">
      <c r="C165" t="s">
        <v>16853</v>
      </c>
      <c r="D165" s="25">
        <v>43334.5985</v>
      </c>
      <c r="G165" t="str">
        <f t="shared" si="17"/>
        <v>Erica Chen</v>
      </c>
      <c r="H165" s="24">
        <f t="shared" si="17"/>
        <v>43392.708999999995</v>
      </c>
    </row>
    <row r="166" spans="3:8" x14ac:dyDescent="0.25">
      <c r="C166" t="s">
        <v>12412</v>
      </c>
      <c r="D166" s="25">
        <v>43332.205500000004</v>
      </c>
      <c r="G166" t="str">
        <f t="shared" si="17"/>
        <v>Derrick Ruiz</v>
      </c>
      <c r="H166" s="24">
        <f t="shared" si="17"/>
        <v>43364.029200000004</v>
      </c>
    </row>
    <row r="167" spans="3:8" x14ac:dyDescent="0.25">
      <c r="C167" t="s">
        <v>18506</v>
      </c>
      <c r="D167" s="25">
        <v>43253.340499999998</v>
      </c>
      <c r="G167" t="str">
        <f t="shared" si="17"/>
        <v>Shannon Carlson</v>
      </c>
      <c r="H167" s="24">
        <f t="shared" si="17"/>
        <v>43334.5985</v>
      </c>
    </row>
    <row r="168" spans="3:8" x14ac:dyDescent="0.25">
      <c r="C168" t="s">
        <v>7572</v>
      </c>
      <c r="D168" s="25">
        <v>43240.011400000003</v>
      </c>
      <c r="G168" t="str">
        <f t="shared" si="17"/>
        <v>Louis Liang</v>
      </c>
      <c r="H168" s="24">
        <f t="shared" si="17"/>
        <v>43332.205500000004</v>
      </c>
    </row>
    <row r="169" spans="3:8" x14ac:dyDescent="0.25">
      <c r="C169" t="s">
        <v>4004</v>
      </c>
      <c r="D169" s="25">
        <v>43212.150599999994</v>
      </c>
      <c r="G169" t="str">
        <f t="shared" si="17"/>
        <v>Virginia Mehta</v>
      </c>
      <c r="H169" s="24">
        <f t="shared" si="17"/>
        <v>43253.340499999998</v>
      </c>
    </row>
    <row r="170" spans="3:8" x14ac:dyDescent="0.25">
      <c r="C170" t="s">
        <v>10032</v>
      </c>
      <c r="D170" s="25">
        <v>43088.619600000005</v>
      </c>
      <c r="G170" t="str">
        <f t="shared" si="17"/>
        <v>Gilbert Raje</v>
      </c>
      <c r="H170" s="24">
        <f t="shared" si="17"/>
        <v>43240.011400000003</v>
      </c>
    </row>
    <row r="171" spans="3:8" x14ac:dyDescent="0.25">
      <c r="C171" t="s">
        <v>9956</v>
      </c>
      <c r="D171" s="25">
        <v>43080.7068</v>
      </c>
      <c r="G171" t="str">
        <f t="shared" si="17"/>
        <v>Catherine Cox</v>
      </c>
      <c r="H171" s="24">
        <f t="shared" si="17"/>
        <v>43212.150599999994</v>
      </c>
    </row>
    <row r="172" spans="3:8" x14ac:dyDescent="0.25">
      <c r="C172" t="s">
        <v>11928</v>
      </c>
      <c r="D172" s="25">
        <v>43065.288</v>
      </c>
      <c r="G172" t="str">
        <f t="shared" si="17"/>
        <v>Johnathan Suri</v>
      </c>
      <c r="H172" s="24">
        <f t="shared" si="17"/>
        <v>43088.619600000005</v>
      </c>
    </row>
    <row r="173" spans="3:8" x14ac:dyDescent="0.25">
      <c r="C173" t="s">
        <v>4572</v>
      </c>
      <c r="D173" s="25">
        <v>43043.670599999998</v>
      </c>
      <c r="G173" t="str">
        <f t="shared" si="17"/>
        <v>Joe Rana</v>
      </c>
      <c r="H173" s="24">
        <f t="shared" si="17"/>
        <v>43080.7068</v>
      </c>
    </row>
    <row r="174" spans="3:8" x14ac:dyDescent="0.25">
      <c r="C174" t="s">
        <v>2615</v>
      </c>
      <c r="D174" s="25">
        <v>43039.192700000007</v>
      </c>
      <c r="G174" t="str">
        <f t="shared" si="17"/>
        <v>Larry Alvarez</v>
      </c>
      <c r="H174" s="24">
        <f t="shared" si="17"/>
        <v>43065.288</v>
      </c>
    </row>
    <row r="175" spans="3:8" x14ac:dyDescent="0.25">
      <c r="C175" t="s">
        <v>10828</v>
      </c>
      <c r="D175" s="25">
        <v>43034.609700000001</v>
      </c>
      <c r="G175" t="str">
        <f t="shared" si="17"/>
        <v>Claudia Zhang</v>
      </c>
      <c r="H175" s="24">
        <f t="shared" si="17"/>
        <v>43043.670599999998</v>
      </c>
    </row>
    <row r="176" spans="3:8" x14ac:dyDescent="0.25">
      <c r="C176" t="s">
        <v>9198</v>
      </c>
      <c r="D176" s="25">
        <v>42975.655999999995</v>
      </c>
      <c r="G176" t="str">
        <f t="shared" si="17"/>
        <v>Benjamin Jackson</v>
      </c>
      <c r="H176" s="24">
        <f t="shared" si="17"/>
        <v>43039.192700000007</v>
      </c>
    </row>
    <row r="177" spans="3:8" x14ac:dyDescent="0.25">
      <c r="C177" t="s">
        <v>9895</v>
      </c>
      <c r="D177" s="25">
        <v>42911.5026</v>
      </c>
      <c r="G177" t="str">
        <f t="shared" si="17"/>
        <v>Karen Lu</v>
      </c>
      <c r="H177" s="24">
        <f t="shared" si="17"/>
        <v>43034.609700000001</v>
      </c>
    </row>
    <row r="178" spans="3:8" x14ac:dyDescent="0.25">
      <c r="C178" t="s">
        <v>871</v>
      </c>
      <c r="D178" s="25">
        <v>42901.558099999995</v>
      </c>
      <c r="G178" t="str">
        <f t="shared" si="17"/>
        <v>Jay Alonso</v>
      </c>
      <c r="H178" s="24">
        <f t="shared" si="17"/>
        <v>42975.655999999995</v>
      </c>
    </row>
    <row r="179" spans="3:8" x14ac:dyDescent="0.25">
      <c r="C179" t="s">
        <v>14293</v>
      </c>
      <c r="D179" s="25">
        <v>42849.055899999999</v>
      </c>
      <c r="G179" t="str">
        <f t="shared" si="17"/>
        <v>Jocelyn Long</v>
      </c>
      <c r="H179" s="24">
        <f t="shared" si="17"/>
        <v>42911.5026</v>
      </c>
    </row>
    <row r="180" spans="3:8" x14ac:dyDescent="0.25">
      <c r="C180" t="s">
        <v>9910</v>
      </c>
      <c r="D180" s="25">
        <v>42800.011400000003</v>
      </c>
      <c r="G180" t="str">
        <f t="shared" si="17"/>
        <v>Aimee She</v>
      </c>
      <c r="H180" s="24">
        <f t="shared" si="17"/>
        <v>42901.558099999995</v>
      </c>
    </row>
    <row r="181" spans="3:8" x14ac:dyDescent="0.25">
      <c r="C181" t="s">
        <v>10608</v>
      </c>
      <c r="D181" s="25">
        <v>42792.0236</v>
      </c>
      <c r="G181" t="str">
        <f t="shared" si="17"/>
        <v>Morgan Young</v>
      </c>
      <c r="H181" s="24">
        <f t="shared" si="17"/>
        <v>42849.055899999999</v>
      </c>
    </row>
    <row r="182" spans="3:8" x14ac:dyDescent="0.25">
      <c r="C182" t="s">
        <v>13691</v>
      </c>
      <c r="D182" s="25">
        <v>42743.120200000005</v>
      </c>
      <c r="G182" t="str">
        <f t="shared" si="17"/>
        <v>Jodi Goel</v>
      </c>
      <c r="H182" s="24">
        <f t="shared" si="17"/>
        <v>42800.011400000003</v>
      </c>
    </row>
    <row r="183" spans="3:8" x14ac:dyDescent="0.25">
      <c r="C183" t="s">
        <v>4515</v>
      </c>
      <c r="D183" s="25">
        <v>42728.807799999995</v>
      </c>
      <c r="G183" t="str">
        <f t="shared" si="17"/>
        <v>Julie Xu</v>
      </c>
      <c r="H183" s="24">
        <f t="shared" si="17"/>
        <v>42792.0236</v>
      </c>
    </row>
    <row r="184" spans="3:8" x14ac:dyDescent="0.25">
      <c r="C184" t="s">
        <v>16751</v>
      </c>
      <c r="D184" s="25">
        <v>42723.777999999998</v>
      </c>
      <c r="G184" t="str">
        <f t="shared" si="17"/>
        <v>Melinda Torres</v>
      </c>
      <c r="H184" s="24">
        <f t="shared" si="17"/>
        <v>42743.120200000005</v>
      </c>
    </row>
    <row r="185" spans="3:8" x14ac:dyDescent="0.25">
      <c r="C185" t="s">
        <v>12280</v>
      </c>
      <c r="D185" s="25">
        <v>42684.941900000005</v>
      </c>
      <c r="G185" t="str">
        <f t="shared" si="17"/>
        <v>Clarence Anand</v>
      </c>
      <c r="H185" s="24">
        <f t="shared" si="17"/>
        <v>42728.807799999995</v>
      </c>
    </row>
    <row r="186" spans="3:8" x14ac:dyDescent="0.25">
      <c r="C186" t="s">
        <v>801</v>
      </c>
      <c r="D186" s="25">
        <v>42679.379400000005</v>
      </c>
      <c r="G186" t="str">
        <f t="shared" si="17"/>
        <v>Seth Campbell</v>
      </c>
      <c r="H186" s="24">
        <f t="shared" si="17"/>
        <v>42723.777999999998</v>
      </c>
    </row>
    <row r="187" spans="3:8" x14ac:dyDescent="0.25">
      <c r="C187" t="s">
        <v>17156</v>
      </c>
      <c r="D187" s="25">
        <v>42642.867700000003</v>
      </c>
      <c r="G187" t="str">
        <f t="shared" si="17"/>
        <v>Lisa Cai</v>
      </c>
      <c r="H187" s="24">
        <f t="shared" si="17"/>
        <v>42684.941900000005</v>
      </c>
    </row>
    <row r="188" spans="3:8" x14ac:dyDescent="0.25">
      <c r="C188" t="s">
        <v>1405</v>
      </c>
      <c r="D188" s="25">
        <v>42516.949399999998</v>
      </c>
      <c r="G188" t="str">
        <f t="shared" si="17"/>
        <v>Adriana Lopez</v>
      </c>
      <c r="H188" s="24">
        <f t="shared" si="17"/>
        <v>42679.379400000005</v>
      </c>
    </row>
    <row r="189" spans="3:8" x14ac:dyDescent="0.25">
      <c r="C189" t="s">
        <v>16872</v>
      </c>
      <c r="D189" s="25">
        <v>42460.716200000003</v>
      </c>
      <c r="G189" t="str">
        <f t="shared" si="17"/>
        <v>Stacy Navarro</v>
      </c>
      <c r="H189" s="24">
        <f t="shared" si="17"/>
        <v>42642.867700000003</v>
      </c>
    </row>
    <row r="190" spans="3:8" x14ac:dyDescent="0.25">
      <c r="C190" t="s">
        <v>17831</v>
      </c>
      <c r="D190" s="25">
        <v>42459.192999999999</v>
      </c>
      <c r="G190" t="str">
        <f t="shared" si="17"/>
        <v>Allen Garcia</v>
      </c>
      <c r="H190" s="24">
        <f t="shared" si="17"/>
        <v>42516.949399999998</v>
      </c>
    </row>
    <row r="191" spans="3:8" x14ac:dyDescent="0.25">
      <c r="C191" t="s">
        <v>9210</v>
      </c>
      <c r="D191" s="25">
        <v>42429.192899999995</v>
      </c>
      <c r="G191" t="str">
        <f t="shared" si="17"/>
        <v>Shannon Navarro</v>
      </c>
      <c r="H191" s="24">
        <f t="shared" si="17"/>
        <v>42460.716200000003</v>
      </c>
    </row>
    <row r="192" spans="3:8" x14ac:dyDescent="0.25">
      <c r="C192" t="s">
        <v>18237</v>
      </c>
      <c r="D192" s="25">
        <v>42423.505399999995</v>
      </c>
      <c r="G192" t="str">
        <f t="shared" si="17"/>
        <v>Theodore Torres</v>
      </c>
      <c r="H192" s="24">
        <f t="shared" si="17"/>
        <v>42459.192999999999</v>
      </c>
    </row>
    <row r="193" spans="3:8" x14ac:dyDescent="0.25">
      <c r="C193" t="s">
        <v>5092</v>
      </c>
      <c r="D193" s="25">
        <v>42375.055899999999</v>
      </c>
      <c r="G193" t="str">
        <f t="shared" si="17"/>
        <v>Jay Gonzalez</v>
      </c>
      <c r="H193" s="24">
        <f t="shared" si="17"/>
        <v>42429.192899999995</v>
      </c>
    </row>
    <row r="194" spans="3:8" x14ac:dyDescent="0.25">
      <c r="C194" t="s">
        <v>11204</v>
      </c>
      <c r="D194" s="25">
        <v>42371.471599999997</v>
      </c>
      <c r="G194" t="str">
        <f t="shared" si="17"/>
        <v>Tristan Ross</v>
      </c>
      <c r="H194" s="24">
        <f t="shared" si="17"/>
        <v>42423.505399999995</v>
      </c>
    </row>
    <row r="195" spans="3:8" x14ac:dyDescent="0.25">
      <c r="C195" t="s">
        <v>16799</v>
      </c>
      <c r="D195" s="25">
        <v>42335.154300000002</v>
      </c>
      <c r="G195" t="str">
        <f t="shared" si="17"/>
        <v>Dalton Edwards</v>
      </c>
      <c r="H195" s="24">
        <f t="shared" si="17"/>
        <v>42375.055899999999</v>
      </c>
    </row>
    <row r="196" spans="3:8" x14ac:dyDescent="0.25">
      <c r="C196" t="s">
        <v>2375</v>
      </c>
      <c r="D196" s="25">
        <v>42307.742299999998</v>
      </c>
      <c r="G196" t="str">
        <f t="shared" si="17"/>
        <v>Kayla Jenkins</v>
      </c>
      <c r="H196" s="24">
        <f t="shared" si="17"/>
        <v>42371.471599999997</v>
      </c>
    </row>
    <row r="197" spans="3:8" x14ac:dyDescent="0.25">
      <c r="C197" t="s">
        <v>5931</v>
      </c>
      <c r="D197" s="25">
        <v>42294.784899999999</v>
      </c>
      <c r="G197" t="str">
        <f t="shared" si="17"/>
        <v>Seth Phillips</v>
      </c>
      <c r="H197" s="24">
        <f t="shared" si="17"/>
        <v>42335.154300000002</v>
      </c>
    </row>
    <row r="198" spans="3:8" x14ac:dyDescent="0.25">
      <c r="C198" t="s">
        <v>17219</v>
      </c>
      <c r="D198" s="25">
        <v>42262.010299999994</v>
      </c>
      <c r="G198" t="str">
        <f t="shared" si="17"/>
        <v>Ashley Patterson</v>
      </c>
      <c r="H198" s="24">
        <f t="shared" si="17"/>
        <v>42307.742299999998</v>
      </c>
    </row>
    <row r="199" spans="3:8" x14ac:dyDescent="0.25">
      <c r="C199" t="s">
        <v>11693</v>
      </c>
      <c r="D199" s="25">
        <v>42254.424599999998</v>
      </c>
      <c r="G199" t="str">
        <f t="shared" si="17"/>
        <v>Donald Garcia</v>
      </c>
      <c r="H199" s="24">
        <f t="shared" si="17"/>
        <v>42294.784899999999</v>
      </c>
    </row>
    <row r="200" spans="3:8" x14ac:dyDescent="0.25">
      <c r="C200" t="s">
        <v>2869</v>
      </c>
      <c r="D200" s="25">
        <v>42215.157699999996</v>
      </c>
      <c r="G200" t="str">
        <f t="shared" si="17"/>
        <v>Stephanie Collins</v>
      </c>
      <c r="H200" s="24">
        <f t="shared" si="17"/>
        <v>42262.010299999994</v>
      </c>
    </row>
    <row r="201" spans="3:8" x14ac:dyDescent="0.25">
      <c r="C201" t="s">
        <v>4482</v>
      </c>
      <c r="D201" s="25">
        <v>42165.236199999999</v>
      </c>
      <c r="G201" t="str">
        <f t="shared" si="17"/>
        <v>Kristina Schmidt</v>
      </c>
      <c r="H201" s="24">
        <f t="shared" si="17"/>
        <v>42254.424599999998</v>
      </c>
    </row>
    <row r="202" spans="3:8" x14ac:dyDescent="0.25">
      <c r="C202" t="s">
        <v>6444</v>
      </c>
      <c r="D202" s="25">
        <v>42119.860699999997</v>
      </c>
      <c r="G202" t="str">
        <f t="shared" si="17"/>
        <v>Brad Rai</v>
      </c>
      <c r="H202" s="24">
        <f t="shared" si="17"/>
        <v>42215.157699999996</v>
      </c>
    </row>
    <row r="203" spans="3:8" x14ac:dyDescent="0.25">
      <c r="C203" t="s">
        <v>4557</v>
      </c>
      <c r="D203" s="25">
        <v>42112.552199999998</v>
      </c>
      <c r="G203" t="str">
        <f t="shared" si="17"/>
        <v>Christy Ye</v>
      </c>
      <c r="H203" s="24">
        <f t="shared" si="17"/>
        <v>42165.236199999999</v>
      </c>
    </row>
    <row r="204" spans="3:8" x14ac:dyDescent="0.25">
      <c r="C204" t="s">
        <v>13755</v>
      </c>
      <c r="D204" s="25">
        <v>42017.096600000004</v>
      </c>
      <c r="G204" t="str">
        <f t="shared" si="17"/>
        <v>Elijah Ross</v>
      </c>
      <c r="H204" s="24">
        <f t="shared" si="17"/>
        <v>42119.860699999997</v>
      </c>
    </row>
    <row r="205" spans="3:8" x14ac:dyDescent="0.25">
      <c r="C205" t="s">
        <v>11751</v>
      </c>
      <c r="D205" s="25">
        <v>42002.437300000005</v>
      </c>
      <c r="G205" t="str">
        <f t="shared" ref="G205:H268" si="18">C203</f>
        <v>Claudia Gao</v>
      </c>
      <c r="H205" s="24">
        <f t="shared" si="18"/>
        <v>42112.552199999998</v>
      </c>
    </row>
    <row r="206" spans="3:8" x14ac:dyDescent="0.25">
      <c r="C206" t="s">
        <v>7443</v>
      </c>
      <c r="D206" s="25">
        <v>41999.395299999996</v>
      </c>
      <c r="G206" t="str">
        <f t="shared" si="18"/>
        <v>Melody Suarez</v>
      </c>
      <c r="H206" s="24">
        <f t="shared" si="18"/>
        <v>42017.096600000004</v>
      </c>
    </row>
    <row r="207" spans="3:8" x14ac:dyDescent="0.25">
      <c r="C207" t="s">
        <v>15231</v>
      </c>
      <c r="D207" s="25">
        <v>41983.739000000001</v>
      </c>
      <c r="G207" t="str">
        <f t="shared" si="18"/>
        <v>Kristy Munoz</v>
      </c>
      <c r="H207" s="24">
        <f t="shared" si="18"/>
        <v>42002.437300000005</v>
      </c>
    </row>
    <row r="208" spans="3:8" x14ac:dyDescent="0.25">
      <c r="C208" t="s">
        <v>2542</v>
      </c>
      <c r="D208" s="25">
        <v>41904.793600000005</v>
      </c>
      <c r="G208" t="str">
        <f t="shared" si="18"/>
        <v>Gavin Diaz</v>
      </c>
      <c r="H208" s="24">
        <f t="shared" si="18"/>
        <v>41999.395299999996</v>
      </c>
    </row>
    <row r="209" spans="3:8" x14ac:dyDescent="0.25">
      <c r="C209" t="s">
        <v>7963</v>
      </c>
      <c r="D209" s="25">
        <v>41859.025300000001</v>
      </c>
      <c r="G209" t="str">
        <f t="shared" si="18"/>
        <v>Phillip Gonzalez</v>
      </c>
      <c r="H209" s="24">
        <f t="shared" si="18"/>
        <v>41983.739000000001</v>
      </c>
    </row>
    <row r="210" spans="3:8" x14ac:dyDescent="0.25">
      <c r="C210" t="s">
        <v>6304</v>
      </c>
      <c r="D210" s="25">
        <v>41838.702100000002</v>
      </c>
      <c r="G210" t="str">
        <f t="shared" si="18"/>
        <v>Barbara Goel</v>
      </c>
      <c r="H210" s="24">
        <f t="shared" si="18"/>
        <v>41904.793600000005</v>
      </c>
    </row>
    <row r="211" spans="3:8" x14ac:dyDescent="0.25">
      <c r="C211" t="s">
        <v>7344</v>
      </c>
      <c r="D211" s="25">
        <v>41802.919699999999</v>
      </c>
      <c r="G211" t="str">
        <f t="shared" si="18"/>
        <v>Harold Sai</v>
      </c>
      <c r="H211" s="24">
        <f t="shared" si="18"/>
        <v>41859.025300000001</v>
      </c>
    </row>
    <row r="212" spans="3:8" x14ac:dyDescent="0.25">
      <c r="C212" t="s">
        <v>7140</v>
      </c>
      <c r="D212" s="25">
        <v>41797.098200000008</v>
      </c>
      <c r="G212" t="str">
        <f t="shared" si="18"/>
        <v>Edward Edwards</v>
      </c>
      <c r="H212" s="24">
        <f t="shared" si="18"/>
        <v>41838.702100000002</v>
      </c>
    </row>
    <row r="213" spans="3:8" x14ac:dyDescent="0.25">
      <c r="C213" t="s">
        <v>4749</v>
      </c>
      <c r="D213" s="25">
        <v>41794.416899999997</v>
      </c>
      <c r="G213" t="str">
        <f t="shared" si="18"/>
        <v>Gabrielle Hall</v>
      </c>
      <c r="H213" s="24">
        <f t="shared" si="18"/>
        <v>41802.919699999999</v>
      </c>
    </row>
    <row r="214" spans="3:8" x14ac:dyDescent="0.25">
      <c r="C214" t="s">
        <v>15241</v>
      </c>
      <c r="D214" s="25">
        <v>41780.063700000006</v>
      </c>
      <c r="G214" t="str">
        <f t="shared" si="18"/>
        <v>Frank Carlson</v>
      </c>
      <c r="H214" s="24">
        <f t="shared" si="18"/>
        <v>41797.098200000008</v>
      </c>
    </row>
    <row r="215" spans="3:8" x14ac:dyDescent="0.25">
      <c r="C215" t="s">
        <v>6121</v>
      </c>
      <c r="D215" s="25">
        <v>41767.396699999998</v>
      </c>
      <c r="G215" t="str">
        <f t="shared" si="18"/>
        <v>Colleen Cai</v>
      </c>
      <c r="H215" s="24">
        <f t="shared" si="18"/>
        <v>41794.416899999997</v>
      </c>
    </row>
    <row r="216" spans="3:8" x14ac:dyDescent="0.25">
      <c r="C216" t="s">
        <v>16244</v>
      </c>
      <c r="D216" s="25">
        <v>41737.351300000002</v>
      </c>
      <c r="G216" t="str">
        <f t="shared" si="18"/>
        <v>Phillip Rana</v>
      </c>
      <c r="H216" s="24">
        <f t="shared" si="18"/>
        <v>41780.063700000006</v>
      </c>
    </row>
    <row r="217" spans="3:8" x14ac:dyDescent="0.25">
      <c r="C217" t="s">
        <v>2481</v>
      </c>
      <c r="D217" s="25">
        <v>41649.172300000006</v>
      </c>
      <c r="G217" t="str">
        <f t="shared" si="18"/>
        <v>Ebony Garcia</v>
      </c>
      <c r="H217" s="24">
        <f t="shared" si="18"/>
        <v>41767.396699999998</v>
      </c>
    </row>
    <row r="218" spans="3:8" x14ac:dyDescent="0.25">
      <c r="C218" t="s">
        <v>10798</v>
      </c>
      <c r="D218" s="25">
        <v>41638.728100000008</v>
      </c>
      <c r="G218" t="str">
        <f t="shared" si="18"/>
        <v>Ruben Subram</v>
      </c>
      <c r="H218" s="24">
        <f t="shared" si="18"/>
        <v>41737.351300000002</v>
      </c>
    </row>
    <row r="219" spans="3:8" x14ac:dyDescent="0.25">
      <c r="C219" t="s">
        <v>2235</v>
      </c>
      <c r="D219" s="25">
        <v>41608.843000000001</v>
      </c>
      <c r="G219" t="str">
        <f t="shared" si="18"/>
        <v>Autumn Wang</v>
      </c>
      <c r="H219" s="24">
        <f t="shared" si="18"/>
        <v>41649.172300000006</v>
      </c>
    </row>
    <row r="220" spans="3:8" x14ac:dyDescent="0.25">
      <c r="C220" t="s">
        <v>7931</v>
      </c>
      <c r="D220" s="25">
        <v>41600.611200000007</v>
      </c>
      <c r="G220" t="str">
        <f t="shared" si="18"/>
        <v>Kara Anand</v>
      </c>
      <c r="H220" s="24">
        <f t="shared" si="18"/>
        <v>41638.728100000008</v>
      </c>
    </row>
    <row r="221" spans="3:8" x14ac:dyDescent="0.25">
      <c r="C221" t="s">
        <v>15420</v>
      </c>
      <c r="D221" s="25">
        <v>41593.006099999999</v>
      </c>
      <c r="G221" t="str">
        <f t="shared" si="18"/>
        <v>Arthur Chandra</v>
      </c>
      <c r="H221" s="24">
        <f t="shared" si="18"/>
        <v>41608.843000000001</v>
      </c>
    </row>
    <row r="222" spans="3:8" x14ac:dyDescent="0.25">
      <c r="C222" t="s">
        <v>11837</v>
      </c>
      <c r="D222" s="25">
        <v>41588.451799999995</v>
      </c>
      <c r="G222" t="str">
        <f t="shared" si="18"/>
        <v>Hannah Patterson</v>
      </c>
      <c r="H222" s="24">
        <f t="shared" si="18"/>
        <v>41600.611200000007</v>
      </c>
    </row>
    <row r="223" spans="3:8" x14ac:dyDescent="0.25">
      <c r="C223" t="s">
        <v>4980</v>
      </c>
      <c r="D223" s="25">
        <v>41564.047699999996</v>
      </c>
      <c r="G223" t="str">
        <f t="shared" si="18"/>
        <v>Rafael Xu</v>
      </c>
      <c r="H223" s="24">
        <f t="shared" si="18"/>
        <v>41593.006099999999</v>
      </c>
    </row>
    <row r="224" spans="3:8" x14ac:dyDescent="0.25">
      <c r="C224" t="s">
        <v>15896</v>
      </c>
      <c r="D224" s="25">
        <v>41552.103000000003</v>
      </c>
      <c r="G224" t="str">
        <f t="shared" si="18"/>
        <v>Kyle Lopez</v>
      </c>
      <c r="H224" s="24">
        <f t="shared" si="18"/>
        <v>41588.451799999995</v>
      </c>
    </row>
    <row r="225" spans="3:8" x14ac:dyDescent="0.25">
      <c r="C225" t="s">
        <v>9880</v>
      </c>
      <c r="D225" s="25">
        <v>41533.198100000001</v>
      </c>
      <c r="G225" t="str">
        <f t="shared" si="18"/>
        <v>Curtis Wang</v>
      </c>
      <c r="H225" s="24">
        <f t="shared" si="18"/>
        <v>41564.047699999996</v>
      </c>
    </row>
    <row r="226" spans="3:8" x14ac:dyDescent="0.25">
      <c r="C226" t="s">
        <v>2678</v>
      </c>
      <c r="D226" s="25">
        <v>41444.353499999997</v>
      </c>
      <c r="G226" t="str">
        <f t="shared" si="18"/>
        <v>Robert Lee</v>
      </c>
      <c r="H226" s="24">
        <f t="shared" si="18"/>
        <v>41552.103000000003</v>
      </c>
    </row>
    <row r="227" spans="3:8" x14ac:dyDescent="0.25">
      <c r="C227" t="s">
        <v>13166</v>
      </c>
      <c r="D227" s="25">
        <v>41401.72</v>
      </c>
      <c r="G227" t="str">
        <f t="shared" si="18"/>
        <v>Joanna Vazquez</v>
      </c>
      <c r="H227" s="24">
        <f t="shared" si="18"/>
        <v>41533.198100000001</v>
      </c>
    </row>
    <row r="228" spans="3:8" x14ac:dyDescent="0.25">
      <c r="C228" t="s">
        <v>16343</v>
      </c>
      <c r="D228" s="25">
        <v>41392.948800000006</v>
      </c>
      <c r="G228" t="str">
        <f t="shared" si="18"/>
        <v>Bethany Chande</v>
      </c>
      <c r="H228" s="24">
        <f t="shared" si="18"/>
        <v>41444.353499999997</v>
      </c>
    </row>
    <row r="229" spans="3:8" x14ac:dyDescent="0.25">
      <c r="C229" t="s">
        <v>3848</v>
      </c>
      <c r="D229" s="25">
        <v>41365.7503</v>
      </c>
      <c r="G229" t="str">
        <f t="shared" si="18"/>
        <v>Marie Ramos</v>
      </c>
      <c r="H229" s="24">
        <f t="shared" si="18"/>
        <v>41401.72</v>
      </c>
    </row>
    <row r="230" spans="3:8" x14ac:dyDescent="0.25">
      <c r="C230" t="s">
        <v>9069</v>
      </c>
      <c r="D230" s="25">
        <v>41207.499300000003</v>
      </c>
      <c r="G230" t="str">
        <f t="shared" si="18"/>
        <v>Ryan Zhang</v>
      </c>
      <c r="H230" s="24">
        <f t="shared" si="18"/>
        <v>41392.948800000006</v>
      </c>
    </row>
    <row r="231" spans="3:8" x14ac:dyDescent="0.25">
      <c r="C231" t="s">
        <v>18424</v>
      </c>
      <c r="D231" s="25">
        <v>41205.777399999999</v>
      </c>
      <c r="G231" t="str">
        <f t="shared" si="18"/>
        <v>Carrie Gill</v>
      </c>
      <c r="H231" s="24">
        <f t="shared" si="18"/>
        <v>41365.7503</v>
      </c>
    </row>
    <row r="232" spans="3:8" x14ac:dyDescent="0.25">
      <c r="C232" t="s">
        <v>8621</v>
      </c>
      <c r="D232" s="25">
        <v>41139.755899999996</v>
      </c>
      <c r="G232" t="str">
        <f t="shared" si="18"/>
        <v>Jarrod Suri</v>
      </c>
      <c r="H232" s="24">
        <f t="shared" si="18"/>
        <v>41207.499300000003</v>
      </c>
    </row>
    <row r="233" spans="3:8" x14ac:dyDescent="0.25">
      <c r="C233" t="s">
        <v>18874</v>
      </c>
      <c r="D233" s="25">
        <v>41093.820399999997</v>
      </c>
      <c r="G233" t="str">
        <f t="shared" si="18"/>
        <v>Victoria Gonzales</v>
      </c>
      <c r="H233" s="24">
        <f t="shared" si="18"/>
        <v>41205.777399999999</v>
      </c>
    </row>
    <row r="234" spans="3:8" x14ac:dyDescent="0.25">
      <c r="C234" t="s">
        <v>4374</v>
      </c>
      <c r="D234" s="25">
        <v>41047.950300000011</v>
      </c>
      <c r="G234" t="str">
        <f t="shared" si="18"/>
        <v>Jaclyn Xu</v>
      </c>
      <c r="H234" s="24">
        <f t="shared" si="18"/>
        <v>41139.755899999996</v>
      </c>
    </row>
    <row r="235" spans="3:8" x14ac:dyDescent="0.25">
      <c r="C235" t="s">
        <v>18909</v>
      </c>
      <c r="D235" s="25">
        <v>41047.9156</v>
      </c>
      <c r="G235" t="str">
        <f t="shared" si="18"/>
        <v>Xavier Simmons</v>
      </c>
      <c r="H235" s="24">
        <f t="shared" si="18"/>
        <v>41093.820399999997</v>
      </c>
    </row>
    <row r="236" spans="3:8" x14ac:dyDescent="0.25">
      <c r="C236" t="s">
        <v>5560</v>
      </c>
      <c r="D236" s="25">
        <v>41024.794300000001</v>
      </c>
      <c r="G236" t="str">
        <f t="shared" si="18"/>
        <v>Christian Thomas</v>
      </c>
      <c r="H236" s="24">
        <f t="shared" si="18"/>
        <v>41047.950300000011</v>
      </c>
    </row>
    <row r="237" spans="3:8" x14ac:dyDescent="0.25">
      <c r="C237" t="s">
        <v>8539</v>
      </c>
      <c r="D237" s="25">
        <v>41006.089200000002</v>
      </c>
      <c r="G237" t="str">
        <f t="shared" si="18"/>
        <v>Yolanda Xie</v>
      </c>
      <c r="H237" s="24">
        <f t="shared" si="18"/>
        <v>41047.9156</v>
      </c>
    </row>
    <row r="238" spans="3:8" x14ac:dyDescent="0.25">
      <c r="C238" t="s">
        <v>5289</v>
      </c>
      <c r="D238" s="25">
        <v>41000.183899999996</v>
      </c>
      <c r="G238" t="str">
        <f t="shared" si="18"/>
        <v>Denise Kapoor</v>
      </c>
      <c r="H238" s="24">
        <f t="shared" si="18"/>
        <v>41024.794300000001</v>
      </c>
    </row>
    <row r="239" spans="3:8" x14ac:dyDescent="0.25">
      <c r="C239" t="s">
        <v>5471</v>
      </c>
      <c r="D239" s="25">
        <v>40990.2111</v>
      </c>
      <c r="G239" t="str">
        <f t="shared" si="18"/>
        <v>Jackson Campbell</v>
      </c>
      <c r="H239" s="24">
        <f t="shared" si="18"/>
        <v>41006.089200000002</v>
      </c>
    </row>
    <row r="240" spans="3:8" x14ac:dyDescent="0.25">
      <c r="C240" t="s">
        <v>5916</v>
      </c>
      <c r="D240" s="25">
        <v>40974.408600000002</v>
      </c>
      <c r="G240" t="str">
        <f t="shared" si="18"/>
        <v>Danny Ortega</v>
      </c>
      <c r="H240" s="24">
        <f t="shared" si="18"/>
        <v>41000.183899999996</v>
      </c>
    </row>
    <row r="241" spans="3:8" x14ac:dyDescent="0.25">
      <c r="C241" t="s">
        <v>12895</v>
      </c>
      <c r="D241" s="25">
        <v>40973.556599999996</v>
      </c>
      <c r="G241" t="str">
        <f t="shared" si="18"/>
        <v>Dawn Tang</v>
      </c>
      <c r="H241" s="24">
        <f t="shared" si="18"/>
        <v>40990.2111</v>
      </c>
    </row>
    <row r="242" spans="3:8" x14ac:dyDescent="0.25">
      <c r="C242" t="s">
        <v>16884</v>
      </c>
      <c r="D242" s="25">
        <v>40929.019499999995</v>
      </c>
      <c r="G242" t="str">
        <f t="shared" si="18"/>
        <v>Dominique Prasad</v>
      </c>
      <c r="H242" s="24">
        <f t="shared" si="18"/>
        <v>40974.408600000002</v>
      </c>
    </row>
    <row r="243" spans="3:8" x14ac:dyDescent="0.25">
      <c r="C243" t="s">
        <v>18621</v>
      </c>
      <c r="D243" s="25">
        <v>40915.434999999998</v>
      </c>
      <c r="G243" t="str">
        <f t="shared" si="18"/>
        <v>Marco Mehta</v>
      </c>
      <c r="H243" s="24">
        <f t="shared" si="18"/>
        <v>40973.556599999996</v>
      </c>
    </row>
    <row r="244" spans="3:8" x14ac:dyDescent="0.25">
      <c r="C244" t="s">
        <v>658</v>
      </c>
      <c r="D244" s="25">
        <v>40862.424599999991</v>
      </c>
      <c r="G244" t="str">
        <f t="shared" si="18"/>
        <v>Shannon Yang</v>
      </c>
      <c r="H244" s="24">
        <f t="shared" si="18"/>
        <v>40929.019499999995</v>
      </c>
    </row>
    <row r="245" spans="3:8" x14ac:dyDescent="0.25">
      <c r="C245" t="s">
        <v>6991</v>
      </c>
      <c r="D245" s="25">
        <v>40856.989199999996</v>
      </c>
      <c r="G245" t="str">
        <f t="shared" si="18"/>
        <v>Wendy Torres</v>
      </c>
      <c r="H245" s="24">
        <f t="shared" si="18"/>
        <v>40915.434999999998</v>
      </c>
    </row>
    <row r="246" spans="3:8" x14ac:dyDescent="0.25">
      <c r="C246" t="s">
        <v>10047</v>
      </c>
      <c r="D246" s="25">
        <v>40755.441800000001</v>
      </c>
      <c r="G246" t="str">
        <f t="shared" si="18"/>
        <v>Abby Subram</v>
      </c>
      <c r="H246" s="24">
        <f t="shared" si="18"/>
        <v>40862.424599999991</v>
      </c>
    </row>
    <row r="247" spans="3:8" x14ac:dyDescent="0.25">
      <c r="C247" t="s">
        <v>9743</v>
      </c>
      <c r="D247" s="25">
        <v>40748.807700000005</v>
      </c>
      <c r="G247" t="str">
        <f t="shared" si="18"/>
        <v>Faith Patterson</v>
      </c>
      <c r="H247" s="24">
        <f t="shared" si="18"/>
        <v>40856.989199999996</v>
      </c>
    </row>
    <row r="248" spans="3:8" x14ac:dyDescent="0.25">
      <c r="C248" t="s">
        <v>13027</v>
      </c>
      <c r="D248" s="25">
        <v>40737.249799999998</v>
      </c>
      <c r="G248" t="str">
        <f t="shared" si="18"/>
        <v>Johnny Rai</v>
      </c>
      <c r="H248" s="24">
        <f t="shared" si="18"/>
        <v>40755.441800000001</v>
      </c>
    </row>
    <row r="249" spans="3:8" x14ac:dyDescent="0.25">
      <c r="C249" t="s">
        <v>10928</v>
      </c>
      <c r="D249" s="25">
        <v>40700.1754</v>
      </c>
      <c r="G249" t="str">
        <f t="shared" si="18"/>
        <v>Jessie Zhao</v>
      </c>
      <c r="H249" s="24">
        <f t="shared" si="18"/>
        <v>40748.807700000005</v>
      </c>
    </row>
    <row r="250" spans="3:8" x14ac:dyDescent="0.25">
      <c r="C250" t="s">
        <v>18263</v>
      </c>
      <c r="D250" s="25">
        <v>40699.591</v>
      </c>
      <c r="G250" t="str">
        <f t="shared" si="18"/>
        <v>Margaret Zheng</v>
      </c>
      <c r="H250" s="24">
        <f t="shared" si="18"/>
        <v>40737.249799999998</v>
      </c>
    </row>
    <row r="251" spans="3:8" x14ac:dyDescent="0.25">
      <c r="C251" t="s">
        <v>1495</v>
      </c>
      <c r="D251" s="25">
        <v>40669.340799999998</v>
      </c>
      <c r="G251" t="str">
        <f t="shared" si="18"/>
        <v>Karla She</v>
      </c>
      <c r="H251" s="24">
        <f t="shared" si="18"/>
        <v>40700.1754</v>
      </c>
    </row>
    <row r="252" spans="3:8" x14ac:dyDescent="0.25">
      <c r="C252" t="s">
        <v>17144</v>
      </c>
      <c r="D252" s="25">
        <v>40597.320700000004</v>
      </c>
      <c r="G252" t="str">
        <f t="shared" si="18"/>
        <v>Troy Subram</v>
      </c>
      <c r="H252" s="24">
        <f t="shared" si="18"/>
        <v>40699.591</v>
      </c>
    </row>
    <row r="253" spans="3:8" x14ac:dyDescent="0.25">
      <c r="C253" t="s">
        <v>12072</v>
      </c>
      <c r="D253" s="25">
        <v>40595.661400000005</v>
      </c>
      <c r="G253" t="str">
        <f t="shared" si="18"/>
        <v>Alvin Sharma</v>
      </c>
      <c r="H253" s="24">
        <f t="shared" si="18"/>
        <v>40669.340799999998</v>
      </c>
    </row>
    <row r="254" spans="3:8" x14ac:dyDescent="0.25">
      <c r="C254" t="s">
        <v>11146</v>
      </c>
      <c r="D254" s="25">
        <v>40517.638800000001</v>
      </c>
      <c r="G254" t="str">
        <f t="shared" si="18"/>
        <v>Stacy Alvarez</v>
      </c>
      <c r="H254" s="24">
        <f t="shared" si="18"/>
        <v>40597.320700000004</v>
      </c>
    </row>
    <row r="255" spans="3:8" x14ac:dyDescent="0.25">
      <c r="C255" t="s">
        <v>2743</v>
      </c>
      <c r="D255" s="25">
        <v>40510.482100000001</v>
      </c>
      <c r="G255" t="str">
        <f t="shared" si="18"/>
        <v>Lauren Sanchez</v>
      </c>
      <c r="H255" s="24">
        <f t="shared" si="18"/>
        <v>40595.661400000005</v>
      </c>
    </row>
    <row r="256" spans="3:8" x14ac:dyDescent="0.25">
      <c r="C256" t="s">
        <v>1845</v>
      </c>
      <c r="D256" s="25">
        <v>40509.116000000002</v>
      </c>
      <c r="G256" t="str">
        <f t="shared" si="18"/>
        <v>Katie Kumar</v>
      </c>
      <c r="H256" s="24">
        <f t="shared" si="18"/>
        <v>40517.638800000001</v>
      </c>
    </row>
    <row r="257" spans="3:8" x14ac:dyDescent="0.25">
      <c r="C257" t="s">
        <v>2159</v>
      </c>
      <c r="D257" s="25">
        <v>40398.344799999999</v>
      </c>
      <c r="G257" t="str">
        <f t="shared" si="18"/>
        <v>Blake Anderson</v>
      </c>
      <c r="H257" s="24">
        <f t="shared" si="18"/>
        <v>40510.482100000001</v>
      </c>
    </row>
    <row r="258" spans="3:8" x14ac:dyDescent="0.25">
      <c r="C258" t="s">
        <v>17688</v>
      </c>
      <c r="D258" s="25">
        <v>40393.817500000005</v>
      </c>
      <c r="G258" t="str">
        <f t="shared" si="18"/>
        <v>Andy Vazquez</v>
      </c>
      <c r="H258" s="24">
        <f t="shared" si="18"/>
        <v>40509.116000000002</v>
      </c>
    </row>
    <row r="259" spans="3:8" x14ac:dyDescent="0.25">
      <c r="C259" t="s">
        <v>8445</v>
      </c>
      <c r="D259" s="25">
        <v>40335.815999999999</v>
      </c>
      <c r="G259" t="str">
        <f t="shared" si="18"/>
        <v>Ariana Stewart</v>
      </c>
      <c r="H259" s="24">
        <f t="shared" si="18"/>
        <v>40398.344799999999</v>
      </c>
    </row>
    <row r="260" spans="3:8" x14ac:dyDescent="0.25">
      <c r="C260" t="s">
        <v>14410</v>
      </c>
      <c r="D260" s="25">
        <v>40292.69</v>
      </c>
      <c r="G260" t="str">
        <f t="shared" si="18"/>
        <v>Taylor Lewis</v>
      </c>
      <c r="H260" s="24">
        <f t="shared" si="18"/>
        <v>40393.817500000005</v>
      </c>
    </row>
    <row r="261" spans="3:8" x14ac:dyDescent="0.25">
      <c r="C261" t="s">
        <v>8033</v>
      </c>
      <c r="D261" s="25">
        <v>40239.940399999999</v>
      </c>
      <c r="G261" t="str">
        <f t="shared" si="18"/>
        <v>Isaiah Ramirez</v>
      </c>
      <c r="H261" s="24">
        <f t="shared" si="18"/>
        <v>40335.815999999999</v>
      </c>
    </row>
    <row r="262" spans="3:8" x14ac:dyDescent="0.25">
      <c r="C262" t="s">
        <v>9507</v>
      </c>
      <c r="D262" s="25">
        <v>40159.464699999997</v>
      </c>
      <c r="G262" t="str">
        <f t="shared" si="18"/>
        <v>Natalie Moore</v>
      </c>
      <c r="H262" s="24">
        <f t="shared" si="18"/>
        <v>40292.69</v>
      </c>
    </row>
    <row r="263" spans="3:8" x14ac:dyDescent="0.25">
      <c r="C263" t="s">
        <v>12331</v>
      </c>
      <c r="D263" s="25">
        <v>40148.340199999999</v>
      </c>
      <c r="G263" t="str">
        <f t="shared" si="18"/>
        <v>Heidi Vance</v>
      </c>
      <c r="H263" s="24">
        <f t="shared" si="18"/>
        <v>40239.940399999999</v>
      </c>
    </row>
    <row r="264" spans="3:8" x14ac:dyDescent="0.25">
      <c r="C264" t="s">
        <v>18082</v>
      </c>
      <c r="D264" s="25">
        <v>40140.017799999994</v>
      </c>
      <c r="G264" t="str">
        <f t="shared" si="18"/>
        <v>Jeremy Richardson</v>
      </c>
      <c r="H264" s="24">
        <f t="shared" si="18"/>
        <v>40159.464699999997</v>
      </c>
    </row>
    <row r="265" spans="3:8" x14ac:dyDescent="0.25">
      <c r="C265" t="s">
        <v>1673</v>
      </c>
      <c r="D265" s="25">
        <v>40131.274500000007</v>
      </c>
      <c r="G265" t="str">
        <f t="shared" si="18"/>
        <v>Logan Hernandez</v>
      </c>
      <c r="H265" s="24">
        <f t="shared" si="18"/>
        <v>40148.340199999999</v>
      </c>
    </row>
    <row r="266" spans="3:8" x14ac:dyDescent="0.25">
      <c r="C266" t="s">
        <v>7059</v>
      </c>
      <c r="D266" s="25">
        <v>40108.661400000005</v>
      </c>
      <c r="G266" t="str">
        <f t="shared" si="18"/>
        <v>Toni Sara</v>
      </c>
      <c r="H266" s="24">
        <f t="shared" si="18"/>
        <v>40140.017799999994</v>
      </c>
    </row>
    <row r="267" spans="3:8" x14ac:dyDescent="0.25">
      <c r="C267" t="s">
        <v>4522</v>
      </c>
      <c r="D267" s="25">
        <v>40107.018400000001</v>
      </c>
      <c r="G267" t="str">
        <f t="shared" si="18"/>
        <v>Amy Chow</v>
      </c>
      <c r="H267" s="24">
        <f t="shared" si="18"/>
        <v>40131.274500000007</v>
      </c>
    </row>
    <row r="268" spans="3:8" x14ac:dyDescent="0.25">
      <c r="C268" t="s">
        <v>10383</v>
      </c>
      <c r="D268" s="25">
        <v>40106.5092</v>
      </c>
      <c r="G268" t="str">
        <f t="shared" si="18"/>
        <v>Fernando Johnson</v>
      </c>
      <c r="H268" s="24">
        <f t="shared" si="18"/>
        <v>40108.661400000005</v>
      </c>
    </row>
    <row r="269" spans="3:8" x14ac:dyDescent="0.25">
      <c r="C269" t="s">
        <v>8017</v>
      </c>
      <c r="D269" s="25">
        <v>40044.859800000006</v>
      </c>
      <c r="G269" t="str">
        <f t="shared" ref="G269:H332" si="19">C267</f>
        <v>Clarence Gao</v>
      </c>
      <c r="H269" s="24">
        <f t="shared" si="19"/>
        <v>40107.018400000001</v>
      </c>
    </row>
    <row r="270" spans="3:8" x14ac:dyDescent="0.25">
      <c r="C270" t="s">
        <v>11590</v>
      </c>
      <c r="D270" s="25">
        <v>40029.972900000001</v>
      </c>
      <c r="G270" t="str">
        <f t="shared" si="19"/>
        <v>Joseph Martin</v>
      </c>
      <c r="H270" s="24">
        <f t="shared" si="19"/>
        <v>40106.5092</v>
      </c>
    </row>
    <row r="271" spans="3:8" x14ac:dyDescent="0.25">
      <c r="C271" t="s">
        <v>14673</v>
      </c>
      <c r="D271" s="25">
        <v>39918.232600000003</v>
      </c>
      <c r="G271" t="str">
        <f t="shared" si="19"/>
        <v>Heidi Lopez</v>
      </c>
      <c r="H271" s="24">
        <f t="shared" si="19"/>
        <v>40044.859800000006</v>
      </c>
    </row>
    <row r="272" spans="3:8" x14ac:dyDescent="0.25">
      <c r="C272" t="s">
        <v>3734</v>
      </c>
      <c r="D272" s="25">
        <v>39821.465299999996</v>
      </c>
      <c r="G272" t="str">
        <f t="shared" si="19"/>
        <v>Krista Ruiz</v>
      </c>
      <c r="H272" s="24">
        <f t="shared" si="19"/>
        <v>40029.972900000001</v>
      </c>
    </row>
    <row r="273" spans="3:8" x14ac:dyDescent="0.25">
      <c r="C273" t="s">
        <v>1435</v>
      </c>
      <c r="D273" s="25">
        <v>39810.439399999996</v>
      </c>
      <c r="G273" t="str">
        <f t="shared" si="19"/>
        <v>Nicolas Sharma</v>
      </c>
      <c r="H273" s="24">
        <f t="shared" si="19"/>
        <v>39918.232600000003</v>
      </c>
    </row>
    <row r="274" spans="3:8" x14ac:dyDescent="0.25">
      <c r="C274" t="s">
        <v>17404</v>
      </c>
      <c r="D274" s="25">
        <v>39809.5095</v>
      </c>
      <c r="G274" t="str">
        <f t="shared" si="19"/>
        <v>Carly Xie</v>
      </c>
      <c r="H274" s="24">
        <f t="shared" si="19"/>
        <v>39821.465299999996</v>
      </c>
    </row>
    <row r="275" spans="3:8" x14ac:dyDescent="0.25">
      <c r="C275" t="s">
        <v>17105</v>
      </c>
      <c r="D275" s="25">
        <v>39809.3488</v>
      </c>
      <c r="G275" t="str">
        <f t="shared" si="19"/>
        <v>Allison Gonzalez</v>
      </c>
      <c r="H275" s="24">
        <f t="shared" si="19"/>
        <v>39810.439399999996</v>
      </c>
    </row>
    <row r="276" spans="3:8" x14ac:dyDescent="0.25">
      <c r="C276" t="s">
        <v>14978</v>
      </c>
      <c r="D276" s="25">
        <v>39802.003599999996</v>
      </c>
      <c r="G276" t="str">
        <f t="shared" si="19"/>
        <v>Sydney Bryant</v>
      </c>
      <c r="H276" s="24">
        <f t="shared" si="19"/>
        <v>39809.5095</v>
      </c>
    </row>
    <row r="277" spans="3:8" x14ac:dyDescent="0.25">
      <c r="C277" t="s">
        <v>967</v>
      </c>
      <c r="D277" s="25">
        <v>39793.163200000003</v>
      </c>
      <c r="G277" t="str">
        <f t="shared" si="19"/>
        <v>Spencer Henderson</v>
      </c>
      <c r="H277" s="24">
        <f t="shared" si="19"/>
        <v>39809.3488</v>
      </c>
    </row>
    <row r="278" spans="3:8" x14ac:dyDescent="0.25">
      <c r="C278" t="s">
        <v>2836</v>
      </c>
      <c r="D278" s="25">
        <v>39782.860099999998</v>
      </c>
      <c r="G278" t="str">
        <f t="shared" si="19"/>
        <v>Orlando Vazquez</v>
      </c>
      <c r="H278" s="24">
        <f t="shared" si="19"/>
        <v>39802.003599999996</v>
      </c>
    </row>
    <row r="279" spans="3:8" x14ac:dyDescent="0.25">
      <c r="C279" t="s">
        <v>9560</v>
      </c>
      <c r="D279" s="25">
        <v>39772.314399999996</v>
      </c>
      <c r="G279" t="str">
        <f t="shared" si="19"/>
        <v>Alejandro Luo</v>
      </c>
      <c r="H279" s="24">
        <f t="shared" si="19"/>
        <v>39793.163200000003</v>
      </c>
    </row>
    <row r="280" spans="3:8" x14ac:dyDescent="0.25">
      <c r="C280" t="s">
        <v>17548</v>
      </c>
      <c r="D280" s="25">
        <v>39765.2837</v>
      </c>
      <c r="G280" t="str">
        <f t="shared" si="19"/>
        <v>Bonnie Jai</v>
      </c>
      <c r="H280" s="24">
        <f t="shared" si="19"/>
        <v>39782.860099999998</v>
      </c>
    </row>
    <row r="281" spans="3:8" x14ac:dyDescent="0.25">
      <c r="C281" t="s">
        <v>833</v>
      </c>
      <c r="D281" s="25">
        <v>39746.512300000002</v>
      </c>
      <c r="G281" t="str">
        <f t="shared" si="19"/>
        <v>Jerome Suarez</v>
      </c>
      <c r="H281" s="24">
        <f t="shared" si="19"/>
        <v>39772.314399999996</v>
      </c>
    </row>
    <row r="282" spans="3:8" x14ac:dyDescent="0.25">
      <c r="C282" t="s">
        <v>18356</v>
      </c>
      <c r="D282" s="25">
        <v>39730.700700000001</v>
      </c>
      <c r="G282" t="str">
        <f t="shared" si="19"/>
        <v>Tamara Pal</v>
      </c>
      <c r="H282" s="24">
        <f t="shared" si="19"/>
        <v>39765.2837</v>
      </c>
    </row>
    <row r="283" spans="3:8" x14ac:dyDescent="0.25">
      <c r="C283" t="s">
        <v>2019</v>
      </c>
      <c r="D283" s="25">
        <v>39617.9087</v>
      </c>
      <c r="G283" t="str">
        <f t="shared" si="19"/>
        <v>Adrienne Serrano</v>
      </c>
      <c r="H283" s="24">
        <f t="shared" si="19"/>
        <v>39746.512300000002</v>
      </c>
    </row>
    <row r="284" spans="3:8" x14ac:dyDescent="0.25">
      <c r="C284" t="s">
        <v>7168</v>
      </c>
      <c r="D284" s="25">
        <v>39604.731900000006</v>
      </c>
      <c r="G284" t="str">
        <f t="shared" si="19"/>
        <v>Vanessa Russell</v>
      </c>
      <c r="H284" s="24">
        <f t="shared" si="19"/>
        <v>39730.700700000001</v>
      </c>
    </row>
    <row r="285" spans="3:8" x14ac:dyDescent="0.25">
      <c r="C285" t="s">
        <v>15637</v>
      </c>
      <c r="D285" s="25">
        <v>39550.311499999996</v>
      </c>
      <c r="G285" t="str">
        <f t="shared" si="19"/>
        <v>Anna Martinez</v>
      </c>
      <c r="H285" s="24">
        <f t="shared" si="19"/>
        <v>39617.9087</v>
      </c>
    </row>
    <row r="286" spans="3:8" x14ac:dyDescent="0.25">
      <c r="C286" t="s">
        <v>12158</v>
      </c>
      <c r="D286" s="25">
        <v>39544.576000000001</v>
      </c>
      <c r="G286" t="str">
        <f t="shared" si="19"/>
        <v>Franklin He</v>
      </c>
      <c r="H286" s="24">
        <f t="shared" si="19"/>
        <v>39604.731900000006</v>
      </c>
    </row>
    <row r="287" spans="3:8" x14ac:dyDescent="0.25">
      <c r="C287" t="s">
        <v>12817</v>
      </c>
      <c r="D287" s="25">
        <v>39504.316599999998</v>
      </c>
      <c r="G287" t="str">
        <f t="shared" si="19"/>
        <v>Reginald Alvarez</v>
      </c>
      <c r="H287" s="24">
        <f t="shared" si="19"/>
        <v>39550.311499999996</v>
      </c>
    </row>
    <row r="288" spans="3:8" x14ac:dyDescent="0.25">
      <c r="C288" t="s">
        <v>11797</v>
      </c>
      <c r="D288" s="25">
        <v>39485.678999999996</v>
      </c>
      <c r="G288" t="str">
        <f t="shared" si="19"/>
        <v>Leonard Nath</v>
      </c>
      <c r="H288" s="24">
        <f t="shared" si="19"/>
        <v>39544.576000000001</v>
      </c>
    </row>
    <row r="289" spans="3:8" x14ac:dyDescent="0.25">
      <c r="C289" t="s">
        <v>3058</v>
      </c>
      <c r="D289" s="25">
        <v>39466.105400000008</v>
      </c>
      <c r="G289" t="str">
        <f t="shared" si="19"/>
        <v>Mandar Samant</v>
      </c>
      <c r="H289" s="24">
        <f t="shared" si="19"/>
        <v>39504.316599999998</v>
      </c>
    </row>
    <row r="290" spans="3:8" x14ac:dyDescent="0.25">
      <c r="C290" t="s">
        <v>10910</v>
      </c>
      <c r="D290" s="25">
        <v>39458.938199999997</v>
      </c>
      <c r="G290" t="str">
        <f t="shared" si="19"/>
        <v>Kurt Raheem</v>
      </c>
      <c r="H290" s="24">
        <f t="shared" si="19"/>
        <v>39485.678999999996</v>
      </c>
    </row>
    <row r="291" spans="3:8" x14ac:dyDescent="0.25">
      <c r="C291" t="s">
        <v>10993</v>
      </c>
      <c r="D291" s="25">
        <v>39443.806499999999</v>
      </c>
      <c r="G291" t="str">
        <f t="shared" si="19"/>
        <v>Brent Zhang</v>
      </c>
      <c r="H291" s="24">
        <f t="shared" si="19"/>
        <v>39466.105400000008</v>
      </c>
    </row>
    <row r="292" spans="3:8" x14ac:dyDescent="0.25">
      <c r="C292" t="s">
        <v>15471</v>
      </c>
      <c r="D292" s="25">
        <v>39396.229399999997</v>
      </c>
      <c r="G292" t="str">
        <f t="shared" si="19"/>
        <v>Karla Anand</v>
      </c>
      <c r="H292" s="24">
        <f t="shared" si="19"/>
        <v>39458.938199999997</v>
      </c>
    </row>
    <row r="293" spans="3:8" x14ac:dyDescent="0.25">
      <c r="C293" t="s">
        <v>15546</v>
      </c>
      <c r="D293" s="25">
        <v>39376.299599999998</v>
      </c>
      <c r="G293" t="str">
        <f t="shared" si="19"/>
        <v>Katelyn Sanchez</v>
      </c>
      <c r="H293" s="24">
        <f t="shared" si="19"/>
        <v>39443.806499999999</v>
      </c>
    </row>
    <row r="294" spans="3:8" x14ac:dyDescent="0.25">
      <c r="C294" t="s">
        <v>17805</v>
      </c>
      <c r="D294" s="25">
        <v>39319.273500000003</v>
      </c>
      <c r="G294" t="str">
        <f t="shared" si="19"/>
        <v>Randall Rubio</v>
      </c>
      <c r="H294" s="24">
        <f t="shared" si="19"/>
        <v>39396.229399999997</v>
      </c>
    </row>
    <row r="295" spans="3:8" x14ac:dyDescent="0.25">
      <c r="C295" t="s">
        <v>9419</v>
      </c>
      <c r="D295" s="25">
        <v>39266.210500000001</v>
      </c>
      <c r="G295" t="str">
        <f t="shared" si="19"/>
        <v>Raymond Sanchez</v>
      </c>
      <c r="H295" s="24">
        <f t="shared" si="19"/>
        <v>39376.299599999998</v>
      </c>
    </row>
    <row r="296" spans="3:8" x14ac:dyDescent="0.25">
      <c r="C296" t="s">
        <v>1214</v>
      </c>
      <c r="D296" s="25">
        <v>39248.6446</v>
      </c>
      <c r="G296" t="str">
        <f t="shared" si="19"/>
        <v>Terry Tang</v>
      </c>
      <c r="H296" s="24">
        <f t="shared" si="19"/>
        <v>39319.273500000003</v>
      </c>
    </row>
    <row r="297" spans="3:8" x14ac:dyDescent="0.25">
      <c r="C297" t="s">
        <v>14183</v>
      </c>
      <c r="D297" s="25">
        <v>39243.532300000006</v>
      </c>
      <c r="G297" t="str">
        <f t="shared" si="19"/>
        <v>Jenny Xu</v>
      </c>
      <c r="H297" s="24">
        <f t="shared" si="19"/>
        <v>39266.210500000001</v>
      </c>
    </row>
    <row r="298" spans="3:8" x14ac:dyDescent="0.25">
      <c r="C298" t="s">
        <v>9964</v>
      </c>
      <c r="D298" s="25">
        <v>39220.233</v>
      </c>
      <c r="G298" t="str">
        <f t="shared" si="19"/>
        <v>Alexandria Sandberg</v>
      </c>
      <c r="H298" s="24">
        <f t="shared" si="19"/>
        <v>39248.6446</v>
      </c>
    </row>
    <row r="299" spans="3:8" x14ac:dyDescent="0.25">
      <c r="C299" t="s">
        <v>8595</v>
      </c>
      <c r="D299" s="25">
        <v>39200.103300000002</v>
      </c>
      <c r="G299" t="str">
        <f t="shared" si="19"/>
        <v>Monica Vance</v>
      </c>
      <c r="H299" s="24">
        <f t="shared" si="19"/>
        <v>39243.532300000006</v>
      </c>
    </row>
    <row r="300" spans="3:8" x14ac:dyDescent="0.25">
      <c r="C300" t="s">
        <v>6962</v>
      </c>
      <c r="D300" s="25">
        <v>39185.633299999994</v>
      </c>
      <c r="G300" t="str">
        <f t="shared" si="19"/>
        <v>Joe Subram</v>
      </c>
      <c r="H300" s="24">
        <f t="shared" si="19"/>
        <v>39220.233</v>
      </c>
    </row>
    <row r="301" spans="3:8" x14ac:dyDescent="0.25">
      <c r="C301" t="s">
        <v>13264</v>
      </c>
      <c r="D301" s="25">
        <v>39150.611400000002</v>
      </c>
      <c r="G301" t="str">
        <f t="shared" si="19"/>
        <v>Jaclyn Guo</v>
      </c>
      <c r="H301" s="24">
        <f t="shared" si="19"/>
        <v>39200.103300000002</v>
      </c>
    </row>
    <row r="302" spans="3:8" x14ac:dyDescent="0.25">
      <c r="C302" t="s">
        <v>7464</v>
      </c>
      <c r="D302" s="25">
        <v>39140.906000000003</v>
      </c>
      <c r="G302" t="str">
        <f t="shared" si="19"/>
        <v>Evelyn Rodriguez</v>
      </c>
      <c r="H302" s="24">
        <f t="shared" si="19"/>
        <v>39185.633299999994</v>
      </c>
    </row>
    <row r="303" spans="3:8" x14ac:dyDescent="0.25">
      <c r="C303" t="s">
        <v>15525</v>
      </c>
      <c r="D303" s="25">
        <v>39107.614799999996</v>
      </c>
      <c r="G303" t="str">
        <f t="shared" si="19"/>
        <v>Marshall Yuan</v>
      </c>
      <c r="H303" s="24">
        <f t="shared" si="19"/>
        <v>39150.611400000002</v>
      </c>
    </row>
    <row r="304" spans="3:8" x14ac:dyDescent="0.25">
      <c r="C304" t="s">
        <v>12807</v>
      </c>
      <c r="D304" s="25">
        <v>39106.072099999998</v>
      </c>
      <c r="G304" t="str">
        <f t="shared" si="19"/>
        <v>Geoffrey Gonzalez</v>
      </c>
      <c r="H304" s="24">
        <f t="shared" si="19"/>
        <v>39140.906000000003</v>
      </c>
    </row>
    <row r="305" spans="3:8" x14ac:dyDescent="0.25">
      <c r="C305" t="s">
        <v>10450</v>
      </c>
      <c r="D305" s="25">
        <v>39097.094100000002</v>
      </c>
      <c r="G305" t="str">
        <f t="shared" si="19"/>
        <v>Raul Sharma</v>
      </c>
      <c r="H305" s="24">
        <f t="shared" si="19"/>
        <v>39107.614799999996</v>
      </c>
    </row>
    <row r="306" spans="3:8" x14ac:dyDescent="0.25">
      <c r="C306" t="s">
        <v>1327</v>
      </c>
      <c r="D306" s="25">
        <v>39095.463400000001</v>
      </c>
      <c r="G306" t="str">
        <f t="shared" si="19"/>
        <v>Mallory Martin</v>
      </c>
      <c r="H306" s="24">
        <f t="shared" si="19"/>
        <v>39106.072099999998</v>
      </c>
    </row>
    <row r="307" spans="3:8" x14ac:dyDescent="0.25">
      <c r="C307" t="s">
        <v>14997</v>
      </c>
      <c r="D307" s="25">
        <v>39056.261199999994</v>
      </c>
      <c r="G307" t="str">
        <f t="shared" si="19"/>
        <v>Juan Gray</v>
      </c>
      <c r="H307" s="24">
        <f t="shared" si="19"/>
        <v>39097.094100000002</v>
      </c>
    </row>
    <row r="308" spans="3:8" x14ac:dyDescent="0.25">
      <c r="C308" t="s">
        <v>1622</v>
      </c>
      <c r="D308" s="25">
        <v>39028.9355</v>
      </c>
      <c r="G308" t="str">
        <f t="shared" si="19"/>
        <v>Alicia Shen</v>
      </c>
      <c r="H308" s="24">
        <f t="shared" si="19"/>
        <v>39095.463400000001</v>
      </c>
    </row>
    <row r="309" spans="3:8" x14ac:dyDescent="0.25">
      <c r="C309" t="s">
        <v>5207</v>
      </c>
      <c r="D309" s="25">
        <v>39018.177900000002</v>
      </c>
      <c r="G309" t="str">
        <f t="shared" si="19"/>
        <v>Oscar Perry</v>
      </c>
      <c r="H309" s="24">
        <f t="shared" si="19"/>
        <v>39056.261199999994</v>
      </c>
    </row>
    <row r="310" spans="3:8" x14ac:dyDescent="0.25">
      <c r="C310" t="s">
        <v>5786</v>
      </c>
      <c r="D310" s="25">
        <v>39006.577400000002</v>
      </c>
      <c r="G310" t="str">
        <f t="shared" si="19"/>
        <v>Amanda Perez</v>
      </c>
      <c r="H310" s="24">
        <f t="shared" si="19"/>
        <v>39028.9355</v>
      </c>
    </row>
    <row r="311" spans="3:8" x14ac:dyDescent="0.25">
      <c r="C311" t="s">
        <v>15615</v>
      </c>
      <c r="D311" s="25">
        <v>38923.939299999998</v>
      </c>
      <c r="G311" t="str">
        <f t="shared" si="19"/>
        <v>Dana Dominguez</v>
      </c>
      <c r="H311" s="24">
        <f t="shared" si="19"/>
        <v>39018.177900000002</v>
      </c>
    </row>
    <row r="312" spans="3:8" x14ac:dyDescent="0.25">
      <c r="C312" t="s">
        <v>10984</v>
      </c>
      <c r="D312" s="25">
        <v>38918.059399999998</v>
      </c>
      <c r="G312" t="str">
        <f t="shared" si="19"/>
        <v>Devin Perez</v>
      </c>
      <c r="H312" s="24">
        <f t="shared" si="19"/>
        <v>39006.577400000002</v>
      </c>
    </row>
    <row r="313" spans="3:8" x14ac:dyDescent="0.25">
      <c r="C313" t="s">
        <v>11430</v>
      </c>
      <c r="D313" s="25">
        <v>38900.228900000002</v>
      </c>
      <c r="G313" t="str">
        <f t="shared" si="19"/>
        <v>Rebekah Vazquez</v>
      </c>
      <c r="H313" s="24">
        <f t="shared" si="19"/>
        <v>38923.939299999998</v>
      </c>
    </row>
    <row r="314" spans="3:8" x14ac:dyDescent="0.25">
      <c r="C314" t="s">
        <v>8207</v>
      </c>
      <c r="D314" s="25">
        <v>38849.291900000004</v>
      </c>
      <c r="G314" t="str">
        <f t="shared" si="19"/>
        <v>Katelyn Parker</v>
      </c>
      <c r="H314" s="24">
        <f t="shared" si="19"/>
        <v>38918.059399999998</v>
      </c>
    </row>
    <row r="315" spans="3:8" x14ac:dyDescent="0.25">
      <c r="C315" t="s">
        <v>1046</v>
      </c>
      <c r="D315" s="25">
        <v>38819.976600000002</v>
      </c>
      <c r="G315" t="str">
        <f t="shared" si="19"/>
        <v>Kelvin Lin</v>
      </c>
      <c r="H315" s="24">
        <f t="shared" si="19"/>
        <v>38900.228900000002</v>
      </c>
    </row>
    <row r="316" spans="3:8" x14ac:dyDescent="0.25">
      <c r="C316" t="s">
        <v>15768</v>
      </c>
      <c r="D316" s="25">
        <v>38775.744899999998</v>
      </c>
      <c r="G316" t="str">
        <f t="shared" si="19"/>
        <v>Ian Richardson</v>
      </c>
      <c r="H316" s="24">
        <f t="shared" si="19"/>
        <v>38849.291900000004</v>
      </c>
    </row>
    <row r="317" spans="3:8" x14ac:dyDescent="0.25">
      <c r="C317" t="s">
        <v>16882</v>
      </c>
      <c r="D317" s="25">
        <v>38753.049800000001</v>
      </c>
      <c r="G317" t="str">
        <f t="shared" si="19"/>
        <v>Alexa Gray</v>
      </c>
      <c r="H317" s="24">
        <f t="shared" si="19"/>
        <v>38819.976600000002</v>
      </c>
    </row>
    <row r="318" spans="3:8" x14ac:dyDescent="0.25">
      <c r="C318" t="s">
        <v>14376</v>
      </c>
      <c r="D318" s="25">
        <v>38732.083700000003</v>
      </c>
      <c r="G318" t="str">
        <f t="shared" si="19"/>
        <v>Richard Rivera</v>
      </c>
      <c r="H318" s="24">
        <f t="shared" si="19"/>
        <v>38775.744899999998</v>
      </c>
    </row>
    <row r="319" spans="3:8" x14ac:dyDescent="0.25">
      <c r="C319" t="s">
        <v>2111</v>
      </c>
      <c r="D319" s="25">
        <v>38719.228799999997</v>
      </c>
      <c r="G319" t="str">
        <f t="shared" si="19"/>
        <v>Shannon Wang</v>
      </c>
      <c r="H319" s="24">
        <f t="shared" si="19"/>
        <v>38753.049800000001</v>
      </c>
    </row>
    <row r="320" spans="3:8" x14ac:dyDescent="0.25">
      <c r="C320" t="s">
        <v>13111</v>
      </c>
      <c r="D320" s="25">
        <v>38696.005700000002</v>
      </c>
      <c r="G320" t="str">
        <f t="shared" si="19"/>
        <v>Natalie Cook</v>
      </c>
      <c r="H320" s="24">
        <f t="shared" si="19"/>
        <v>38732.083700000003</v>
      </c>
    </row>
    <row r="321" spans="3:8" x14ac:dyDescent="0.25">
      <c r="C321" t="s">
        <v>17289</v>
      </c>
      <c r="D321" s="25">
        <v>38664.050399999993</v>
      </c>
      <c r="G321" t="str">
        <f t="shared" si="19"/>
        <v>Antonio Patterson</v>
      </c>
      <c r="H321" s="24">
        <f t="shared" si="19"/>
        <v>38719.228799999997</v>
      </c>
    </row>
    <row r="322" spans="3:8" x14ac:dyDescent="0.25">
      <c r="C322" t="s">
        <v>11937</v>
      </c>
      <c r="D322" s="25">
        <v>38651.5959</v>
      </c>
      <c r="G322" t="str">
        <f t="shared" si="19"/>
        <v>Mariah Henderson</v>
      </c>
      <c r="H322" s="24">
        <f t="shared" si="19"/>
        <v>38696.005700000002</v>
      </c>
    </row>
    <row r="323" spans="3:8" x14ac:dyDescent="0.25">
      <c r="C323" t="s">
        <v>5564</v>
      </c>
      <c r="D323" s="25">
        <v>38615.374100000001</v>
      </c>
      <c r="G323" t="str">
        <f t="shared" si="19"/>
        <v>Steve Wu</v>
      </c>
      <c r="H323" s="24">
        <f t="shared" si="19"/>
        <v>38664.050399999993</v>
      </c>
    </row>
    <row r="324" spans="3:8" x14ac:dyDescent="0.25">
      <c r="C324" t="s">
        <v>12349</v>
      </c>
      <c r="D324" s="25">
        <v>38594.592099999994</v>
      </c>
      <c r="G324" t="str">
        <f t="shared" si="19"/>
        <v>Larry Martin</v>
      </c>
      <c r="H324" s="24">
        <f t="shared" si="19"/>
        <v>38651.5959</v>
      </c>
    </row>
    <row r="325" spans="3:8" x14ac:dyDescent="0.25">
      <c r="C325" t="s">
        <v>4226</v>
      </c>
      <c r="D325" s="25">
        <v>38579.301800000001</v>
      </c>
      <c r="G325" t="str">
        <f t="shared" si="19"/>
        <v>Denise Martinez</v>
      </c>
      <c r="H325" s="24">
        <f t="shared" si="19"/>
        <v>38615.374100000001</v>
      </c>
    </row>
    <row r="326" spans="3:8" x14ac:dyDescent="0.25">
      <c r="C326" t="s">
        <v>16225</v>
      </c>
      <c r="D326" s="25">
        <v>38568.0023</v>
      </c>
      <c r="G326" t="str">
        <f t="shared" si="19"/>
        <v>Logan Mitchell</v>
      </c>
      <c r="H326" s="24">
        <f t="shared" si="19"/>
        <v>38594.592099999994</v>
      </c>
    </row>
    <row r="327" spans="3:8" x14ac:dyDescent="0.25">
      <c r="C327" t="s">
        <v>12863</v>
      </c>
      <c r="D327" s="25">
        <v>38556.374899999995</v>
      </c>
      <c r="G327" t="str">
        <f t="shared" si="19"/>
        <v>Cheryl Diaz</v>
      </c>
      <c r="H327" s="24">
        <f t="shared" si="19"/>
        <v>38579.301800000001</v>
      </c>
    </row>
    <row r="328" spans="3:8" x14ac:dyDescent="0.25">
      <c r="C328" t="s">
        <v>16591</v>
      </c>
      <c r="D328" s="25">
        <v>38556.095099999999</v>
      </c>
      <c r="G328" t="str">
        <f t="shared" si="19"/>
        <v>Ruben Muñoz</v>
      </c>
      <c r="H328" s="24">
        <f t="shared" si="19"/>
        <v>38568.0023</v>
      </c>
    </row>
    <row r="329" spans="3:8" x14ac:dyDescent="0.25">
      <c r="C329" t="s">
        <v>7547</v>
      </c>
      <c r="D329" s="25">
        <v>38551.324999999997</v>
      </c>
      <c r="G329" t="str">
        <f t="shared" si="19"/>
        <v>Marc Diaz</v>
      </c>
      <c r="H329" s="24">
        <f t="shared" si="19"/>
        <v>38556.374899999995</v>
      </c>
    </row>
    <row r="330" spans="3:8" x14ac:dyDescent="0.25">
      <c r="C330" t="s">
        <v>18294</v>
      </c>
      <c r="D330" s="25">
        <v>38485.092900000003</v>
      </c>
      <c r="G330" t="str">
        <f t="shared" si="19"/>
        <v>Sarah Thompson</v>
      </c>
      <c r="H330" s="24">
        <f t="shared" si="19"/>
        <v>38556.095099999999</v>
      </c>
    </row>
    <row r="331" spans="3:8" x14ac:dyDescent="0.25">
      <c r="C331" t="s">
        <v>1808</v>
      </c>
      <c r="D331" s="25">
        <v>38451.188600000001</v>
      </c>
      <c r="G331" t="str">
        <f t="shared" si="19"/>
        <v>Gerrit Straatsma</v>
      </c>
      <c r="H331" s="24">
        <f t="shared" si="19"/>
        <v>38551.324999999997</v>
      </c>
    </row>
    <row r="332" spans="3:8" x14ac:dyDescent="0.25">
      <c r="C332" t="s">
        <v>13354</v>
      </c>
      <c r="D332" s="25">
        <v>38318.802000000003</v>
      </c>
      <c r="G332" t="str">
        <f t="shared" si="19"/>
        <v>Tyrone Dominguez</v>
      </c>
      <c r="H332" s="24">
        <f t="shared" si="19"/>
        <v>38485.092900000003</v>
      </c>
    </row>
    <row r="333" spans="3:8" x14ac:dyDescent="0.25">
      <c r="C333" t="s">
        <v>2993</v>
      </c>
      <c r="D333" s="25">
        <v>38315.066200000001</v>
      </c>
      <c r="G333" t="str">
        <f t="shared" ref="G333:H396" si="20">C331</f>
        <v>Andrew Jones</v>
      </c>
      <c r="H333" s="24">
        <f t="shared" si="20"/>
        <v>38451.188600000001</v>
      </c>
    </row>
    <row r="334" spans="3:8" x14ac:dyDescent="0.25">
      <c r="C334" t="s">
        <v>4501</v>
      </c>
      <c r="D334" s="25">
        <v>38300.691599999998</v>
      </c>
      <c r="G334" t="str">
        <f t="shared" si="20"/>
        <v>Mary Patterson</v>
      </c>
      <c r="H334" s="24">
        <f t="shared" si="20"/>
        <v>38318.802000000003</v>
      </c>
    </row>
    <row r="335" spans="3:8" x14ac:dyDescent="0.25">
      <c r="C335" t="s">
        <v>16877</v>
      </c>
      <c r="D335" s="25">
        <v>38298.650600000001</v>
      </c>
      <c r="G335" t="str">
        <f t="shared" si="20"/>
        <v>Brandy Sanchez</v>
      </c>
      <c r="H335" s="24">
        <f t="shared" si="20"/>
        <v>38315.066200000001</v>
      </c>
    </row>
    <row r="336" spans="3:8" x14ac:dyDescent="0.25">
      <c r="C336" t="s">
        <v>896</v>
      </c>
      <c r="D336" s="25">
        <v>38280.726999999999</v>
      </c>
      <c r="G336" t="str">
        <f t="shared" si="20"/>
        <v>Cindy Patel</v>
      </c>
      <c r="H336" s="24">
        <f t="shared" si="20"/>
        <v>38300.691599999998</v>
      </c>
    </row>
    <row r="337" spans="3:8" x14ac:dyDescent="0.25">
      <c r="C337" t="s">
        <v>2697</v>
      </c>
      <c r="D337" s="25">
        <v>38261.8514</v>
      </c>
      <c r="G337" t="str">
        <f t="shared" si="20"/>
        <v>Shannon Serrano</v>
      </c>
      <c r="H337" s="24">
        <f t="shared" si="20"/>
        <v>38298.650600000001</v>
      </c>
    </row>
    <row r="338" spans="3:8" x14ac:dyDescent="0.25">
      <c r="C338" t="s">
        <v>704</v>
      </c>
      <c r="D338" s="25">
        <v>38258.193800000001</v>
      </c>
      <c r="G338" t="str">
        <f t="shared" si="20"/>
        <v>Alan Wang</v>
      </c>
      <c r="H338" s="24">
        <f t="shared" si="20"/>
        <v>38280.726999999999</v>
      </c>
    </row>
    <row r="339" spans="3:8" x14ac:dyDescent="0.25">
      <c r="C339" t="s">
        <v>13139</v>
      </c>
      <c r="D339" s="25">
        <v>38227.138400000003</v>
      </c>
      <c r="G339" t="str">
        <f t="shared" si="20"/>
        <v>Bethany Yuan</v>
      </c>
      <c r="H339" s="24">
        <f t="shared" si="20"/>
        <v>38261.8514</v>
      </c>
    </row>
    <row r="340" spans="3:8" x14ac:dyDescent="0.25">
      <c r="C340" t="s">
        <v>6591</v>
      </c>
      <c r="D340" s="25">
        <v>38221.831200000008</v>
      </c>
      <c r="G340" t="str">
        <f t="shared" si="20"/>
        <v>Abigail Richardson</v>
      </c>
      <c r="H340" s="24">
        <f t="shared" si="20"/>
        <v>38258.193800000001</v>
      </c>
    </row>
    <row r="341" spans="3:8" x14ac:dyDescent="0.25">
      <c r="C341" t="s">
        <v>13092</v>
      </c>
      <c r="D341" s="25">
        <v>38180.188099999999</v>
      </c>
      <c r="G341" t="str">
        <f t="shared" si="20"/>
        <v>Mariah Wood</v>
      </c>
      <c r="H341" s="24">
        <f t="shared" si="20"/>
        <v>38227.138400000003</v>
      </c>
    </row>
    <row r="342" spans="3:8" x14ac:dyDescent="0.25">
      <c r="C342" t="s">
        <v>1797</v>
      </c>
      <c r="D342" s="25">
        <v>38170.441500000001</v>
      </c>
      <c r="G342" t="str">
        <f t="shared" si="20"/>
        <v>Emma Patterson</v>
      </c>
      <c r="H342" s="24">
        <f t="shared" si="20"/>
        <v>38221.831200000008</v>
      </c>
    </row>
    <row r="343" spans="3:8" x14ac:dyDescent="0.25">
      <c r="C343" t="s">
        <v>8604</v>
      </c>
      <c r="D343" s="25">
        <v>38139.143799999998</v>
      </c>
      <c r="G343" t="str">
        <f t="shared" si="20"/>
        <v>Maria Wood</v>
      </c>
      <c r="H343" s="24">
        <f t="shared" si="20"/>
        <v>38180.188099999999</v>
      </c>
    </row>
    <row r="344" spans="3:8" x14ac:dyDescent="0.25">
      <c r="C344" t="s">
        <v>12747</v>
      </c>
      <c r="D344" s="25">
        <v>38134.002699999997</v>
      </c>
      <c r="G344" t="str">
        <f t="shared" si="20"/>
        <v>Andres Shan</v>
      </c>
      <c r="H344" s="24">
        <f t="shared" si="20"/>
        <v>38170.441500000001</v>
      </c>
    </row>
    <row r="345" spans="3:8" x14ac:dyDescent="0.25">
      <c r="C345" t="s">
        <v>13468</v>
      </c>
      <c r="D345" s="25">
        <v>38119.854099999997</v>
      </c>
      <c r="G345" t="str">
        <f t="shared" si="20"/>
        <v>Jaclyn Liu</v>
      </c>
      <c r="H345" s="24">
        <f t="shared" si="20"/>
        <v>38139.143799999998</v>
      </c>
    </row>
    <row r="346" spans="3:8" x14ac:dyDescent="0.25">
      <c r="C346" t="s">
        <v>3538</v>
      </c>
      <c r="D346" s="25">
        <v>38071.437499999993</v>
      </c>
      <c r="G346" t="str">
        <f t="shared" si="20"/>
        <v>Madison Hughes</v>
      </c>
      <c r="H346" s="24">
        <f t="shared" si="20"/>
        <v>38134.002699999997</v>
      </c>
    </row>
    <row r="347" spans="3:8" x14ac:dyDescent="0.25">
      <c r="C347" t="s">
        <v>18905</v>
      </c>
      <c r="D347" s="25">
        <v>38065.524299999997</v>
      </c>
      <c r="G347" t="str">
        <f t="shared" si="20"/>
        <v>Maurice Shan</v>
      </c>
      <c r="H347" s="24">
        <f t="shared" si="20"/>
        <v>38119.854099999997</v>
      </c>
    </row>
    <row r="348" spans="3:8" x14ac:dyDescent="0.25">
      <c r="C348" t="s">
        <v>14340</v>
      </c>
      <c r="D348" s="25">
        <v>37985.177900000002</v>
      </c>
      <c r="G348" t="str">
        <f t="shared" si="20"/>
        <v>Cameron Moore</v>
      </c>
      <c r="H348" s="24">
        <f t="shared" si="20"/>
        <v>38071.437499999993</v>
      </c>
    </row>
    <row r="349" spans="3:8" x14ac:dyDescent="0.25">
      <c r="C349" t="s">
        <v>15670</v>
      </c>
      <c r="D349" s="25">
        <v>37955.515299999999</v>
      </c>
      <c r="G349" t="str">
        <f t="shared" si="20"/>
        <v>Yolanda Shan</v>
      </c>
      <c r="H349" s="24">
        <f t="shared" si="20"/>
        <v>38065.524299999997</v>
      </c>
    </row>
    <row r="350" spans="3:8" x14ac:dyDescent="0.25">
      <c r="C350" t="s">
        <v>12471</v>
      </c>
      <c r="D350" s="25">
        <v>37945.799300000006</v>
      </c>
      <c r="G350" t="str">
        <f t="shared" si="20"/>
        <v>Naomi Dominguez</v>
      </c>
      <c r="H350" s="24">
        <f t="shared" si="20"/>
        <v>37985.177900000002</v>
      </c>
    </row>
    <row r="351" spans="3:8" x14ac:dyDescent="0.25">
      <c r="C351" t="s">
        <v>4738</v>
      </c>
      <c r="D351" s="25">
        <v>37913.057399999998</v>
      </c>
      <c r="G351" t="str">
        <f t="shared" si="20"/>
        <v>Renee Navarro</v>
      </c>
      <c r="H351" s="24">
        <f t="shared" si="20"/>
        <v>37955.515299999999</v>
      </c>
    </row>
    <row r="352" spans="3:8" x14ac:dyDescent="0.25">
      <c r="C352" t="s">
        <v>7577</v>
      </c>
      <c r="D352" s="25">
        <v>37877.870699999999</v>
      </c>
      <c r="G352" t="str">
        <f t="shared" si="20"/>
        <v>Lucas Harris</v>
      </c>
      <c r="H352" s="24">
        <f t="shared" si="20"/>
        <v>37945.799300000006</v>
      </c>
    </row>
    <row r="353" spans="3:8" x14ac:dyDescent="0.25">
      <c r="C353" t="s">
        <v>6022</v>
      </c>
      <c r="D353" s="25">
        <v>37826.9683</v>
      </c>
      <c r="G353" t="str">
        <f t="shared" si="20"/>
        <v>Colin Yang</v>
      </c>
      <c r="H353" s="24">
        <f t="shared" si="20"/>
        <v>37913.057399999998</v>
      </c>
    </row>
    <row r="354" spans="3:8" x14ac:dyDescent="0.25">
      <c r="C354" t="s">
        <v>9195</v>
      </c>
      <c r="D354" s="25">
        <v>37807.984100000001</v>
      </c>
      <c r="G354" t="str">
        <f t="shared" si="20"/>
        <v>Gilbert Shen</v>
      </c>
      <c r="H354" s="24">
        <f t="shared" si="20"/>
        <v>37877.870699999999</v>
      </c>
    </row>
    <row r="355" spans="3:8" x14ac:dyDescent="0.25">
      <c r="C355" t="s">
        <v>10565</v>
      </c>
      <c r="D355" s="25">
        <v>37792.7762</v>
      </c>
      <c r="G355" t="str">
        <f t="shared" si="20"/>
        <v>Dustin Goldstein</v>
      </c>
      <c r="H355" s="24">
        <f t="shared" si="20"/>
        <v>37826.9683</v>
      </c>
    </row>
    <row r="356" spans="3:8" x14ac:dyDescent="0.25">
      <c r="C356" t="s">
        <v>15208</v>
      </c>
      <c r="D356" s="25">
        <v>37775.947400000005</v>
      </c>
      <c r="G356" t="str">
        <f t="shared" si="20"/>
        <v>Javier Serrano</v>
      </c>
      <c r="H356" s="24">
        <f t="shared" si="20"/>
        <v>37807.984100000001</v>
      </c>
    </row>
    <row r="357" spans="3:8" x14ac:dyDescent="0.25">
      <c r="C357" t="s">
        <v>9920</v>
      </c>
      <c r="D357" s="25">
        <v>37733.693400000004</v>
      </c>
      <c r="G357" t="str">
        <f t="shared" si="20"/>
        <v>Julia Wright</v>
      </c>
      <c r="H357" s="24">
        <f t="shared" si="20"/>
        <v>37792.7762</v>
      </c>
    </row>
    <row r="358" spans="3:8" x14ac:dyDescent="0.25">
      <c r="C358" t="s">
        <v>10458</v>
      </c>
      <c r="D358" s="25">
        <v>37705.404500000004</v>
      </c>
      <c r="G358" t="str">
        <f t="shared" si="20"/>
        <v>Philip Carlson</v>
      </c>
      <c r="H358" s="24">
        <f t="shared" si="20"/>
        <v>37775.947400000005</v>
      </c>
    </row>
    <row r="359" spans="3:8" x14ac:dyDescent="0.25">
      <c r="C359" t="s">
        <v>18562</v>
      </c>
      <c r="D359" s="25">
        <v>37701.906899999994</v>
      </c>
      <c r="G359" t="str">
        <f t="shared" si="20"/>
        <v>Jodi Shan</v>
      </c>
      <c r="H359" s="24">
        <f t="shared" si="20"/>
        <v>37733.693400000004</v>
      </c>
    </row>
    <row r="360" spans="3:8" x14ac:dyDescent="0.25">
      <c r="C360" t="s">
        <v>13187</v>
      </c>
      <c r="D360" s="25">
        <v>37645.145100000002</v>
      </c>
      <c r="G360" t="str">
        <f t="shared" si="20"/>
        <v>Juan Ramos</v>
      </c>
      <c r="H360" s="24">
        <f t="shared" si="20"/>
        <v>37705.404500000004</v>
      </c>
    </row>
    <row r="361" spans="3:8" x14ac:dyDescent="0.25">
      <c r="C361" t="s">
        <v>10631</v>
      </c>
      <c r="D361" s="25">
        <v>37596.426700000004</v>
      </c>
      <c r="G361" t="str">
        <f t="shared" si="20"/>
        <v>Warren Raje</v>
      </c>
      <c r="H361" s="24">
        <f t="shared" si="20"/>
        <v>37701.906899999994</v>
      </c>
    </row>
    <row r="362" spans="3:8" x14ac:dyDescent="0.25">
      <c r="C362" t="s">
        <v>8698</v>
      </c>
      <c r="D362" s="25">
        <v>37580.888200000001</v>
      </c>
      <c r="G362" t="str">
        <f t="shared" si="20"/>
        <v>Mario Goel</v>
      </c>
      <c r="H362" s="24">
        <f t="shared" si="20"/>
        <v>37645.145100000002</v>
      </c>
    </row>
    <row r="363" spans="3:8" x14ac:dyDescent="0.25">
      <c r="C363" t="s">
        <v>17065</v>
      </c>
      <c r="D363" s="25">
        <v>37528.943899999998</v>
      </c>
      <c r="G363" t="str">
        <f t="shared" si="20"/>
        <v>Julio Suarez</v>
      </c>
      <c r="H363" s="24">
        <f t="shared" si="20"/>
        <v>37596.426700000004</v>
      </c>
    </row>
    <row r="364" spans="3:8" x14ac:dyDescent="0.25">
      <c r="C364" t="s">
        <v>12179</v>
      </c>
      <c r="D364" s="25">
        <v>37527.2719</v>
      </c>
      <c r="G364" t="str">
        <f t="shared" si="20"/>
        <v>Jacquelyn Blanco</v>
      </c>
      <c r="H364" s="24">
        <f t="shared" si="20"/>
        <v>37580.888200000001</v>
      </c>
    </row>
    <row r="365" spans="3:8" x14ac:dyDescent="0.25">
      <c r="C365" t="s">
        <v>6330</v>
      </c>
      <c r="D365" s="25">
        <v>37520.561000000002</v>
      </c>
      <c r="G365" t="str">
        <f t="shared" si="20"/>
        <v>Sierra Roberts</v>
      </c>
      <c r="H365" s="24">
        <f t="shared" si="20"/>
        <v>37528.943899999998</v>
      </c>
    </row>
    <row r="366" spans="3:8" x14ac:dyDescent="0.25">
      <c r="C366" t="s">
        <v>2305</v>
      </c>
      <c r="D366" s="25">
        <v>37505.297899999998</v>
      </c>
      <c r="G366" t="str">
        <f t="shared" si="20"/>
        <v>Leslie Hernandez</v>
      </c>
      <c r="H366" s="24">
        <f t="shared" si="20"/>
        <v>37527.2719</v>
      </c>
    </row>
    <row r="367" spans="3:8" x14ac:dyDescent="0.25">
      <c r="C367" t="s">
        <v>9885</v>
      </c>
      <c r="D367" s="25">
        <v>37474.995799999997</v>
      </c>
      <c r="G367" t="str">
        <f t="shared" si="20"/>
        <v>Edward Miller</v>
      </c>
      <c r="H367" s="24">
        <f t="shared" si="20"/>
        <v>37520.561000000002</v>
      </c>
    </row>
    <row r="368" spans="3:8" x14ac:dyDescent="0.25">
      <c r="C368" t="s">
        <v>5454</v>
      </c>
      <c r="D368" s="25">
        <v>37467.172599999998</v>
      </c>
      <c r="G368" t="str">
        <f t="shared" si="20"/>
        <v>Arturo Sharma</v>
      </c>
      <c r="H368" s="24">
        <f t="shared" si="20"/>
        <v>37505.297899999998</v>
      </c>
    </row>
    <row r="369" spans="3:8" x14ac:dyDescent="0.25">
      <c r="C369" t="s">
        <v>16243</v>
      </c>
      <c r="D369" s="25">
        <v>37454.871700000003</v>
      </c>
      <c r="G369" t="str">
        <f t="shared" si="20"/>
        <v>Jocelyn Coleman</v>
      </c>
      <c r="H369" s="24">
        <f t="shared" si="20"/>
        <v>37474.995799999997</v>
      </c>
    </row>
    <row r="370" spans="3:8" x14ac:dyDescent="0.25">
      <c r="C370" t="s">
        <v>13000</v>
      </c>
      <c r="D370" s="25">
        <v>37452.015100000004</v>
      </c>
      <c r="G370" t="str">
        <f t="shared" si="20"/>
        <v>Dawn Lal</v>
      </c>
      <c r="H370" s="24">
        <f t="shared" si="20"/>
        <v>37467.172599999998</v>
      </c>
    </row>
    <row r="371" spans="3:8" x14ac:dyDescent="0.25">
      <c r="C371" t="s">
        <v>16273</v>
      </c>
      <c r="D371" s="25">
        <v>37446.168099999995</v>
      </c>
      <c r="G371" t="str">
        <f t="shared" si="20"/>
        <v>Ruben Suarez</v>
      </c>
      <c r="H371" s="24">
        <f t="shared" si="20"/>
        <v>37454.871700000003</v>
      </c>
    </row>
    <row r="372" spans="3:8" x14ac:dyDescent="0.25">
      <c r="C372" t="s">
        <v>2257</v>
      </c>
      <c r="D372" s="25">
        <v>37436.520499999999</v>
      </c>
      <c r="G372" t="str">
        <f t="shared" si="20"/>
        <v>Marcus Wilson</v>
      </c>
      <c r="H372" s="24">
        <f t="shared" si="20"/>
        <v>37452.015100000004</v>
      </c>
    </row>
    <row r="373" spans="3:8" x14ac:dyDescent="0.25">
      <c r="C373" t="s">
        <v>5991</v>
      </c>
      <c r="D373" s="25">
        <v>37422.189899999998</v>
      </c>
      <c r="G373" t="str">
        <f t="shared" si="20"/>
        <v>Ruth Garcia</v>
      </c>
      <c r="H373" s="24">
        <f t="shared" si="20"/>
        <v>37446.168099999995</v>
      </c>
    </row>
    <row r="374" spans="3:8" x14ac:dyDescent="0.25">
      <c r="C374" t="s">
        <v>17939</v>
      </c>
      <c r="D374" s="25">
        <v>37421.247199999998</v>
      </c>
      <c r="G374" t="str">
        <f t="shared" si="20"/>
        <v>Arthur Prasad</v>
      </c>
      <c r="H374" s="24">
        <f t="shared" si="20"/>
        <v>37436.520499999999</v>
      </c>
    </row>
    <row r="375" spans="3:8" x14ac:dyDescent="0.25">
      <c r="C375" t="s">
        <v>8605</v>
      </c>
      <c r="D375" s="25">
        <v>37386.682200000003</v>
      </c>
      <c r="G375" t="str">
        <f t="shared" si="20"/>
        <v>Douglas Suri</v>
      </c>
      <c r="H375" s="24">
        <f t="shared" si="20"/>
        <v>37422.189899999998</v>
      </c>
    </row>
    <row r="376" spans="3:8" x14ac:dyDescent="0.25">
      <c r="C376" t="s">
        <v>7934</v>
      </c>
      <c r="D376" s="25">
        <v>37324.227999999996</v>
      </c>
      <c r="G376" t="str">
        <f t="shared" si="20"/>
        <v>Tiffany Li</v>
      </c>
      <c r="H376" s="24">
        <f t="shared" si="20"/>
        <v>37421.247199999998</v>
      </c>
    </row>
    <row r="377" spans="3:8" x14ac:dyDescent="0.25">
      <c r="C377" t="s">
        <v>8385</v>
      </c>
      <c r="D377" s="25">
        <v>37273.012600000002</v>
      </c>
      <c r="G377" t="str">
        <f t="shared" si="20"/>
        <v>Jaclyn Lu</v>
      </c>
      <c r="H377" s="24">
        <f t="shared" si="20"/>
        <v>37386.682200000003</v>
      </c>
    </row>
    <row r="378" spans="3:8" x14ac:dyDescent="0.25">
      <c r="C378" t="s">
        <v>13781</v>
      </c>
      <c r="D378" s="25">
        <v>37250.241999999998</v>
      </c>
      <c r="G378" t="str">
        <f t="shared" si="20"/>
        <v>Hannah Robinson</v>
      </c>
      <c r="H378" s="24">
        <f t="shared" si="20"/>
        <v>37324.227999999996</v>
      </c>
    </row>
    <row r="379" spans="3:8" x14ac:dyDescent="0.25">
      <c r="C379" t="s">
        <v>18355</v>
      </c>
      <c r="D379" s="25">
        <v>37249.913999999997</v>
      </c>
      <c r="G379" t="str">
        <f t="shared" si="20"/>
        <v>Isabella Ward</v>
      </c>
      <c r="H379" s="24">
        <f t="shared" si="20"/>
        <v>37273.012600000002</v>
      </c>
    </row>
    <row r="380" spans="3:8" x14ac:dyDescent="0.25">
      <c r="C380" t="s">
        <v>2702</v>
      </c>
      <c r="D380" s="25">
        <v>37248.135599999994</v>
      </c>
      <c r="G380" t="str">
        <f t="shared" si="20"/>
        <v>Meredith Alvarez</v>
      </c>
      <c r="H380" s="24">
        <f t="shared" si="20"/>
        <v>37250.241999999998</v>
      </c>
    </row>
    <row r="381" spans="3:8" x14ac:dyDescent="0.25">
      <c r="C381" t="s">
        <v>14501</v>
      </c>
      <c r="D381" s="25">
        <v>37247.194800000005</v>
      </c>
      <c r="G381" t="str">
        <f t="shared" si="20"/>
        <v>Vanessa Ross</v>
      </c>
      <c r="H381" s="24">
        <f t="shared" si="20"/>
        <v>37249.913999999997</v>
      </c>
    </row>
    <row r="382" spans="3:8" x14ac:dyDescent="0.25">
      <c r="C382" t="s">
        <v>9103</v>
      </c>
      <c r="D382" s="25">
        <v>37198.857199999999</v>
      </c>
      <c r="G382" t="str">
        <f t="shared" si="20"/>
        <v>Bianca Guo</v>
      </c>
      <c r="H382" s="24">
        <f t="shared" si="20"/>
        <v>37248.135599999994</v>
      </c>
    </row>
    <row r="383" spans="3:8" x14ac:dyDescent="0.25">
      <c r="C383" t="s">
        <v>10019</v>
      </c>
      <c r="D383" s="25">
        <v>37184.686300000001</v>
      </c>
      <c r="G383" t="str">
        <f t="shared" si="20"/>
        <v>Nathan Jenkins</v>
      </c>
      <c r="H383" s="24">
        <f t="shared" si="20"/>
        <v>37247.194800000005</v>
      </c>
    </row>
    <row r="384" spans="3:8" x14ac:dyDescent="0.25">
      <c r="C384" t="s">
        <v>4869</v>
      </c>
      <c r="D384" s="25">
        <v>37177.0772</v>
      </c>
      <c r="G384" t="str">
        <f t="shared" si="20"/>
        <v>Jasmine Lewis</v>
      </c>
      <c r="H384" s="24">
        <f t="shared" si="20"/>
        <v>37198.857199999999</v>
      </c>
    </row>
    <row r="385" spans="3:8" x14ac:dyDescent="0.25">
      <c r="C385" t="s">
        <v>9285</v>
      </c>
      <c r="D385" s="25">
        <v>37176.552899999995</v>
      </c>
      <c r="G385" t="str">
        <f t="shared" si="20"/>
        <v>Johnathan Madan</v>
      </c>
      <c r="H385" s="24">
        <f t="shared" si="20"/>
        <v>37184.686300000001</v>
      </c>
    </row>
    <row r="386" spans="3:8" x14ac:dyDescent="0.25">
      <c r="C386" t="s">
        <v>18262</v>
      </c>
      <c r="D386" s="25">
        <v>37140.306799999991</v>
      </c>
      <c r="G386" t="str">
        <f t="shared" si="20"/>
        <v>Cory Kapoor</v>
      </c>
      <c r="H386" s="24">
        <f t="shared" si="20"/>
        <v>37177.0772</v>
      </c>
    </row>
    <row r="387" spans="3:8" x14ac:dyDescent="0.25">
      <c r="C387" t="s">
        <v>16120</v>
      </c>
      <c r="D387" s="25">
        <v>37120.829899999997</v>
      </c>
      <c r="G387" t="str">
        <f t="shared" si="20"/>
        <v>Jenna Parker</v>
      </c>
      <c r="H387" s="24">
        <f t="shared" si="20"/>
        <v>37176.552899999995</v>
      </c>
    </row>
    <row r="388" spans="3:8" x14ac:dyDescent="0.25">
      <c r="C388" t="s">
        <v>1980</v>
      </c>
      <c r="D388" s="25">
        <v>37095.874799999998</v>
      </c>
      <c r="G388" t="str">
        <f t="shared" si="20"/>
        <v>Troy Srini</v>
      </c>
      <c r="H388" s="24">
        <f t="shared" si="20"/>
        <v>37140.306799999991</v>
      </c>
    </row>
    <row r="389" spans="3:8" x14ac:dyDescent="0.25">
      <c r="C389" t="s">
        <v>11392</v>
      </c>
      <c r="D389" s="25">
        <v>37085.489000000001</v>
      </c>
      <c r="G389" t="str">
        <f t="shared" si="20"/>
        <v>Rosa Zheng</v>
      </c>
      <c r="H389" s="24">
        <f t="shared" si="20"/>
        <v>37120.829899999997</v>
      </c>
    </row>
    <row r="390" spans="3:8" x14ac:dyDescent="0.25">
      <c r="C390" t="s">
        <v>7205</v>
      </c>
      <c r="D390" s="25">
        <v>37080.277600000001</v>
      </c>
      <c r="G390" t="str">
        <f t="shared" si="20"/>
        <v>Ann Subram</v>
      </c>
      <c r="H390" s="24">
        <f t="shared" si="20"/>
        <v>37095.874799999998</v>
      </c>
    </row>
    <row r="391" spans="3:8" x14ac:dyDescent="0.25">
      <c r="C391" t="s">
        <v>8700</v>
      </c>
      <c r="D391" s="25">
        <v>37077.213900000002</v>
      </c>
      <c r="G391" t="str">
        <f t="shared" si="20"/>
        <v>Kelsey Becker</v>
      </c>
      <c r="H391" s="24">
        <f t="shared" si="20"/>
        <v>37085.489000000001</v>
      </c>
    </row>
    <row r="392" spans="3:8" x14ac:dyDescent="0.25">
      <c r="C392" t="s">
        <v>3039</v>
      </c>
      <c r="D392" s="25">
        <v>37065.2598</v>
      </c>
      <c r="G392" t="str">
        <f t="shared" si="20"/>
        <v>Frederick Martinez</v>
      </c>
      <c r="H392" s="24">
        <f t="shared" si="20"/>
        <v>37080.277600000001</v>
      </c>
    </row>
    <row r="393" spans="3:8" x14ac:dyDescent="0.25">
      <c r="C393" t="s">
        <v>10589</v>
      </c>
      <c r="D393" s="25">
        <v>37052.056500000006</v>
      </c>
      <c r="G393" t="str">
        <f t="shared" si="20"/>
        <v>Jacquelyn Diaz</v>
      </c>
      <c r="H393" s="24">
        <f t="shared" si="20"/>
        <v>37077.213900000002</v>
      </c>
    </row>
    <row r="394" spans="3:8" x14ac:dyDescent="0.25">
      <c r="C394" t="s">
        <v>11542</v>
      </c>
      <c r="D394" s="25">
        <v>37050.078100000006</v>
      </c>
      <c r="G394" t="str">
        <f t="shared" si="20"/>
        <v>Brendan Xu</v>
      </c>
      <c r="H394" s="24">
        <f t="shared" si="20"/>
        <v>37065.2598</v>
      </c>
    </row>
    <row r="395" spans="3:8" x14ac:dyDescent="0.25">
      <c r="C395" t="s">
        <v>16917</v>
      </c>
      <c r="D395" s="25">
        <v>37047.544499999996</v>
      </c>
      <c r="G395" t="str">
        <f t="shared" si="20"/>
        <v>Julian Wood</v>
      </c>
      <c r="H395" s="24">
        <f t="shared" si="20"/>
        <v>37052.056500000006</v>
      </c>
    </row>
    <row r="396" spans="3:8" x14ac:dyDescent="0.25">
      <c r="C396" t="s">
        <v>12005</v>
      </c>
      <c r="D396" s="25">
        <v>37039.117799999993</v>
      </c>
      <c r="G396" t="str">
        <f t="shared" si="20"/>
        <v>Kevin Simmons</v>
      </c>
      <c r="H396" s="24">
        <f t="shared" si="20"/>
        <v>37050.078100000006</v>
      </c>
    </row>
    <row r="397" spans="3:8" x14ac:dyDescent="0.25">
      <c r="C397" t="s">
        <v>16219</v>
      </c>
      <c r="D397" s="25">
        <v>37013.825299999997</v>
      </c>
      <c r="G397" t="str">
        <f t="shared" ref="G397:H460" si="21">C395</f>
        <v>Shaun Carson</v>
      </c>
      <c r="H397" s="24">
        <f t="shared" si="21"/>
        <v>37047.544499999996</v>
      </c>
    </row>
    <row r="398" spans="3:8" x14ac:dyDescent="0.25">
      <c r="C398" t="s">
        <v>9214</v>
      </c>
      <c r="D398" s="25">
        <v>37010.794500000004</v>
      </c>
      <c r="G398" t="str">
        <f t="shared" si="21"/>
        <v>Laura Lin</v>
      </c>
      <c r="H398" s="24">
        <f t="shared" si="21"/>
        <v>37039.117799999993</v>
      </c>
    </row>
    <row r="399" spans="3:8" x14ac:dyDescent="0.25">
      <c r="C399" t="s">
        <v>14777</v>
      </c>
      <c r="D399" s="25">
        <v>36990.777500000004</v>
      </c>
      <c r="G399" t="str">
        <f t="shared" si="21"/>
        <v>Ruben Kapoor</v>
      </c>
      <c r="H399" s="24">
        <f t="shared" si="21"/>
        <v>37013.825299999997</v>
      </c>
    </row>
    <row r="400" spans="3:8" x14ac:dyDescent="0.25">
      <c r="C400" t="s">
        <v>12011</v>
      </c>
      <c r="D400" s="25">
        <v>36981.311900000001</v>
      </c>
      <c r="G400" t="str">
        <f t="shared" si="21"/>
        <v>Jay Lopez</v>
      </c>
      <c r="H400" s="24">
        <f t="shared" si="21"/>
        <v>37010.794500000004</v>
      </c>
    </row>
    <row r="401" spans="3:8" x14ac:dyDescent="0.25">
      <c r="C401" t="s">
        <v>9795</v>
      </c>
      <c r="D401" s="25">
        <v>36978.087</v>
      </c>
      <c r="G401" t="str">
        <f t="shared" si="21"/>
        <v>Noah Butler</v>
      </c>
      <c r="H401" s="24">
        <f t="shared" si="21"/>
        <v>36990.777500000004</v>
      </c>
    </row>
    <row r="402" spans="3:8" x14ac:dyDescent="0.25">
      <c r="C402" t="s">
        <v>13225</v>
      </c>
      <c r="D402" s="25">
        <v>36922.557300000008</v>
      </c>
      <c r="G402" t="str">
        <f t="shared" si="21"/>
        <v>Laura Ye</v>
      </c>
      <c r="H402" s="24">
        <f t="shared" si="21"/>
        <v>36981.311900000001</v>
      </c>
    </row>
    <row r="403" spans="3:8" x14ac:dyDescent="0.25">
      <c r="C403" t="s">
        <v>10093</v>
      </c>
      <c r="D403" s="25">
        <v>36910.650199999996</v>
      </c>
      <c r="G403" t="str">
        <f t="shared" si="21"/>
        <v>Jill Suarez</v>
      </c>
      <c r="H403" s="24">
        <f t="shared" si="21"/>
        <v>36978.087</v>
      </c>
    </row>
    <row r="404" spans="3:8" x14ac:dyDescent="0.25">
      <c r="C404" t="s">
        <v>5265</v>
      </c>
      <c r="D404" s="25">
        <v>36903.029199999997</v>
      </c>
      <c r="G404" t="str">
        <f t="shared" si="21"/>
        <v>Mark Bebbington</v>
      </c>
      <c r="H404" s="24">
        <f t="shared" si="21"/>
        <v>36922.557300000008</v>
      </c>
    </row>
    <row r="405" spans="3:8" x14ac:dyDescent="0.25">
      <c r="C405" t="s">
        <v>12374</v>
      </c>
      <c r="D405" s="25">
        <v>36892.061299999994</v>
      </c>
      <c r="G405" t="str">
        <f t="shared" si="21"/>
        <v>Jon Ye</v>
      </c>
      <c r="H405" s="24">
        <f t="shared" si="21"/>
        <v>36910.650199999996</v>
      </c>
    </row>
    <row r="406" spans="3:8" x14ac:dyDescent="0.25">
      <c r="C406" t="s">
        <v>14539</v>
      </c>
      <c r="D406" s="25">
        <v>36841.100399999996</v>
      </c>
      <c r="G406" t="str">
        <f t="shared" si="21"/>
        <v>Danielle Reed</v>
      </c>
      <c r="H406" s="24">
        <f t="shared" si="21"/>
        <v>36903.029199999997</v>
      </c>
    </row>
    <row r="407" spans="3:8" x14ac:dyDescent="0.25">
      <c r="C407" t="s">
        <v>5648</v>
      </c>
      <c r="D407" s="25">
        <v>36823.919699999999</v>
      </c>
      <c r="G407" t="str">
        <f t="shared" si="21"/>
        <v>Logan Wilson</v>
      </c>
      <c r="H407" s="24">
        <f t="shared" si="21"/>
        <v>36892.061299999994</v>
      </c>
    </row>
    <row r="408" spans="3:8" x14ac:dyDescent="0.25">
      <c r="C408" t="s">
        <v>15860</v>
      </c>
      <c r="D408" s="25">
        <v>36817.235299999993</v>
      </c>
      <c r="G408" t="str">
        <f t="shared" si="21"/>
        <v>Nathan Wang</v>
      </c>
      <c r="H408" s="24">
        <f t="shared" si="21"/>
        <v>36841.100399999996</v>
      </c>
    </row>
    <row r="409" spans="3:8" x14ac:dyDescent="0.25">
      <c r="C409" t="s">
        <v>6124</v>
      </c>
      <c r="D409" s="25">
        <v>36812.392500000002</v>
      </c>
      <c r="G409" t="str">
        <f t="shared" si="21"/>
        <v>Desiree Dominguez</v>
      </c>
      <c r="H409" s="24">
        <f t="shared" si="21"/>
        <v>36823.919699999999</v>
      </c>
    </row>
    <row r="410" spans="3:8" x14ac:dyDescent="0.25">
      <c r="C410" t="s">
        <v>5554</v>
      </c>
      <c r="D410" s="25">
        <v>36747.25</v>
      </c>
      <c r="G410" t="str">
        <f t="shared" si="21"/>
        <v>Robert Adams</v>
      </c>
      <c r="H410" s="24">
        <f t="shared" si="21"/>
        <v>36817.235299999993</v>
      </c>
    </row>
    <row r="411" spans="3:8" x14ac:dyDescent="0.25">
      <c r="C411" t="s">
        <v>13338</v>
      </c>
      <c r="D411" s="25">
        <v>36730.708200000001</v>
      </c>
      <c r="G411" t="str">
        <f t="shared" si="21"/>
        <v>Ebony Gonzalez</v>
      </c>
      <c r="H411" s="24">
        <f t="shared" si="21"/>
        <v>36812.392500000002</v>
      </c>
    </row>
    <row r="412" spans="3:8" x14ac:dyDescent="0.25">
      <c r="C412" t="s">
        <v>10145</v>
      </c>
      <c r="D412" s="25">
        <v>36680.805699999997</v>
      </c>
      <c r="G412" t="str">
        <f t="shared" si="21"/>
        <v>Deborah Xie</v>
      </c>
      <c r="H412" s="24">
        <f t="shared" si="21"/>
        <v>36747.25</v>
      </c>
    </row>
    <row r="413" spans="3:8" x14ac:dyDescent="0.25">
      <c r="C413" t="s">
        <v>18395</v>
      </c>
      <c r="D413" s="25">
        <v>36666.243799999997</v>
      </c>
      <c r="G413" t="str">
        <f t="shared" si="21"/>
        <v>Mary Carter</v>
      </c>
      <c r="H413" s="24">
        <f t="shared" si="21"/>
        <v>36730.708200000001</v>
      </c>
    </row>
    <row r="414" spans="3:8" x14ac:dyDescent="0.25">
      <c r="C414" t="s">
        <v>13487</v>
      </c>
      <c r="D414" s="25">
        <v>36656.016000000003</v>
      </c>
      <c r="G414" t="str">
        <f t="shared" si="21"/>
        <v>Jonathan Mitchell</v>
      </c>
      <c r="H414" s="24">
        <f t="shared" si="21"/>
        <v>36680.805699999997</v>
      </c>
    </row>
    <row r="415" spans="3:8" x14ac:dyDescent="0.25">
      <c r="C415" t="s">
        <v>938</v>
      </c>
      <c r="D415" s="25">
        <v>36651.021099999998</v>
      </c>
      <c r="G415" t="str">
        <f t="shared" si="21"/>
        <v>Victor Moreno</v>
      </c>
      <c r="H415" s="24">
        <f t="shared" si="21"/>
        <v>36666.243799999997</v>
      </c>
    </row>
    <row r="416" spans="3:8" x14ac:dyDescent="0.25">
      <c r="C416" t="s">
        <v>2122</v>
      </c>
      <c r="D416" s="25">
        <v>36626.430000000008</v>
      </c>
      <c r="G416" t="str">
        <f t="shared" si="21"/>
        <v>Max Moyer</v>
      </c>
      <c r="H416" s="24">
        <f t="shared" si="21"/>
        <v>36656.016000000003</v>
      </c>
    </row>
    <row r="417" spans="3:8" x14ac:dyDescent="0.25">
      <c r="C417" t="s">
        <v>12832</v>
      </c>
      <c r="D417" s="25">
        <v>36621.2912</v>
      </c>
      <c r="G417" t="str">
        <f t="shared" si="21"/>
        <v>Alberto Navarro</v>
      </c>
      <c r="H417" s="24">
        <f t="shared" si="21"/>
        <v>36651.021099999998</v>
      </c>
    </row>
    <row r="418" spans="3:8" x14ac:dyDescent="0.25">
      <c r="C418" t="s">
        <v>1337</v>
      </c>
      <c r="D418" s="25">
        <v>36577.489000000001</v>
      </c>
      <c r="G418" t="str">
        <f t="shared" si="21"/>
        <v>April Beck</v>
      </c>
      <c r="H418" s="24">
        <f t="shared" si="21"/>
        <v>36626.430000000008</v>
      </c>
    </row>
    <row r="419" spans="3:8" x14ac:dyDescent="0.25">
      <c r="C419" t="s">
        <v>9722</v>
      </c>
      <c r="D419" s="25">
        <v>36556.658000000003</v>
      </c>
      <c r="G419" t="str">
        <f t="shared" si="21"/>
        <v>Mandy Wu</v>
      </c>
      <c r="H419" s="24">
        <f t="shared" si="21"/>
        <v>36621.2912</v>
      </c>
    </row>
    <row r="420" spans="3:8" x14ac:dyDescent="0.25">
      <c r="C420" t="s">
        <v>8681</v>
      </c>
      <c r="D420" s="25">
        <v>36553.595099999999</v>
      </c>
      <c r="G420" t="str">
        <f t="shared" si="21"/>
        <v>Alisha Chen</v>
      </c>
      <c r="H420" s="24">
        <f t="shared" si="21"/>
        <v>36577.489000000001</v>
      </c>
    </row>
    <row r="421" spans="3:8" x14ac:dyDescent="0.25">
      <c r="C421" t="s">
        <v>18500</v>
      </c>
      <c r="D421" s="25">
        <v>36500.613400000002</v>
      </c>
      <c r="G421" t="str">
        <f t="shared" si="21"/>
        <v>Jessie Liu</v>
      </c>
      <c r="H421" s="24">
        <f t="shared" si="21"/>
        <v>36556.658000000003</v>
      </c>
    </row>
    <row r="422" spans="3:8" x14ac:dyDescent="0.25">
      <c r="C422" t="s">
        <v>4231</v>
      </c>
      <c r="D422" s="25">
        <v>36418.000599999999</v>
      </c>
      <c r="G422" t="str">
        <f t="shared" si="21"/>
        <v>Jacqueline Powell</v>
      </c>
      <c r="H422" s="24">
        <f t="shared" si="21"/>
        <v>36553.595099999999</v>
      </c>
    </row>
    <row r="423" spans="3:8" x14ac:dyDescent="0.25">
      <c r="C423" t="s">
        <v>18025</v>
      </c>
      <c r="D423" s="25">
        <v>36391.876100000001</v>
      </c>
      <c r="G423" t="str">
        <f t="shared" si="21"/>
        <v>Virginia Gonzalez</v>
      </c>
      <c r="H423" s="24">
        <f t="shared" si="21"/>
        <v>36500.613400000002</v>
      </c>
    </row>
    <row r="424" spans="3:8" x14ac:dyDescent="0.25">
      <c r="C424" t="s">
        <v>4702</v>
      </c>
      <c r="D424" s="25">
        <v>36363.940300000002</v>
      </c>
      <c r="G424" t="str">
        <f t="shared" si="21"/>
        <v>Cheryl Jiménez</v>
      </c>
      <c r="H424" s="24">
        <f t="shared" si="21"/>
        <v>36418.000599999999</v>
      </c>
    </row>
    <row r="425" spans="3:8" x14ac:dyDescent="0.25">
      <c r="C425" t="s">
        <v>14861</v>
      </c>
      <c r="D425" s="25">
        <v>36348.397700000001</v>
      </c>
      <c r="G425" t="str">
        <f t="shared" si="21"/>
        <v>Todd Gao</v>
      </c>
      <c r="H425" s="24">
        <f t="shared" si="21"/>
        <v>36391.876100000001</v>
      </c>
    </row>
    <row r="426" spans="3:8" x14ac:dyDescent="0.25">
      <c r="C426" t="s">
        <v>998</v>
      </c>
      <c r="D426" s="25">
        <v>36308.614399999999</v>
      </c>
      <c r="G426" t="str">
        <f t="shared" si="21"/>
        <v>Colin Anand</v>
      </c>
      <c r="H426" s="24">
        <f t="shared" si="21"/>
        <v>36363.940300000002</v>
      </c>
    </row>
    <row r="427" spans="3:8" x14ac:dyDescent="0.25">
      <c r="C427" t="s">
        <v>12368</v>
      </c>
      <c r="D427" s="25">
        <v>36203.409800000001</v>
      </c>
      <c r="G427" t="str">
        <f t="shared" si="21"/>
        <v>Olivia Flores</v>
      </c>
      <c r="H427" s="24">
        <f t="shared" si="21"/>
        <v>36348.397700000001</v>
      </c>
    </row>
    <row r="428" spans="3:8" x14ac:dyDescent="0.25">
      <c r="C428" t="s">
        <v>15461</v>
      </c>
      <c r="D428" s="25">
        <v>36193.559000000001</v>
      </c>
      <c r="G428" t="str">
        <f t="shared" si="21"/>
        <v>Alex Campbell</v>
      </c>
      <c r="H428" s="24">
        <f t="shared" si="21"/>
        <v>36308.614399999999</v>
      </c>
    </row>
    <row r="429" spans="3:8" x14ac:dyDescent="0.25">
      <c r="C429" t="s">
        <v>17147</v>
      </c>
      <c r="D429" s="25">
        <v>36180.539799999999</v>
      </c>
      <c r="G429" t="str">
        <f t="shared" si="21"/>
        <v>Logan Turner</v>
      </c>
      <c r="H429" s="24">
        <f t="shared" si="21"/>
        <v>36203.409800000001</v>
      </c>
    </row>
    <row r="430" spans="3:8" x14ac:dyDescent="0.25">
      <c r="C430" t="s">
        <v>7498</v>
      </c>
      <c r="D430" s="25">
        <v>36157.800499999998</v>
      </c>
      <c r="G430" t="str">
        <f t="shared" si="21"/>
        <v>Randall Gomez</v>
      </c>
      <c r="H430" s="24">
        <f t="shared" si="21"/>
        <v>36193.559000000001</v>
      </c>
    </row>
    <row r="431" spans="3:8" x14ac:dyDescent="0.25">
      <c r="C431" t="s">
        <v>6766</v>
      </c>
      <c r="D431" s="25">
        <v>36139.255799999992</v>
      </c>
      <c r="G431" t="str">
        <f t="shared" si="21"/>
        <v>Stacy Diaz</v>
      </c>
      <c r="H431" s="24">
        <f t="shared" si="21"/>
        <v>36180.539799999999</v>
      </c>
    </row>
    <row r="432" spans="3:8" x14ac:dyDescent="0.25">
      <c r="C432" t="s">
        <v>16186</v>
      </c>
      <c r="D432" s="25">
        <v>36138.516100000001</v>
      </c>
      <c r="G432" t="str">
        <f t="shared" si="21"/>
        <v>George Sanchez</v>
      </c>
      <c r="H432" s="24">
        <f t="shared" si="21"/>
        <v>36157.800499999998</v>
      </c>
    </row>
    <row r="433" spans="3:8" x14ac:dyDescent="0.25">
      <c r="C433" t="s">
        <v>5549</v>
      </c>
      <c r="D433" s="25">
        <v>36135.134899999997</v>
      </c>
      <c r="G433" t="str">
        <f t="shared" si="21"/>
        <v>Erika Munoz</v>
      </c>
      <c r="H433" s="24">
        <f t="shared" si="21"/>
        <v>36139.255799999992</v>
      </c>
    </row>
    <row r="434" spans="3:8" x14ac:dyDescent="0.25">
      <c r="C434" t="s">
        <v>9810</v>
      </c>
      <c r="D434" s="25">
        <v>36104.343699999998</v>
      </c>
      <c r="G434" t="str">
        <f t="shared" si="21"/>
        <v>Roy Raman</v>
      </c>
      <c r="H434" s="24">
        <f t="shared" si="21"/>
        <v>36138.516100000001</v>
      </c>
    </row>
    <row r="435" spans="3:8" x14ac:dyDescent="0.25">
      <c r="C435" t="s">
        <v>3623</v>
      </c>
      <c r="D435" s="25">
        <v>36088.492300000005</v>
      </c>
      <c r="G435" t="str">
        <f t="shared" si="21"/>
        <v>Deborah Shan</v>
      </c>
      <c r="H435" s="24">
        <f t="shared" si="21"/>
        <v>36135.134899999997</v>
      </c>
    </row>
    <row r="436" spans="3:8" x14ac:dyDescent="0.25">
      <c r="C436" t="s">
        <v>13427</v>
      </c>
      <c r="D436" s="25">
        <v>36060.902099999999</v>
      </c>
      <c r="G436" t="str">
        <f t="shared" si="21"/>
        <v>Jillian Prasad</v>
      </c>
      <c r="H436" s="24">
        <f t="shared" si="21"/>
        <v>36104.343699999998</v>
      </c>
    </row>
    <row r="437" spans="3:8" x14ac:dyDescent="0.25">
      <c r="C437" t="s">
        <v>17313</v>
      </c>
      <c r="D437" s="25">
        <v>36058.727400000003</v>
      </c>
      <c r="G437" t="str">
        <f t="shared" si="21"/>
        <v>Carl Andersen</v>
      </c>
      <c r="H437" s="24">
        <f t="shared" si="21"/>
        <v>36088.492300000005</v>
      </c>
    </row>
    <row r="438" spans="3:8" x14ac:dyDescent="0.25">
      <c r="C438" t="s">
        <v>7559</v>
      </c>
      <c r="D438" s="25">
        <v>36057.112199999996</v>
      </c>
      <c r="G438" t="str">
        <f t="shared" si="21"/>
        <v>Mathew Suarez</v>
      </c>
      <c r="H438" s="24">
        <f t="shared" si="21"/>
        <v>36060.902099999999</v>
      </c>
    </row>
    <row r="439" spans="3:8" x14ac:dyDescent="0.25">
      <c r="C439" t="s">
        <v>2658</v>
      </c>
      <c r="D439" s="25">
        <v>36050.687100000003</v>
      </c>
      <c r="G439" t="str">
        <f t="shared" si="21"/>
        <v>Steven Rivera</v>
      </c>
      <c r="H439" s="24">
        <f t="shared" si="21"/>
        <v>36058.727400000003</v>
      </c>
    </row>
    <row r="440" spans="3:8" x14ac:dyDescent="0.25">
      <c r="C440" t="s">
        <v>16094</v>
      </c>
      <c r="D440" s="25">
        <v>36033.190999999992</v>
      </c>
      <c r="G440" t="str">
        <f t="shared" si="21"/>
        <v>Gilbert Huang</v>
      </c>
      <c r="H440" s="24">
        <f t="shared" si="21"/>
        <v>36057.112199999996</v>
      </c>
    </row>
    <row r="441" spans="3:8" x14ac:dyDescent="0.25">
      <c r="C441" t="s">
        <v>14386</v>
      </c>
      <c r="D441" s="25">
        <v>36019.894199999995</v>
      </c>
      <c r="G441" t="str">
        <f t="shared" si="21"/>
        <v>Beth Gomez</v>
      </c>
      <c r="H441" s="24">
        <f t="shared" si="21"/>
        <v>36050.687100000003</v>
      </c>
    </row>
    <row r="442" spans="3:8" x14ac:dyDescent="0.25">
      <c r="C442" t="s">
        <v>18181</v>
      </c>
      <c r="D442" s="25">
        <v>36019.510499999997</v>
      </c>
      <c r="G442" t="str">
        <f t="shared" si="21"/>
        <v>Ronnie Zeng</v>
      </c>
      <c r="H442" s="24">
        <f t="shared" si="21"/>
        <v>36033.190999999992</v>
      </c>
    </row>
    <row r="443" spans="3:8" x14ac:dyDescent="0.25">
      <c r="C443" t="s">
        <v>4423</v>
      </c>
      <c r="D443" s="25">
        <v>36014.9133</v>
      </c>
      <c r="G443" t="str">
        <f t="shared" si="21"/>
        <v>Natalie Gray</v>
      </c>
      <c r="H443" s="24">
        <f t="shared" si="21"/>
        <v>36019.894199999995</v>
      </c>
    </row>
    <row r="444" spans="3:8" x14ac:dyDescent="0.25">
      <c r="C444" t="s">
        <v>10945</v>
      </c>
      <c r="D444" s="25">
        <v>36009.6924</v>
      </c>
      <c r="G444" t="str">
        <f t="shared" si="21"/>
        <v>Trinity Howard</v>
      </c>
      <c r="H444" s="24">
        <f t="shared" si="21"/>
        <v>36019.510499999997</v>
      </c>
    </row>
    <row r="445" spans="3:8" x14ac:dyDescent="0.25">
      <c r="C445" t="s">
        <v>9202</v>
      </c>
      <c r="D445" s="25">
        <v>35951.483699999997</v>
      </c>
      <c r="G445" t="str">
        <f t="shared" si="21"/>
        <v>Christine Yuan</v>
      </c>
      <c r="H445" s="24">
        <f t="shared" si="21"/>
        <v>36014.9133</v>
      </c>
    </row>
    <row r="446" spans="3:8" x14ac:dyDescent="0.25">
      <c r="C446" t="s">
        <v>14089</v>
      </c>
      <c r="D446" s="25">
        <v>35946.128799999999</v>
      </c>
      <c r="G446" t="str">
        <f t="shared" si="21"/>
        <v>Kate Rai</v>
      </c>
      <c r="H446" s="24">
        <f t="shared" si="21"/>
        <v>36009.6924</v>
      </c>
    </row>
    <row r="447" spans="3:8" x14ac:dyDescent="0.25">
      <c r="C447" t="s">
        <v>5079</v>
      </c>
      <c r="D447" s="25">
        <v>35901.6014</v>
      </c>
      <c r="G447" t="str">
        <f t="shared" si="21"/>
        <v>Jay Carlson</v>
      </c>
      <c r="H447" s="24">
        <f t="shared" si="21"/>
        <v>35951.483699999997</v>
      </c>
    </row>
    <row r="448" spans="3:8" x14ac:dyDescent="0.25">
      <c r="C448" t="s">
        <v>2524</v>
      </c>
      <c r="D448" s="25">
        <v>35862.378599999996</v>
      </c>
      <c r="G448" t="str">
        <f t="shared" si="21"/>
        <v>Miranda Long</v>
      </c>
      <c r="H448" s="24">
        <f t="shared" si="21"/>
        <v>35946.128799999999</v>
      </c>
    </row>
    <row r="449" spans="3:8" x14ac:dyDescent="0.25">
      <c r="C449" t="s">
        <v>10564</v>
      </c>
      <c r="D449" s="25">
        <v>35842.899700000002</v>
      </c>
      <c r="G449" t="str">
        <f t="shared" si="21"/>
        <v>Dalton Brooks</v>
      </c>
      <c r="H449" s="24">
        <f t="shared" si="21"/>
        <v>35901.6014</v>
      </c>
    </row>
    <row r="450" spans="3:8" x14ac:dyDescent="0.25">
      <c r="C450" t="s">
        <v>11962</v>
      </c>
      <c r="D450" s="25">
        <v>35837.6443</v>
      </c>
      <c r="G450" t="str">
        <f t="shared" si="21"/>
        <v>Bailey Rogers</v>
      </c>
      <c r="H450" s="24">
        <f t="shared" si="21"/>
        <v>35862.378599999996</v>
      </c>
    </row>
    <row r="451" spans="3:8" x14ac:dyDescent="0.25">
      <c r="C451" t="s">
        <v>11061</v>
      </c>
      <c r="D451" s="25">
        <v>35827.0213</v>
      </c>
      <c r="G451" t="str">
        <f t="shared" si="21"/>
        <v>Julia Wood</v>
      </c>
      <c r="H451" s="24">
        <f t="shared" si="21"/>
        <v>35842.899700000002</v>
      </c>
    </row>
    <row r="452" spans="3:8" x14ac:dyDescent="0.25">
      <c r="C452" t="s">
        <v>14057</v>
      </c>
      <c r="D452" s="25">
        <v>35818.990400000002</v>
      </c>
      <c r="G452" t="str">
        <f t="shared" si="21"/>
        <v>Latasha Moreno</v>
      </c>
      <c r="H452" s="24">
        <f t="shared" si="21"/>
        <v>35837.6443</v>
      </c>
    </row>
    <row r="453" spans="3:8" x14ac:dyDescent="0.25">
      <c r="C453" t="s">
        <v>3009</v>
      </c>
      <c r="D453" s="25">
        <v>35795.210900000005</v>
      </c>
      <c r="G453" t="str">
        <f t="shared" si="21"/>
        <v>Katherine Patterson</v>
      </c>
      <c r="H453" s="24">
        <f t="shared" si="21"/>
        <v>35827.0213</v>
      </c>
    </row>
    <row r="454" spans="3:8" x14ac:dyDescent="0.25">
      <c r="C454" t="s">
        <v>14652</v>
      </c>
      <c r="D454" s="25">
        <v>35740.592399999994</v>
      </c>
      <c r="G454" t="str">
        <f t="shared" si="21"/>
        <v>Mindy Kumar</v>
      </c>
      <c r="H454" s="24">
        <f t="shared" si="21"/>
        <v>35818.990400000002</v>
      </c>
    </row>
    <row r="455" spans="3:8" x14ac:dyDescent="0.25">
      <c r="C455" t="s">
        <v>13130</v>
      </c>
      <c r="D455" s="25">
        <v>35731.973100000003</v>
      </c>
      <c r="G455" t="str">
        <f t="shared" si="21"/>
        <v>Brenda Perez</v>
      </c>
      <c r="H455" s="24">
        <f t="shared" si="21"/>
        <v>35795.210900000005</v>
      </c>
    </row>
    <row r="456" spans="3:8" x14ac:dyDescent="0.25">
      <c r="C456" t="s">
        <v>7626</v>
      </c>
      <c r="D456" s="25">
        <v>35728.835000000006</v>
      </c>
      <c r="G456" t="str">
        <f t="shared" si="21"/>
        <v>Nichole She</v>
      </c>
      <c r="H456" s="24">
        <f t="shared" si="21"/>
        <v>35740.592399999994</v>
      </c>
    </row>
    <row r="457" spans="3:8" x14ac:dyDescent="0.25">
      <c r="C457" t="s">
        <v>17185</v>
      </c>
      <c r="D457" s="25">
        <v>35645.626700000001</v>
      </c>
      <c r="G457" t="str">
        <f t="shared" si="21"/>
        <v>Mariah Ross</v>
      </c>
      <c r="H457" s="24">
        <f t="shared" si="21"/>
        <v>35731.973100000003</v>
      </c>
    </row>
    <row r="458" spans="3:8" x14ac:dyDescent="0.25">
      <c r="C458" t="s">
        <v>13245</v>
      </c>
      <c r="D458" s="25">
        <v>35621.100399999996</v>
      </c>
      <c r="G458" t="str">
        <f t="shared" si="21"/>
        <v>Glenn Wang</v>
      </c>
      <c r="H458" s="24">
        <f t="shared" si="21"/>
        <v>35728.835000000006</v>
      </c>
    </row>
    <row r="459" spans="3:8" x14ac:dyDescent="0.25">
      <c r="C459" t="s">
        <v>14825</v>
      </c>
      <c r="D459" s="25">
        <v>35616.848400000003</v>
      </c>
      <c r="G459" t="str">
        <f t="shared" si="21"/>
        <v>Stanley Subram</v>
      </c>
      <c r="H459" s="24">
        <f t="shared" si="21"/>
        <v>35645.626700000001</v>
      </c>
    </row>
    <row r="460" spans="3:8" x14ac:dyDescent="0.25">
      <c r="C460" t="s">
        <v>10601</v>
      </c>
      <c r="D460" s="25">
        <v>35589.703499999996</v>
      </c>
      <c r="G460" t="str">
        <f t="shared" si="21"/>
        <v>Marshall Lin</v>
      </c>
      <c r="H460" s="24">
        <f t="shared" si="21"/>
        <v>35621.100399999996</v>
      </c>
    </row>
    <row r="461" spans="3:8" x14ac:dyDescent="0.25">
      <c r="C461" t="s">
        <v>11584</v>
      </c>
      <c r="D461" s="25">
        <v>35586.358999999997</v>
      </c>
      <c r="G461" t="str">
        <f t="shared" ref="G461:H509" si="22">C459</f>
        <v>Noah Ross</v>
      </c>
      <c r="H461" s="24">
        <f t="shared" si="22"/>
        <v>35616.848400000003</v>
      </c>
    </row>
    <row r="462" spans="3:8" x14ac:dyDescent="0.25">
      <c r="C462" t="s">
        <v>16985</v>
      </c>
      <c r="D462" s="25">
        <v>35584.661699999997</v>
      </c>
      <c r="G462" t="str">
        <f t="shared" si="22"/>
        <v>Julie Raje</v>
      </c>
      <c r="H462" s="24">
        <f t="shared" si="22"/>
        <v>35589.703499999996</v>
      </c>
    </row>
    <row r="463" spans="3:8" x14ac:dyDescent="0.25">
      <c r="C463" t="s">
        <v>16620</v>
      </c>
      <c r="D463" s="25">
        <v>35584.521200000003</v>
      </c>
      <c r="G463" t="str">
        <f t="shared" si="22"/>
        <v>Krista Martin</v>
      </c>
      <c r="H463" s="24">
        <f t="shared" si="22"/>
        <v>35586.358999999997</v>
      </c>
    </row>
    <row r="464" spans="3:8" x14ac:dyDescent="0.25">
      <c r="C464" t="s">
        <v>9921</v>
      </c>
      <c r="D464" s="25">
        <v>35579.699800000002</v>
      </c>
      <c r="G464" t="str">
        <f t="shared" si="22"/>
        <v>Sheena Deng</v>
      </c>
      <c r="H464" s="24">
        <f t="shared" si="22"/>
        <v>35584.661699999997</v>
      </c>
    </row>
    <row r="465" spans="3:8" x14ac:dyDescent="0.25">
      <c r="C465" t="s">
        <v>11090</v>
      </c>
      <c r="D465" s="25">
        <v>35576.808899999996</v>
      </c>
      <c r="G465" t="str">
        <f t="shared" si="22"/>
        <v>Savannah King</v>
      </c>
      <c r="H465" s="24">
        <f t="shared" si="22"/>
        <v>35584.521200000003</v>
      </c>
    </row>
    <row r="466" spans="3:8" x14ac:dyDescent="0.25">
      <c r="C466" t="s">
        <v>10044</v>
      </c>
      <c r="D466" s="25">
        <v>35562.131600000001</v>
      </c>
      <c r="G466" t="str">
        <f t="shared" si="22"/>
        <v>Jodi Sharma</v>
      </c>
      <c r="H466" s="24">
        <f t="shared" si="22"/>
        <v>35579.699800000002</v>
      </c>
    </row>
    <row r="467" spans="3:8" x14ac:dyDescent="0.25">
      <c r="C467" t="s">
        <v>6013</v>
      </c>
      <c r="D467" s="25">
        <v>35554.22</v>
      </c>
      <c r="G467" t="str">
        <f t="shared" si="22"/>
        <v>Katherine Washington</v>
      </c>
      <c r="H467" s="24">
        <f t="shared" si="22"/>
        <v>35576.808899999996</v>
      </c>
    </row>
    <row r="468" spans="3:8" x14ac:dyDescent="0.25">
      <c r="C468" t="s">
        <v>3115</v>
      </c>
      <c r="D468" s="25">
        <v>35553.903200000001</v>
      </c>
      <c r="G468" t="str">
        <f t="shared" si="22"/>
        <v>Johnny Moyer</v>
      </c>
      <c r="H468" s="24">
        <f t="shared" si="22"/>
        <v>35562.131600000001</v>
      </c>
    </row>
    <row r="469" spans="3:8" x14ac:dyDescent="0.25">
      <c r="C469" t="s">
        <v>14448</v>
      </c>
      <c r="D469" s="25">
        <v>35535.109799999998</v>
      </c>
      <c r="G469" t="str">
        <f t="shared" si="22"/>
        <v>Drew Tang</v>
      </c>
      <c r="H469" s="24">
        <f t="shared" si="22"/>
        <v>35554.22</v>
      </c>
    </row>
    <row r="470" spans="3:8" x14ac:dyDescent="0.25">
      <c r="C470" t="s">
        <v>4916</v>
      </c>
      <c r="D470" s="25">
        <v>35528.927800000005</v>
      </c>
      <c r="G470" t="str">
        <f t="shared" si="22"/>
        <v>Briana Dominguez</v>
      </c>
      <c r="H470" s="24">
        <f t="shared" si="22"/>
        <v>35553.903200000001</v>
      </c>
    </row>
    <row r="471" spans="3:8" x14ac:dyDescent="0.25">
      <c r="C471" t="s">
        <v>10534</v>
      </c>
      <c r="D471" s="25">
        <v>35492.205099999999</v>
      </c>
      <c r="G471" t="str">
        <f t="shared" si="22"/>
        <v>Natalie Wright</v>
      </c>
      <c r="H471" s="24">
        <f t="shared" si="22"/>
        <v>35535.109799999998</v>
      </c>
    </row>
    <row r="472" spans="3:8" x14ac:dyDescent="0.25">
      <c r="C472" t="s">
        <v>2709</v>
      </c>
      <c r="D472" s="25">
        <v>35475.614600000001</v>
      </c>
      <c r="G472" t="str">
        <f t="shared" si="22"/>
        <v>Craig Munoz</v>
      </c>
      <c r="H472" s="24">
        <f t="shared" si="22"/>
        <v>35528.927800000005</v>
      </c>
    </row>
    <row r="473" spans="3:8" x14ac:dyDescent="0.25">
      <c r="C473" t="s">
        <v>6950</v>
      </c>
      <c r="D473" s="25">
        <v>35467.802800000005</v>
      </c>
      <c r="G473" t="str">
        <f t="shared" si="22"/>
        <v>Julia Morris</v>
      </c>
      <c r="H473" s="24">
        <f t="shared" si="22"/>
        <v>35492.205099999999</v>
      </c>
    </row>
    <row r="474" spans="3:8" x14ac:dyDescent="0.25">
      <c r="C474" t="s">
        <v>5168</v>
      </c>
      <c r="D474" s="25">
        <v>35455.321600000003</v>
      </c>
      <c r="G474" t="str">
        <f t="shared" si="22"/>
        <v>Bianca Lu</v>
      </c>
      <c r="H474" s="24">
        <f t="shared" si="22"/>
        <v>35475.614600000001</v>
      </c>
    </row>
    <row r="475" spans="3:8" x14ac:dyDescent="0.25">
      <c r="C475" t="s">
        <v>13506</v>
      </c>
      <c r="D475" s="25">
        <v>35446.262999999999</v>
      </c>
      <c r="G475" t="str">
        <f t="shared" si="22"/>
        <v>Evelyn Gonzalez</v>
      </c>
      <c r="H475" s="24">
        <f t="shared" si="22"/>
        <v>35467.802800000005</v>
      </c>
    </row>
    <row r="476" spans="3:8" x14ac:dyDescent="0.25">
      <c r="C476" t="s">
        <v>4350</v>
      </c>
      <c r="D476" s="25">
        <v>35432.045900000005</v>
      </c>
      <c r="G476" t="str">
        <f t="shared" si="22"/>
        <v>Damien Chander</v>
      </c>
      <c r="H476" s="24">
        <f t="shared" si="22"/>
        <v>35455.321600000003</v>
      </c>
    </row>
    <row r="477" spans="3:8" x14ac:dyDescent="0.25">
      <c r="C477" t="s">
        <v>13355</v>
      </c>
      <c r="D477" s="25">
        <v>35430.307200000003</v>
      </c>
      <c r="G477" t="str">
        <f t="shared" si="22"/>
        <v>Mayra Mehta</v>
      </c>
      <c r="H477" s="24">
        <f t="shared" si="22"/>
        <v>35446.262999999999</v>
      </c>
    </row>
    <row r="478" spans="3:8" x14ac:dyDescent="0.25">
      <c r="C478" t="s">
        <v>5179</v>
      </c>
      <c r="D478" s="25">
        <v>35413.176899999999</v>
      </c>
      <c r="G478" t="str">
        <f t="shared" si="22"/>
        <v>Christian Jackson</v>
      </c>
      <c r="H478" s="24">
        <f t="shared" si="22"/>
        <v>35432.045900000005</v>
      </c>
    </row>
    <row r="479" spans="3:8" x14ac:dyDescent="0.25">
      <c r="C479" t="s">
        <v>10947</v>
      </c>
      <c r="D479" s="25">
        <v>35412.3851</v>
      </c>
      <c r="G479" t="str">
        <f t="shared" si="22"/>
        <v>Mary Perez</v>
      </c>
      <c r="H479" s="24">
        <f t="shared" si="22"/>
        <v>35430.307200000003</v>
      </c>
    </row>
    <row r="480" spans="3:8" x14ac:dyDescent="0.25">
      <c r="C480" t="s">
        <v>13181</v>
      </c>
      <c r="D480" s="25">
        <v>35406.982100000001</v>
      </c>
      <c r="G480" t="str">
        <f t="shared" si="22"/>
        <v>Damien Liu</v>
      </c>
      <c r="H480" s="24">
        <f t="shared" si="22"/>
        <v>35413.176899999999</v>
      </c>
    </row>
    <row r="481" spans="3:8" x14ac:dyDescent="0.25">
      <c r="C481" t="s">
        <v>11416</v>
      </c>
      <c r="D481" s="25">
        <v>35398.453999999998</v>
      </c>
      <c r="G481" t="str">
        <f t="shared" si="22"/>
        <v>Kate Raji</v>
      </c>
      <c r="H481" s="24">
        <f t="shared" si="22"/>
        <v>35412.3851</v>
      </c>
    </row>
    <row r="482" spans="3:8" x14ac:dyDescent="0.25">
      <c r="C482" t="s">
        <v>1481</v>
      </c>
      <c r="D482" s="25">
        <v>35391.260199999997</v>
      </c>
      <c r="G482" t="str">
        <f t="shared" si="22"/>
        <v>Marie Vazquez</v>
      </c>
      <c r="H482" s="24">
        <f t="shared" si="22"/>
        <v>35406.982100000001</v>
      </c>
    </row>
    <row r="483" spans="3:8" x14ac:dyDescent="0.25">
      <c r="C483" t="s">
        <v>13813</v>
      </c>
      <c r="D483" s="25">
        <v>35363.702000000005</v>
      </c>
      <c r="G483" t="str">
        <f t="shared" si="22"/>
        <v>Kelvin Carson</v>
      </c>
      <c r="H483" s="24">
        <f t="shared" si="22"/>
        <v>35398.453999999998</v>
      </c>
    </row>
    <row r="484" spans="3:8" x14ac:dyDescent="0.25">
      <c r="C484" t="s">
        <v>11278</v>
      </c>
      <c r="D484" s="25">
        <v>35333.095800000003</v>
      </c>
      <c r="G484" t="str">
        <f t="shared" si="22"/>
        <v>Alvin Jai</v>
      </c>
      <c r="H484" s="24">
        <f t="shared" si="22"/>
        <v>35391.260199999997</v>
      </c>
    </row>
    <row r="485" spans="3:8" x14ac:dyDescent="0.25">
      <c r="C485" t="s">
        <v>15159</v>
      </c>
      <c r="D485" s="25">
        <v>35297.550999999999</v>
      </c>
      <c r="G485" t="str">
        <f t="shared" si="22"/>
        <v>Meredith Sai</v>
      </c>
      <c r="H485" s="24">
        <f t="shared" si="22"/>
        <v>35363.702000000005</v>
      </c>
    </row>
    <row r="486" spans="3:8" x14ac:dyDescent="0.25">
      <c r="C486" t="s">
        <v>18171</v>
      </c>
      <c r="D486" s="25">
        <v>35296.766100000001</v>
      </c>
      <c r="G486" t="str">
        <f t="shared" si="22"/>
        <v>Keith Andersen</v>
      </c>
      <c r="H486" s="24">
        <f t="shared" si="22"/>
        <v>35333.095800000003</v>
      </c>
    </row>
    <row r="487" spans="3:8" x14ac:dyDescent="0.25">
      <c r="C487" t="s">
        <v>12300</v>
      </c>
      <c r="D487" s="25">
        <v>35295.481</v>
      </c>
      <c r="G487" t="str">
        <f t="shared" si="22"/>
        <v>Pedro Moreno</v>
      </c>
      <c r="H487" s="24">
        <f t="shared" si="22"/>
        <v>35297.550999999999</v>
      </c>
    </row>
    <row r="488" spans="3:8" x14ac:dyDescent="0.25">
      <c r="C488" t="s">
        <v>12779</v>
      </c>
      <c r="D488" s="25">
        <v>35283.763899999998</v>
      </c>
      <c r="G488" t="str">
        <f t="shared" si="22"/>
        <v>Trevor Simmons</v>
      </c>
      <c r="H488" s="24">
        <f t="shared" si="22"/>
        <v>35296.766100000001</v>
      </c>
    </row>
    <row r="489" spans="3:8" x14ac:dyDescent="0.25">
      <c r="C489" t="s">
        <v>15802</v>
      </c>
      <c r="D489" s="25">
        <v>35246.732799999998</v>
      </c>
      <c r="G489" t="str">
        <f t="shared" si="22"/>
        <v>Lisa Zheng</v>
      </c>
      <c r="H489" s="24">
        <f t="shared" si="22"/>
        <v>35295.481</v>
      </c>
    </row>
    <row r="490" spans="3:8" x14ac:dyDescent="0.25">
      <c r="C490" t="s">
        <v>11179</v>
      </c>
      <c r="D490" s="25">
        <v>35209.569100000008</v>
      </c>
      <c r="G490" t="str">
        <f t="shared" si="22"/>
        <v>Makayla Brooks</v>
      </c>
      <c r="H490" s="24">
        <f t="shared" si="22"/>
        <v>35283.763899999998</v>
      </c>
    </row>
    <row r="491" spans="3:8" x14ac:dyDescent="0.25">
      <c r="C491" t="s">
        <v>1603</v>
      </c>
      <c r="D491" s="25">
        <v>35209.165500000003</v>
      </c>
      <c r="G491" t="str">
        <f t="shared" si="22"/>
        <v>Ricky Gomez</v>
      </c>
      <c r="H491" s="24">
        <f t="shared" si="22"/>
        <v>35246.732799999998</v>
      </c>
    </row>
    <row r="492" spans="3:8" x14ac:dyDescent="0.25">
      <c r="C492" t="s">
        <v>13816</v>
      </c>
      <c r="D492" s="25">
        <v>35198.432099999998</v>
      </c>
      <c r="G492" t="str">
        <f t="shared" si="22"/>
        <v>Katrina Tang</v>
      </c>
      <c r="H492" s="24">
        <f t="shared" si="22"/>
        <v>35209.569100000008</v>
      </c>
    </row>
    <row r="493" spans="3:8" x14ac:dyDescent="0.25">
      <c r="C493" t="s">
        <v>7897</v>
      </c>
      <c r="D493" s="25">
        <v>35185.561300000001</v>
      </c>
      <c r="G493" t="str">
        <f t="shared" si="22"/>
        <v>Amanda Gray</v>
      </c>
      <c r="H493" s="24">
        <f t="shared" si="22"/>
        <v>35209.165500000003</v>
      </c>
    </row>
    <row r="494" spans="3:8" x14ac:dyDescent="0.25">
      <c r="C494" t="s">
        <v>3414</v>
      </c>
      <c r="D494" s="25">
        <v>35180.405699999996</v>
      </c>
      <c r="G494" t="str">
        <f t="shared" si="22"/>
        <v>Meredith Serrano</v>
      </c>
      <c r="H494" s="24">
        <f t="shared" si="22"/>
        <v>35198.432099999998</v>
      </c>
    </row>
    <row r="495" spans="3:8" x14ac:dyDescent="0.25">
      <c r="C495" t="s">
        <v>13992</v>
      </c>
      <c r="D495" s="25">
        <v>35169.5046</v>
      </c>
      <c r="G495" t="str">
        <f t="shared" si="22"/>
        <v>Haley Ward</v>
      </c>
      <c r="H495" s="24">
        <f t="shared" si="22"/>
        <v>35185.561300000001</v>
      </c>
    </row>
    <row r="496" spans="3:8" x14ac:dyDescent="0.25">
      <c r="C496" t="s">
        <v>17564</v>
      </c>
      <c r="D496" s="25">
        <v>35164.597200000004</v>
      </c>
      <c r="G496" t="str">
        <f t="shared" si="22"/>
        <v>Caitlin Brooks</v>
      </c>
      <c r="H496" s="24">
        <f t="shared" si="22"/>
        <v>35180.405699999996</v>
      </c>
    </row>
    <row r="497" spans="3:8" x14ac:dyDescent="0.25">
      <c r="C497" t="s">
        <v>5746</v>
      </c>
      <c r="D497" s="25">
        <v>35147.216999999997</v>
      </c>
      <c r="G497" t="str">
        <f t="shared" si="22"/>
        <v>Miguel Edwards</v>
      </c>
      <c r="H497" s="24">
        <f t="shared" si="22"/>
        <v>35169.5046</v>
      </c>
    </row>
    <row r="498" spans="3:8" x14ac:dyDescent="0.25">
      <c r="C498" t="s">
        <v>5489</v>
      </c>
      <c r="D498" s="25">
        <v>35145.222700000006</v>
      </c>
      <c r="G498" t="str">
        <f t="shared" si="22"/>
        <v>Tamara Zhu</v>
      </c>
      <c r="H498" s="24">
        <f t="shared" si="22"/>
        <v>35164.597200000004</v>
      </c>
    </row>
    <row r="499" spans="3:8" x14ac:dyDescent="0.25">
      <c r="C499" t="s">
        <v>7380</v>
      </c>
      <c r="D499" s="25">
        <v>35143.952499999999</v>
      </c>
      <c r="G499" t="str">
        <f t="shared" si="22"/>
        <v>Devin Coleman</v>
      </c>
      <c r="H499" s="24">
        <f t="shared" si="22"/>
        <v>35147.216999999997</v>
      </c>
    </row>
    <row r="500" spans="3:8" x14ac:dyDescent="0.25">
      <c r="C500" t="s">
        <v>7956</v>
      </c>
      <c r="D500" s="25">
        <v>35140.056700000001</v>
      </c>
      <c r="G500" t="str">
        <f t="shared" si="22"/>
        <v>Deanna Chandra</v>
      </c>
      <c r="H500" s="24">
        <f t="shared" si="22"/>
        <v>35145.222700000006</v>
      </c>
    </row>
    <row r="501" spans="3:8" x14ac:dyDescent="0.25">
      <c r="C501" t="s">
        <v>12028</v>
      </c>
      <c r="D501" s="25">
        <v>35130.851899999994</v>
      </c>
      <c r="G501" t="str">
        <f t="shared" si="22"/>
        <v>Gabrielle Washington</v>
      </c>
      <c r="H501" s="24">
        <f t="shared" si="22"/>
        <v>35143.952499999999</v>
      </c>
    </row>
    <row r="502" spans="3:8" x14ac:dyDescent="0.25">
      <c r="C502" t="s">
        <v>4977</v>
      </c>
      <c r="D502" s="25">
        <v>35074.380499999999</v>
      </c>
      <c r="G502" t="str">
        <f t="shared" si="22"/>
        <v>Harold McDonald</v>
      </c>
      <c r="H502" s="24">
        <f t="shared" si="22"/>
        <v>35140.056700000001</v>
      </c>
    </row>
    <row r="503" spans="3:8" x14ac:dyDescent="0.25">
      <c r="C503" t="s">
        <v>14653</v>
      </c>
      <c r="D503" s="25">
        <v>35056.128400000001</v>
      </c>
      <c r="G503" t="str">
        <f t="shared" si="22"/>
        <v>Lauren Coleman</v>
      </c>
      <c r="H503" s="24">
        <f t="shared" si="22"/>
        <v>35130.851899999994</v>
      </c>
    </row>
    <row r="504" spans="3:8" x14ac:dyDescent="0.25">
      <c r="C504" t="s">
        <v>7678</v>
      </c>
      <c r="D504" s="25">
        <v>34988.406499999997</v>
      </c>
      <c r="G504" t="str">
        <f t="shared" si="22"/>
        <v>Curtis Lu</v>
      </c>
      <c r="H504" s="24">
        <f t="shared" si="22"/>
        <v>35074.380499999999</v>
      </c>
    </row>
    <row r="505" spans="3:8" x14ac:dyDescent="0.25">
      <c r="C505" t="s">
        <v>8808</v>
      </c>
      <c r="D505" s="25">
        <v>34963.838000000003</v>
      </c>
      <c r="G505" t="str">
        <f t="shared" si="22"/>
        <v>Nichole Shen</v>
      </c>
      <c r="H505" s="24">
        <f t="shared" si="22"/>
        <v>35056.128400000001</v>
      </c>
    </row>
    <row r="506" spans="3:8" x14ac:dyDescent="0.25">
      <c r="C506" t="s">
        <v>6769</v>
      </c>
      <c r="D506" s="25">
        <v>34933.171900000001</v>
      </c>
      <c r="G506" t="str">
        <f t="shared" si="22"/>
        <v>Grace Griffin</v>
      </c>
      <c r="H506" s="24">
        <f t="shared" si="22"/>
        <v>34988.406499999997</v>
      </c>
    </row>
    <row r="507" spans="3:8" x14ac:dyDescent="0.25">
      <c r="C507" t="s">
        <v>16484</v>
      </c>
      <c r="D507" s="25">
        <v>34880.744200000001</v>
      </c>
      <c r="G507" t="str">
        <f t="shared" si="22"/>
        <v>Jaime Shen</v>
      </c>
      <c r="H507" s="24">
        <f t="shared" si="22"/>
        <v>34963.838000000003</v>
      </c>
    </row>
    <row r="508" spans="3:8" x14ac:dyDescent="0.25">
      <c r="C508" t="s">
        <v>5230</v>
      </c>
      <c r="D508" s="25">
        <v>34836.311399999999</v>
      </c>
      <c r="G508" t="str">
        <f t="shared" si="22"/>
        <v>Erika Romero</v>
      </c>
      <c r="H508" s="24">
        <f t="shared" si="22"/>
        <v>34933.171900000001</v>
      </c>
    </row>
    <row r="509" spans="3:8" x14ac:dyDescent="0.25">
      <c r="C509" t="s">
        <v>9457</v>
      </c>
      <c r="D509" s="25">
        <v>34789.9444</v>
      </c>
      <c r="G509" t="str">
        <f t="shared" si="22"/>
        <v>Sandra Huang</v>
      </c>
      <c r="H509" s="24">
        <f t="shared" si="22"/>
        <v>34880.744200000001</v>
      </c>
    </row>
    <row r="510" spans="3:8" x14ac:dyDescent="0.25">
      <c r="C510" t="s">
        <v>10452</v>
      </c>
      <c r="D510" s="25">
        <v>34788.929599999996</v>
      </c>
    </row>
    <row r="511" spans="3:8" x14ac:dyDescent="0.25">
      <c r="C511" t="s">
        <v>13531</v>
      </c>
      <c r="D511" s="25">
        <v>34772.664600000004</v>
      </c>
    </row>
    <row r="512" spans="3:8" x14ac:dyDescent="0.25">
      <c r="C512" t="s">
        <v>8785</v>
      </c>
      <c r="D512" s="25">
        <v>34710.017500000002</v>
      </c>
    </row>
    <row r="513" spans="3:4" x14ac:dyDescent="0.25">
      <c r="C513" t="s">
        <v>15993</v>
      </c>
      <c r="D513" s="25">
        <v>34693.512900000002</v>
      </c>
    </row>
    <row r="514" spans="3:4" x14ac:dyDescent="0.25">
      <c r="C514" t="s">
        <v>13665</v>
      </c>
      <c r="D514" s="25">
        <v>34668.331700000002</v>
      </c>
    </row>
    <row r="515" spans="3:4" x14ac:dyDescent="0.25">
      <c r="C515" t="s">
        <v>13668</v>
      </c>
      <c r="D515" s="25">
        <v>34665.031600000002</v>
      </c>
    </row>
    <row r="516" spans="3:4" x14ac:dyDescent="0.25">
      <c r="C516" t="s">
        <v>13688</v>
      </c>
      <c r="D516" s="25">
        <v>34661.083399999996</v>
      </c>
    </row>
    <row r="517" spans="3:4" x14ac:dyDescent="0.25">
      <c r="C517" t="s">
        <v>854</v>
      </c>
      <c r="D517" s="25">
        <v>34636.966899999999</v>
      </c>
    </row>
    <row r="518" spans="3:4" x14ac:dyDescent="0.25">
      <c r="C518" t="s">
        <v>7864</v>
      </c>
      <c r="D518" s="25">
        <v>34614.857499999998</v>
      </c>
    </row>
    <row r="519" spans="3:4" x14ac:dyDescent="0.25">
      <c r="C519" t="s">
        <v>11609</v>
      </c>
      <c r="D519" s="25">
        <v>34612.145799999998</v>
      </c>
    </row>
    <row r="520" spans="3:4" x14ac:dyDescent="0.25">
      <c r="C520" t="s">
        <v>4691</v>
      </c>
      <c r="D520" s="25">
        <v>34582.231200000002</v>
      </c>
    </row>
    <row r="521" spans="3:4" x14ac:dyDescent="0.25">
      <c r="C521" t="s">
        <v>10757</v>
      </c>
      <c r="D521" s="25">
        <v>34559.061300000001</v>
      </c>
    </row>
    <row r="522" spans="3:4" x14ac:dyDescent="0.25">
      <c r="C522" t="s">
        <v>17485</v>
      </c>
      <c r="D522" s="25">
        <v>34532.652999999998</v>
      </c>
    </row>
    <row r="523" spans="3:4" x14ac:dyDescent="0.25">
      <c r="C523" t="s">
        <v>4447</v>
      </c>
      <c r="D523" s="25">
        <v>34530.996599999999</v>
      </c>
    </row>
    <row r="524" spans="3:4" x14ac:dyDescent="0.25">
      <c r="C524" t="s">
        <v>10237</v>
      </c>
      <c r="D524" s="25">
        <v>34512.0167</v>
      </c>
    </row>
    <row r="525" spans="3:4" x14ac:dyDescent="0.25">
      <c r="C525" t="s">
        <v>2421</v>
      </c>
      <c r="D525" s="25">
        <v>34506.044900000001</v>
      </c>
    </row>
    <row r="526" spans="3:4" x14ac:dyDescent="0.25">
      <c r="C526" t="s">
        <v>18615</v>
      </c>
      <c r="D526" s="25">
        <v>34500.7716</v>
      </c>
    </row>
    <row r="527" spans="3:4" x14ac:dyDescent="0.25">
      <c r="C527" t="s">
        <v>13221</v>
      </c>
      <c r="D527" s="25">
        <v>34471.846899999997</v>
      </c>
    </row>
    <row r="528" spans="3:4" x14ac:dyDescent="0.25">
      <c r="C528" t="s">
        <v>1816</v>
      </c>
      <c r="D528" s="25">
        <v>34466.870800000004</v>
      </c>
    </row>
    <row r="529" spans="3:4" x14ac:dyDescent="0.25">
      <c r="C529" t="s">
        <v>5777</v>
      </c>
      <c r="D529" s="25">
        <v>34462.293599999997</v>
      </c>
    </row>
    <row r="530" spans="3:4" x14ac:dyDescent="0.25">
      <c r="C530" t="s">
        <v>4698</v>
      </c>
      <c r="D530" s="25">
        <v>34419.047500000001</v>
      </c>
    </row>
    <row r="531" spans="3:4" x14ac:dyDescent="0.25">
      <c r="C531" t="s">
        <v>10164</v>
      </c>
      <c r="D531" s="25">
        <v>34400.651800000007</v>
      </c>
    </row>
    <row r="532" spans="3:4" x14ac:dyDescent="0.25">
      <c r="C532" t="s">
        <v>3750</v>
      </c>
      <c r="D532" s="25">
        <v>34382.792399999998</v>
      </c>
    </row>
    <row r="533" spans="3:4" x14ac:dyDescent="0.25">
      <c r="C533" t="s">
        <v>13916</v>
      </c>
      <c r="D533" s="25">
        <v>34374.670400000003</v>
      </c>
    </row>
    <row r="534" spans="3:4" x14ac:dyDescent="0.25">
      <c r="C534" t="s">
        <v>3299</v>
      </c>
      <c r="D534" s="25">
        <v>34373.729600000006</v>
      </c>
    </row>
    <row r="535" spans="3:4" x14ac:dyDescent="0.25">
      <c r="C535" t="s">
        <v>9226</v>
      </c>
      <c r="D535" s="25">
        <v>34367.289099999995</v>
      </c>
    </row>
    <row r="536" spans="3:4" x14ac:dyDescent="0.25">
      <c r="C536" t="s">
        <v>15648</v>
      </c>
      <c r="D536" s="25">
        <v>34321.016299999996</v>
      </c>
    </row>
    <row r="537" spans="3:4" x14ac:dyDescent="0.25">
      <c r="C537" t="s">
        <v>10955</v>
      </c>
      <c r="D537" s="25">
        <v>34307.004399999998</v>
      </c>
    </row>
    <row r="538" spans="3:4" x14ac:dyDescent="0.25">
      <c r="C538" t="s">
        <v>2371</v>
      </c>
      <c r="D538" s="25">
        <v>34297.321600000003</v>
      </c>
    </row>
    <row r="539" spans="3:4" x14ac:dyDescent="0.25">
      <c r="C539" t="s">
        <v>9255</v>
      </c>
      <c r="D539" s="25">
        <v>34297.200199999999</v>
      </c>
    </row>
    <row r="540" spans="3:4" x14ac:dyDescent="0.25">
      <c r="C540" t="s">
        <v>12435</v>
      </c>
      <c r="D540" s="25">
        <v>34264.916100000002</v>
      </c>
    </row>
    <row r="541" spans="3:4" x14ac:dyDescent="0.25">
      <c r="C541" t="s">
        <v>10213</v>
      </c>
      <c r="D541" s="25">
        <v>34248.3344</v>
      </c>
    </row>
    <row r="542" spans="3:4" x14ac:dyDescent="0.25">
      <c r="C542" t="s">
        <v>18393</v>
      </c>
      <c r="D542" s="25">
        <v>34209.101599999995</v>
      </c>
    </row>
    <row r="543" spans="3:4" x14ac:dyDescent="0.25">
      <c r="C543" t="s">
        <v>4252</v>
      </c>
      <c r="D543" s="25">
        <v>34187.339100000005</v>
      </c>
    </row>
    <row r="544" spans="3:4" x14ac:dyDescent="0.25">
      <c r="C544" t="s">
        <v>7557</v>
      </c>
      <c r="D544" s="25">
        <v>34181.277199999997</v>
      </c>
    </row>
    <row r="545" spans="3:4" x14ac:dyDescent="0.25">
      <c r="C545" t="s">
        <v>5853</v>
      </c>
      <c r="D545" s="25">
        <v>34155.488100000002</v>
      </c>
    </row>
    <row r="546" spans="3:4" x14ac:dyDescent="0.25">
      <c r="C546" t="s">
        <v>9240</v>
      </c>
      <c r="D546" s="25">
        <v>34152.351699999999</v>
      </c>
    </row>
    <row r="547" spans="3:4" x14ac:dyDescent="0.25">
      <c r="C547" t="s">
        <v>3561</v>
      </c>
      <c r="D547" s="25">
        <v>34128.256099999999</v>
      </c>
    </row>
    <row r="548" spans="3:4" x14ac:dyDescent="0.25">
      <c r="C548" t="s">
        <v>1454</v>
      </c>
      <c r="D548" s="25">
        <v>34124.023300000001</v>
      </c>
    </row>
    <row r="549" spans="3:4" x14ac:dyDescent="0.25">
      <c r="C549" t="s">
        <v>18326</v>
      </c>
      <c r="D549" s="25">
        <v>34102.721400000002</v>
      </c>
    </row>
    <row r="550" spans="3:4" x14ac:dyDescent="0.25">
      <c r="C550" t="s">
        <v>16789</v>
      </c>
      <c r="D550" s="25">
        <v>34091.129500000003</v>
      </c>
    </row>
    <row r="551" spans="3:4" x14ac:dyDescent="0.25">
      <c r="C551" t="s">
        <v>6773</v>
      </c>
      <c r="D551" s="25">
        <v>34064.458500000001</v>
      </c>
    </row>
    <row r="552" spans="3:4" x14ac:dyDescent="0.25">
      <c r="C552" t="s">
        <v>4290</v>
      </c>
      <c r="D552" s="25">
        <v>34050.661899999999</v>
      </c>
    </row>
    <row r="553" spans="3:4" x14ac:dyDescent="0.25">
      <c r="C553" t="s">
        <v>2208</v>
      </c>
      <c r="D553" s="25">
        <v>34014.999899999995</v>
      </c>
    </row>
    <row r="554" spans="3:4" x14ac:dyDescent="0.25">
      <c r="C554" t="s">
        <v>15209</v>
      </c>
      <c r="D554" s="25">
        <v>33974.136400000003</v>
      </c>
    </row>
    <row r="555" spans="3:4" x14ac:dyDescent="0.25">
      <c r="C555" t="s">
        <v>1757</v>
      </c>
      <c r="D555" s="25">
        <v>33960.846599999997</v>
      </c>
    </row>
    <row r="556" spans="3:4" x14ac:dyDescent="0.25">
      <c r="C556" t="s">
        <v>883</v>
      </c>
      <c r="D556" s="25">
        <v>33958.478300000002</v>
      </c>
    </row>
    <row r="557" spans="3:4" x14ac:dyDescent="0.25">
      <c r="C557" t="s">
        <v>6475</v>
      </c>
      <c r="D557" s="25">
        <v>33934.592899999996</v>
      </c>
    </row>
    <row r="558" spans="3:4" x14ac:dyDescent="0.25">
      <c r="C558" t="s">
        <v>12121</v>
      </c>
      <c r="D558" s="25">
        <v>33932.408599999995</v>
      </c>
    </row>
    <row r="559" spans="3:4" x14ac:dyDescent="0.25">
      <c r="C559" t="s">
        <v>5980</v>
      </c>
      <c r="D559" s="25">
        <v>33898.7909</v>
      </c>
    </row>
    <row r="560" spans="3:4" x14ac:dyDescent="0.25">
      <c r="C560" t="s">
        <v>7227</v>
      </c>
      <c r="D560" s="25">
        <v>33894.004800000002</v>
      </c>
    </row>
    <row r="561" spans="3:4" x14ac:dyDescent="0.25">
      <c r="C561" t="s">
        <v>17480</v>
      </c>
      <c r="D561" s="25">
        <v>33890.771399999998</v>
      </c>
    </row>
    <row r="562" spans="3:4" x14ac:dyDescent="0.25">
      <c r="C562" t="s">
        <v>7133</v>
      </c>
      <c r="D562" s="25">
        <v>33855.618200000004</v>
      </c>
    </row>
    <row r="563" spans="3:4" x14ac:dyDescent="0.25">
      <c r="C563" t="s">
        <v>15418</v>
      </c>
      <c r="D563" s="25">
        <v>33845.998200000002</v>
      </c>
    </row>
    <row r="564" spans="3:4" x14ac:dyDescent="0.25">
      <c r="C564" t="s">
        <v>11598</v>
      </c>
      <c r="D564" s="25">
        <v>33826.133600000001</v>
      </c>
    </row>
    <row r="565" spans="3:4" x14ac:dyDescent="0.25">
      <c r="C565" t="s">
        <v>13259</v>
      </c>
      <c r="D565" s="25">
        <v>33796.776100000003</v>
      </c>
    </row>
    <row r="566" spans="3:4" x14ac:dyDescent="0.25">
      <c r="C566" t="s">
        <v>912</v>
      </c>
      <c r="D566" s="25">
        <v>33757.082999999999</v>
      </c>
    </row>
    <row r="567" spans="3:4" x14ac:dyDescent="0.25">
      <c r="C567" t="s">
        <v>16278</v>
      </c>
      <c r="D567" s="25">
        <v>33716.586000000003</v>
      </c>
    </row>
    <row r="568" spans="3:4" x14ac:dyDescent="0.25">
      <c r="C568" t="s">
        <v>2714</v>
      </c>
      <c r="D568" s="25">
        <v>33691.729699999996</v>
      </c>
    </row>
    <row r="569" spans="3:4" x14ac:dyDescent="0.25">
      <c r="C569" t="s">
        <v>5505</v>
      </c>
      <c r="D569" s="25">
        <v>33689.464800000002</v>
      </c>
    </row>
    <row r="570" spans="3:4" x14ac:dyDescent="0.25">
      <c r="C570" t="s">
        <v>5632</v>
      </c>
      <c r="D570" s="25">
        <v>33688.306900000003</v>
      </c>
    </row>
    <row r="571" spans="3:4" x14ac:dyDescent="0.25">
      <c r="C571" t="s">
        <v>16274</v>
      </c>
      <c r="D571" s="25">
        <v>33673.256200000003</v>
      </c>
    </row>
    <row r="572" spans="3:4" x14ac:dyDescent="0.25">
      <c r="C572" t="s">
        <v>13202</v>
      </c>
      <c r="D572" s="25">
        <v>33669.633999999998</v>
      </c>
    </row>
    <row r="573" spans="3:4" x14ac:dyDescent="0.25">
      <c r="C573" t="s">
        <v>11553</v>
      </c>
      <c r="D573" s="25">
        <v>33665.753499999999</v>
      </c>
    </row>
    <row r="574" spans="3:4" x14ac:dyDescent="0.25">
      <c r="C574" t="s">
        <v>11135</v>
      </c>
      <c r="D574" s="25">
        <v>33664.637900000002</v>
      </c>
    </row>
    <row r="575" spans="3:4" x14ac:dyDescent="0.25">
      <c r="C575" t="s">
        <v>11082</v>
      </c>
      <c r="D575" s="25">
        <v>33662.081999999995</v>
      </c>
    </row>
    <row r="576" spans="3:4" x14ac:dyDescent="0.25">
      <c r="C576" t="s">
        <v>17567</v>
      </c>
      <c r="D576" s="25">
        <v>33660.650999999998</v>
      </c>
    </row>
    <row r="577" spans="3:4" x14ac:dyDescent="0.25">
      <c r="C577" t="s">
        <v>881</v>
      </c>
      <c r="D577" s="25">
        <v>33647.598700000002</v>
      </c>
    </row>
    <row r="578" spans="3:4" x14ac:dyDescent="0.25">
      <c r="C578" t="s">
        <v>18832</v>
      </c>
      <c r="D578" s="25">
        <v>33626.931100000002</v>
      </c>
    </row>
    <row r="579" spans="3:4" x14ac:dyDescent="0.25">
      <c r="C579" t="s">
        <v>6525</v>
      </c>
      <c r="D579" s="25">
        <v>33620.741399999999</v>
      </c>
    </row>
    <row r="580" spans="3:4" x14ac:dyDescent="0.25">
      <c r="C580" t="s">
        <v>15678</v>
      </c>
      <c r="D580" s="25">
        <v>33614.603900000002</v>
      </c>
    </row>
    <row r="581" spans="3:4" x14ac:dyDescent="0.25">
      <c r="C581" t="s">
        <v>18018</v>
      </c>
      <c r="D581" s="25">
        <v>33612.867100000003</v>
      </c>
    </row>
    <row r="582" spans="3:4" x14ac:dyDescent="0.25">
      <c r="C582" t="s">
        <v>10184</v>
      </c>
      <c r="D582" s="25">
        <v>33610.326399999998</v>
      </c>
    </row>
    <row r="583" spans="3:4" x14ac:dyDescent="0.25">
      <c r="C583" t="s">
        <v>13041</v>
      </c>
      <c r="D583" s="25">
        <v>33607.801000000007</v>
      </c>
    </row>
    <row r="584" spans="3:4" x14ac:dyDescent="0.25">
      <c r="C584" t="s">
        <v>2872</v>
      </c>
      <c r="D584" s="25">
        <v>33568.1515</v>
      </c>
    </row>
    <row r="585" spans="3:4" x14ac:dyDescent="0.25">
      <c r="C585" t="s">
        <v>9631</v>
      </c>
      <c r="D585" s="25">
        <v>33546.120900000002</v>
      </c>
    </row>
    <row r="586" spans="3:4" x14ac:dyDescent="0.25">
      <c r="C586" t="s">
        <v>4597</v>
      </c>
      <c r="D586" s="25">
        <v>33544.579100000003</v>
      </c>
    </row>
    <row r="587" spans="3:4" x14ac:dyDescent="0.25">
      <c r="C587" t="s">
        <v>17907</v>
      </c>
      <c r="D587" s="25">
        <v>33542.2664</v>
      </c>
    </row>
    <row r="588" spans="3:4" x14ac:dyDescent="0.25">
      <c r="C588" t="s">
        <v>5473</v>
      </c>
      <c r="D588" s="25">
        <v>33536.712500000001</v>
      </c>
    </row>
    <row r="589" spans="3:4" x14ac:dyDescent="0.25">
      <c r="C589" t="s">
        <v>2754</v>
      </c>
      <c r="D589" s="25">
        <v>33527.091</v>
      </c>
    </row>
    <row r="590" spans="3:4" x14ac:dyDescent="0.25">
      <c r="C590" t="s">
        <v>9291</v>
      </c>
      <c r="D590" s="25">
        <v>33522.956200000001</v>
      </c>
    </row>
    <row r="591" spans="3:4" x14ac:dyDescent="0.25">
      <c r="C591" t="s">
        <v>17884</v>
      </c>
      <c r="D591" s="25">
        <v>33498.061099999999</v>
      </c>
    </row>
    <row r="592" spans="3:4" x14ac:dyDescent="0.25">
      <c r="C592" t="s">
        <v>7008</v>
      </c>
      <c r="D592" s="25">
        <v>33483.944599999995</v>
      </c>
    </row>
    <row r="593" spans="3:4" x14ac:dyDescent="0.25">
      <c r="C593" t="s">
        <v>4567</v>
      </c>
      <c r="D593" s="25">
        <v>33454.143100000001</v>
      </c>
    </row>
    <row r="594" spans="3:4" x14ac:dyDescent="0.25">
      <c r="C594" t="s">
        <v>16559</v>
      </c>
      <c r="D594" s="25">
        <v>33431.188499999997</v>
      </c>
    </row>
    <row r="595" spans="3:4" x14ac:dyDescent="0.25">
      <c r="C595" t="s">
        <v>13003</v>
      </c>
      <c r="D595" s="25">
        <v>33415.8033</v>
      </c>
    </row>
    <row r="596" spans="3:4" x14ac:dyDescent="0.25">
      <c r="C596" t="s">
        <v>15466</v>
      </c>
      <c r="D596" s="25">
        <v>33415.5524</v>
      </c>
    </row>
    <row r="597" spans="3:4" x14ac:dyDescent="0.25">
      <c r="C597" t="s">
        <v>17765</v>
      </c>
      <c r="D597" s="25">
        <v>33404.769</v>
      </c>
    </row>
    <row r="598" spans="3:4" x14ac:dyDescent="0.25">
      <c r="C598" t="s">
        <v>4349</v>
      </c>
      <c r="D598" s="25">
        <v>33390.044600000001</v>
      </c>
    </row>
    <row r="599" spans="3:4" x14ac:dyDescent="0.25">
      <c r="C599" t="s">
        <v>17391</v>
      </c>
      <c r="D599" s="25">
        <v>33384.183599999997</v>
      </c>
    </row>
    <row r="600" spans="3:4" x14ac:dyDescent="0.25">
      <c r="C600" t="s">
        <v>18309</v>
      </c>
      <c r="D600" s="25">
        <v>33381.537199999999</v>
      </c>
    </row>
    <row r="601" spans="3:4" x14ac:dyDescent="0.25">
      <c r="C601" t="s">
        <v>15222</v>
      </c>
      <c r="D601" s="25">
        <v>33336.086000000003</v>
      </c>
    </row>
    <row r="602" spans="3:4" x14ac:dyDescent="0.25">
      <c r="C602" t="s">
        <v>12924</v>
      </c>
      <c r="D602" s="25">
        <v>33326.063399999999</v>
      </c>
    </row>
    <row r="603" spans="3:4" x14ac:dyDescent="0.25">
      <c r="C603" t="s">
        <v>655</v>
      </c>
      <c r="D603" s="25">
        <v>33315.660000000003</v>
      </c>
    </row>
    <row r="604" spans="3:4" x14ac:dyDescent="0.25">
      <c r="C604" t="s">
        <v>11338</v>
      </c>
      <c r="D604" s="25">
        <v>33313.706100000003</v>
      </c>
    </row>
    <row r="605" spans="3:4" x14ac:dyDescent="0.25">
      <c r="C605" t="s">
        <v>17427</v>
      </c>
      <c r="D605" s="25">
        <v>33276.918599999997</v>
      </c>
    </row>
    <row r="606" spans="3:4" x14ac:dyDescent="0.25">
      <c r="C606" t="s">
        <v>2900</v>
      </c>
      <c r="D606" s="25">
        <v>33273.007100000003</v>
      </c>
    </row>
    <row r="607" spans="3:4" x14ac:dyDescent="0.25">
      <c r="C607" t="s">
        <v>14827</v>
      </c>
      <c r="D607" s="25">
        <v>33262.300800000005</v>
      </c>
    </row>
    <row r="608" spans="3:4" x14ac:dyDescent="0.25">
      <c r="C608" t="s">
        <v>16928</v>
      </c>
      <c r="D608" s="25">
        <v>33240.033799999997</v>
      </c>
    </row>
    <row r="609" spans="3:4" x14ac:dyDescent="0.25">
      <c r="C609" t="s">
        <v>10989</v>
      </c>
      <c r="D609" s="25">
        <v>33224.301500000001</v>
      </c>
    </row>
    <row r="610" spans="3:4" x14ac:dyDescent="0.25">
      <c r="C610" t="s">
        <v>6590</v>
      </c>
      <c r="D610" s="25">
        <v>33198.9689</v>
      </c>
    </row>
    <row r="611" spans="3:4" x14ac:dyDescent="0.25">
      <c r="C611" t="s">
        <v>5451</v>
      </c>
      <c r="D611" s="25">
        <v>33190.203999999998</v>
      </c>
    </row>
    <row r="612" spans="3:4" x14ac:dyDescent="0.25">
      <c r="C612" t="s">
        <v>6498</v>
      </c>
      <c r="D612" s="25">
        <v>33182.612399999998</v>
      </c>
    </row>
    <row r="613" spans="3:4" x14ac:dyDescent="0.25">
      <c r="C613" t="s">
        <v>6116</v>
      </c>
      <c r="D613" s="25">
        <v>33180.464400000004</v>
      </c>
    </row>
    <row r="614" spans="3:4" x14ac:dyDescent="0.25">
      <c r="C614" t="s">
        <v>6622</v>
      </c>
      <c r="D614" s="25">
        <v>33174.701000000001</v>
      </c>
    </row>
    <row r="615" spans="3:4" x14ac:dyDescent="0.25">
      <c r="C615" t="s">
        <v>14947</v>
      </c>
      <c r="D615" s="25">
        <v>33143.388400000003</v>
      </c>
    </row>
    <row r="616" spans="3:4" x14ac:dyDescent="0.25">
      <c r="C616" t="s">
        <v>17152</v>
      </c>
      <c r="D616" s="25">
        <v>33076.209900000009</v>
      </c>
    </row>
    <row r="617" spans="3:4" x14ac:dyDescent="0.25">
      <c r="C617" t="s">
        <v>3168</v>
      </c>
      <c r="D617" s="25">
        <v>33055.317799999997</v>
      </c>
    </row>
    <row r="618" spans="3:4" x14ac:dyDescent="0.25">
      <c r="C618" t="s">
        <v>12642</v>
      </c>
      <c r="D618" s="25">
        <v>33051.904000000002</v>
      </c>
    </row>
    <row r="619" spans="3:4" x14ac:dyDescent="0.25">
      <c r="C619" t="s">
        <v>10390</v>
      </c>
      <c r="D619" s="25">
        <v>33031.400999999998</v>
      </c>
    </row>
    <row r="620" spans="3:4" x14ac:dyDescent="0.25">
      <c r="C620" t="s">
        <v>9064</v>
      </c>
      <c r="D620" s="25">
        <v>33002.6391</v>
      </c>
    </row>
    <row r="621" spans="3:4" x14ac:dyDescent="0.25">
      <c r="C621" t="s">
        <v>9058</v>
      </c>
      <c r="D621" s="25">
        <v>32988.351300000002</v>
      </c>
    </row>
    <row r="622" spans="3:4" x14ac:dyDescent="0.25">
      <c r="C622" t="s">
        <v>949</v>
      </c>
      <c r="D622" s="25">
        <v>32981.707999999999</v>
      </c>
    </row>
    <row r="623" spans="3:4" x14ac:dyDescent="0.25">
      <c r="C623" t="s">
        <v>9981</v>
      </c>
      <c r="D623" s="25">
        <v>32973.500800000002</v>
      </c>
    </row>
    <row r="624" spans="3:4" x14ac:dyDescent="0.25">
      <c r="C624" t="s">
        <v>11939</v>
      </c>
      <c r="D624" s="25">
        <v>32969.162300000004</v>
      </c>
    </row>
    <row r="625" spans="3:4" x14ac:dyDescent="0.25">
      <c r="C625" t="s">
        <v>5954</v>
      </c>
      <c r="D625" s="25">
        <v>32952.748899999999</v>
      </c>
    </row>
    <row r="626" spans="3:4" x14ac:dyDescent="0.25">
      <c r="C626" t="s">
        <v>5543</v>
      </c>
      <c r="D626" s="25">
        <v>32951.354899999998</v>
      </c>
    </row>
    <row r="627" spans="3:4" x14ac:dyDescent="0.25">
      <c r="C627" t="s">
        <v>7353</v>
      </c>
      <c r="D627" s="25">
        <v>32943.975400000003</v>
      </c>
    </row>
    <row r="628" spans="3:4" x14ac:dyDescent="0.25">
      <c r="C628" t="s">
        <v>17769</v>
      </c>
      <c r="D628" s="25">
        <v>32902.699799999995</v>
      </c>
    </row>
    <row r="629" spans="3:4" x14ac:dyDescent="0.25">
      <c r="C629" t="s">
        <v>8462</v>
      </c>
      <c r="D629" s="25">
        <v>32902.143599999996</v>
      </c>
    </row>
    <row r="630" spans="3:4" x14ac:dyDescent="0.25">
      <c r="C630" t="s">
        <v>7430</v>
      </c>
      <c r="D630" s="25">
        <v>32899.731500000002</v>
      </c>
    </row>
    <row r="631" spans="3:4" x14ac:dyDescent="0.25">
      <c r="C631" t="s">
        <v>11500</v>
      </c>
      <c r="D631" s="25">
        <v>32892.402300000002</v>
      </c>
    </row>
    <row r="632" spans="3:4" x14ac:dyDescent="0.25">
      <c r="C632" t="s">
        <v>4754</v>
      </c>
      <c r="D632" s="25">
        <v>32878.5432</v>
      </c>
    </row>
    <row r="633" spans="3:4" x14ac:dyDescent="0.25">
      <c r="C633" t="s">
        <v>1684</v>
      </c>
      <c r="D633" s="25">
        <v>32871.945399999997</v>
      </c>
    </row>
    <row r="634" spans="3:4" x14ac:dyDescent="0.25">
      <c r="C634" t="s">
        <v>17531</v>
      </c>
      <c r="D634" s="25">
        <v>32854.9015</v>
      </c>
    </row>
    <row r="635" spans="3:4" x14ac:dyDescent="0.25">
      <c r="C635" t="s">
        <v>13283</v>
      </c>
      <c r="D635" s="25">
        <v>32843.914599999996</v>
      </c>
    </row>
    <row r="636" spans="3:4" x14ac:dyDescent="0.25">
      <c r="C636" t="s">
        <v>16103</v>
      </c>
      <c r="D636" s="25">
        <v>32842.882100000003</v>
      </c>
    </row>
    <row r="637" spans="3:4" x14ac:dyDescent="0.25">
      <c r="C637" t="s">
        <v>12618</v>
      </c>
      <c r="D637" s="25">
        <v>32830.903899999998</v>
      </c>
    </row>
    <row r="638" spans="3:4" x14ac:dyDescent="0.25">
      <c r="C638" t="s">
        <v>4163</v>
      </c>
      <c r="D638" s="25">
        <v>32829.533000000003</v>
      </c>
    </row>
    <row r="639" spans="3:4" x14ac:dyDescent="0.25">
      <c r="C639" t="s">
        <v>14961</v>
      </c>
      <c r="D639" s="25">
        <v>32825.126600000003</v>
      </c>
    </row>
    <row r="640" spans="3:4" x14ac:dyDescent="0.25">
      <c r="C640" t="s">
        <v>8423</v>
      </c>
      <c r="D640" s="25">
        <v>32820.850699999995</v>
      </c>
    </row>
    <row r="641" spans="3:4" x14ac:dyDescent="0.25">
      <c r="C641" t="s">
        <v>4282</v>
      </c>
      <c r="D641" s="25">
        <v>32812.180500000002</v>
      </c>
    </row>
    <row r="642" spans="3:4" x14ac:dyDescent="0.25">
      <c r="C642" t="s">
        <v>4575</v>
      </c>
      <c r="D642" s="25">
        <v>32803.6175</v>
      </c>
    </row>
    <row r="643" spans="3:4" x14ac:dyDescent="0.25">
      <c r="C643" t="s">
        <v>15626</v>
      </c>
      <c r="D643" s="25">
        <v>32772.526400000002</v>
      </c>
    </row>
    <row r="644" spans="3:4" x14ac:dyDescent="0.25">
      <c r="C644" t="s">
        <v>4352</v>
      </c>
      <c r="D644" s="25">
        <v>32765.390500000001</v>
      </c>
    </row>
    <row r="645" spans="3:4" x14ac:dyDescent="0.25">
      <c r="C645" t="s">
        <v>13493</v>
      </c>
      <c r="D645" s="25">
        <v>32759.439699999999</v>
      </c>
    </row>
    <row r="646" spans="3:4" x14ac:dyDescent="0.25">
      <c r="C646" t="s">
        <v>9349</v>
      </c>
      <c r="D646" s="25">
        <v>32742.0877</v>
      </c>
    </row>
    <row r="647" spans="3:4" x14ac:dyDescent="0.25">
      <c r="C647" t="s">
        <v>8810</v>
      </c>
      <c r="D647" s="25">
        <v>32734.365599999997</v>
      </c>
    </row>
    <row r="648" spans="3:4" x14ac:dyDescent="0.25">
      <c r="C648" t="s">
        <v>2756</v>
      </c>
      <c r="D648" s="25">
        <v>32715.750900000003</v>
      </c>
    </row>
    <row r="649" spans="3:4" x14ac:dyDescent="0.25">
      <c r="C649" t="s">
        <v>6114</v>
      </c>
      <c r="D649" s="25">
        <v>32702.712500000001</v>
      </c>
    </row>
    <row r="650" spans="3:4" x14ac:dyDescent="0.25">
      <c r="C650" t="s">
        <v>2994</v>
      </c>
      <c r="D650" s="25">
        <v>32695.362899999996</v>
      </c>
    </row>
    <row r="651" spans="3:4" x14ac:dyDescent="0.25">
      <c r="C651" t="s">
        <v>17148</v>
      </c>
      <c r="D651" s="25">
        <v>32680.348599999998</v>
      </c>
    </row>
    <row r="652" spans="3:4" x14ac:dyDescent="0.25">
      <c r="C652" t="s">
        <v>1382</v>
      </c>
      <c r="D652" s="25">
        <v>32677.659</v>
      </c>
    </row>
    <row r="653" spans="3:4" x14ac:dyDescent="0.25">
      <c r="C653" t="s">
        <v>2492</v>
      </c>
      <c r="D653" s="25">
        <v>32670.692499999997</v>
      </c>
    </row>
    <row r="654" spans="3:4" x14ac:dyDescent="0.25">
      <c r="C654" t="s">
        <v>18169</v>
      </c>
      <c r="D654" s="25">
        <v>32644.123799999998</v>
      </c>
    </row>
    <row r="655" spans="3:4" x14ac:dyDescent="0.25">
      <c r="C655" t="s">
        <v>11599</v>
      </c>
      <c r="D655" s="25">
        <v>32636.5412</v>
      </c>
    </row>
    <row r="656" spans="3:4" x14ac:dyDescent="0.25">
      <c r="C656" t="s">
        <v>8394</v>
      </c>
      <c r="D656" s="25">
        <v>32629.4571</v>
      </c>
    </row>
    <row r="657" spans="3:4" x14ac:dyDescent="0.25">
      <c r="C657" t="s">
        <v>15859</v>
      </c>
      <c r="D657" s="25">
        <v>32614.341199999999</v>
      </c>
    </row>
    <row r="658" spans="3:4" x14ac:dyDescent="0.25">
      <c r="C658" t="s">
        <v>14194</v>
      </c>
      <c r="D658" s="25">
        <v>32547.232799999998</v>
      </c>
    </row>
    <row r="659" spans="3:4" x14ac:dyDescent="0.25">
      <c r="C659" t="s">
        <v>9783</v>
      </c>
      <c r="D659" s="25">
        <v>32546.688699999999</v>
      </c>
    </row>
    <row r="660" spans="3:4" x14ac:dyDescent="0.25">
      <c r="C660" t="s">
        <v>9680</v>
      </c>
      <c r="D660" s="25">
        <v>32534.884400000003</v>
      </c>
    </row>
    <row r="661" spans="3:4" x14ac:dyDescent="0.25">
      <c r="C661" t="s">
        <v>17007</v>
      </c>
      <c r="D661" s="25">
        <v>32523.016100000001</v>
      </c>
    </row>
    <row r="662" spans="3:4" x14ac:dyDescent="0.25">
      <c r="C662" t="s">
        <v>10634</v>
      </c>
      <c r="D662" s="25">
        <v>32502.648300000001</v>
      </c>
    </row>
    <row r="663" spans="3:4" x14ac:dyDescent="0.25">
      <c r="C663" t="s">
        <v>10308</v>
      </c>
      <c r="D663" s="25">
        <v>32493.193199999998</v>
      </c>
    </row>
    <row r="664" spans="3:4" x14ac:dyDescent="0.25">
      <c r="C664" t="s">
        <v>4819</v>
      </c>
      <c r="D664" s="25">
        <v>32445.609700000001</v>
      </c>
    </row>
    <row r="665" spans="3:4" x14ac:dyDescent="0.25">
      <c r="C665" t="s">
        <v>11703</v>
      </c>
      <c r="D665" s="25">
        <v>32406.953699999998</v>
      </c>
    </row>
    <row r="666" spans="3:4" x14ac:dyDescent="0.25">
      <c r="C666" t="s">
        <v>14121</v>
      </c>
      <c r="D666" s="25">
        <v>32406.647099999998</v>
      </c>
    </row>
    <row r="667" spans="3:4" x14ac:dyDescent="0.25">
      <c r="C667" t="s">
        <v>9004</v>
      </c>
      <c r="D667" s="25">
        <v>32406.627400000001</v>
      </c>
    </row>
    <row r="668" spans="3:4" x14ac:dyDescent="0.25">
      <c r="C668" t="s">
        <v>15069</v>
      </c>
      <c r="D668" s="25">
        <v>32390.850299999998</v>
      </c>
    </row>
    <row r="669" spans="3:4" x14ac:dyDescent="0.25">
      <c r="C669" t="s">
        <v>744</v>
      </c>
      <c r="D669" s="25">
        <v>32369.604599999999</v>
      </c>
    </row>
    <row r="670" spans="3:4" x14ac:dyDescent="0.25">
      <c r="C670" t="s">
        <v>18793</v>
      </c>
      <c r="D670" s="25">
        <v>32365.744599999998</v>
      </c>
    </row>
    <row r="671" spans="3:4" x14ac:dyDescent="0.25">
      <c r="C671" t="s">
        <v>2889</v>
      </c>
      <c r="D671" s="25">
        <v>32350.107199999999</v>
      </c>
    </row>
    <row r="672" spans="3:4" x14ac:dyDescent="0.25">
      <c r="C672" t="s">
        <v>11329</v>
      </c>
      <c r="D672" s="25">
        <v>32343.478099999997</v>
      </c>
    </row>
    <row r="673" spans="3:4" x14ac:dyDescent="0.25">
      <c r="C673" t="s">
        <v>16449</v>
      </c>
      <c r="D673" s="25">
        <v>32336.208699999999</v>
      </c>
    </row>
    <row r="674" spans="3:4" x14ac:dyDescent="0.25">
      <c r="C674" t="s">
        <v>10219</v>
      </c>
      <c r="D674" s="25">
        <v>32306.305799999998</v>
      </c>
    </row>
    <row r="675" spans="3:4" x14ac:dyDescent="0.25">
      <c r="C675" t="s">
        <v>8459</v>
      </c>
      <c r="D675" s="25">
        <v>32304.745799999997</v>
      </c>
    </row>
    <row r="676" spans="3:4" x14ac:dyDescent="0.25">
      <c r="C676" t="s">
        <v>16435</v>
      </c>
      <c r="D676" s="25">
        <v>32238.1351</v>
      </c>
    </row>
    <row r="677" spans="3:4" x14ac:dyDescent="0.25">
      <c r="C677" t="s">
        <v>907</v>
      </c>
      <c r="D677" s="25">
        <v>32233.121299999999</v>
      </c>
    </row>
    <row r="678" spans="3:4" x14ac:dyDescent="0.25">
      <c r="C678" t="s">
        <v>12224</v>
      </c>
      <c r="D678" s="25">
        <v>32207.0056</v>
      </c>
    </row>
    <row r="679" spans="3:4" x14ac:dyDescent="0.25">
      <c r="C679" t="s">
        <v>11111</v>
      </c>
      <c r="D679" s="25">
        <v>32205.333899999998</v>
      </c>
    </row>
    <row r="680" spans="3:4" x14ac:dyDescent="0.25">
      <c r="C680" t="s">
        <v>16255</v>
      </c>
      <c r="D680" s="25">
        <v>32200.808699999998</v>
      </c>
    </row>
    <row r="681" spans="3:4" x14ac:dyDescent="0.25">
      <c r="C681" t="s">
        <v>965</v>
      </c>
      <c r="D681" s="25">
        <v>32187.762999999999</v>
      </c>
    </row>
    <row r="682" spans="3:4" x14ac:dyDescent="0.25">
      <c r="C682" t="s">
        <v>9147</v>
      </c>
      <c r="D682" s="25">
        <v>32186.768100000005</v>
      </c>
    </row>
    <row r="683" spans="3:4" x14ac:dyDescent="0.25">
      <c r="C683" t="s">
        <v>15448</v>
      </c>
      <c r="D683" s="25">
        <v>32185.619600000002</v>
      </c>
    </row>
    <row r="684" spans="3:4" x14ac:dyDescent="0.25">
      <c r="C684" t="s">
        <v>4295</v>
      </c>
      <c r="D684" s="25">
        <v>32154.715800000002</v>
      </c>
    </row>
    <row r="685" spans="3:4" x14ac:dyDescent="0.25">
      <c r="C685" t="s">
        <v>4657</v>
      </c>
      <c r="D685" s="25">
        <v>32137.649600000004</v>
      </c>
    </row>
    <row r="686" spans="3:4" x14ac:dyDescent="0.25">
      <c r="C686" t="s">
        <v>598</v>
      </c>
      <c r="D686" s="25">
        <v>32137.603299999999</v>
      </c>
    </row>
    <row r="687" spans="3:4" x14ac:dyDescent="0.25">
      <c r="C687" t="s">
        <v>2659</v>
      </c>
      <c r="D687" s="25">
        <v>32077.908100000001</v>
      </c>
    </row>
    <row r="688" spans="3:4" x14ac:dyDescent="0.25">
      <c r="C688" t="s">
        <v>15832</v>
      </c>
      <c r="D688" s="25">
        <v>32066.596100000002</v>
      </c>
    </row>
    <row r="689" spans="3:4" x14ac:dyDescent="0.25">
      <c r="C689" t="s">
        <v>15482</v>
      </c>
      <c r="D689" s="25">
        <v>32034.059699999998</v>
      </c>
    </row>
    <row r="690" spans="3:4" x14ac:dyDescent="0.25">
      <c r="C690" t="s">
        <v>17672</v>
      </c>
      <c r="D690" s="25">
        <v>32033.478700000003</v>
      </c>
    </row>
    <row r="691" spans="3:4" x14ac:dyDescent="0.25">
      <c r="C691" t="s">
        <v>11640</v>
      </c>
      <c r="D691" s="25">
        <v>32018.563700000002</v>
      </c>
    </row>
    <row r="692" spans="3:4" x14ac:dyDescent="0.25">
      <c r="C692" t="s">
        <v>16528</v>
      </c>
      <c r="D692" s="25">
        <v>32009.071100000001</v>
      </c>
    </row>
    <row r="693" spans="3:4" x14ac:dyDescent="0.25">
      <c r="C693" t="s">
        <v>2582</v>
      </c>
      <c r="D693" s="25">
        <v>31989.770799999998</v>
      </c>
    </row>
    <row r="694" spans="3:4" x14ac:dyDescent="0.25">
      <c r="C694" t="s">
        <v>5965</v>
      </c>
      <c r="D694" s="25">
        <v>31979.4074</v>
      </c>
    </row>
    <row r="695" spans="3:4" x14ac:dyDescent="0.25">
      <c r="C695" t="s">
        <v>4779</v>
      </c>
      <c r="D695" s="25">
        <v>31978.6355</v>
      </c>
    </row>
    <row r="696" spans="3:4" x14ac:dyDescent="0.25">
      <c r="C696" t="s">
        <v>17551</v>
      </c>
      <c r="D696" s="25">
        <v>31957.2012</v>
      </c>
    </row>
    <row r="697" spans="3:4" x14ac:dyDescent="0.25">
      <c r="C697" t="s">
        <v>3929</v>
      </c>
      <c r="D697" s="25">
        <v>31956.3171</v>
      </c>
    </row>
    <row r="698" spans="3:4" x14ac:dyDescent="0.25">
      <c r="C698" t="s">
        <v>13627</v>
      </c>
      <c r="D698" s="25">
        <v>31946.439699999999</v>
      </c>
    </row>
    <row r="699" spans="3:4" x14ac:dyDescent="0.25">
      <c r="C699" t="s">
        <v>5929</v>
      </c>
      <c r="D699" s="25">
        <v>31943.551700000004</v>
      </c>
    </row>
    <row r="700" spans="3:4" x14ac:dyDescent="0.25">
      <c r="C700" t="s">
        <v>1404</v>
      </c>
      <c r="D700" s="25">
        <v>31940.691799999997</v>
      </c>
    </row>
    <row r="701" spans="3:4" x14ac:dyDescent="0.25">
      <c r="C701" t="s">
        <v>12015</v>
      </c>
      <c r="D701" s="25">
        <v>31940.691500000001</v>
      </c>
    </row>
    <row r="702" spans="3:4" x14ac:dyDescent="0.25">
      <c r="C702" t="s">
        <v>4917</v>
      </c>
      <c r="D702" s="25">
        <v>31929.538300000004</v>
      </c>
    </row>
    <row r="703" spans="3:4" x14ac:dyDescent="0.25">
      <c r="C703" t="s">
        <v>7556</v>
      </c>
      <c r="D703" s="25">
        <v>31928.893599999999</v>
      </c>
    </row>
    <row r="704" spans="3:4" x14ac:dyDescent="0.25">
      <c r="C704" t="s">
        <v>11969</v>
      </c>
      <c r="D704" s="25">
        <v>31928.611199999999</v>
      </c>
    </row>
    <row r="705" spans="3:4" x14ac:dyDescent="0.25">
      <c r="C705" t="s">
        <v>14244</v>
      </c>
      <c r="D705" s="25">
        <v>31904.269399999997</v>
      </c>
    </row>
    <row r="706" spans="3:4" x14ac:dyDescent="0.25">
      <c r="C706" t="s">
        <v>13859</v>
      </c>
      <c r="D706" s="25">
        <v>31894.881399999998</v>
      </c>
    </row>
    <row r="707" spans="3:4" x14ac:dyDescent="0.25">
      <c r="C707" t="s">
        <v>4989</v>
      </c>
      <c r="D707" s="25">
        <v>31886.519700000001</v>
      </c>
    </row>
    <row r="708" spans="3:4" x14ac:dyDescent="0.25">
      <c r="C708" t="s">
        <v>4206</v>
      </c>
      <c r="D708" s="25">
        <v>31855.5399</v>
      </c>
    </row>
    <row r="709" spans="3:4" x14ac:dyDescent="0.25">
      <c r="C709" t="s">
        <v>979</v>
      </c>
      <c r="D709" s="25">
        <v>31840.112699999998</v>
      </c>
    </row>
    <row r="710" spans="3:4" x14ac:dyDescent="0.25">
      <c r="C710" t="s">
        <v>1249</v>
      </c>
      <c r="D710" s="25">
        <v>31820.1014</v>
      </c>
    </row>
    <row r="711" spans="3:4" x14ac:dyDescent="0.25">
      <c r="C711" t="s">
        <v>10881</v>
      </c>
      <c r="D711" s="25">
        <v>31814.615599999997</v>
      </c>
    </row>
    <row r="712" spans="3:4" x14ac:dyDescent="0.25">
      <c r="C712" t="s">
        <v>10998</v>
      </c>
      <c r="D712" s="25">
        <v>31762.798200000001</v>
      </c>
    </row>
    <row r="713" spans="3:4" x14ac:dyDescent="0.25">
      <c r="C713" t="s">
        <v>11991</v>
      </c>
      <c r="D713" s="25">
        <v>31752.7039</v>
      </c>
    </row>
    <row r="714" spans="3:4" x14ac:dyDescent="0.25">
      <c r="C714" t="s">
        <v>2412</v>
      </c>
      <c r="D714" s="25">
        <v>31745.493299999998</v>
      </c>
    </row>
    <row r="715" spans="3:4" x14ac:dyDescent="0.25">
      <c r="C715" t="s">
        <v>11663</v>
      </c>
      <c r="D715" s="25">
        <v>31730.957399999999</v>
      </c>
    </row>
    <row r="716" spans="3:4" x14ac:dyDescent="0.25">
      <c r="C716" t="s">
        <v>2731</v>
      </c>
      <c r="D716" s="25">
        <v>31725.256999999998</v>
      </c>
    </row>
    <row r="717" spans="3:4" x14ac:dyDescent="0.25">
      <c r="C717" t="s">
        <v>11177</v>
      </c>
      <c r="D717" s="25">
        <v>31719.117900000005</v>
      </c>
    </row>
    <row r="718" spans="3:4" x14ac:dyDescent="0.25">
      <c r="C718" t="s">
        <v>13610</v>
      </c>
      <c r="D718" s="25">
        <v>31717.287599999996</v>
      </c>
    </row>
    <row r="719" spans="3:4" x14ac:dyDescent="0.25">
      <c r="C719" t="s">
        <v>2991</v>
      </c>
      <c r="D719" s="25">
        <v>31712.112799999999</v>
      </c>
    </row>
    <row r="720" spans="3:4" x14ac:dyDescent="0.25">
      <c r="C720" t="s">
        <v>763</v>
      </c>
      <c r="D720" s="25">
        <v>31703.942800000001</v>
      </c>
    </row>
    <row r="721" spans="3:4" x14ac:dyDescent="0.25">
      <c r="C721" t="s">
        <v>5907</v>
      </c>
      <c r="D721" s="25">
        <v>31659.382399999999</v>
      </c>
    </row>
    <row r="722" spans="3:4" x14ac:dyDescent="0.25">
      <c r="C722" t="s">
        <v>2193</v>
      </c>
      <c r="D722" s="25">
        <v>31622.910400000001</v>
      </c>
    </row>
    <row r="723" spans="3:4" x14ac:dyDescent="0.25">
      <c r="C723" t="s">
        <v>13231</v>
      </c>
      <c r="D723" s="25">
        <v>31572.374999999996</v>
      </c>
    </row>
    <row r="724" spans="3:4" x14ac:dyDescent="0.25">
      <c r="C724" t="s">
        <v>16680</v>
      </c>
      <c r="D724" s="25">
        <v>31556.322</v>
      </c>
    </row>
    <row r="725" spans="3:4" x14ac:dyDescent="0.25">
      <c r="C725" t="s">
        <v>11706</v>
      </c>
      <c r="D725" s="25">
        <v>31552.766299999999</v>
      </c>
    </row>
    <row r="726" spans="3:4" x14ac:dyDescent="0.25">
      <c r="C726" t="s">
        <v>16943</v>
      </c>
      <c r="D726" s="25">
        <v>31538.586800000001</v>
      </c>
    </row>
    <row r="727" spans="3:4" x14ac:dyDescent="0.25">
      <c r="C727" t="s">
        <v>2739</v>
      </c>
      <c r="D727" s="25">
        <v>31527.4781</v>
      </c>
    </row>
    <row r="728" spans="3:4" x14ac:dyDescent="0.25">
      <c r="C728" t="s">
        <v>17608</v>
      </c>
      <c r="D728" s="25">
        <v>31516.7114</v>
      </c>
    </row>
    <row r="729" spans="3:4" x14ac:dyDescent="0.25">
      <c r="C729" t="s">
        <v>12850</v>
      </c>
      <c r="D729" s="25">
        <v>31500.425800000001</v>
      </c>
    </row>
    <row r="730" spans="3:4" x14ac:dyDescent="0.25">
      <c r="C730" t="s">
        <v>6280</v>
      </c>
      <c r="D730" s="25">
        <v>31494.107100000001</v>
      </c>
    </row>
    <row r="731" spans="3:4" x14ac:dyDescent="0.25">
      <c r="C731" t="s">
        <v>3280</v>
      </c>
      <c r="D731" s="25">
        <v>31467.356399999997</v>
      </c>
    </row>
    <row r="732" spans="3:4" x14ac:dyDescent="0.25">
      <c r="C732" t="s">
        <v>6254</v>
      </c>
      <c r="D732" s="25">
        <v>31460.330900000001</v>
      </c>
    </row>
    <row r="733" spans="3:4" x14ac:dyDescent="0.25">
      <c r="C733" t="s">
        <v>8953</v>
      </c>
      <c r="D733" s="25">
        <v>31421.986100000002</v>
      </c>
    </row>
    <row r="734" spans="3:4" x14ac:dyDescent="0.25">
      <c r="C734" t="s">
        <v>4507</v>
      </c>
      <c r="D734" s="25">
        <v>31413.471700000002</v>
      </c>
    </row>
    <row r="735" spans="3:4" x14ac:dyDescent="0.25">
      <c r="C735" t="s">
        <v>797</v>
      </c>
      <c r="D735" s="25">
        <v>31402.169699999999</v>
      </c>
    </row>
    <row r="736" spans="3:4" x14ac:dyDescent="0.25">
      <c r="C736" t="s">
        <v>6230</v>
      </c>
      <c r="D736" s="25">
        <v>31401.261500000001</v>
      </c>
    </row>
    <row r="737" spans="3:4" x14ac:dyDescent="0.25">
      <c r="C737" t="s">
        <v>10081</v>
      </c>
      <c r="D737" s="25">
        <v>31400.845499999999</v>
      </c>
    </row>
    <row r="738" spans="3:4" x14ac:dyDescent="0.25">
      <c r="C738" t="s">
        <v>14056</v>
      </c>
      <c r="D738" s="25">
        <v>31399.241299999998</v>
      </c>
    </row>
    <row r="739" spans="3:4" x14ac:dyDescent="0.25">
      <c r="C739" t="s">
        <v>802</v>
      </c>
      <c r="D739" s="25">
        <v>31373.098900000001</v>
      </c>
    </row>
    <row r="740" spans="3:4" x14ac:dyDescent="0.25">
      <c r="C740" t="s">
        <v>18204</v>
      </c>
      <c r="D740" s="25">
        <v>31372.836800000001</v>
      </c>
    </row>
    <row r="741" spans="3:4" x14ac:dyDescent="0.25">
      <c r="C741" t="s">
        <v>2312</v>
      </c>
      <c r="D741" s="25">
        <v>31369.670100000003</v>
      </c>
    </row>
    <row r="742" spans="3:4" x14ac:dyDescent="0.25">
      <c r="C742" t="s">
        <v>4182</v>
      </c>
      <c r="D742" s="25">
        <v>31367.627700000005</v>
      </c>
    </row>
    <row r="743" spans="3:4" x14ac:dyDescent="0.25">
      <c r="C743" t="s">
        <v>4927</v>
      </c>
      <c r="D743" s="25">
        <v>31326.573999999997</v>
      </c>
    </row>
    <row r="744" spans="3:4" x14ac:dyDescent="0.25">
      <c r="C744" t="s">
        <v>9664</v>
      </c>
      <c r="D744" s="25">
        <v>31315.1217</v>
      </c>
    </row>
    <row r="745" spans="3:4" x14ac:dyDescent="0.25">
      <c r="C745" t="s">
        <v>17286</v>
      </c>
      <c r="D745" s="25">
        <v>31290.8125</v>
      </c>
    </row>
    <row r="746" spans="3:4" x14ac:dyDescent="0.25">
      <c r="C746" t="s">
        <v>1080</v>
      </c>
      <c r="D746" s="25">
        <v>31235.200999999997</v>
      </c>
    </row>
    <row r="747" spans="3:4" x14ac:dyDescent="0.25">
      <c r="C747" t="s">
        <v>18112</v>
      </c>
      <c r="D747" s="25">
        <v>31233.485800000002</v>
      </c>
    </row>
    <row r="748" spans="3:4" x14ac:dyDescent="0.25">
      <c r="C748" t="s">
        <v>16624</v>
      </c>
      <c r="D748" s="25">
        <v>31215.360799999995</v>
      </c>
    </row>
    <row r="749" spans="3:4" x14ac:dyDescent="0.25">
      <c r="C749" t="s">
        <v>897</v>
      </c>
      <c r="D749" s="25">
        <v>31205.615599999997</v>
      </c>
    </row>
    <row r="750" spans="3:4" x14ac:dyDescent="0.25">
      <c r="C750" t="s">
        <v>3129</v>
      </c>
      <c r="D750" s="25">
        <v>31202.478400000004</v>
      </c>
    </row>
    <row r="751" spans="3:4" x14ac:dyDescent="0.25">
      <c r="C751" t="s">
        <v>14309</v>
      </c>
      <c r="D751" s="25">
        <v>31185.342400000001</v>
      </c>
    </row>
    <row r="752" spans="3:4" x14ac:dyDescent="0.25">
      <c r="C752" t="s">
        <v>8064</v>
      </c>
      <c r="D752" s="25">
        <v>31170.835800000001</v>
      </c>
    </row>
    <row r="753" spans="3:4" x14ac:dyDescent="0.25">
      <c r="C753" t="s">
        <v>5583</v>
      </c>
      <c r="D753" s="25">
        <v>31161.808199999999</v>
      </c>
    </row>
    <row r="754" spans="3:4" x14ac:dyDescent="0.25">
      <c r="C754" t="s">
        <v>17163</v>
      </c>
      <c r="D754" s="25">
        <v>31135.923499999997</v>
      </c>
    </row>
    <row r="755" spans="3:4" x14ac:dyDescent="0.25">
      <c r="C755" t="s">
        <v>16104</v>
      </c>
      <c r="D755" s="25">
        <v>31115.547699999999</v>
      </c>
    </row>
    <row r="756" spans="3:4" x14ac:dyDescent="0.25">
      <c r="C756" t="s">
        <v>867</v>
      </c>
      <c r="D756" s="25">
        <v>31110.5573</v>
      </c>
    </row>
    <row r="757" spans="3:4" x14ac:dyDescent="0.25">
      <c r="C757" t="s">
        <v>6853</v>
      </c>
      <c r="D757" s="25">
        <v>31098.359400000001</v>
      </c>
    </row>
    <row r="758" spans="3:4" x14ac:dyDescent="0.25">
      <c r="C758" t="s">
        <v>15636</v>
      </c>
      <c r="D758" s="25">
        <v>31095.622299999999</v>
      </c>
    </row>
    <row r="759" spans="3:4" x14ac:dyDescent="0.25">
      <c r="C759" t="s">
        <v>5602</v>
      </c>
      <c r="D759" s="25">
        <v>31087.577700000002</v>
      </c>
    </row>
    <row r="760" spans="3:4" x14ac:dyDescent="0.25">
      <c r="C760" t="s">
        <v>15691</v>
      </c>
      <c r="D760" s="25">
        <v>31070.195200000002</v>
      </c>
    </row>
    <row r="761" spans="3:4" x14ac:dyDescent="0.25">
      <c r="C761" t="s">
        <v>3905</v>
      </c>
      <c r="D761" s="25">
        <v>31065.0229</v>
      </c>
    </row>
    <row r="762" spans="3:4" x14ac:dyDescent="0.25">
      <c r="C762" t="s">
        <v>18804</v>
      </c>
      <c r="D762" s="25">
        <v>31061.042200000004</v>
      </c>
    </row>
    <row r="763" spans="3:4" x14ac:dyDescent="0.25">
      <c r="C763" t="s">
        <v>3639</v>
      </c>
      <c r="D763" s="25">
        <v>31050.282899999998</v>
      </c>
    </row>
    <row r="764" spans="3:4" x14ac:dyDescent="0.25">
      <c r="C764" t="s">
        <v>4417</v>
      </c>
      <c r="D764" s="25">
        <v>31047.312300000001</v>
      </c>
    </row>
    <row r="765" spans="3:4" x14ac:dyDescent="0.25">
      <c r="C765" t="s">
        <v>15673</v>
      </c>
      <c r="D765" s="25">
        <v>31042.553500000002</v>
      </c>
    </row>
    <row r="766" spans="3:4" x14ac:dyDescent="0.25">
      <c r="C766" t="s">
        <v>2006</v>
      </c>
      <c r="D766" s="25">
        <v>31036.9571</v>
      </c>
    </row>
    <row r="767" spans="3:4" x14ac:dyDescent="0.25">
      <c r="C767" t="s">
        <v>17727</v>
      </c>
      <c r="D767" s="25">
        <v>31000.069500000001</v>
      </c>
    </row>
    <row r="768" spans="3:4" x14ac:dyDescent="0.25">
      <c r="C768" t="s">
        <v>11429</v>
      </c>
      <c r="D768" s="25">
        <v>30989.64</v>
      </c>
    </row>
    <row r="769" spans="3:4" x14ac:dyDescent="0.25">
      <c r="C769" t="s">
        <v>2663</v>
      </c>
      <c r="D769" s="25">
        <v>30984.542399999998</v>
      </c>
    </row>
    <row r="770" spans="3:4" x14ac:dyDescent="0.25">
      <c r="C770" t="s">
        <v>14281</v>
      </c>
      <c r="D770" s="25">
        <v>30975.037</v>
      </c>
    </row>
    <row r="771" spans="3:4" x14ac:dyDescent="0.25">
      <c r="C771" t="s">
        <v>18003</v>
      </c>
      <c r="D771" s="25">
        <v>30961.133999999998</v>
      </c>
    </row>
    <row r="772" spans="3:4" x14ac:dyDescent="0.25">
      <c r="C772" t="s">
        <v>13314</v>
      </c>
      <c r="D772" s="25">
        <v>30945.971600000001</v>
      </c>
    </row>
    <row r="773" spans="3:4" x14ac:dyDescent="0.25">
      <c r="C773" t="s">
        <v>1088</v>
      </c>
      <c r="D773" s="25">
        <v>30937.298400000003</v>
      </c>
    </row>
    <row r="774" spans="3:4" x14ac:dyDescent="0.25">
      <c r="C774" t="s">
        <v>16386</v>
      </c>
      <c r="D774" s="25">
        <v>30923.9738</v>
      </c>
    </row>
    <row r="775" spans="3:4" x14ac:dyDescent="0.25">
      <c r="C775" t="s">
        <v>10868</v>
      </c>
      <c r="D775" s="25">
        <v>30915.840599999996</v>
      </c>
    </row>
    <row r="776" spans="3:4" x14ac:dyDescent="0.25">
      <c r="C776" t="s">
        <v>18783</v>
      </c>
      <c r="D776" s="25">
        <v>30883.506699999998</v>
      </c>
    </row>
    <row r="777" spans="3:4" x14ac:dyDescent="0.25">
      <c r="C777" t="s">
        <v>864</v>
      </c>
      <c r="D777" s="25">
        <v>30877.648100000002</v>
      </c>
    </row>
    <row r="778" spans="3:4" x14ac:dyDescent="0.25">
      <c r="C778" t="s">
        <v>2707</v>
      </c>
      <c r="D778" s="25">
        <v>30866.931700000001</v>
      </c>
    </row>
    <row r="779" spans="3:4" x14ac:dyDescent="0.25">
      <c r="C779" t="s">
        <v>12580</v>
      </c>
      <c r="D779" s="25">
        <v>30862.120800000004</v>
      </c>
    </row>
    <row r="780" spans="3:4" x14ac:dyDescent="0.25">
      <c r="C780" t="s">
        <v>13767</v>
      </c>
      <c r="D780" s="25">
        <v>30860.872000000003</v>
      </c>
    </row>
    <row r="781" spans="3:4" x14ac:dyDescent="0.25">
      <c r="C781" t="s">
        <v>11895</v>
      </c>
      <c r="D781" s="25">
        <v>30850.166700000002</v>
      </c>
    </row>
    <row r="782" spans="3:4" x14ac:dyDescent="0.25">
      <c r="C782" t="s">
        <v>14741</v>
      </c>
      <c r="D782" s="25">
        <v>30838.096700000002</v>
      </c>
    </row>
    <row r="783" spans="3:4" x14ac:dyDescent="0.25">
      <c r="C783" t="s">
        <v>5940</v>
      </c>
      <c r="D783" s="25">
        <v>30832.400000000001</v>
      </c>
    </row>
    <row r="784" spans="3:4" x14ac:dyDescent="0.25">
      <c r="C784" t="s">
        <v>12292</v>
      </c>
      <c r="D784" s="25">
        <v>30831.672299999998</v>
      </c>
    </row>
    <row r="785" spans="3:4" x14ac:dyDescent="0.25">
      <c r="C785" t="s">
        <v>14467</v>
      </c>
      <c r="D785" s="25">
        <v>30823.309000000001</v>
      </c>
    </row>
    <row r="786" spans="3:4" x14ac:dyDescent="0.25">
      <c r="C786" t="s">
        <v>1549</v>
      </c>
      <c r="D786" s="25">
        <v>30790.313599999998</v>
      </c>
    </row>
    <row r="787" spans="3:4" x14ac:dyDescent="0.25">
      <c r="C787" t="s">
        <v>3828</v>
      </c>
      <c r="D787" s="25">
        <v>30767.7546</v>
      </c>
    </row>
    <row r="788" spans="3:4" x14ac:dyDescent="0.25">
      <c r="C788" t="s">
        <v>9092</v>
      </c>
      <c r="D788" s="25">
        <v>30766.335499999997</v>
      </c>
    </row>
    <row r="789" spans="3:4" x14ac:dyDescent="0.25">
      <c r="C789" t="s">
        <v>15967</v>
      </c>
      <c r="D789" s="25">
        <v>30761.082799999996</v>
      </c>
    </row>
    <row r="790" spans="3:4" x14ac:dyDescent="0.25">
      <c r="C790" t="s">
        <v>10684</v>
      </c>
      <c r="D790" s="25">
        <v>30759.501800000002</v>
      </c>
    </row>
    <row r="791" spans="3:4" x14ac:dyDescent="0.25">
      <c r="C791" t="s">
        <v>13824</v>
      </c>
      <c r="D791" s="25">
        <v>30754.2209</v>
      </c>
    </row>
    <row r="792" spans="3:4" x14ac:dyDescent="0.25">
      <c r="C792" t="s">
        <v>10893</v>
      </c>
      <c r="D792" s="25">
        <v>30749.52</v>
      </c>
    </row>
    <row r="793" spans="3:4" x14ac:dyDescent="0.25">
      <c r="C793" t="s">
        <v>6481</v>
      </c>
      <c r="D793" s="25">
        <v>30743.514600000006</v>
      </c>
    </row>
    <row r="794" spans="3:4" x14ac:dyDescent="0.25">
      <c r="C794" t="s">
        <v>2157</v>
      </c>
      <c r="D794" s="25">
        <v>30736.289100000005</v>
      </c>
    </row>
    <row r="795" spans="3:4" x14ac:dyDescent="0.25">
      <c r="C795" t="s">
        <v>10249</v>
      </c>
      <c r="D795" s="25">
        <v>30727.973000000002</v>
      </c>
    </row>
    <row r="796" spans="3:4" x14ac:dyDescent="0.25">
      <c r="C796" t="s">
        <v>6284</v>
      </c>
      <c r="D796" s="25">
        <v>30726.2461</v>
      </c>
    </row>
    <row r="797" spans="3:4" x14ac:dyDescent="0.25">
      <c r="C797" t="s">
        <v>15334</v>
      </c>
      <c r="D797" s="25">
        <v>30715.612699999998</v>
      </c>
    </row>
    <row r="798" spans="3:4" x14ac:dyDescent="0.25">
      <c r="C798" t="s">
        <v>4588</v>
      </c>
      <c r="D798" s="25">
        <v>30712.069399999997</v>
      </c>
    </row>
    <row r="799" spans="3:4" x14ac:dyDescent="0.25">
      <c r="C799" t="s">
        <v>13758</v>
      </c>
      <c r="D799" s="25">
        <v>30702.736499999999</v>
      </c>
    </row>
    <row r="800" spans="3:4" x14ac:dyDescent="0.25">
      <c r="C800" t="s">
        <v>16919</v>
      </c>
      <c r="D800" s="25">
        <v>30684.725699999995</v>
      </c>
    </row>
    <row r="801" spans="3:4" x14ac:dyDescent="0.25">
      <c r="C801" t="s">
        <v>2142</v>
      </c>
      <c r="D801" s="25">
        <v>30678.881999999998</v>
      </c>
    </row>
    <row r="802" spans="3:4" x14ac:dyDescent="0.25">
      <c r="C802" t="s">
        <v>11448</v>
      </c>
      <c r="D802" s="25">
        <v>30677.244900000002</v>
      </c>
    </row>
    <row r="803" spans="3:4" x14ac:dyDescent="0.25">
      <c r="C803" t="s">
        <v>4416</v>
      </c>
      <c r="D803" s="25">
        <v>30673.7382</v>
      </c>
    </row>
    <row r="804" spans="3:4" x14ac:dyDescent="0.25">
      <c r="C804" t="s">
        <v>8637</v>
      </c>
      <c r="D804" s="25">
        <v>30664.486199999999</v>
      </c>
    </row>
    <row r="805" spans="3:4" x14ac:dyDescent="0.25">
      <c r="C805" t="s">
        <v>5276</v>
      </c>
      <c r="D805" s="25">
        <v>30641.823400000001</v>
      </c>
    </row>
    <row r="806" spans="3:4" x14ac:dyDescent="0.25">
      <c r="C806" t="s">
        <v>6335</v>
      </c>
      <c r="D806" s="25">
        <v>30638.021200000003</v>
      </c>
    </row>
    <row r="807" spans="3:4" x14ac:dyDescent="0.25">
      <c r="C807" t="s">
        <v>3114</v>
      </c>
      <c r="D807" s="25">
        <v>30629.9483</v>
      </c>
    </row>
    <row r="808" spans="3:4" x14ac:dyDescent="0.25">
      <c r="C808" t="s">
        <v>5714</v>
      </c>
      <c r="D808" s="25">
        <v>30606.189600000002</v>
      </c>
    </row>
    <row r="809" spans="3:4" x14ac:dyDescent="0.25">
      <c r="C809" t="s">
        <v>6090</v>
      </c>
      <c r="D809" s="25">
        <v>30594.431399999998</v>
      </c>
    </row>
    <row r="810" spans="3:4" x14ac:dyDescent="0.25">
      <c r="C810" t="s">
        <v>17126</v>
      </c>
      <c r="D810" s="25">
        <v>30582.507900000004</v>
      </c>
    </row>
    <row r="811" spans="3:4" x14ac:dyDescent="0.25">
      <c r="C811" t="s">
        <v>5850</v>
      </c>
      <c r="D811" s="25">
        <v>30581.953300000001</v>
      </c>
    </row>
    <row r="812" spans="3:4" x14ac:dyDescent="0.25">
      <c r="C812" t="s">
        <v>15620</v>
      </c>
      <c r="D812" s="25">
        <v>30581.119599999998</v>
      </c>
    </row>
    <row r="813" spans="3:4" x14ac:dyDescent="0.25">
      <c r="C813" t="s">
        <v>3799</v>
      </c>
      <c r="D813" s="25">
        <v>30572.524799999999</v>
      </c>
    </row>
    <row r="814" spans="3:4" x14ac:dyDescent="0.25">
      <c r="C814" t="s">
        <v>16071</v>
      </c>
      <c r="D814" s="25">
        <v>30569.764499999997</v>
      </c>
    </row>
    <row r="815" spans="3:4" x14ac:dyDescent="0.25">
      <c r="C815" t="s">
        <v>7210</v>
      </c>
      <c r="D815" s="25">
        <v>30565.867999999999</v>
      </c>
    </row>
    <row r="816" spans="3:4" x14ac:dyDescent="0.25">
      <c r="C816" t="s">
        <v>8471</v>
      </c>
      <c r="D816" s="25">
        <v>30557.3531</v>
      </c>
    </row>
    <row r="817" spans="3:4" x14ac:dyDescent="0.25">
      <c r="C817" t="s">
        <v>3777</v>
      </c>
      <c r="D817" s="25">
        <v>30540.867900000001</v>
      </c>
    </row>
    <row r="818" spans="3:4" x14ac:dyDescent="0.25">
      <c r="C818" t="s">
        <v>18649</v>
      </c>
      <c r="D818" s="25">
        <v>30525.518200000006</v>
      </c>
    </row>
    <row r="819" spans="3:4" x14ac:dyDescent="0.25">
      <c r="C819" t="s">
        <v>2540</v>
      </c>
      <c r="D819" s="25">
        <v>30505.5553</v>
      </c>
    </row>
    <row r="820" spans="3:4" x14ac:dyDescent="0.25">
      <c r="C820" t="s">
        <v>10938</v>
      </c>
      <c r="D820" s="25">
        <v>30481.141500000002</v>
      </c>
    </row>
    <row r="821" spans="3:4" x14ac:dyDescent="0.25">
      <c r="C821" t="s">
        <v>14495</v>
      </c>
      <c r="D821" s="25">
        <v>30479.821200000002</v>
      </c>
    </row>
    <row r="822" spans="3:4" x14ac:dyDescent="0.25">
      <c r="C822" t="s">
        <v>8265</v>
      </c>
      <c r="D822" s="25">
        <v>30451.530000000002</v>
      </c>
    </row>
    <row r="823" spans="3:4" x14ac:dyDescent="0.25">
      <c r="C823" t="s">
        <v>4639</v>
      </c>
      <c r="D823" s="25">
        <v>30443.540300000001</v>
      </c>
    </row>
    <row r="824" spans="3:4" x14ac:dyDescent="0.25">
      <c r="C824" t="s">
        <v>8313</v>
      </c>
      <c r="D824" s="25">
        <v>30442.2192</v>
      </c>
    </row>
    <row r="825" spans="3:4" x14ac:dyDescent="0.25">
      <c r="C825" t="s">
        <v>15187</v>
      </c>
      <c r="D825" s="25">
        <v>30439.537299999996</v>
      </c>
    </row>
    <row r="826" spans="3:4" x14ac:dyDescent="0.25">
      <c r="C826" t="s">
        <v>3673</v>
      </c>
      <c r="D826" s="25">
        <v>30436.722900000001</v>
      </c>
    </row>
    <row r="827" spans="3:4" x14ac:dyDescent="0.25">
      <c r="C827" t="s">
        <v>4235</v>
      </c>
      <c r="D827" s="25">
        <v>30394.292800000003</v>
      </c>
    </row>
    <row r="828" spans="3:4" x14ac:dyDescent="0.25">
      <c r="C828" t="s">
        <v>4908</v>
      </c>
      <c r="D828" s="25">
        <v>30392.895</v>
      </c>
    </row>
    <row r="829" spans="3:4" x14ac:dyDescent="0.25">
      <c r="C829" t="s">
        <v>2035</v>
      </c>
      <c r="D829" s="25">
        <v>30370.088800000001</v>
      </c>
    </row>
    <row r="830" spans="3:4" x14ac:dyDescent="0.25">
      <c r="C830" t="s">
        <v>5758</v>
      </c>
      <c r="D830" s="25">
        <v>30352.596600000001</v>
      </c>
    </row>
    <row r="831" spans="3:4" x14ac:dyDescent="0.25">
      <c r="C831" t="s">
        <v>4953</v>
      </c>
      <c r="D831" s="25">
        <v>30344.101300000002</v>
      </c>
    </row>
    <row r="832" spans="3:4" x14ac:dyDescent="0.25">
      <c r="C832" t="s">
        <v>5805</v>
      </c>
      <c r="D832" s="25">
        <v>30341.393900000003</v>
      </c>
    </row>
    <row r="833" spans="3:4" x14ac:dyDescent="0.25">
      <c r="C833" t="s">
        <v>9355</v>
      </c>
      <c r="D833" s="25">
        <v>30311.662899999999</v>
      </c>
    </row>
    <row r="834" spans="3:4" x14ac:dyDescent="0.25">
      <c r="C834" t="s">
        <v>9555</v>
      </c>
      <c r="D834" s="25">
        <v>30309.131400000006</v>
      </c>
    </row>
    <row r="835" spans="3:4" x14ac:dyDescent="0.25">
      <c r="C835" t="s">
        <v>8397</v>
      </c>
      <c r="D835" s="25">
        <v>30287.121399999996</v>
      </c>
    </row>
    <row r="836" spans="3:4" x14ac:dyDescent="0.25">
      <c r="C836" t="s">
        <v>10575</v>
      </c>
      <c r="D836" s="25">
        <v>30283.412100000001</v>
      </c>
    </row>
    <row r="837" spans="3:4" x14ac:dyDescent="0.25">
      <c r="C837" t="s">
        <v>17811</v>
      </c>
      <c r="D837" s="25">
        <v>30250.394100000001</v>
      </c>
    </row>
    <row r="838" spans="3:4" x14ac:dyDescent="0.25">
      <c r="C838" t="s">
        <v>2775</v>
      </c>
      <c r="D838" s="25">
        <v>30234.824800000002</v>
      </c>
    </row>
    <row r="839" spans="3:4" x14ac:dyDescent="0.25">
      <c r="C839" t="s">
        <v>10860</v>
      </c>
      <c r="D839" s="25">
        <v>30223.7618</v>
      </c>
    </row>
    <row r="840" spans="3:4" x14ac:dyDescent="0.25">
      <c r="C840" t="s">
        <v>9690</v>
      </c>
      <c r="D840" s="25">
        <v>30213.572799999998</v>
      </c>
    </row>
    <row r="841" spans="3:4" x14ac:dyDescent="0.25">
      <c r="C841" t="s">
        <v>1794</v>
      </c>
      <c r="D841" s="25">
        <v>30186.319200000002</v>
      </c>
    </row>
    <row r="842" spans="3:4" x14ac:dyDescent="0.25">
      <c r="C842" t="s">
        <v>11084</v>
      </c>
      <c r="D842" s="25">
        <v>30165.288799999998</v>
      </c>
    </row>
    <row r="843" spans="3:4" x14ac:dyDescent="0.25">
      <c r="C843" t="s">
        <v>17830</v>
      </c>
      <c r="D843" s="25">
        <v>30155.922500000001</v>
      </c>
    </row>
    <row r="844" spans="3:4" x14ac:dyDescent="0.25">
      <c r="C844" t="s">
        <v>10604</v>
      </c>
      <c r="D844" s="25">
        <v>30147.028200000001</v>
      </c>
    </row>
    <row r="845" spans="3:4" x14ac:dyDescent="0.25">
      <c r="C845" t="s">
        <v>4957</v>
      </c>
      <c r="D845" s="25">
        <v>30146.111500000003</v>
      </c>
    </row>
    <row r="846" spans="3:4" x14ac:dyDescent="0.25">
      <c r="C846" t="s">
        <v>5839</v>
      </c>
      <c r="D846" s="25">
        <v>30141.088300000003</v>
      </c>
    </row>
    <row r="847" spans="3:4" x14ac:dyDescent="0.25">
      <c r="C847" t="s">
        <v>8784</v>
      </c>
      <c r="D847" s="25">
        <v>30140.290499999999</v>
      </c>
    </row>
    <row r="848" spans="3:4" x14ac:dyDescent="0.25">
      <c r="C848" t="s">
        <v>9765</v>
      </c>
      <c r="D848" s="25">
        <v>30134.821400000001</v>
      </c>
    </row>
    <row r="849" spans="3:4" x14ac:dyDescent="0.25">
      <c r="C849" t="s">
        <v>14224</v>
      </c>
      <c r="D849" s="25">
        <v>30130.527100000003</v>
      </c>
    </row>
    <row r="850" spans="3:4" x14ac:dyDescent="0.25">
      <c r="C850" t="s">
        <v>15852</v>
      </c>
      <c r="D850" s="25">
        <v>30117.052</v>
      </c>
    </row>
    <row r="851" spans="3:4" x14ac:dyDescent="0.25">
      <c r="C851" t="s">
        <v>6944</v>
      </c>
      <c r="D851" s="25">
        <v>30094.4725</v>
      </c>
    </row>
    <row r="852" spans="3:4" x14ac:dyDescent="0.25">
      <c r="C852" t="s">
        <v>8065</v>
      </c>
      <c r="D852" s="25">
        <v>30093.954300000001</v>
      </c>
    </row>
    <row r="853" spans="3:4" x14ac:dyDescent="0.25">
      <c r="C853" t="s">
        <v>9534</v>
      </c>
      <c r="D853" s="25">
        <v>30092.371200000001</v>
      </c>
    </row>
    <row r="854" spans="3:4" x14ac:dyDescent="0.25">
      <c r="C854" t="s">
        <v>11702</v>
      </c>
      <c r="D854" s="25">
        <v>30091.466599999996</v>
      </c>
    </row>
    <row r="855" spans="3:4" x14ac:dyDescent="0.25">
      <c r="C855" t="s">
        <v>5802</v>
      </c>
      <c r="D855" s="25">
        <v>30089.6741</v>
      </c>
    </row>
    <row r="856" spans="3:4" x14ac:dyDescent="0.25">
      <c r="C856" t="s">
        <v>5849</v>
      </c>
      <c r="D856" s="25">
        <v>30071.436199999996</v>
      </c>
    </row>
    <row r="857" spans="3:4" x14ac:dyDescent="0.25">
      <c r="C857" t="s">
        <v>17545</v>
      </c>
      <c r="D857" s="25">
        <v>30069.087500000001</v>
      </c>
    </row>
    <row r="858" spans="3:4" x14ac:dyDescent="0.25">
      <c r="C858" t="s">
        <v>14138</v>
      </c>
      <c r="D858" s="25">
        <v>30063.731400000001</v>
      </c>
    </row>
    <row r="859" spans="3:4" x14ac:dyDescent="0.25">
      <c r="C859" t="s">
        <v>5885</v>
      </c>
      <c r="D859" s="25">
        <v>30062.190499999997</v>
      </c>
    </row>
    <row r="860" spans="3:4" x14ac:dyDescent="0.25">
      <c r="C860" t="s">
        <v>5465</v>
      </c>
      <c r="D860" s="25">
        <v>30060.995800000001</v>
      </c>
    </row>
    <row r="861" spans="3:4" x14ac:dyDescent="0.25">
      <c r="C861" t="s">
        <v>13714</v>
      </c>
      <c r="D861" s="25">
        <v>30052.946199999998</v>
      </c>
    </row>
    <row r="862" spans="3:4" x14ac:dyDescent="0.25">
      <c r="C862" t="s">
        <v>6644</v>
      </c>
      <c r="D862" s="25">
        <v>30031.120699999996</v>
      </c>
    </row>
    <row r="863" spans="3:4" x14ac:dyDescent="0.25">
      <c r="C863" t="s">
        <v>12795</v>
      </c>
      <c r="D863" s="25">
        <v>30016.091299999996</v>
      </c>
    </row>
    <row r="864" spans="3:4" x14ac:dyDescent="0.25">
      <c r="C864" t="s">
        <v>6052</v>
      </c>
      <c r="D864" s="25">
        <v>30011.318899999998</v>
      </c>
    </row>
    <row r="865" spans="3:4" x14ac:dyDescent="0.25">
      <c r="C865" t="s">
        <v>5558</v>
      </c>
      <c r="D865" s="25">
        <v>29995.667399999998</v>
      </c>
    </row>
    <row r="866" spans="3:4" x14ac:dyDescent="0.25">
      <c r="C866" t="s">
        <v>2406</v>
      </c>
      <c r="D866" s="25">
        <v>29978.8308</v>
      </c>
    </row>
    <row r="867" spans="3:4" x14ac:dyDescent="0.25">
      <c r="C867" t="s">
        <v>2844</v>
      </c>
      <c r="D867" s="25">
        <v>29969.563599999998</v>
      </c>
    </row>
    <row r="868" spans="3:4" x14ac:dyDescent="0.25">
      <c r="C868" t="s">
        <v>16227</v>
      </c>
      <c r="D868" s="25">
        <v>29968.987399999998</v>
      </c>
    </row>
    <row r="869" spans="3:4" x14ac:dyDescent="0.25">
      <c r="C869" t="s">
        <v>13300</v>
      </c>
      <c r="D869" s="25">
        <v>29957.882799999999</v>
      </c>
    </row>
    <row r="870" spans="3:4" x14ac:dyDescent="0.25">
      <c r="C870" t="s">
        <v>4594</v>
      </c>
      <c r="D870" s="25">
        <v>29955.278700000003</v>
      </c>
    </row>
    <row r="871" spans="3:4" x14ac:dyDescent="0.25">
      <c r="C871" t="s">
        <v>7336</v>
      </c>
      <c r="D871" s="25">
        <v>29952.201399999998</v>
      </c>
    </row>
    <row r="872" spans="3:4" x14ac:dyDescent="0.25">
      <c r="C872" t="s">
        <v>6318</v>
      </c>
      <c r="D872" s="25">
        <v>29938.615900000004</v>
      </c>
    </row>
    <row r="873" spans="3:4" x14ac:dyDescent="0.25">
      <c r="C873" t="s">
        <v>7298</v>
      </c>
      <c r="D873" s="25">
        <v>29912.401400000002</v>
      </c>
    </row>
    <row r="874" spans="3:4" x14ac:dyDescent="0.25">
      <c r="C874" t="s">
        <v>14736</v>
      </c>
      <c r="D874" s="25">
        <v>29901.376100000001</v>
      </c>
    </row>
    <row r="875" spans="3:4" x14ac:dyDescent="0.25">
      <c r="C875" t="s">
        <v>17741</v>
      </c>
      <c r="D875" s="25">
        <v>29897.361899999996</v>
      </c>
    </row>
    <row r="876" spans="3:4" x14ac:dyDescent="0.25">
      <c r="C876" t="s">
        <v>13509</v>
      </c>
      <c r="D876" s="25">
        <v>29891.857900000003</v>
      </c>
    </row>
    <row r="877" spans="3:4" x14ac:dyDescent="0.25">
      <c r="C877" t="s">
        <v>10932</v>
      </c>
      <c r="D877" s="25">
        <v>29891.627400000001</v>
      </c>
    </row>
    <row r="878" spans="3:4" x14ac:dyDescent="0.25">
      <c r="C878" t="s">
        <v>3659</v>
      </c>
      <c r="D878" s="25">
        <v>29888.948499999999</v>
      </c>
    </row>
    <row r="879" spans="3:4" x14ac:dyDescent="0.25">
      <c r="C879" t="s">
        <v>13553</v>
      </c>
      <c r="D879" s="25">
        <v>29881.3799</v>
      </c>
    </row>
    <row r="880" spans="3:4" x14ac:dyDescent="0.25">
      <c r="C880" t="s">
        <v>18305</v>
      </c>
      <c r="D880" s="25">
        <v>29879.614699999998</v>
      </c>
    </row>
    <row r="881" spans="3:4" x14ac:dyDescent="0.25">
      <c r="C881" t="s">
        <v>11334</v>
      </c>
      <c r="D881" s="25">
        <v>29875.486499999999</v>
      </c>
    </row>
    <row r="882" spans="3:4" x14ac:dyDescent="0.25">
      <c r="C882" t="s">
        <v>11157</v>
      </c>
      <c r="D882" s="25">
        <v>29868.747599999999</v>
      </c>
    </row>
    <row r="883" spans="3:4" x14ac:dyDescent="0.25">
      <c r="C883" t="s">
        <v>7532</v>
      </c>
      <c r="D883" s="25">
        <v>29865.092800000002</v>
      </c>
    </row>
    <row r="884" spans="3:4" x14ac:dyDescent="0.25">
      <c r="C884" t="s">
        <v>6809</v>
      </c>
      <c r="D884" s="25">
        <v>29861.566299999999</v>
      </c>
    </row>
    <row r="885" spans="3:4" x14ac:dyDescent="0.25">
      <c r="C885" t="s">
        <v>5577</v>
      </c>
      <c r="D885" s="25">
        <v>29859.691800000001</v>
      </c>
    </row>
    <row r="886" spans="3:4" x14ac:dyDescent="0.25">
      <c r="C886" t="s">
        <v>15496</v>
      </c>
      <c r="D886" s="25">
        <v>29841.732800000002</v>
      </c>
    </row>
    <row r="887" spans="3:4" x14ac:dyDescent="0.25">
      <c r="C887" t="s">
        <v>11545</v>
      </c>
      <c r="D887" s="25">
        <v>29838.093499999999</v>
      </c>
    </row>
    <row r="888" spans="3:4" x14ac:dyDescent="0.25">
      <c r="C888" t="s">
        <v>16576</v>
      </c>
      <c r="D888" s="25">
        <v>29802.1728</v>
      </c>
    </row>
    <row r="889" spans="3:4" x14ac:dyDescent="0.25">
      <c r="C889" t="s">
        <v>11872</v>
      </c>
      <c r="D889" s="25">
        <v>29778.956200000001</v>
      </c>
    </row>
    <row r="890" spans="3:4" x14ac:dyDescent="0.25">
      <c r="C890" t="s">
        <v>6401</v>
      </c>
      <c r="D890" s="25">
        <v>29763.0651</v>
      </c>
    </row>
    <row r="891" spans="3:4" x14ac:dyDescent="0.25">
      <c r="C891" t="s">
        <v>14661</v>
      </c>
      <c r="D891" s="25">
        <v>29728.479800000001</v>
      </c>
    </row>
    <row r="892" spans="3:4" x14ac:dyDescent="0.25">
      <c r="C892" t="s">
        <v>5369</v>
      </c>
      <c r="D892" s="25">
        <v>29720.017899999999</v>
      </c>
    </row>
    <row r="893" spans="3:4" x14ac:dyDescent="0.25">
      <c r="C893" t="s">
        <v>9556</v>
      </c>
      <c r="D893" s="25">
        <v>29705.2768</v>
      </c>
    </row>
    <row r="894" spans="3:4" x14ac:dyDescent="0.25">
      <c r="C894" t="s">
        <v>9424</v>
      </c>
      <c r="D894" s="25">
        <v>29704.153000000002</v>
      </c>
    </row>
    <row r="895" spans="3:4" x14ac:dyDescent="0.25">
      <c r="C895" t="s">
        <v>5825</v>
      </c>
      <c r="D895" s="25">
        <v>29699.589599999999</v>
      </c>
    </row>
    <row r="896" spans="3:4" x14ac:dyDescent="0.25">
      <c r="C896" t="s">
        <v>6380</v>
      </c>
      <c r="D896" s="25">
        <v>29680.976500000001</v>
      </c>
    </row>
    <row r="897" spans="3:4" x14ac:dyDescent="0.25">
      <c r="C897" t="s">
        <v>12285</v>
      </c>
      <c r="D897" s="25">
        <v>29674.939400000003</v>
      </c>
    </row>
    <row r="898" spans="3:4" x14ac:dyDescent="0.25">
      <c r="C898" t="s">
        <v>14130</v>
      </c>
      <c r="D898" s="25">
        <v>29673.230500000001</v>
      </c>
    </row>
    <row r="899" spans="3:4" x14ac:dyDescent="0.25">
      <c r="C899" t="s">
        <v>9161</v>
      </c>
      <c r="D899" s="25">
        <v>29653.009900000001</v>
      </c>
    </row>
    <row r="900" spans="3:4" x14ac:dyDescent="0.25">
      <c r="C900" t="s">
        <v>8608</v>
      </c>
      <c r="D900" s="25">
        <v>29651.164000000001</v>
      </c>
    </row>
    <row r="901" spans="3:4" x14ac:dyDescent="0.25">
      <c r="C901" t="s">
        <v>1854</v>
      </c>
      <c r="D901" s="25">
        <v>29643.265200000002</v>
      </c>
    </row>
    <row r="902" spans="3:4" x14ac:dyDescent="0.25">
      <c r="C902" t="s">
        <v>18039</v>
      </c>
      <c r="D902" s="25">
        <v>29641.3613</v>
      </c>
    </row>
    <row r="903" spans="3:4" x14ac:dyDescent="0.25">
      <c r="C903" t="s">
        <v>10677</v>
      </c>
      <c r="D903" s="25">
        <v>29639.996200000001</v>
      </c>
    </row>
    <row r="904" spans="3:4" x14ac:dyDescent="0.25">
      <c r="C904" t="s">
        <v>957</v>
      </c>
      <c r="D904" s="25">
        <v>29634.105100000001</v>
      </c>
    </row>
    <row r="905" spans="3:4" x14ac:dyDescent="0.25">
      <c r="C905" t="s">
        <v>10406</v>
      </c>
      <c r="D905" s="25">
        <v>29616.518199999995</v>
      </c>
    </row>
    <row r="906" spans="3:4" x14ac:dyDescent="0.25">
      <c r="C906" t="s">
        <v>15409</v>
      </c>
      <c r="D906" s="25">
        <v>29614.793600000001</v>
      </c>
    </row>
    <row r="907" spans="3:4" x14ac:dyDescent="0.25">
      <c r="C907" t="s">
        <v>16701</v>
      </c>
      <c r="D907" s="25">
        <v>29613.596000000001</v>
      </c>
    </row>
    <row r="908" spans="3:4" x14ac:dyDescent="0.25">
      <c r="C908" t="s">
        <v>4660</v>
      </c>
      <c r="D908" s="25">
        <v>29608.557100000002</v>
      </c>
    </row>
    <row r="909" spans="3:4" x14ac:dyDescent="0.25">
      <c r="C909" t="s">
        <v>884</v>
      </c>
      <c r="D909" s="25">
        <v>29589.5383</v>
      </c>
    </row>
    <row r="910" spans="3:4" x14ac:dyDescent="0.25">
      <c r="C910" t="s">
        <v>8562</v>
      </c>
      <c r="D910" s="25">
        <v>29581.2333</v>
      </c>
    </row>
    <row r="911" spans="3:4" x14ac:dyDescent="0.25">
      <c r="C911" t="s">
        <v>5146</v>
      </c>
      <c r="D911" s="25">
        <v>29552.268900000003</v>
      </c>
    </row>
    <row r="912" spans="3:4" x14ac:dyDescent="0.25">
      <c r="C912" t="s">
        <v>6604</v>
      </c>
      <c r="D912" s="25">
        <v>29549.912200000002</v>
      </c>
    </row>
    <row r="913" spans="3:4" x14ac:dyDescent="0.25">
      <c r="C913" t="s">
        <v>11095</v>
      </c>
      <c r="D913" s="25">
        <v>29543.711500000001</v>
      </c>
    </row>
    <row r="914" spans="3:4" x14ac:dyDescent="0.25">
      <c r="C914" t="s">
        <v>6586</v>
      </c>
      <c r="D914" s="25">
        <v>29537.912</v>
      </c>
    </row>
    <row r="915" spans="3:4" x14ac:dyDescent="0.25">
      <c r="C915" t="s">
        <v>17842</v>
      </c>
      <c r="D915" s="25">
        <v>29536.744299999998</v>
      </c>
    </row>
    <row r="916" spans="3:4" x14ac:dyDescent="0.25">
      <c r="C916" t="s">
        <v>11486</v>
      </c>
      <c r="D916" s="25">
        <v>29535.9156</v>
      </c>
    </row>
    <row r="917" spans="3:4" x14ac:dyDescent="0.25">
      <c r="C917" t="s">
        <v>9377</v>
      </c>
      <c r="D917" s="25">
        <v>29534.581000000002</v>
      </c>
    </row>
    <row r="918" spans="3:4" x14ac:dyDescent="0.25">
      <c r="C918" t="s">
        <v>15133</v>
      </c>
      <c r="D918" s="25">
        <v>29533.141499999998</v>
      </c>
    </row>
    <row r="919" spans="3:4" x14ac:dyDescent="0.25">
      <c r="C919" t="s">
        <v>9221</v>
      </c>
      <c r="D919" s="25">
        <v>29527.081900000001</v>
      </c>
    </row>
    <row r="920" spans="3:4" x14ac:dyDescent="0.25">
      <c r="C920" t="s">
        <v>4712</v>
      </c>
      <c r="D920" s="25">
        <v>29520.554100000001</v>
      </c>
    </row>
    <row r="921" spans="3:4" x14ac:dyDescent="0.25">
      <c r="C921" t="s">
        <v>7475</v>
      </c>
      <c r="D921" s="25">
        <v>29513.898799999999</v>
      </c>
    </row>
    <row r="922" spans="3:4" x14ac:dyDescent="0.25">
      <c r="C922" t="s">
        <v>14740</v>
      </c>
      <c r="D922" s="25">
        <v>29502.052300000003</v>
      </c>
    </row>
    <row r="923" spans="3:4" x14ac:dyDescent="0.25">
      <c r="C923" t="s">
        <v>14096</v>
      </c>
      <c r="D923" s="25">
        <v>29491.728000000003</v>
      </c>
    </row>
    <row r="924" spans="3:4" x14ac:dyDescent="0.25">
      <c r="C924" t="s">
        <v>15272</v>
      </c>
      <c r="D924" s="25">
        <v>29482.379800000002</v>
      </c>
    </row>
    <row r="925" spans="3:4" x14ac:dyDescent="0.25">
      <c r="C925" t="s">
        <v>5444</v>
      </c>
      <c r="D925" s="25">
        <v>29472.835100000004</v>
      </c>
    </row>
    <row r="926" spans="3:4" x14ac:dyDescent="0.25">
      <c r="C926" t="s">
        <v>7311</v>
      </c>
      <c r="D926" s="25">
        <v>29472.606800000001</v>
      </c>
    </row>
    <row r="927" spans="3:4" x14ac:dyDescent="0.25">
      <c r="C927" t="s">
        <v>16182</v>
      </c>
      <c r="D927" s="25">
        <v>29470.084299999999</v>
      </c>
    </row>
    <row r="928" spans="3:4" x14ac:dyDescent="0.25">
      <c r="C928" t="s">
        <v>16389</v>
      </c>
      <c r="D928" s="25">
        <v>29460.911700000001</v>
      </c>
    </row>
    <row r="929" spans="3:4" x14ac:dyDescent="0.25">
      <c r="C929" t="s">
        <v>15858</v>
      </c>
      <c r="D929" s="25">
        <v>29457.307599999996</v>
      </c>
    </row>
    <row r="930" spans="3:4" x14ac:dyDescent="0.25">
      <c r="C930" t="s">
        <v>15727</v>
      </c>
      <c r="D930" s="25">
        <v>29442.020199999999</v>
      </c>
    </row>
    <row r="931" spans="3:4" x14ac:dyDescent="0.25">
      <c r="C931" t="s">
        <v>2841</v>
      </c>
      <c r="D931" s="25">
        <v>29434.0664</v>
      </c>
    </row>
    <row r="932" spans="3:4" x14ac:dyDescent="0.25">
      <c r="C932" t="s">
        <v>7843</v>
      </c>
      <c r="D932" s="25">
        <v>29427.1721</v>
      </c>
    </row>
    <row r="933" spans="3:4" x14ac:dyDescent="0.25">
      <c r="C933" t="s">
        <v>5581</v>
      </c>
      <c r="D933" s="25">
        <v>29424.859600000007</v>
      </c>
    </row>
    <row r="934" spans="3:4" x14ac:dyDescent="0.25">
      <c r="C934" t="s">
        <v>6956</v>
      </c>
      <c r="D934" s="25">
        <v>29406.337</v>
      </c>
    </row>
    <row r="935" spans="3:4" x14ac:dyDescent="0.25">
      <c r="C935" t="s">
        <v>13402</v>
      </c>
      <c r="D935" s="25">
        <v>29405.862699999994</v>
      </c>
    </row>
    <row r="936" spans="3:4" x14ac:dyDescent="0.25">
      <c r="C936" t="s">
        <v>5999</v>
      </c>
      <c r="D936" s="25">
        <v>29397.746500000001</v>
      </c>
    </row>
    <row r="937" spans="3:4" x14ac:dyDescent="0.25">
      <c r="C937" t="s">
        <v>9908</v>
      </c>
      <c r="D937" s="25">
        <v>29381.334199999998</v>
      </c>
    </row>
    <row r="938" spans="3:4" x14ac:dyDescent="0.25">
      <c r="C938" t="s">
        <v>2056</v>
      </c>
      <c r="D938" s="25">
        <v>29357.122900000002</v>
      </c>
    </row>
    <row r="939" spans="3:4" x14ac:dyDescent="0.25">
      <c r="C939" t="s">
        <v>8829</v>
      </c>
      <c r="D939" s="25">
        <v>29330.185599999997</v>
      </c>
    </row>
    <row r="940" spans="3:4" x14ac:dyDescent="0.25">
      <c r="C940" t="s">
        <v>17657</v>
      </c>
      <c r="D940" s="25">
        <v>29324.003799999999</v>
      </c>
    </row>
    <row r="941" spans="3:4" x14ac:dyDescent="0.25">
      <c r="C941" t="s">
        <v>18849</v>
      </c>
      <c r="D941" s="25">
        <v>29317.330300000001</v>
      </c>
    </row>
    <row r="942" spans="3:4" x14ac:dyDescent="0.25">
      <c r="C942" t="s">
        <v>14769</v>
      </c>
      <c r="D942" s="25">
        <v>29313.624499999998</v>
      </c>
    </row>
    <row r="943" spans="3:4" x14ac:dyDescent="0.25">
      <c r="C943" t="s">
        <v>3362</v>
      </c>
      <c r="D943" s="25">
        <v>29309.533199999998</v>
      </c>
    </row>
    <row r="944" spans="3:4" x14ac:dyDescent="0.25">
      <c r="C944" t="s">
        <v>7429</v>
      </c>
      <c r="D944" s="25">
        <v>29303.091799999998</v>
      </c>
    </row>
    <row r="945" spans="3:4" x14ac:dyDescent="0.25">
      <c r="C945" t="s">
        <v>18365</v>
      </c>
      <c r="D945" s="25">
        <v>29294.642499999998</v>
      </c>
    </row>
    <row r="946" spans="3:4" x14ac:dyDescent="0.25">
      <c r="C946" t="s">
        <v>7946</v>
      </c>
      <c r="D946" s="25">
        <v>29284.965400000001</v>
      </c>
    </row>
    <row r="947" spans="3:4" x14ac:dyDescent="0.25">
      <c r="C947" t="s">
        <v>15464</v>
      </c>
      <c r="D947" s="25">
        <v>29280.6901</v>
      </c>
    </row>
    <row r="948" spans="3:4" x14ac:dyDescent="0.25">
      <c r="C948" t="s">
        <v>14149</v>
      </c>
      <c r="D948" s="25">
        <v>29260.505200000003</v>
      </c>
    </row>
    <row r="949" spans="3:4" x14ac:dyDescent="0.25">
      <c r="C949" t="s">
        <v>11495</v>
      </c>
      <c r="D949" s="25">
        <v>29248.109899999999</v>
      </c>
    </row>
    <row r="950" spans="3:4" x14ac:dyDescent="0.25">
      <c r="C950" t="s">
        <v>16875</v>
      </c>
      <c r="D950" s="25">
        <v>29240.676100000001</v>
      </c>
    </row>
    <row r="951" spans="3:4" x14ac:dyDescent="0.25">
      <c r="C951" t="s">
        <v>6922</v>
      </c>
      <c r="D951" s="25">
        <v>29222.556499999999</v>
      </c>
    </row>
    <row r="952" spans="3:4" x14ac:dyDescent="0.25">
      <c r="C952" t="s">
        <v>2339</v>
      </c>
      <c r="D952" s="25">
        <v>29212.514700000003</v>
      </c>
    </row>
    <row r="953" spans="3:4" x14ac:dyDescent="0.25">
      <c r="C953" t="s">
        <v>17615</v>
      </c>
      <c r="D953" s="25">
        <v>29206.460200000001</v>
      </c>
    </row>
    <row r="954" spans="3:4" x14ac:dyDescent="0.25">
      <c r="C954" t="s">
        <v>15290</v>
      </c>
      <c r="D954" s="25">
        <v>29190.407299999999</v>
      </c>
    </row>
    <row r="955" spans="3:4" x14ac:dyDescent="0.25">
      <c r="C955" t="s">
        <v>5357</v>
      </c>
      <c r="D955" s="25">
        <v>29177.333200000001</v>
      </c>
    </row>
    <row r="956" spans="3:4" x14ac:dyDescent="0.25">
      <c r="C956" t="s">
        <v>5238</v>
      </c>
      <c r="D956" s="25">
        <v>29177.001400000001</v>
      </c>
    </row>
    <row r="957" spans="3:4" x14ac:dyDescent="0.25">
      <c r="C957" t="s">
        <v>1724</v>
      </c>
      <c r="D957" s="25">
        <v>29174.813599999998</v>
      </c>
    </row>
    <row r="958" spans="3:4" x14ac:dyDescent="0.25">
      <c r="C958" t="s">
        <v>9200</v>
      </c>
      <c r="D958" s="25">
        <v>29173.229899999998</v>
      </c>
    </row>
    <row r="959" spans="3:4" x14ac:dyDescent="0.25">
      <c r="C959" t="s">
        <v>8667</v>
      </c>
      <c r="D959" s="25">
        <v>29171.886599999998</v>
      </c>
    </row>
    <row r="960" spans="3:4" x14ac:dyDescent="0.25">
      <c r="C960" t="s">
        <v>3164</v>
      </c>
      <c r="D960" s="25">
        <v>29163.238600000001</v>
      </c>
    </row>
    <row r="961" spans="3:4" x14ac:dyDescent="0.25">
      <c r="C961" t="s">
        <v>14326</v>
      </c>
      <c r="D961" s="25">
        <v>29121.157200000001</v>
      </c>
    </row>
    <row r="962" spans="3:4" x14ac:dyDescent="0.25">
      <c r="C962" t="s">
        <v>18066</v>
      </c>
      <c r="D962" s="25">
        <v>29115.935700000002</v>
      </c>
    </row>
    <row r="963" spans="3:4" x14ac:dyDescent="0.25">
      <c r="C963" t="s">
        <v>11810</v>
      </c>
      <c r="D963" s="25">
        <v>29110.059099999999</v>
      </c>
    </row>
    <row r="964" spans="3:4" x14ac:dyDescent="0.25">
      <c r="C964" t="s">
        <v>7236</v>
      </c>
      <c r="D964" s="25">
        <v>29101.411700000001</v>
      </c>
    </row>
    <row r="965" spans="3:4" x14ac:dyDescent="0.25">
      <c r="C965" t="s">
        <v>8225</v>
      </c>
      <c r="D965" s="25">
        <v>29076.1669</v>
      </c>
    </row>
    <row r="966" spans="3:4" x14ac:dyDescent="0.25">
      <c r="C966" t="s">
        <v>9644</v>
      </c>
      <c r="D966" s="25">
        <v>29071.290099999998</v>
      </c>
    </row>
    <row r="967" spans="3:4" x14ac:dyDescent="0.25">
      <c r="C967" t="s">
        <v>16568</v>
      </c>
      <c r="D967" s="25">
        <v>29064.1194</v>
      </c>
    </row>
    <row r="968" spans="3:4" x14ac:dyDescent="0.25">
      <c r="C968" t="s">
        <v>16170</v>
      </c>
      <c r="D968" s="25">
        <v>29018.675199999998</v>
      </c>
    </row>
    <row r="969" spans="3:4" x14ac:dyDescent="0.25">
      <c r="C969" t="s">
        <v>11773</v>
      </c>
      <c r="D969" s="25">
        <v>29016.316500000001</v>
      </c>
    </row>
    <row r="970" spans="3:4" x14ac:dyDescent="0.25">
      <c r="C970" t="s">
        <v>6376</v>
      </c>
      <c r="D970" s="25">
        <v>29014.341899999999</v>
      </c>
    </row>
    <row r="971" spans="3:4" x14ac:dyDescent="0.25">
      <c r="C971" t="s">
        <v>5621</v>
      </c>
      <c r="D971" s="25">
        <v>28999.8966</v>
      </c>
    </row>
    <row r="972" spans="3:4" x14ac:dyDescent="0.25">
      <c r="C972" t="s">
        <v>6424</v>
      </c>
      <c r="D972" s="25">
        <v>28997.321499999998</v>
      </c>
    </row>
    <row r="973" spans="3:4" x14ac:dyDescent="0.25">
      <c r="C973" t="s">
        <v>13091</v>
      </c>
      <c r="D973" s="25">
        <v>28994.512200000001</v>
      </c>
    </row>
    <row r="974" spans="3:4" x14ac:dyDescent="0.25">
      <c r="C974" t="s">
        <v>10495</v>
      </c>
      <c r="D974" s="25">
        <v>28994.121799999997</v>
      </c>
    </row>
    <row r="975" spans="3:4" x14ac:dyDescent="0.25">
      <c r="C975" t="s">
        <v>11573</v>
      </c>
      <c r="D975" s="25">
        <v>28982.560999999998</v>
      </c>
    </row>
    <row r="976" spans="3:4" x14ac:dyDescent="0.25">
      <c r="C976" t="s">
        <v>17814</v>
      </c>
      <c r="D976" s="25">
        <v>28981.911699999997</v>
      </c>
    </row>
    <row r="977" spans="3:4" x14ac:dyDescent="0.25">
      <c r="C977" t="s">
        <v>16315</v>
      </c>
      <c r="D977" s="25">
        <v>28975.6662</v>
      </c>
    </row>
    <row r="978" spans="3:4" x14ac:dyDescent="0.25">
      <c r="C978" t="s">
        <v>5844</v>
      </c>
      <c r="D978" s="25">
        <v>28964.428599999999</v>
      </c>
    </row>
    <row r="979" spans="3:4" x14ac:dyDescent="0.25">
      <c r="C979" t="s">
        <v>10223</v>
      </c>
      <c r="D979" s="25">
        <v>28957.136400000003</v>
      </c>
    </row>
    <row r="980" spans="3:4" x14ac:dyDescent="0.25">
      <c r="C980" t="s">
        <v>13807</v>
      </c>
      <c r="D980" s="25">
        <v>28914.642599999999</v>
      </c>
    </row>
    <row r="981" spans="3:4" x14ac:dyDescent="0.25">
      <c r="C981" t="s">
        <v>13523</v>
      </c>
      <c r="D981" s="25">
        <v>28912.7166</v>
      </c>
    </row>
    <row r="982" spans="3:4" x14ac:dyDescent="0.25">
      <c r="C982" t="s">
        <v>17013</v>
      </c>
      <c r="D982" s="25">
        <v>28904.418300000001</v>
      </c>
    </row>
    <row r="983" spans="3:4" x14ac:dyDescent="0.25">
      <c r="C983" t="s">
        <v>6547</v>
      </c>
      <c r="D983" s="25">
        <v>28895.358800000002</v>
      </c>
    </row>
    <row r="984" spans="3:4" x14ac:dyDescent="0.25">
      <c r="C984" t="s">
        <v>18580</v>
      </c>
      <c r="D984" s="25">
        <v>28892.836299999999</v>
      </c>
    </row>
    <row r="985" spans="3:4" x14ac:dyDescent="0.25">
      <c r="C985" t="s">
        <v>8472</v>
      </c>
      <c r="D985" s="25">
        <v>28886.332200000001</v>
      </c>
    </row>
    <row r="986" spans="3:4" x14ac:dyDescent="0.25">
      <c r="C986" t="s">
        <v>3789</v>
      </c>
      <c r="D986" s="25">
        <v>28884.274599999997</v>
      </c>
    </row>
    <row r="987" spans="3:4" x14ac:dyDescent="0.25">
      <c r="C987" t="s">
        <v>2479</v>
      </c>
      <c r="D987" s="25">
        <v>28880.740099999999</v>
      </c>
    </row>
    <row r="988" spans="3:4" x14ac:dyDescent="0.25">
      <c r="C988" t="s">
        <v>15973</v>
      </c>
      <c r="D988" s="25">
        <v>28874.149899999993</v>
      </c>
    </row>
    <row r="989" spans="3:4" x14ac:dyDescent="0.25">
      <c r="C989" t="s">
        <v>14135</v>
      </c>
      <c r="D989" s="25">
        <v>28865.318200000002</v>
      </c>
    </row>
    <row r="990" spans="3:4" x14ac:dyDescent="0.25">
      <c r="C990" t="s">
        <v>1421</v>
      </c>
      <c r="D990" s="25">
        <v>28844.835100000004</v>
      </c>
    </row>
    <row r="991" spans="3:4" x14ac:dyDescent="0.25">
      <c r="C991" t="s">
        <v>16552</v>
      </c>
      <c r="D991" s="25">
        <v>28818.637500000001</v>
      </c>
    </row>
    <row r="992" spans="3:4" x14ac:dyDescent="0.25">
      <c r="C992" t="s">
        <v>6443</v>
      </c>
      <c r="D992" s="25">
        <v>28812.235300000004</v>
      </c>
    </row>
    <row r="993" spans="3:4" x14ac:dyDescent="0.25">
      <c r="C993" t="s">
        <v>16471</v>
      </c>
      <c r="D993" s="25">
        <v>28798.091899999999</v>
      </c>
    </row>
    <row r="994" spans="3:4" x14ac:dyDescent="0.25">
      <c r="C994" t="s">
        <v>18541</v>
      </c>
      <c r="D994" s="25">
        <v>28776.963</v>
      </c>
    </row>
    <row r="995" spans="3:4" x14ac:dyDescent="0.25">
      <c r="C995" t="s">
        <v>18861</v>
      </c>
      <c r="D995" s="25">
        <v>28762.1391</v>
      </c>
    </row>
    <row r="996" spans="3:4" x14ac:dyDescent="0.25">
      <c r="C996" t="s">
        <v>835</v>
      </c>
      <c r="D996" s="25">
        <v>28753.919000000002</v>
      </c>
    </row>
    <row r="997" spans="3:4" x14ac:dyDescent="0.25">
      <c r="C997" t="s">
        <v>4781</v>
      </c>
      <c r="D997" s="25">
        <v>28747.4964</v>
      </c>
    </row>
    <row r="998" spans="3:4" x14ac:dyDescent="0.25">
      <c r="C998" t="s">
        <v>16900</v>
      </c>
      <c r="D998" s="25">
        <v>28738.4355</v>
      </c>
    </row>
    <row r="999" spans="3:4" x14ac:dyDescent="0.25">
      <c r="C999" t="s">
        <v>1689</v>
      </c>
      <c r="D999" s="25">
        <v>28730.427499999998</v>
      </c>
    </row>
    <row r="1000" spans="3:4" x14ac:dyDescent="0.25">
      <c r="C1000" t="s">
        <v>10345</v>
      </c>
      <c r="D1000" s="25">
        <v>28722.666499999999</v>
      </c>
    </row>
    <row r="1001" spans="3:4" x14ac:dyDescent="0.25">
      <c r="C1001" t="s">
        <v>6774</v>
      </c>
      <c r="D1001" s="25">
        <v>28718.753299999997</v>
      </c>
    </row>
    <row r="1002" spans="3:4" x14ac:dyDescent="0.25">
      <c r="C1002" t="s">
        <v>13250</v>
      </c>
      <c r="D1002" s="25">
        <v>28715.200400000002</v>
      </c>
    </row>
    <row r="1003" spans="3:4" x14ac:dyDescent="0.25">
      <c r="C1003" t="s">
        <v>2311</v>
      </c>
      <c r="D1003" s="25">
        <v>28715.085299999999</v>
      </c>
    </row>
    <row r="1004" spans="3:4" x14ac:dyDescent="0.25">
      <c r="C1004" t="s">
        <v>14359</v>
      </c>
      <c r="D1004" s="25">
        <v>28714.382699999998</v>
      </c>
    </row>
    <row r="1005" spans="3:4" x14ac:dyDescent="0.25">
      <c r="C1005" t="s">
        <v>8128</v>
      </c>
      <c r="D1005" s="25">
        <v>28697.2762</v>
      </c>
    </row>
    <row r="1006" spans="3:4" x14ac:dyDescent="0.25">
      <c r="C1006" t="s">
        <v>1316</v>
      </c>
      <c r="D1006" s="25">
        <v>28691.191200000001</v>
      </c>
    </row>
    <row r="1007" spans="3:4" x14ac:dyDescent="0.25">
      <c r="C1007" t="s">
        <v>17103</v>
      </c>
      <c r="D1007" s="25">
        <v>28679.378099999998</v>
      </c>
    </row>
    <row r="1008" spans="3:4" x14ac:dyDescent="0.25">
      <c r="C1008" t="s">
        <v>9398</v>
      </c>
      <c r="D1008" s="25">
        <v>28679.219300000001</v>
      </c>
    </row>
    <row r="1009" spans="3:4" x14ac:dyDescent="0.25">
      <c r="C1009" t="s">
        <v>2443</v>
      </c>
      <c r="D1009" s="25">
        <v>28678.421500000004</v>
      </c>
    </row>
    <row r="1010" spans="3:4" x14ac:dyDescent="0.25">
      <c r="C1010" t="s">
        <v>1523</v>
      </c>
      <c r="D1010" s="25">
        <v>28664.862700000001</v>
      </c>
    </row>
    <row r="1011" spans="3:4" x14ac:dyDescent="0.25">
      <c r="C1011" t="s">
        <v>4574</v>
      </c>
      <c r="D1011" s="25">
        <v>28663.394099999998</v>
      </c>
    </row>
    <row r="1012" spans="3:4" x14ac:dyDescent="0.25">
      <c r="C1012" t="s">
        <v>14114</v>
      </c>
      <c r="D1012" s="25">
        <v>28661.370299999999</v>
      </c>
    </row>
    <row r="1013" spans="3:4" x14ac:dyDescent="0.25">
      <c r="C1013" t="s">
        <v>13265</v>
      </c>
      <c r="D1013" s="25">
        <v>28640.890800000001</v>
      </c>
    </row>
    <row r="1014" spans="3:4" x14ac:dyDescent="0.25">
      <c r="C1014" t="s">
        <v>5251</v>
      </c>
      <c r="D1014" s="25">
        <v>28616.009400000003</v>
      </c>
    </row>
    <row r="1015" spans="3:4" x14ac:dyDescent="0.25">
      <c r="C1015" t="s">
        <v>2598</v>
      </c>
      <c r="D1015" s="25">
        <v>28610.598000000002</v>
      </c>
    </row>
    <row r="1016" spans="3:4" x14ac:dyDescent="0.25">
      <c r="C1016" t="s">
        <v>8230</v>
      </c>
      <c r="D1016" s="25">
        <v>28601.330300000001</v>
      </c>
    </row>
    <row r="1017" spans="3:4" x14ac:dyDescent="0.25">
      <c r="C1017" t="s">
        <v>18487</v>
      </c>
      <c r="D1017" s="25">
        <v>28600.330699999999</v>
      </c>
    </row>
    <row r="1018" spans="3:4" x14ac:dyDescent="0.25">
      <c r="C1018" t="s">
        <v>2998</v>
      </c>
      <c r="D1018" s="25">
        <v>28600.102800000001</v>
      </c>
    </row>
    <row r="1019" spans="3:4" x14ac:dyDescent="0.25">
      <c r="C1019" t="s">
        <v>9332</v>
      </c>
      <c r="D1019" s="25">
        <v>28590.751199999999</v>
      </c>
    </row>
    <row r="1020" spans="3:4" x14ac:dyDescent="0.25">
      <c r="C1020" t="s">
        <v>9149</v>
      </c>
      <c r="D1020" s="25">
        <v>28587.453700000002</v>
      </c>
    </row>
    <row r="1021" spans="3:4" x14ac:dyDescent="0.25">
      <c r="C1021" t="s">
        <v>17121</v>
      </c>
      <c r="D1021" s="25">
        <v>28583.784899999999</v>
      </c>
    </row>
    <row r="1022" spans="3:4" x14ac:dyDescent="0.25">
      <c r="C1022" t="s">
        <v>15913</v>
      </c>
      <c r="D1022" s="25">
        <v>28576.012999999999</v>
      </c>
    </row>
    <row r="1023" spans="3:4" x14ac:dyDescent="0.25">
      <c r="C1023" t="s">
        <v>18638</v>
      </c>
      <c r="D1023" s="25">
        <v>28563.013500000001</v>
      </c>
    </row>
    <row r="1024" spans="3:4" x14ac:dyDescent="0.25">
      <c r="C1024" t="s">
        <v>2180</v>
      </c>
      <c r="D1024" s="25">
        <v>28551.4097</v>
      </c>
    </row>
    <row r="1025" spans="3:4" x14ac:dyDescent="0.25">
      <c r="C1025" t="s">
        <v>6294</v>
      </c>
      <c r="D1025" s="25">
        <v>28548.893199999999</v>
      </c>
    </row>
    <row r="1026" spans="3:4" x14ac:dyDescent="0.25">
      <c r="C1026" t="s">
        <v>7518</v>
      </c>
      <c r="D1026" s="25">
        <v>28541.659599999995</v>
      </c>
    </row>
    <row r="1027" spans="3:4" x14ac:dyDescent="0.25">
      <c r="C1027" t="s">
        <v>8809</v>
      </c>
      <c r="D1027" s="25">
        <v>28540.280399999996</v>
      </c>
    </row>
    <row r="1028" spans="3:4" x14ac:dyDescent="0.25">
      <c r="C1028" t="s">
        <v>18904</v>
      </c>
      <c r="D1028" s="25">
        <v>28539.447800000002</v>
      </c>
    </row>
    <row r="1029" spans="3:4" x14ac:dyDescent="0.25">
      <c r="C1029" t="s">
        <v>18607</v>
      </c>
      <c r="D1029" s="25">
        <v>28535.864699999998</v>
      </c>
    </row>
    <row r="1030" spans="3:4" x14ac:dyDescent="0.25">
      <c r="C1030" t="s">
        <v>15707</v>
      </c>
      <c r="D1030" s="25">
        <v>28534.872600000002</v>
      </c>
    </row>
    <row r="1031" spans="3:4" x14ac:dyDescent="0.25">
      <c r="C1031" t="s">
        <v>11967</v>
      </c>
      <c r="D1031" s="25">
        <v>28529.793100000003</v>
      </c>
    </row>
    <row r="1032" spans="3:4" x14ac:dyDescent="0.25">
      <c r="C1032" t="s">
        <v>18210</v>
      </c>
      <c r="D1032" s="25">
        <v>28529.341499999999</v>
      </c>
    </row>
    <row r="1033" spans="3:4" x14ac:dyDescent="0.25">
      <c r="C1033" t="s">
        <v>843</v>
      </c>
      <c r="D1033" s="25">
        <v>28525.5353</v>
      </c>
    </row>
    <row r="1034" spans="3:4" x14ac:dyDescent="0.25">
      <c r="C1034" t="s">
        <v>6760</v>
      </c>
      <c r="D1034" s="25">
        <v>28524.092400000001</v>
      </c>
    </row>
    <row r="1035" spans="3:4" x14ac:dyDescent="0.25">
      <c r="C1035" t="s">
        <v>12386</v>
      </c>
      <c r="D1035" s="25">
        <v>28514.306000000004</v>
      </c>
    </row>
    <row r="1036" spans="3:4" x14ac:dyDescent="0.25">
      <c r="C1036" t="s">
        <v>18717</v>
      </c>
      <c r="D1036" s="25">
        <v>28489.227599999998</v>
      </c>
    </row>
    <row r="1037" spans="3:4" x14ac:dyDescent="0.25">
      <c r="C1037" t="s">
        <v>12208</v>
      </c>
      <c r="D1037" s="25">
        <v>28478.3397</v>
      </c>
    </row>
    <row r="1038" spans="3:4" x14ac:dyDescent="0.25">
      <c r="C1038" t="s">
        <v>4987</v>
      </c>
      <c r="D1038" s="25">
        <v>28477.722400000002</v>
      </c>
    </row>
    <row r="1039" spans="3:4" x14ac:dyDescent="0.25">
      <c r="C1039" t="s">
        <v>16996</v>
      </c>
      <c r="D1039" s="25">
        <v>28463.633099999999</v>
      </c>
    </row>
    <row r="1040" spans="3:4" x14ac:dyDescent="0.25">
      <c r="C1040" t="s">
        <v>15985</v>
      </c>
      <c r="D1040" s="25">
        <v>28432.407399999996</v>
      </c>
    </row>
    <row r="1041" spans="3:4" x14ac:dyDescent="0.25">
      <c r="C1041" t="s">
        <v>13477</v>
      </c>
      <c r="D1041" s="25">
        <v>28425.270700000001</v>
      </c>
    </row>
    <row r="1042" spans="3:4" x14ac:dyDescent="0.25">
      <c r="C1042" t="s">
        <v>638</v>
      </c>
      <c r="D1042" s="25">
        <v>28402.587599999999</v>
      </c>
    </row>
    <row r="1043" spans="3:4" x14ac:dyDescent="0.25">
      <c r="C1043" t="s">
        <v>18127</v>
      </c>
      <c r="D1043" s="25">
        <v>28400.1008</v>
      </c>
    </row>
    <row r="1044" spans="3:4" x14ac:dyDescent="0.25">
      <c r="C1044" t="s">
        <v>1912</v>
      </c>
      <c r="D1044" s="25">
        <v>28392.161200000002</v>
      </c>
    </row>
    <row r="1045" spans="3:4" x14ac:dyDescent="0.25">
      <c r="C1045" t="s">
        <v>18659</v>
      </c>
      <c r="D1045" s="25">
        <v>28385.340300000003</v>
      </c>
    </row>
    <row r="1046" spans="3:4" x14ac:dyDescent="0.25">
      <c r="C1046" t="s">
        <v>15952</v>
      </c>
      <c r="D1046" s="25">
        <v>28380.906599999998</v>
      </c>
    </row>
    <row r="1047" spans="3:4" x14ac:dyDescent="0.25">
      <c r="C1047" t="s">
        <v>953</v>
      </c>
      <c r="D1047" s="25">
        <v>28377.561999999998</v>
      </c>
    </row>
    <row r="1048" spans="3:4" x14ac:dyDescent="0.25">
      <c r="C1048" t="s">
        <v>11956</v>
      </c>
      <c r="D1048" s="25">
        <v>28368.4411</v>
      </c>
    </row>
    <row r="1049" spans="3:4" x14ac:dyDescent="0.25">
      <c r="C1049" t="s">
        <v>12820</v>
      </c>
      <c r="D1049" s="25">
        <v>28364.8334</v>
      </c>
    </row>
    <row r="1050" spans="3:4" x14ac:dyDescent="0.25">
      <c r="C1050" t="s">
        <v>17595</v>
      </c>
      <c r="D1050" s="25">
        <v>28363.214499999998</v>
      </c>
    </row>
    <row r="1051" spans="3:4" x14ac:dyDescent="0.25">
      <c r="C1051" t="s">
        <v>7415</v>
      </c>
      <c r="D1051" s="25">
        <v>28361.595000000001</v>
      </c>
    </row>
    <row r="1052" spans="3:4" x14ac:dyDescent="0.25">
      <c r="C1052" t="s">
        <v>7017</v>
      </c>
      <c r="D1052" s="25">
        <v>28323.544800000003</v>
      </c>
    </row>
    <row r="1053" spans="3:4" x14ac:dyDescent="0.25">
      <c r="C1053" t="s">
        <v>12798</v>
      </c>
      <c r="D1053" s="25">
        <v>28292.3079</v>
      </c>
    </row>
    <row r="1054" spans="3:4" x14ac:dyDescent="0.25">
      <c r="C1054" t="s">
        <v>11208</v>
      </c>
      <c r="D1054" s="25">
        <v>28291.024799999999</v>
      </c>
    </row>
    <row r="1055" spans="3:4" x14ac:dyDescent="0.25">
      <c r="C1055" t="s">
        <v>14877</v>
      </c>
      <c r="D1055" s="25">
        <v>28285.830600000001</v>
      </c>
    </row>
    <row r="1056" spans="3:4" x14ac:dyDescent="0.25">
      <c r="C1056" t="s">
        <v>7046</v>
      </c>
      <c r="D1056" s="25">
        <v>28260.767799999998</v>
      </c>
    </row>
    <row r="1057" spans="3:4" x14ac:dyDescent="0.25">
      <c r="C1057" t="s">
        <v>12088</v>
      </c>
      <c r="D1057" s="25">
        <v>28250.437999999998</v>
      </c>
    </row>
    <row r="1058" spans="3:4" x14ac:dyDescent="0.25">
      <c r="C1058" t="s">
        <v>14654</v>
      </c>
      <c r="D1058" s="25">
        <v>28240.155599999998</v>
      </c>
    </row>
    <row r="1059" spans="3:4" x14ac:dyDescent="0.25">
      <c r="C1059" t="s">
        <v>7265</v>
      </c>
      <c r="D1059" s="25">
        <v>28222.587299999999</v>
      </c>
    </row>
    <row r="1060" spans="3:4" x14ac:dyDescent="0.25">
      <c r="C1060" t="s">
        <v>13958</v>
      </c>
      <c r="D1060" s="25">
        <v>28220.2431</v>
      </c>
    </row>
    <row r="1061" spans="3:4" x14ac:dyDescent="0.25">
      <c r="C1061" t="s">
        <v>14693</v>
      </c>
      <c r="D1061" s="25">
        <v>28216.101699999999</v>
      </c>
    </row>
    <row r="1062" spans="3:4" x14ac:dyDescent="0.25">
      <c r="C1062" t="s">
        <v>7895</v>
      </c>
      <c r="D1062" s="25">
        <v>28203.232799999998</v>
      </c>
    </row>
    <row r="1063" spans="3:4" x14ac:dyDescent="0.25">
      <c r="C1063" t="s">
        <v>18090</v>
      </c>
      <c r="D1063" s="25">
        <v>28201.882800000003</v>
      </c>
    </row>
    <row r="1064" spans="3:4" x14ac:dyDescent="0.25">
      <c r="C1064" t="s">
        <v>5324</v>
      </c>
      <c r="D1064" s="25">
        <v>28200.495600000002</v>
      </c>
    </row>
    <row r="1065" spans="3:4" x14ac:dyDescent="0.25">
      <c r="C1065" t="s">
        <v>10287</v>
      </c>
      <c r="D1065" s="25">
        <v>28200.0854</v>
      </c>
    </row>
    <row r="1066" spans="3:4" x14ac:dyDescent="0.25">
      <c r="C1066" t="s">
        <v>18853</v>
      </c>
      <c r="D1066" s="25">
        <v>28199.7065</v>
      </c>
    </row>
    <row r="1067" spans="3:4" x14ac:dyDescent="0.25">
      <c r="C1067" t="s">
        <v>11680</v>
      </c>
      <c r="D1067" s="25">
        <v>28190.540300000001</v>
      </c>
    </row>
    <row r="1068" spans="3:4" x14ac:dyDescent="0.25">
      <c r="C1068" t="s">
        <v>7489</v>
      </c>
      <c r="D1068" s="25">
        <v>28190.143200000002</v>
      </c>
    </row>
    <row r="1069" spans="3:4" x14ac:dyDescent="0.25">
      <c r="C1069" t="s">
        <v>14011</v>
      </c>
      <c r="D1069" s="25">
        <v>28178.7425</v>
      </c>
    </row>
    <row r="1070" spans="3:4" x14ac:dyDescent="0.25">
      <c r="C1070" t="s">
        <v>1525</v>
      </c>
      <c r="D1070" s="25">
        <v>28160.77</v>
      </c>
    </row>
    <row r="1071" spans="3:4" x14ac:dyDescent="0.25">
      <c r="C1071" t="s">
        <v>14154</v>
      </c>
      <c r="D1071" s="25">
        <v>28157.743200000001</v>
      </c>
    </row>
    <row r="1072" spans="3:4" x14ac:dyDescent="0.25">
      <c r="C1072" t="s">
        <v>16746</v>
      </c>
      <c r="D1072" s="25">
        <v>28139.516</v>
      </c>
    </row>
    <row r="1073" spans="3:4" x14ac:dyDescent="0.25">
      <c r="C1073" t="s">
        <v>15868</v>
      </c>
      <c r="D1073" s="25">
        <v>28139.516</v>
      </c>
    </row>
    <row r="1074" spans="3:4" x14ac:dyDescent="0.25">
      <c r="C1074" t="s">
        <v>14015</v>
      </c>
      <c r="D1074" s="25">
        <v>28139.516</v>
      </c>
    </row>
    <row r="1075" spans="3:4" x14ac:dyDescent="0.25">
      <c r="C1075" t="s">
        <v>12198</v>
      </c>
      <c r="D1075" s="25">
        <v>28139.516</v>
      </c>
    </row>
    <row r="1076" spans="3:4" x14ac:dyDescent="0.25">
      <c r="C1076" t="s">
        <v>10160</v>
      </c>
      <c r="D1076" s="25">
        <v>28139.516</v>
      </c>
    </row>
    <row r="1077" spans="3:4" x14ac:dyDescent="0.25">
      <c r="C1077" t="s">
        <v>9678</v>
      </c>
      <c r="D1077" s="25">
        <v>28139.516</v>
      </c>
    </row>
    <row r="1078" spans="3:4" x14ac:dyDescent="0.25">
      <c r="C1078" t="s">
        <v>6661</v>
      </c>
      <c r="D1078" s="25">
        <v>28139.516</v>
      </c>
    </row>
    <row r="1079" spans="3:4" x14ac:dyDescent="0.25">
      <c r="C1079" t="s">
        <v>1663</v>
      </c>
      <c r="D1079" s="25">
        <v>28139.516</v>
      </c>
    </row>
    <row r="1080" spans="3:4" x14ac:dyDescent="0.25">
      <c r="C1080" t="s">
        <v>923</v>
      </c>
      <c r="D1080" s="25">
        <v>28120.7732</v>
      </c>
    </row>
    <row r="1081" spans="3:4" x14ac:dyDescent="0.25">
      <c r="C1081" t="s">
        <v>1232</v>
      </c>
      <c r="D1081" s="25">
        <v>28108.256799999999</v>
      </c>
    </row>
    <row r="1082" spans="3:4" x14ac:dyDescent="0.25">
      <c r="C1082" t="s">
        <v>7279</v>
      </c>
      <c r="D1082" s="25">
        <v>28090.631199999996</v>
      </c>
    </row>
    <row r="1083" spans="3:4" x14ac:dyDescent="0.25">
      <c r="C1083" t="s">
        <v>16184</v>
      </c>
      <c r="D1083" s="25">
        <v>28085.638899999998</v>
      </c>
    </row>
    <row r="1084" spans="3:4" x14ac:dyDescent="0.25">
      <c r="C1084" t="s">
        <v>4367</v>
      </c>
      <c r="D1084" s="25">
        <v>28079.780899999998</v>
      </c>
    </row>
    <row r="1085" spans="3:4" x14ac:dyDescent="0.25">
      <c r="C1085" t="s">
        <v>1346</v>
      </c>
      <c r="D1085" s="25">
        <v>28071.062999999998</v>
      </c>
    </row>
    <row r="1086" spans="3:4" x14ac:dyDescent="0.25">
      <c r="C1086" t="s">
        <v>9409</v>
      </c>
      <c r="D1086" s="25">
        <v>28063.736899999996</v>
      </c>
    </row>
    <row r="1087" spans="3:4" x14ac:dyDescent="0.25">
      <c r="C1087" t="s">
        <v>16523</v>
      </c>
      <c r="D1087" s="25">
        <v>28061.0164</v>
      </c>
    </row>
    <row r="1088" spans="3:4" x14ac:dyDescent="0.25">
      <c r="C1088" t="s">
        <v>15530</v>
      </c>
      <c r="D1088" s="25">
        <v>28040.542099999999</v>
      </c>
    </row>
    <row r="1089" spans="3:4" x14ac:dyDescent="0.25">
      <c r="C1089" t="s">
        <v>10153</v>
      </c>
      <c r="D1089" s="25">
        <v>28039.805999999997</v>
      </c>
    </row>
    <row r="1090" spans="3:4" x14ac:dyDescent="0.25">
      <c r="C1090" t="s">
        <v>12212</v>
      </c>
      <c r="D1090" s="25">
        <v>28021.664700000001</v>
      </c>
    </row>
    <row r="1091" spans="3:4" x14ac:dyDescent="0.25">
      <c r="C1091" t="s">
        <v>6815</v>
      </c>
      <c r="D1091" s="25">
        <v>28016.374300000003</v>
      </c>
    </row>
    <row r="1092" spans="3:4" x14ac:dyDescent="0.25">
      <c r="C1092" t="s">
        <v>5575</v>
      </c>
      <c r="D1092" s="25">
        <v>27997.925800000001</v>
      </c>
    </row>
    <row r="1093" spans="3:4" x14ac:dyDescent="0.25">
      <c r="C1093" t="s">
        <v>5574</v>
      </c>
      <c r="D1093" s="25">
        <v>27980.7304</v>
      </c>
    </row>
    <row r="1094" spans="3:4" x14ac:dyDescent="0.25">
      <c r="C1094" t="s">
        <v>9727</v>
      </c>
      <c r="D1094" s="25">
        <v>27978.231599999996</v>
      </c>
    </row>
    <row r="1095" spans="3:4" x14ac:dyDescent="0.25">
      <c r="C1095" t="s">
        <v>13424</v>
      </c>
      <c r="D1095" s="25">
        <v>27977.209899999998</v>
      </c>
    </row>
    <row r="1096" spans="3:4" x14ac:dyDescent="0.25">
      <c r="C1096" t="s">
        <v>4240</v>
      </c>
      <c r="D1096" s="25">
        <v>27958.426700000004</v>
      </c>
    </row>
    <row r="1097" spans="3:4" x14ac:dyDescent="0.25">
      <c r="C1097" t="s">
        <v>8406</v>
      </c>
      <c r="D1097" s="25">
        <v>27951.652999999998</v>
      </c>
    </row>
    <row r="1098" spans="3:4" x14ac:dyDescent="0.25">
      <c r="C1098" t="s">
        <v>13348</v>
      </c>
      <c r="D1098" s="25">
        <v>27943.2873</v>
      </c>
    </row>
    <row r="1099" spans="3:4" x14ac:dyDescent="0.25">
      <c r="C1099" t="s">
        <v>9375</v>
      </c>
      <c r="D1099" s="25">
        <v>27908.514999999999</v>
      </c>
    </row>
    <row r="1100" spans="3:4" x14ac:dyDescent="0.25">
      <c r="C1100" t="s">
        <v>7580</v>
      </c>
      <c r="D1100" s="25">
        <v>27903.120599999998</v>
      </c>
    </row>
    <row r="1101" spans="3:4" x14ac:dyDescent="0.25">
      <c r="C1101" t="s">
        <v>11029</v>
      </c>
      <c r="D1101" s="25">
        <v>27887.074099999998</v>
      </c>
    </row>
    <row r="1102" spans="3:4" x14ac:dyDescent="0.25">
      <c r="C1102" t="s">
        <v>15851</v>
      </c>
      <c r="D1102" s="25">
        <v>27886.2405</v>
      </c>
    </row>
    <row r="1103" spans="3:4" x14ac:dyDescent="0.25">
      <c r="C1103" t="s">
        <v>11110</v>
      </c>
      <c r="D1103" s="25">
        <v>27877.989600000001</v>
      </c>
    </row>
    <row r="1104" spans="3:4" x14ac:dyDescent="0.25">
      <c r="C1104" t="s">
        <v>14912</v>
      </c>
      <c r="D1104" s="25">
        <v>27861.275999999998</v>
      </c>
    </row>
    <row r="1105" spans="3:4" x14ac:dyDescent="0.25">
      <c r="C1105" t="s">
        <v>11249</v>
      </c>
      <c r="D1105" s="25">
        <v>27844.186999999998</v>
      </c>
    </row>
    <row r="1106" spans="3:4" x14ac:dyDescent="0.25">
      <c r="C1106" t="s">
        <v>17062</v>
      </c>
      <c r="D1106" s="25">
        <v>27839.111500000003</v>
      </c>
    </row>
    <row r="1107" spans="3:4" x14ac:dyDescent="0.25">
      <c r="C1107" t="s">
        <v>2665</v>
      </c>
      <c r="D1107" s="25">
        <v>27833.688699999999</v>
      </c>
    </row>
    <row r="1108" spans="3:4" x14ac:dyDescent="0.25">
      <c r="C1108" t="s">
        <v>15120</v>
      </c>
      <c r="D1108" s="25">
        <v>27831.224499999997</v>
      </c>
    </row>
    <row r="1109" spans="3:4" x14ac:dyDescent="0.25">
      <c r="C1109" t="s">
        <v>13002</v>
      </c>
      <c r="D1109" s="25">
        <v>27823.748200000002</v>
      </c>
    </row>
    <row r="1110" spans="3:4" x14ac:dyDescent="0.25">
      <c r="C1110" t="s">
        <v>17638</v>
      </c>
      <c r="D1110" s="25">
        <v>27815.734099999998</v>
      </c>
    </row>
    <row r="1111" spans="3:4" x14ac:dyDescent="0.25">
      <c r="C1111" t="s">
        <v>5374</v>
      </c>
      <c r="D1111" s="25">
        <v>27814.467299999997</v>
      </c>
    </row>
    <row r="1112" spans="3:4" x14ac:dyDescent="0.25">
      <c r="C1112" t="s">
        <v>10297</v>
      </c>
      <c r="D1112" s="25">
        <v>27812.279399999999</v>
      </c>
    </row>
    <row r="1113" spans="3:4" x14ac:dyDescent="0.25">
      <c r="C1113" t="s">
        <v>17114</v>
      </c>
      <c r="D1113" s="25">
        <v>27809.786999999997</v>
      </c>
    </row>
    <row r="1114" spans="3:4" x14ac:dyDescent="0.25">
      <c r="C1114" t="s">
        <v>906</v>
      </c>
      <c r="D1114" s="25">
        <v>27808.524100000002</v>
      </c>
    </row>
    <row r="1115" spans="3:4" x14ac:dyDescent="0.25">
      <c r="C1115" t="s">
        <v>10378</v>
      </c>
      <c r="D1115" s="25">
        <v>27799.484400000001</v>
      </c>
    </row>
    <row r="1116" spans="3:4" x14ac:dyDescent="0.25">
      <c r="C1116" t="s">
        <v>17945</v>
      </c>
      <c r="D1116" s="25">
        <v>27789.2225</v>
      </c>
    </row>
    <row r="1117" spans="3:4" x14ac:dyDescent="0.25">
      <c r="C1117" t="s">
        <v>14299</v>
      </c>
      <c r="D1117" s="25">
        <v>27772.010700000003</v>
      </c>
    </row>
    <row r="1118" spans="3:4" x14ac:dyDescent="0.25">
      <c r="C1118" t="s">
        <v>1821</v>
      </c>
      <c r="D1118" s="25">
        <v>27759.7235</v>
      </c>
    </row>
    <row r="1119" spans="3:4" x14ac:dyDescent="0.25">
      <c r="C1119" t="s">
        <v>5325</v>
      </c>
      <c r="D1119" s="25">
        <v>27756.382900000001</v>
      </c>
    </row>
    <row r="1120" spans="3:4" x14ac:dyDescent="0.25">
      <c r="C1120" t="s">
        <v>4913</v>
      </c>
      <c r="D1120" s="25">
        <v>27752.406200000001</v>
      </c>
    </row>
    <row r="1121" spans="3:4" x14ac:dyDescent="0.25">
      <c r="C1121" t="s">
        <v>14195</v>
      </c>
      <c r="D1121" s="25">
        <v>27741.1567</v>
      </c>
    </row>
    <row r="1122" spans="3:4" x14ac:dyDescent="0.25">
      <c r="C1122" t="s">
        <v>6663</v>
      </c>
      <c r="D1122" s="25">
        <v>27732.573799999998</v>
      </c>
    </row>
    <row r="1123" spans="3:4" x14ac:dyDescent="0.25">
      <c r="C1123" t="s">
        <v>14802</v>
      </c>
      <c r="D1123" s="25">
        <v>27730.5887</v>
      </c>
    </row>
    <row r="1124" spans="3:4" x14ac:dyDescent="0.25">
      <c r="C1124" t="s">
        <v>6194</v>
      </c>
      <c r="D1124" s="25">
        <v>27722.819100000001</v>
      </c>
    </row>
    <row r="1125" spans="3:4" x14ac:dyDescent="0.25">
      <c r="C1125" t="s">
        <v>5590</v>
      </c>
      <c r="D1125" s="25">
        <v>27715.9264</v>
      </c>
    </row>
    <row r="1126" spans="3:4" x14ac:dyDescent="0.25">
      <c r="C1126" t="s">
        <v>15956</v>
      </c>
      <c r="D1126" s="25">
        <v>27712.716399999998</v>
      </c>
    </row>
    <row r="1127" spans="3:4" x14ac:dyDescent="0.25">
      <c r="C1127" t="s">
        <v>12324</v>
      </c>
      <c r="D1127" s="25">
        <v>27704.424699999996</v>
      </c>
    </row>
    <row r="1128" spans="3:4" x14ac:dyDescent="0.25">
      <c r="C1128" t="s">
        <v>4544</v>
      </c>
      <c r="D1128" s="25">
        <v>27695.8226</v>
      </c>
    </row>
    <row r="1129" spans="3:4" x14ac:dyDescent="0.25">
      <c r="C1129" t="s">
        <v>11817</v>
      </c>
      <c r="D1129" s="25">
        <v>27691.194600000003</v>
      </c>
    </row>
    <row r="1130" spans="3:4" x14ac:dyDescent="0.25">
      <c r="C1130" t="s">
        <v>16712</v>
      </c>
      <c r="D1130" s="25">
        <v>27680.512799999997</v>
      </c>
    </row>
    <row r="1131" spans="3:4" x14ac:dyDescent="0.25">
      <c r="C1131" t="s">
        <v>14235</v>
      </c>
      <c r="D1131" s="25">
        <v>27674.3675</v>
      </c>
    </row>
    <row r="1132" spans="3:4" x14ac:dyDescent="0.25">
      <c r="C1132" t="s">
        <v>6361</v>
      </c>
      <c r="D1132" s="25">
        <v>27668.067599999998</v>
      </c>
    </row>
    <row r="1133" spans="3:4" x14ac:dyDescent="0.25">
      <c r="C1133" t="s">
        <v>15978</v>
      </c>
      <c r="D1133" s="25">
        <v>27666.185099999999</v>
      </c>
    </row>
    <row r="1134" spans="3:4" x14ac:dyDescent="0.25">
      <c r="C1134" t="s">
        <v>10374</v>
      </c>
      <c r="D1134" s="25">
        <v>27665.051599999999</v>
      </c>
    </row>
    <row r="1135" spans="3:4" x14ac:dyDescent="0.25">
      <c r="C1135" t="s">
        <v>8670</v>
      </c>
      <c r="D1135" s="25">
        <v>27662.1535</v>
      </c>
    </row>
    <row r="1136" spans="3:4" x14ac:dyDescent="0.25">
      <c r="C1136" t="s">
        <v>10843</v>
      </c>
      <c r="D1136" s="25">
        <v>27659.734899999999</v>
      </c>
    </row>
    <row r="1137" spans="3:4" x14ac:dyDescent="0.25">
      <c r="C1137" t="s">
        <v>670</v>
      </c>
      <c r="D1137" s="25">
        <v>27654.033800000001</v>
      </c>
    </row>
    <row r="1138" spans="3:4" x14ac:dyDescent="0.25">
      <c r="C1138" t="s">
        <v>5493</v>
      </c>
      <c r="D1138" s="25">
        <v>27653.661800000002</v>
      </c>
    </row>
    <row r="1139" spans="3:4" x14ac:dyDescent="0.25">
      <c r="C1139" t="s">
        <v>3903</v>
      </c>
      <c r="D1139" s="25">
        <v>27638.1096</v>
      </c>
    </row>
    <row r="1140" spans="3:4" x14ac:dyDescent="0.25">
      <c r="C1140" t="s">
        <v>18435</v>
      </c>
      <c r="D1140" s="25">
        <v>27606.8472</v>
      </c>
    </row>
    <row r="1141" spans="3:4" x14ac:dyDescent="0.25">
      <c r="C1141" t="s">
        <v>14747</v>
      </c>
      <c r="D1141" s="25">
        <v>27583.335999999999</v>
      </c>
    </row>
    <row r="1142" spans="3:4" x14ac:dyDescent="0.25">
      <c r="C1142" t="s">
        <v>815</v>
      </c>
      <c r="D1142" s="25">
        <v>27562.1211</v>
      </c>
    </row>
    <row r="1143" spans="3:4" x14ac:dyDescent="0.25">
      <c r="C1143" t="s">
        <v>18096</v>
      </c>
      <c r="D1143" s="25">
        <v>27549.386299999998</v>
      </c>
    </row>
    <row r="1144" spans="3:4" x14ac:dyDescent="0.25">
      <c r="C1144" t="s">
        <v>18922</v>
      </c>
      <c r="D1144" s="25">
        <v>27535.591500000002</v>
      </c>
    </row>
    <row r="1145" spans="3:4" x14ac:dyDescent="0.25">
      <c r="C1145" t="s">
        <v>4996</v>
      </c>
      <c r="D1145" s="25">
        <v>27522.9846</v>
      </c>
    </row>
    <row r="1146" spans="3:4" x14ac:dyDescent="0.25">
      <c r="C1146" t="s">
        <v>17908</v>
      </c>
      <c r="D1146" s="25">
        <v>27522.112300000001</v>
      </c>
    </row>
    <row r="1147" spans="3:4" x14ac:dyDescent="0.25">
      <c r="C1147" t="s">
        <v>4767</v>
      </c>
      <c r="D1147" s="25">
        <v>27521.667099999995</v>
      </c>
    </row>
    <row r="1148" spans="3:4" x14ac:dyDescent="0.25">
      <c r="C1148" t="s">
        <v>9239</v>
      </c>
      <c r="D1148" s="25">
        <v>27508.9951</v>
      </c>
    </row>
    <row r="1149" spans="3:4" x14ac:dyDescent="0.25">
      <c r="C1149" t="s">
        <v>10257</v>
      </c>
      <c r="D1149" s="25">
        <v>27501.7749</v>
      </c>
    </row>
    <row r="1150" spans="3:4" x14ac:dyDescent="0.25">
      <c r="C1150" t="s">
        <v>10057</v>
      </c>
      <c r="D1150" s="25">
        <v>27501.108499999998</v>
      </c>
    </row>
    <row r="1151" spans="3:4" x14ac:dyDescent="0.25">
      <c r="C1151" t="s">
        <v>2139</v>
      </c>
      <c r="D1151" s="25">
        <v>27495.073799999998</v>
      </c>
    </row>
    <row r="1152" spans="3:4" x14ac:dyDescent="0.25">
      <c r="C1152" t="s">
        <v>2066</v>
      </c>
      <c r="D1152" s="25">
        <v>27489.1132</v>
      </c>
    </row>
    <row r="1153" spans="3:4" x14ac:dyDescent="0.25">
      <c r="C1153" t="s">
        <v>961</v>
      </c>
      <c r="D1153" s="25">
        <v>27486.972000000002</v>
      </c>
    </row>
    <row r="1154" spans="3:4" x14ac:dyDescent="0.25">
      <c r="C1154" t="s">
        <v>12739</v>
      </c>
      <c r="D1154" s="25">
        <v>27486.691099999996</v>
      </c>
    </row>
    <row r="1155" spans="3:4" x14ac:dyDescent="0.25">
      <c r="C1155" t="s">
        <v>6911</v>
      </c>
      <c r="D1155" s="25">
        <v>27478.7454</v>
      </c>
    </row>
    <row r="1156" spans="3:4" x14ac:dyDescent="0.25">
      <c r="C1156" t="s">
        <v>6364</v>
      </c>
      <c r="D1156" s="25">
        <v>27445.674900000002</v>
      </c>
    </row>
    <row r="1157" spans="3:4" x14ac:dyDescent="0.25">
      <c r="C1157" t="s">
        <v>8391</v>
      </c>
      <c r="D1157" s="25">
        <v>27427.624899999999</v>
      </c>
    </row>
    <row r="1158" spans="3:4" x14ac:dyDescent="0.25">
      <c r="C1158" t="s">
        <v>17547</v>
      </c>
      <c r="D1158" s="25">
        <v>27419.561699999998</v>
      </c>
    </row>
    <row r="1159" spans="3:4" x14ac:dyDescent="0.25">
      <c r="C1159" t="s">
        <v>10959</v>
      </c>
      <c r="D1159" s="25">
        <v>27408.530999999999</v>
      </c>
    </row>
    <row r="1160" spans="3:4" x14ac:dyDescent="0.25">
      <c r="C1160" t="s">
        <v>3124</v>
      </c>
      <c r="D1160" s="25">
        <v>27402.207600000002</v>
      </c>
    </row>
    <row r="1161" spans="3:4" x14ac:dyDescent="0.25">
      <c r="C1161" t="s">
        <v>17965</v>
      </c>
      <c r="D1161" s="25">
        <v>27391.394899999996</v>
      </c>
    </row>
    <row r="1162" spans="3:4" x14ac:dyDescent="0.25">
      <c r="C1162" t="s">
        <v>16950</v>
      </c>
      <c r="D1162" s="25">
        <v>27386.924900000002</v>
      </c>
    </row>
    <row r="1163" spans="3:4" x14ac:dyDescent="0.25">
      <c r="C1163" t="s">
        <v>13822</v>
      </c>
      <c r="D1163" s="25">
        <v>27385.978299999999</v>
      </c>
    </row>
    <row r="1164" spans="3:4" x14ac:dyDescent="0.25">
      <c r="C1164" t="s">
        <v>7146</v>
      </c>
      <c r="D1164" s="25">
        <v>27380.134900000001</v>
      </c>
    </row>
    <row r="1165" spans="3:4" x14ac:dyDescent="0.25">
      <c r="C1165" t="s">
        <v>4761</v>
      </c>
      <c r="D1165" s="25">
        <v>27371.113600000001</v>
      </c>
    </row>
    <row r="1166" spans="3:4" x14ac:dyDescent="0.25">
      <c r="C1166" t="s">
        <v>9966</v>
      </c>
      <c r="D1166" s="25">
        <v>27356.112000000001</v>
      </c>
    </row>
    <row r="1167" spans="3:4" x14ac:dyDescent="0.25">
      <c r="C1167" t="s">
        <v>18616</v>
      </c>
      <c r="D1167" s="25">
        <v>27346.753499999999</v>
      </c>
    </row>
    <row r="1168" spans="3:4" x14ac:dyDescent="0.25">
      <c r="C1168" t="s">
        <v>4453</v>
      </c>
      <c r="D1168" s="25">
        <v>27340.346400000002</v>
      </c>
    </row>
    <row r="1169" spans="3:4" x14ac:dyDescent="0.25">
      <c r="C1169" t="s">
        <v>9385</v>
      </c>
      <c r="D1169" s="25">
        <v>27328.428399999997</v>
      </c>
    </row>
    <row r="1170" spans="3:4" x14ac:dyDescent="0.25">
      <c r="C1170" t="s">
        <v>1557</v>
      </c>
      <c r="D1170" s="25">
        <v>27303.8086</v>
      </c>
    </row>
    <row r="1171" spans="3:4" x14ac:dyDescent="0.25">
      <c r="C1171" t="s">
        <v>18617</v>
      </c>
      <c r="D1171" s="25">
        <v>27303.155500000001</v>
      </c>
    </row>
    <row r="1172" spans="3:4" x14ac:dyDescent="0.25">
      <c r="C1172" t="s">
        <v>4943</v>
      </c>
      <c r="D1172" s="25">
        <v>27302.377699999997</v>
      </c>
    </row>
    <row r="1173" spans="3:4" x14ac:dyDescent="0.25">
      <c r="C1173" t="s">
        <v>16690</v>
      </c>
      <c r="D1173" s="25">
        <v>27301.503700000001</v>
      </c>
    </row>
    <row r="1174" spans="3:4" x14ac:dyDescent="0.25">
      <c r="C1174" t="s">
        <v>6868</v>
      </c>
      <c r="D1174" s="25">
        <v>27297.021400000001</v>
      </c>
    </row>
    <row r="1175" spans="3:4" x14ac:dyDescent="0.25">
      <c r="C1175" t="s">
        <v>18402</v>
      </c>
      <c r="D1175" s="25">
        <v>27283.0913</v>
      </c>
    </row>
    <row r="1176" spans="3:4" x14ac:dyDescent="0.25">
      <c r="C1176" t="s">
        <v>17858</v>
      </c>
      <c r="D1176" s="25">
        <v>27265.177200000002</v>
      </c>
    </row>
    <row r="1177" spans="3:4" x14ac:dyDescent="0.25">
      <c r="C1177" t="s">
        <v>3346</v>
      </c>
      <c r="D1177" s="25">
        <v>27258.994600000002</v>
      </c>
    </row>
    <row r="1178" spans="3:4" x14ac:dyDescent="0.25">
      <c r="C1178" t="s">
        <v>15283</v>
      </c>
      <c r="D1178" s="25">
        <v>27228.858900000003</v>
      </c>
    </row>
    <row r="1179" spans="3:4" x14ac:dyDescent="0.25">
      <c r="C1179" t="s">
        <v>7327</v>
      </c>
      <c r="D1179" s="25">
        <v>27211.982800000002</v>
      </c>
    </row>
    <row r="1180" spans="3:4" x14ac:dyDescent="0.25">
      <c r="C1180" t="s">
        <v>13631</v>
      </c>
      <c r="D1180" s="25">
        <v>27202.020499999999</v>
      </c>
    </row>
    <row r="1181" spans="3:4" x14ac:dyDescent="0.25">
      <c r="C1181" t="s">
        <v>15252</v>
      </c>
      <c r="D1181" s="25">
        <v>27200.547399999996</v>
      </c>
    </row>
    <row r="1182" spans="3:4" x14ac:dyDescent="0.25">
      <c r="C1182" t="s">
        <v>3955</v>
      </c>
      <c r="D1182" s="25">
        <v>27194.641499999998</v>
      </c>
    </row>
    <row r="1183" spans="3:4" x14ac:dyDescent="0.25">
      <c r="C1183" t="s">
        <v>9138</v>
      </c>
      <c r="D1183" s="25">
        <v>27192.157200000001</v>
      </c>
    </row>
    <row r="1184" spans="3:4" x14ac:dyDescent="0.25">
      <c r="C1184" t="s">
        <v>4064</v>
      </c>
      <c r="D1184" s="25">
        <v>27181.004399999998</v>
      </c>
    </row>
    <row r="1185" spans="3:4" x14ac:dyDescent="0.25">
      <c r="C1185" t="s">
        <v>16139</v>
      </c>
      <c r="D1185" s="25">
        <v>27175.2631</v>
      </c>
    </row>
    <row r="1186" spans="3:4" x14ac:dyDescent="0.25">
      <c r="C1186" t="s">
        <v>6228</v>
      </c>
      <c r="D1186" s="25">
        <v>27173.907800000004</v>
      </c>
    </row>
    <row r="1187" spans="3:4" x14ac:dyDescent="0.25">
      <c r="C1187" t="s">
        <v>16810</v>
      </c>
      <c r="D1187" s="25">
        <v>27164.734899999999</v>
      </c>
    </row>
    <row r="1188" spans="3:4" x14ac:dyDescent="0.25">
      <c r="C1188" t="s">
        <v>17559</v>
      </c>
      <c r="D1188" s="25">
        <v>27154.445499999998</v>
      </c>
    </row>
    <row r="1189" spans="3:4" x14ac:dyDescent="0.25">
      <c r="C1189" t="s">
        <v>4476</v>
      </c>
      <c r="D1189" s="25">
        <v>27147.014499999997</v>
      </c>
    </row>
    <row r="1190" spans="3:4" x14ac:dyDescent="0.25">
      <c r="C1190" t="s">
        <v>9955</v>
      </c>
      <c r="D1190" s="25">
        <v>27133.463400000001</v>
      </c>
    </row>
    <row r="1191" spans="3:4" x14ac:dyDescent="0.25">
      <c r="C1191" t="s">
        <v>5082</v>
      </c>
      <c r="D1191" s="25">
        <v>27127.071800000002</v>
      </c>
    </row>
    <row r="1192" spans="3:4" x14ac:dyDescent="0.25">
      <c r="C1192" t="s">
        <v>18222</v>
      </c>
      <c r="D1192" s="25">
        <v>27119.8698</v>
      </c>
    </row>
    <row r="1193" spans="3:4" x14ac:dyDescent="0.25">
      <c r="C1193" t="s">
        <v>12249</v>
      </c>
      <c r="D1193" s="25">
        <v>27111.529799999997</v>
      </c>
    </row>
    <row r="1194" spans="3:4" x14ac:dyDescent="0.25">
      <c r="C1194" t="s">
        <v>5050</v>
      </c>
      <c r="D1194" s="25">
        <v>27104.536700000001</v>
      </c>
    </row>
    <row r="1195" spans="3:4" x14ac:dyDescent="0.25">
      <c r="C1195" t="s">
        <v>10170</v>
      </c>
      <c r="D1195" s="25">
        <v>27091.500600000003</v>
      </c>
    </row>
    <row r="1196" spans="3:4" x14ac:dyDescent="0.25">
      <c r="C1196" t="s">
        <v>12381</v>
      </c>
      <c r="D1196" s="25">
        <v>27071.038400000001</v>
      </c>
    </row>
    <row r="1197" spans="3:4" x14ac:dyDescent="0.25">
      <c r="C1197" t="s">
        <v>5235</v>
      </c>
      <c r="D1197" s="25">
        <v>27070.954199999996</v>
      </c>
    </row>
    <row r="1198" spans="3:4" x14ac:dyDescent="0.25">
      <c r="C1198" t="s">
        <v>17876</v>
      </c>
      <c r="D1198" s="25">
        <v>27070.590100000001</v>
      </c>
    </row>
    <row r="1199" spans="3:4" x14ac:dyDescent="0.25">
      <c r="C1199" t="s">
        <v>4860</v>
      </c>
      <c r="D1199" s="25">
        <v>27055.708200000001</v>
      </c>
    </row>
    <row r="1200" spans="3:4" x14ac:dyDescent="0.25">
      <c r="C1200" t="s">
        <v>15876</v>
      </c>
      <c r="D1200" s="25">
        <v>27050.272400000002</v>
      </c>
    </row>
    <row r="1201" spans="3:4" x14ac:dyDescent="0.25">
      <c r="C1201" t="s">
        <v>6695</v>
      </c>
      <c r="D1201" s="25">
        <v>27047.568000000003</v>
      </c>
    </row>
    <row r="1202" spans="3:4" x14ac:dyDescent="0.25">
      <c r="C1202" t="s">
        <v>9961</v>
      </c>
      <c r="D1202" s="25">
        <v>27045.043900000001</v>
      </c>
    </row>
    <row r="1203" spans="3:4" x14ac:dyDescent="0.25">
      <c r="C1203" t="s">
        <v>18399</v>
      </c>
      <c r="D1203" s="25">
        <v>27027.2739</v>
      </c>
    </row>
    <row r="1204" spans="3:4" x14ac:dyDescent="0.25">
      <c r="C1204" t="s">
        <v>5319</v>
      </c>
      <c r="D1204" s="25">
        <v>27015.341399999998</v>
      </c>
    </row>
    <row r="1205" spans="3:4" x14ac:dyDescent="0.25">
      <c r="C1205" t="s">
        <v>6023</v>
      </c>
      <c r="D1205" s="25">
        <v>26978.920699999999</v>
      </c>
    </row>
    <row r="1206" spans="3:4" x14ac:dyDescent="0.25">
      <c r="C1206" t="s">
        <v>6034</v>
      </c>
      <c r="D1206" s="25">
        <v>26976.503499999999</v>
      </c>
    </row>
    <row r="1207" spans="3:4" x14ac:dyDescent="0.25">
      <c r="C1207" t="s">
        <v>14920</v>
      </c>
      <c r="D1207" s="25">
        <v>26970.9964</v>
      </c>
    </row>
    <row r="1208" spans="3:4" x14ac:dyDescent="0.25">
      <c r="C1208" t="s">
        <v>8587</v>
      </c>
      <c r="D1208" s="25">
        <v>26952.751000000004</v>
      </c>
    </row>
    <row r="1209" spans="3:4" x14ac:dyDescent="0.25">
      <c r="C1209" t="s">
        <v>9960</v>
      </c>
      <c r="D1209" s="25">
        <v>26941.922300000002</v>
      </c>
    </row>
    <row r="1210" spans="3:4" x14ac:dyDescent="0.25">
      <c r="C1210" t="s">
        <v>12641</v>
      </c>
      <c r="D1210" s="25">
        <v>26929.756199999996</v>
      </c>
    </row>
    <row r="1211" spans="3:4" x14ac:dyDescent="0.25">
      <c r="C1211" t="s">
        <v>3478</v>
      </c>
      <c r="D1211" s="25">
        <v>26916.7955</v>
      </c>
    </row>
    <row r="1212" spans="3:4" x14ac:dyDescent="0.25">
      <c r="C1212" t="s">
        <v>8337</v>
      </c>
      <c r="D1212" s="25">
        <v>26911.915599999997</v>
      </c>
    </row>
    <row r="1213" spans="3:4" x14ac:dyDescent="0.25">
      <c r="C1213" t="s">
        <v>8239</v>
      </c>
      <c r="D1213" s="25">
        <v>26895.672300000002</v>
      </c>
    </row>
    <row r="1214" spans="3:4" x14ac:dyDescent="0.25">
      <c r="C1214" t="s">
        <v>4029</v>
      </c>
      <c r="D1214" s="25">
        <v>26886.484199999999</v>
      </c>
    </row>
    <row r="1215" spans="3:4" x14ac:dyDescent="0.25">
      <c r="C1215" t="s">
        <v>5381</v>
      </c>
      <c r="D1215" s="25">
        <v>26885.554999999997</v>
      </c>
    </row>
    <row r="1216" spans="3:4" x14ac:dyDescent="0.25">
      <c r="C1216" t="s">
        <v>2409</v>
      </c>
      <c r="D1216" s="25">
        <v>26881.3037</v>
      </c>
    </row>
    <row r="1217" spans="3:4" x14ac:dyDescent="0.25">
      <c r="C1217" t="s">
        <v>4348</v>
      </c>
      <c r="D1217" s="25">
        <v>26861.810799999999</v>
      </c>
    </row>
    <row r="1218" spans="3:4" x14ac:dyDescent="0.25">
      <c r="C1218" t="s">
        <v>18535</v>
      </c>
      <c r="D1218" s="25">
        <v>26859.334799999997</v>
      </c>
    </row>
    <row r="1219" spans="3:4" x14ac:dyDescent="0.25">
      <c r="C1219" t="s">
        <v>7899</v>
      </c>
      <c r="D1219" s="25">
        <v>26853.159599999999</v>
      </c>
    </row>
    <row r="1220" spans="3:4" x14ac:dyDescent="0.25">
      <c r="C1220" t="s">
        <v>17646</v>
      </c>
      <c r="D1220" s="25">
        <v>26852.091200000003</v>
      </c>
    </row>
    <row r="1221" spans="3:4" x14ac:dyDescent="0.25">
      <c r="C1221" t="s">
        <v>5598</v>
      </c>
      <c r="D1221" s="25">
        <v>26848.315200000001</v>
      </c>
    </row>
    <row r="1222" spans="3:4" x14ac:dyDescent="0.25">
      <c r="C1222" t="s">
        <v>4608</v>
      </c>
      <c r="D1222" s="25">
        <v>26839.695599999999</v>
      </c>
    </row>
    <row r="1223" spans="3:4" x14ac:dyDescent="0.25">
      <c r="C1223" t="s">
        <v>2640</v>
      </c>
      <c r="D1223" s="25">
        <v>26832.405399999996</v>
      </c>
    </row>
    <row r="1224" spans="3:4" x14ac:dyDescent="0.25">
      <c r="C1224" t="s">
        <v>15258</v>
      </c>
      <c r="D1224" s="25">
        <v>26819.727899999998</v>
      </c>
    </row>
    <row r="1225" spans="3:4" x14ac:dyDescent="0.25">
      <c r="C1225" t="s">
        <v>4121</v>
      </c>
      <c r="D1225" s="25">
        <v>26819.5782</v>
      </c>
    </row>
    <row r="1226" spans="3:4" x14ac:dyDescent="0.25">
      <c r="C1226" t="s">
        <v>2060</v>
      </c>
      <c r="D1226" s="25">
        <v>26816.918900000001</v>
      </c>
    </row>
    <row r="1227" spans="3:4" x14ac:dyDescent="0.25">
      <c r="C1227" t="s">
        <v>16390</v>
      </c>
      <c r="D1227" s="25">
        <v>26811.123900000002</v>
      </c>
    </row>
    <row r="1228" spans="3:4" x14ac:dyDescent="0.25">
      <c r="C1228" t="s">
        <v>13740</v>
      </c>
      <c r="D1228" s="25">
        <v>26802.068099999997</v>
      </c>
    </row>
    <row r="1229" spans="3:4" x14ac:dyDescent="0.25">
      <c r="C1229" t="s">
        <v>15412</v>
      </c>
      <c r="D1229" s="25">
        <v>26801.657200000001</v>
      </c>
    </row>
    <row r="1230" spans="3:4" x14ac:dyDescent="0.25">
      <c r="C1230" t="s">
        <v>15760</v>
      </c>
      <c r="D1230" s="25">
        <v>26786.317499999997</v>
      </c>
    </row>
    <row r="1231" spans="3:4" x14ac:dyDescent="0.25">
      <c r="C1231" t="s">
        <v>9046</v>
      </c>
      <c r="D1231" s="25">
        <v>26781.040799999999</v>
      </c>
    </row>
    <row r="1232" spans="3:4" x14ac:dyDescent="0.25">
      <c r="C1232" t="s">
        <v>8352</v>
      </c>
      <c r="D1232" s="25">
        <v>26776.065200000001</v>
      </c>
    </row>
    <row r="1233" spans="3:4" x14ac:dyDescent="0.25">
      <c r="C1233" t="s">
        <v>8324</v>
      </c>
      <c r="D1233" s="25">
        <v>26761.142399999997</v>
      </c>
    </row>
    <row r="1234" spans="3:4" x14ac:dyDescent="0.25">
      <c r="C1234" t="s">
        <v>5782</v>
      </c>
      <c r="D1234" s="25">
        <v>26756.137500000001</v>
      </c>
    </row>
    <row r="1235" spans="3:4" x14ac:dyDescent="0.25">
      <c r="C1235" t="s">
        <v>16863</v>
      </c>
      <c r="D1235" s="25">
        <v>26751.755000000001</v>
      </c>
    </row>
    <row r="1236" spans="3:4" x14ac:dyDescent="0.25">
      <c r="C1236" t="s">
        <v>18172</v>
      </c>
      <c r="D1236" s="25">
        <v>26740.083999999999</v>
      </c>
    </row>
    <row r="1237" spans="3:4" x14ac:dyDescent="0.25">
      <c r="C1237" t="s">
        <v>16800</v>
      </c>
      <c r="D1237" s="25">
        <v>26732.540199999999</v>
      </c>
    </row>
    <row r="1238" spans="3:4" x14ac:dyDescent="0.25">
      <c r="C1238" t="s">
        <v>16610</v>
      </c>
      <c r="D1238" s="25">
        <v>26732.540199999999</v>
      </c>
    </row>
    <row r="1239" spans="3:4" x14ac:dyDescent="0.25">
      <c r="C1239" t="s">
        <v>13119</v>
      </c>
      <c r="D1239" s="25">
        <v>26732.540199999999</v>
      </c>
    </row>
    <row r="1240" spans="3:4" x14ac:dyDescent="0.25">
      <c r="C1240" t="s">
        <v>10121</v>
      </c>
      <c r="D1240" s="25">
        <v>26732.540199999999</v>
      </c>
    </row>
    <row r="1241" spans="3:4" x14ac:dyDescent="0.25">
      <c r="C1241" t="s">
        <v>11217</v>
      </c>
      <c r="D1241" s="25">
        <v>26732.540199999999</v>
      </c>
    </row>
    <row r="1242" spans="3:4" x14ac:dyDescent="0.25">
      <c r="C1242" t="s">
        <v>3876</v>
      </c>
      <c r="D1242" s="25">
        <v>26732.540199999999</v>
      </c>
    </row>
    <row r="1243" spans="3:4" x14ac:dyDescent="0.25">
      <c r="C1243" t="s">
        <v>2975</v>
      </c>
      <c r="D1243" s="25">
        <v>26732.540199999999</v>
      </c>
    </row>
    <row r="1244" spans="3:4" x14ac:dyDescent="0.25">
      <c r="C1244" t="s">
        <v>4693</v>
      </c>
      <c r="D1244" s="25">
        <v>26732.540199999999</v>
      </c>
    </row>
    <row r="1245" spans="3:4" x14ac:dyDescent="0.25">
      <c r="C1245" t="s">
        <v>3454</v>
      </c>
      <c r="D1245" s="25">
        <v>26732.540199999999</v>
      </c>
    </row>
    <row r="1246" spans="3:4" x14ac:dyDescent="0.25">
      <c r="C1246" t="s">
        <v>1579</v>
      </c>
      <c r="D1246" s="25">
        <v>26732.540199999999</v>
      </c>
    </row>
    <row r="1247" spans="3:4" x14ac:dyDescent="0.25">
      <c r="C1247" t="s">
        <v>12390</v>
      </c>
      <c r="D1247" s="25">
        <v>26731.1898</v>
      </c>
    </row>
    <row r="1248" spans="3:4" x14ac:dyDescent="0.25">
      <c r="C1248" t="s">
        <v>8994</v>
      </c>
      <c r="D1248" s="25">
        <v>26729.2245</v>
      </c>
    </row>
    <row r="1249" spans="3:4" x14ac:dyDescent="0.25">
      <c r="C1249" t="s">
        <v>1100</v>
      </c>
      <c r="D1249" s="25">
        <v>26718.7235</v>
      </c>
    </row>
    <row r="1250" spans="3:4" x14ac:dyDescent="0.25">
      <c r="C1250" t="s">
        <v>3606</v>
      </c>
      <c r="D1250" s="25">
        <v>26715.685599999997</v>
      </c>
    </row>
    <row r="1251" spans="3:4" x14ac:dyDescent="0.25">
      <c r="C1251" t="s">
        <v>16869</v>
      </c>
      <c r="D1251" s="25">
        <v>26709.125700000001</v>
      </c>
    </row>
    <row r="1252" spans="3:4" x14ac:dyDescent="0.25">
      <c r="C1252" t="s">
        <v>16664</v>
      </c>
      <c r="D1252" s="25">
        <v>26703.206899999997</v>
      </c>
    </row>
    <row r="1253" spans="3:4" x14ac:dyDescent="0.25">
      <c r="C1253" t="s">
        <v>12184</v>
      </c>
      <c r="D1253" s="25">
        <v>26683.991900000001</v>
      </c>
    </row>
    <row r="1254" spans="3:4" x14ac:dyDescent="0.25">
      <c r="C1254" t="s">
        <v>12319</v>
      </c>
      <c r="D1254" s="25">
        <v>26683.536899999999</v>
      </c>
    </row>
    <row r="1255" spans="3:4" x14ac:dyDescent="0.25">
      <c r="C1255" t="s">
        <v>2824</v>
      </c>
      <c r="D1255" s="25">
        <v>26679.974900000001</v>
      </c>
    </row>
    <row r="1256" spans="3:4" x14ac:dyDescent="0.25">
      <c r="C1256" t="s">
        <v>10629</v>
      </c>
      <c r="D1256" s="25">
        <v>26677.248200000002</v>
      </c>
    </row>
    <row r="1257" spans="3:4" x14ac:dyDescent="0.25">
      <c r="C1257" t="s">
        <v>17801</v>
      </c>
      <c r="D1257" s="25">
        <v>26653.481100000001</v>
      </c>
    </row>
    <row r="1258" spans="3:4" x14ac:dyDescent="0.25">
      <c r="C1258" t="s">
        <v>14959</v>
      </c>
      <c r="D1258" s="25">
        <v>26650.892500000005</v>
      </c>
    </row>
    <row r="1259" spans="3:4" x14ac:dyDescent="0.25">
      <c r="C1259" t="s">
        <v>6884</v>
      </c>
      <c r="D1259" s="25">
        <v>26650.1558</v>
      </c>
    </row>
    <row r="1260" spans="3:4" x14ac:dyDescent="0.25">
      <c r="C1260" t="s">
        <v>18540</v>
      </c>
      <c r="D1260" s="25">
        <v>26644.716700000001</v>
      </c>
    </row>
    <row r="1261" spans="3:4" x14ac:dyDescent="0.25">
      <c r="C1261" t="s">
        <v>17782</v>
      </c>
      <c r="D1261" s="25">
        <v>26632.0661</v>
      </c>
    </row>
    <row r="1262" spans="3:4" x14ac:dyDescent="0.25">
      <c r="C1262" t="s">
        <v>4589</v>
      </c>
      <c r="D1262" s="25">
        <v>26619.334500000001</v>
      </c>
    </row>
    <row r="1263" spans="3:4" x14ac:dyDescent="0.25">
      <c r="C1263" t="s">
        <v>5542</v>
      </c>
      <c r="D1263" s="25">
        <v>26610.099000000002</v>
      </c>
    </row>
    <row r="1264" spans="3:4" x14ac:dyDescent="0.25">
      <c r="C1264" t="s">
        <v>3254</v>
      </c>
      <c r="D1264" s="25">
        <v>26597.7382</v>
      </c>
    </row>
    <row r="1265" spans="3:4" x14ac:dyDescent="0.25">
      <c r="C1265" t="s">
        <v>7684</v>
      </c>
      <c r="D1265" s="25">
        <v>26579.212</v>
      </c>
    </row>
    <row r="1266" spans="3:4" x14ac:dyDescent="0.25">
      <c r="C1266" t="s">
        <v>11523</v>
      </c>
      <c r="D1266" s="25">
        <v>26576.4882</v>
      </c>
    </row>
    <row r="1267" spans="3:4" x14ac:dyDescent="0.25">
      <c r="C1267" t="s">
        <v>3022</v>
      </c>
      <c r="D1267" s="25">
        <v>26574.195000000003</v>
      </c>
    </row>
    <row r="1268" spans="3:4" x14ac:dyDescent="0.25">
      <c r="C1268" t="s">
        <v>10247</v>
      </c>
      <c r="D1268" s="25">
        <v>26546.626299999996</v>
      </c>
    </row>
    <row r="1269" spans="3:4" x14ac:dyDescent="0.25">
      <c r="C1269" t="s">
        <v>11170</v>
      </c>
      <c r="D1269" s="25">
        <v>26532.261700000003</v>
      </c>
    </row>
    <row r="1270" spans="3:4" x14ac:dyDescent="0.25">
      <c r="C1270" t="s">
        <v>3372</v>
      </c>
      <c r="D1270" s="25">
        <v>26524.974600000001</v>
      </c>
    </row>
    <row r="1271" spans="3:4" x14ac:dyDescent="0.25">
      <c r="C1271" t="s">
        <v>6193</v>
      </c>
      <c r="D1271" s="25">
        <v>26523.481899999999</v>
      </c>
    </row>
    <row r="1272" spans="3:4" x14ac:dyDescent="0.25">
      <c r="C1272" t="s">
        <v>3509</v>
      </c>
      <c r="D1272" s="25">
        <v>26522.5452</v>
      </c>
    </row>
    <row r="1273" spans="3:4" x14ac:dyDescent="0.25">
      <c r="C1273" t="s">
        <v>15114</v>
      </c>
      <c r="D1273" s="25">
        <v>26519.355</v>
      </c>
    </row>
    <row r="1274" spans="3:4" x14ac:dyDescent="0.25">
      <c r="C1274" t="s">
        <v>1148</v>
      </c>
      <c r="D1274" s="25">
        <v>26514.679900000003</v>
      </c>
    </row>
    <row r="1275" spans="3:4" x14ac:dyDescent="0.25">
      <c r="C1275" t="s">
        <v>17540</v>
      </c>
      <c r="D1275" s="25">
        <v>26512.81</v>
      </c>
    </row>
    <row r="1276" spans="3:4" x14ac:dyDescent="0.25">
      <c r="C1276" t="s">
        <v>4948</v>
      </c>
      <c r="D1276" s="25">
        <v>26480.155199999997</v>
      </c>
    </row>
    <row r="1277" spans="3:4" x14ac:dyDescent="0.25">
      <c r="C1277" t="s">
        <v>14841</v>
      </c>
      <c r="D1277" s="25">
        <v>26454.886000000002</v>
      </c>
    </row>
    <row r="1278" spans="3:4" x14ac:dyDescent="0.25">
      <c r="C1278" t="s">
        <v>13266</v>
      </c>
      <c r="D1278" s="25">
        <v>26451.769</v>
      </c>
    </row>
    <row r="1279" spans="3:4" x14ac:dyDescent="0.25">
      <c r="C1279" t="s">
        <v>3248</v>
      </c>
      <c r="D1279" s="25">
        <v>26437.901299999998</v>
      </c>
    </row>
    <row r="1280" spans="3:4" x14ac:dyDescent="0.25">
      <c r="C1280" t="s">
        <v>13048</v>
      </c>
      <c r="D1280" s="25">
        <v>26436.121599999999</v>
      </c>
    </row>
    <row r="1281" spans="3:4" x14ac:dyDescent="0.25">
      <c r="C1281" t="s">
        <v>17622</v>
      </c>
      <c r="D1281" s="25">
        <v>26426.945899999999</v>
      </c>
    </row>
    <row r="1282" spans="3:4" x14ac:dyDescent="0.25">
      <c r="C1282" t="s">
        <v>4040</v>
      </c>
      <c r="D1282" s="25">
        <v>26380.474399999999</v>
      </c>
    </row>
    <row r="1283" spans="3:4" x14ac:dyDescent="0.25">
      <c r="C1283" t="s">
        <v>9231</v>
      </c>
      <c r="D1283" s="25">
        <v>26364.346600000001</v>
      </c>
    </row>
    <row r="1284" spans="3:4" x14ac:dyDescent="0.25">
      <c r="C1284" t="s">
        <v>17172</v>
      </c>
      <c r="D1284" s="25">
        <v>26358.971600000004</v>
      </c>
    </row>
    <row r="1285" spans="3:4" x14ac:dyDescent="0.25">
      <c r="C1285" t="s">
        <v>14104</v>
      </c>
      <c r="D1285" s="25">
        <v>26358.642099999997</v>
      </c>
    </row>
    <row r="1286" spans="3:4" x14ac:dyDescent="0.25">
      <c r="C1286" t="s">
        <v>18939</v>
      </c>
      <c r="D1286" s="25">
        <v>26354.802200000002</v>
      </c>
    </row>
    <row r="1287" spans="3:4" x14ac:dyDescent="0.25">
      <c r="C1287" t="s">
        <v>17629</v>
      </c>
      <c r="D1287" s="25">
        <v>26345.0154</v>
      </c>
    </row>
    <row r="1288" spans="3:4" x14ac:dyDescent="0.25">
      <c r="C1288" t="s">
        <v>10857</v>
      </c>
      <c r="D1288" s="25">
        <v>26329.606100000001</v>
      </c>
    </row>
    <row r="1289" spans="3:4" x14ac:dyDescent="0.25">
      <c r="C1289" t="s">
        <v>8939</v>
      </c>
      <c r="D1289" s="25">
        <v>26327.5867</v>
      </c>
    </row>
    <row r="1290" spans="3:4" x14ac:dyDescent="0.25">
      <c r="C1290" t="s">
        <v>13310</v>
      </c>
      <c r="D1290" s="25">
        <v>26310.548400000003</v>
      </c>
    </row>
    <row r="1291" spans="3:4" x14ac:dyDescent="0.25">
      <c r="C1291" t="s">
        <v>17941</v>
      </c>
      <c r="D1291" s="25">
        <v>26307.730600000003</v>
      </c>
    </row>
    <row r="1292" spans="3:4" x14ac:dyDescent="0.25">
      <c r="C1292" t="s">
        <v>9370</v>
      </c>
      <c r="D1292" s="25">
        <v>26286.3043</v>
      </c>
    </row>
    <row r="1293" spans="3:4" x14ac:dyDescent="0.25">
      <c r="C1293" t="s">
        <v>1376</v>
      </c>
      <c r="D1293" s="25">
        <v>26266.735399999998</v>
      </c>
    </row>
    <row r="1294" spans="3:4" x14ac:dyDescent="0.25">
      <c r="C1294" t="s">
        <v>3412</v>
      </c>
      <c r="D1294" s="25">
        <v>26259.626999999997</v>
      </c>
    </row>
    <row r="1295" spans="3:4" x14ac:dyDescent="0.25">
      <c r="C1295" t="s">
        <v>18977</v>
      </c>
      <c r="D1295" s="25">
        <v>26257.5851</v>
      </c>
    </row>
    <row r="1296" spans="3:4" x14ac:dyDescent="0.25">
      <c r="C1296" t="s">
        <v>8993</v>
      </c>
      <c r="D1296" s="25">
        <v>26250.7448</v>
      </c>
    </row>
    <row r="1297" spans="3:4" x14ac:dyDescent="0.25">
      <c r="C1297" t="s">
        <v>4757</v>
      </c>
      <c r="D1297" s="25">
        <v>26246.314900000001</v>
      </c>
    </row>
    <row r="1298" spans="3:4" x14ac:dyDescent="0.25">
      <c r="C1298" t="s">
        <v>18347</v>
      </c>
      <c r="D1298" s="25">
        <v>26216.810099999999</v>
      </c>
    </row>
    <row r="1299" spans="3:4" x14ac:dyDescent="0.25">
      <c r="C1299" t="s">
        <v>2118</v>
      </c>
      <c r="D1299" s="25">
        <v>26215.4512</v>
      </c>
    </row>
    <row r="1300" spans="3:4" x14ac:dyDescent="0.25">
      <c r="C1300" t="s">
        <v>5968</v>
      </c>
      <c r="D1300" s="25">
        <v>26203.302199999998</v>
      </c>
    </row>
    <row r="1301" spans="3:4" x14ac:dyDescent="0.25">
      <c r="C1301" t="s">
        <v>11103</v>
      </c>
      <c r="D1301" s="25">
        <v>26191.727700000003</v>
      </c>
    </row>
    <row r="1302" spans="3:4" x14ac:dyDescent="0.25">
      <c r="C1302" t="s">
        <v>10425</v>
      </c>
      <c r="D1302" s="25">
        <v>26185.8783</v>
      </c>
    </row>
    <row r="1303" spans="3:4" x14ac:dyDescent="0.25">
      <c r="C1303" t="s">
        <v>10236</v>
      </c>
      <c r="D1303" s="25">
        <v>26174.298000000003</v>
      </c>
    </row>
    <row r="1304" spans="3:4" x14ac:dyDescent="0.25">
      <c r="C1304" t="s">
        <v>18311</v>
      </c>
      <c r="D1304" s="25">
        <v>26169.000599999999</v>
      </c>
    </row>
    <row r="1305" spans="3:4" x14ac:dyDescent="0.25">
      <c r="C1305" t="s">
        <v>8096</v>
      </c>
      <c r="D1305" s="25">
        <v>26166.875899999999</v>
      </c>
    </row>
    <row r="1306" spans="3:4" x14ac:dyDescent="0.25">
      <c r="C1306" t="s">
        <v>3367</v>
      </c>
      <c r="D1306" s="25">
        <v>26165.220399999998</v>
      </c>
    </row>
    <row r="1307" spans="3:4" x14ac:dyDescent="0.25">
      <c r="C1307" t="s">
        <v>18205</v>
      </c>
      <c r="D1307" s="25">
        <v>26164.0478</v>
      </c>
    </row>
    <row r="1308" spans="3:4" x14ac:dyDescent="0.25">
      <c r="C1308" t="s">
        <v>10061</v>
      </c>
      <c r="D1308" s="25">
        <v>26161.216499999999</v>
      </c>
    </row>
    <row r="1309" spans="3:4" x14ac:dyDescent="0.25">
      <c r="C1309" t="s">
        <v>11239</v>
      </c>
      <c r="D1309" s="25">
        <v>26158.9355</v>
      </c>
    </row>
    <row r="1310" spans="3:4" x14ac:dyDescent="0.25">
      <c r="C1310" t="s">
        <v>10429</v>
      </c>
      <c r="D1310" s="25">
        <v>26109.964599999999</v>
      </c>
    </row>
    <row r="1311" spans="3:4" x14ac:dyDescent="0.25">
      <c r="C1311" t="s">
        <v>935</v>
      </c>
      <c r="D1311" s="25">
        <v>26090.933900000004</v>
      </c>
    </row>
    <row r="1312" spans="3:4" x14ac:dyDescent="0.25">
      <c r="C1312" t="s">
        <v>4051</v>
      </c>
      <c r="D1312" s="25">
        <v>26060.694200000002</v>
      </c>
    </row>
    <row r="1313" spans="3:4" x14ac:dyDescent="0.25">
      <c r="C1313" t="s">
        <v>11200</v>
      </c>
      <c r="D1313" s="25">
        <v>26052.365600000001</v>
      </c>
    </row>
    <row r="1314" spans="3:4" x14ac:dyDescent="0.25">
      <c r="C1314" t="s">
        <v>18106</v>
      </c>
      <c r="D1314" s="25">
        <v>26028.044299999998</v>
      </c>
    </row>
    <row r="1315" spans="3:4" x14ac:dyDescent="0.25">
      <c r="C1315" t="s">
        <v>2099</v>
      </c>
      <c r="D1315" s="25">
        <v>26018.6793</v>
      </c>
    </row>
    <row r="1316" spans="3:4" x14ac:dyDescent="0.25">
      <c r="C1316" t="s">
        <v>6213</v>
      </c>
      <c r="D1316" s="25">
        <v>26003.8259</v>
      </c>
    </row>
    <row r="1317" spans="3:4" x14ac:dyDescent="0.25">
      <c r="C1317" t="s">
        <v>16107</v>
      </c>
      <c r="D1317" s="25">
        <v>26003.211600000002</v>
      </c>
    </row>
    <row r="1318" spans="3:4" x14ac:dyDescent="0.25">
      <c r="C1318" t="s">
        <v>7049</v>
      </c>
      <c r="D1318" s="25">
        <v>26000.599399999999</v>
      </c>
    </row>
    <row r="1319" spans="3:4" x14ac:dyDescent="0.25">
      <c r="C1319" t="s">
        <v>6533</v>
      </c>
      <c r="D1319" s="25">
        <v>26000.508600000001</v>
      </c>
    </row>
    <row r="1320" spans="3:4" x14ac:dyDescent="0.25">
      <c r="C1320" t="s">
        <v>11437</v>
      </c>
      <c r="D1320" s="25">
        <v>25994.681499999999</v>
      </c>
    </row>
    <row r="1321" spans="3:4" x14ac:dyDescent="0.25">
      <c r="C1321" t="s">
        <v>6983</v>
      </c>
      <c r="D1321" s="25">
        <v>25993.338200000002</v>
      </c>
    </row>
    <row r="1322" spans="3:4" x14ac:dyDescent="0.25">
      <c r="C1322" t="s">
        <v>8706</v>
      </c>
      <c r="D1322" s="25">
        <v>25992.232899999999</v>
      </c>
    </row>
    <row r="1323" spans="3:4" x14ac:dyDescent="0.25">
      <c r="C1323" t="s">
        <v>3104</v>
      </c>
      <c r="D1323" s="25">
        <v>25991.482599999999</v>
      </c>
    </row>
    <row r="1324" spans="3:4" x14ac:dyDescent="0.25">
      <c r="C1324" t="s">
        <v>11158</v>
      </c>
      <c r="D1324" s="25">
        <v>25975.3338</v>
      </c>
    </row>
    <row r="1325" spans="3:4" x14ac:dyDescent="0.25">
      <c r="C1325" t="s">
        <v>3404</v>
      </c>
      <c r="D1325" s="25">
        <v>25974.428099999997</v>
      </c>
    </row>
    <row r="1326" spans="3:4" x14ac:dyDescent="0.25">
      <c r="C1326" t="s">
        <v>2125</v>
      </c>
      <c r="D1326" s="25">
        <v>25963.247499999994</v>
      </c>
    </row>
    <row r="1327" spans="3:4" x14ac:dyDescent="0.25">
      <c r="C1327" t="s">
        <v>14171</v>
      </c>
      <c r="D1327" s="25">
        <v>25955.4961</v>
      </c>
    </row>
    <row r="1328" spans="3:4" x14ac:dyDescent="0.25">
      <c r="C1328" t="s">
        <v>956</v>
      </c>
      <c r="D1328" s="25">
        <v>25950.078800000003</v>
      </c>
    </row>
    <row r="1329" spans="3:4" x14ac:dyDescent="0.25">
      <c r="C1329" t="s">
        <v>11820</v>
      </c>
      <c r="D1329" s="25">
        <v>25948.572199999999</v>
      </c>
    </row>
    <row r="1330" spans="3:4" x14ac:dyDescent="0.25">
      <c r="C1330" t="s">
        <v>10853</v>
      </c>
      <c r="D1330" s="25">
        <v>25941.4257</v>
      </c>
    </row>
    <row r="1331" spans="3:4" x14ac:dyDescent="0.25">
      <c r="C1331" t="s">
        <v>1196</v>
      </c>
      <c r="D1331" s="25">
        <v>25929.842999999997</v>
      </c>
    </row>
    <row r="1332" spans="3:4" x14ac:dyDescent="0.25">
      <c r="C1332" t="s">
        <v>18006</v>
      </c>
      <c r="D1332" s="25">
        <v>25926.268599999999</v>
      </c>
    </row>
    <row r="1333" spans="3:4" x14ac:dyDescent="0.25">
      <c r="C1333" t="s">
        <v>13578</v>
      </c>
      <c r="D1333" s="25">
        <v>25917.037</v>
      </c>
    </row>
    <row r="1334" spans="3:4" x14ac:dyDescent="0.25">
      <c r="C1334" t="s">
        <v>9844</v>
      </c>
      <c r="D1334" s="25">
        <v>25911.513700000003</v>
      </c>
    </row>
    <row r="1335" spans="3:4" x14ac:dyDescent="0.25">
      <c r="C1335" t="s">
        <v>15611</v>
      </c>
      <c r="D1335" s="25">
        <v>25910.104900000002</v>
      </c>
    </row>
    <row r="1336" spans="3:4" x14ac:dyDescent="0.25">
      <c r="C1336" t="s">
        <v>2661</v>
      </c>
      <c r="D1336" s="25">
        <v>25900.568800000001</v>
      </c>
    </row>
    <row r="1337" spans="3:4" x14ac:dyDescent="0.25">
      <c r="C1337" t="s">
        <v>15262</v>
      </c>
      <c r="D1337" s="25">
        <v>25896.347700000002</v>
      </c>
    </row>
    <row r="1338" spans="3:4" x14ac:dyDescent="0.25">
      <c r="C1338" t="s">
        <v>8243</v>
      </c>
      <c r="D1338" s="25">
        <v>25891.140200000002</v>
      </c>
    </row>
    <row r="1339" spans="3:4" x14ac:dyDescent="0.25">
      <c r="C1339" t="s">
        <v>11183</v>
      </c>
      <c r="D1339" s="25">
        <v>25889.2647</v>
      </c>
    </row>
    <row r="1340" spans="3:4" x14ac:dyDescent="0.25">
      <c r="C1340" t="s">
        <v>5127</v>
      </c>
      <c r="D1340" s="25">
        <v>25872.948800000002</v>
      </c>
    </row>
    <row r="1341" spans="3:4" x14ac:dyDescent="0.25">
      <c r="C1341" t="s">
        <v>17160</v>
      </c>
      <c r="D1341" s="25">
        <v>25862.933099999998</v>
      </c>
    </row>
    <row r="1342" spans="3:4" x14ac:dyDescent="0.25">
      <c r="C1342" t="s">
        <v>4921</v>
      </c>
      <c r="D1342" s="25">
        <v>25841.559800000003</v>
      </c>
    </row>
    <row r="1343" spans="3:4" x14ac:dyDescent="0.25">
      <c r="C1343" t="s">
        <v>6059</v>
      </c>
      <c r="D1343" s="25">
        <v>25839.359799999998</v>
      </c>
    </row>
    <row r="1344" spans="3:4" x14ac:dyDescent="0.25">
      <c r="C1344" t="s">
        <v>18955</v>
      </c>
      <c r="D1344" s="25">
        <v>25815.571899999995</v>
      </c>
    </row>
    <row r="1345" spans="3:4" x14ac:dyDescent="0.25">
      <c r="C1345" t="s">
        <v>6878</v>
      </c>
      <c r="D1345" s="25">
        <v>25791.674900000002</v>
      </c>
    </row>
    <row r="1346" spans="3:4" x14ac:dyDescent="0.25">
      <c r="C1346" t="s">
        <v>9825</v>
      </c>
      <c r="D1346" s="25">
        <v>25784.767400000001</v>
      </c>
    </row>
    <row r="1347" spans="3:4" x14ac:dyDescent="0.25">
      <c r="C1347" t="s">
        <v>15795</v>
      </c>
      <c r="D1347" s="25">
        <v>25782.686099999999</v>
      </c>
    </row>
    <row r="1348" spans="3:4" x14ac:dyDescent="0.25">
      <c r="C1348" t="s">
        <v>17137</v>
      </c>
      <c r="D1348" s="25">
        <v>25764.574699999997</v>
      </c>
    </row>
    <row r="1349" spans="3:4" x14ac:dyDescent="0.25">
      <c r="C1349" t="s">
        <v>4054</v>
      </c>
      <c r="D1349" s="25">
        <v>25751.941599999998</v>
      </c>
    </row>
    <row r="1350" spans="3:4" x14ac:dyDescent="0.25">
      <c r="C1350" t="s">
        <v>5020</v>
      </c>
      <c r="D1350" s="25">
        <v>25745.320200000002</v>
      </c>
    </row>
    <row r="1351" spans="3:4" x14ac:dyDescent="0.25">
      <c r="C1351" t="s">
        <v>18358</v>
      </c>
      <c r="D1351" s="25">
        <v>25740.762599999998</v>
      </c>
    </row>
    <row r="1352" spans="3:4" x14ac:dyDescent="0.25">
      <c r="C1352" t="s">
        <v>18103</v>
      </c>
      <c r="D1352" s="25">
        <v>25740.534200000002</v>
      </c>
    </row>
    <row r="1353" spans="3:4" x14ac:dyDescent="0.25">
      <c r="C1353" t="s">
        <v>2730</v>
      </c>
      <c r="D1353" s="25">
        <v>25732.222399999999</v>
      </c>
    </row>
    <row r="1354" spans="3:4" x14ac:dyDescent="0.25">
      <c r="C1354" t="s">
        <v>10180</v>
      </c>
      <c r="D1354" s="25">
        <v>25729.2006</v>
      </c>
    </row>
    <row r="1355" spans="3:4" x14ac:dyDescent="0.25">
      <c r="C1355" t="s">
        <v>6166</v>
      </c>
      <c r="D1355" s="25">
        <v>25703.063099999999</v>
      </c>
    </row>
    <row r="1356" spans="3:4" x14ac:dyDescent="0.25">
      <c r="C1356" t="s">
        <v>1515</v>
      </c>
      <c r="D1356" s="25">
        <v>25701.705100000003</v>
      </c>
    </row>
    <row r="1357" spans="3:4" x14ac:dyDescent="0.25">
      <c r="C1357" t="s">
        <v>8002</v>
      </c>
      <c r="D1357" s="25">
        <v>25699.960599999999</v>
      </c>
    </row>
    <row r="1358" spans="3:4" x14ac:dyDescent="0.25">
      <c r="C1358" t="s">
        <v>13323</v>
      </c>
      <c r="D1358" s="25">
        <v>25682.517300000003</v>
      </c>
    </row>
    <row r="1359" spans="3:4" x14ac:dyDescent="0.25">
      <c r="C1359" t="s">
        <v>6133</v>
      </c>
      <c r="D1359" s="25">
        <v>25669.2762</v>
      </c>
    </row>
    <row r="1360" spans="3:4" x14ac:dyDescent="0.25">
      <c r="C1360" t="s">
        <v>12113</v>
      </c>
      <c r="D1360" s="25">
        <v>25669.027499999997</v>
      </c>
    </row>
    <row r="1361" spans="3:4" x14ac:dyDescent="0.25">
      <c r="C1361" t="s">
        <v>4983</v>
      </c>
      <c r="D1361" s="25">
        <v>25653.610100000002</v>
      </c>
    </row>
    <row r="1362" spans="3:4" x14ac:dyDescent="0.25">
      <c r="C1362" t="s">
        <v>7523</v>
      </c>
      <c r="D1362" s="25">
        <v>25648.4539</v>
      </c>
    </row>
    <row r="1363" spans="3:4" x14ac:dyDescent="0.25">
      <c r="C1363" t="s">
        <v>7646</v>
      </c>
      <c r="D1363" s="25">
        <v>25645.989300000001</v>
      </c>
    </row>
    <row r="1364" spans="3:4" x14ac:dyDescent="0.25">
      <c r="C1364" t="s">
        <v>17758</v>
      </c>
      <c r="D1364" s="25">
        <v>25640.111699999998</v>
      </c>
    </row>
    <row r="1365" spans="3:4" x14ac:dyDescent="0.25">
      <c r="C1365" t="s">
        <v>10015</v>
      </c>
      <c r="D1365" s="25">
        <v>25631.180899999999</v>
      </c>
    </row>
    <row r="1366" spans="3:4" x14ac:dyDescent="0.25">
      <c r="C1366" t="s">
        <v>13999</v>
      </c>
      <c r="D1366" s="25">
        <v>25619.266799999998</v>
      </c>
    </row>
    <row r="1367" spans="3:4" x14ac:dyDescent="0.25">
      <c r="C1367" t="s">
        <v>9129</v>
      </c>
      <c r="D1367" s="25">
        <v>25591.875</v>
      </c>
    </row>
    <row r="1368" spans="3:4" x14ac:dyDescent="0.25">
      <c r="C1368" t="s">
        <v>18550</v>
      </c>
      <c r="D1368" s="25">
        <v>25570.974699999999</v>
      </c>
    </row>
    <row r="1369" spans="3:4" x14ac:dyDescent="0.25">
      <c r="C1369" t="s">
        <v>9640</v>
      </c>
      <c r="D1369" s="25">
        <v>25568.795099999999</v>
      </c>
    </row>
    <row r="1370" spans="3:4" x14ac:dyDescent="0.25">
      <c r="C1370" t="s">
        <v>1408</v>
      </c>
      <c r="D1370" s="25">
        <v>25550.908599999999</v>
      </c>
    </row>
    <row r="1371" spans="3:4" x14ac:dyDescent="0.25">
      <c r="C1371" t="s">
        <v>5629</v>
      </c>
      <c r="D1371" s="25">
        <v>25539.606299999999</v>
      </c>
    </row>
    <row r="1372" spans="3:4" x14ac:dyDescent="0.25">
      <c r="C1372" t="s">
        <v>10088</v>
      </c>
      <c r="D1372" s="25">
        <v>25521.881999999998</v>
      </c>
    </row>
    <row r="1373" spans="3:4" x14ac:dyDescent="0.25">
      <c r="C1373" t="s">
        <v>12433</v>
      </c>
      <c r="D1373" s="25">
        <v>25516.324799999999</v>
      </c>
    </row>
    <row r="1374" spans="3:4" x14ac:dyDescent="0.25">
      <c r="C1374" t="s">
        <v>3120</v>
      </c>
      <c r="D1374" s="25">
        <v>25510.2844</v>
      </c>
    </row>
    <row r="1375" spans="3:4" x14ac:dyDescent="0.25">
      <c r="C1375" t="s">
        <v>10456</v>
      </c>
      <c r="D1375" s="25">
        <v>25502.287499999999</v>
      </c>
    </row>
    <row r="1376" spans="3:4" x14ac:dyDescent="0.25">
      <c r="C1376" t="s">
        <v>15538</v>
      </c>
      <c r="D1376" s="25">
        <v>25493.393199999999</v>
      </c>
    </row>
    <row r="1377" spans="3:4" x14ac:dyDescent="0.25">
      <c r="C1377" t="s">
        <v>7680</v>
      </c>
      <c r="D1377" s="25">
        <v>25485.207900000001</v>
      </c>
    </row>
    <row r="1378" spans="3:4" x14ac:dyDescent="0.25">
      <c r="C1378" t="s">
        <v>11337</v>
      </c>
      <c r="D1378" s="25">
        <v>25482.986799999999</v>
      </c>
    </row>
    <row r="1379" spans="3:4" x14ac:dyDescent="0.25">
      <c r="C1379" t="s">
        <v>3679</v>
      </c>
      <c r="D1379" s="25">
        <v>25480.817500000001</v>
      </c>
    </row>
    <row r="1380" spans="3:4" x14ac:dyDescent="0.25">
      <c r="C1380" t="s">
        <v>7982</v>
      </c>
      <c r="D1380" s="25">
        <v>25470.239999999998</v>
      </c>
    </row>
    <row r="1381" spans="3:4" x14ac:dyDescent="0.25">
      <c r="C1381" t="s">
        <v>16264</v>
      </c>
      <c r="D1381" s="25">
        <v>25460.528400000003</v>
      </c>
    </row>
    <row r="1382" spans="3:4" x14ac:dyDescent="0.25">
      <c r="C1382" t="s">
        <v>3321</v>
      </c>
      <c r="D1382" s="25">
        <v>25450.263200000001</v>
      </c>
    </row>
    <row r="1383" spans="3:4" x14ac:dyDescent="0.25">
      <c r="C1383" t="s">
        <v>13541</v>
      </c>
      <c r="D1383" s="25">
        <v>25434.385200000001</v>
      </c>
    </row>
    <row r="1384" spans="3:4" x14ac:dyDescent="0.25">
      <c r="C1384" t="s">
        <v>18777</v>
      </c>
      <c r="D1384" s="25">
        <v>25432.2346</v>
      </c>
    </row>
    <row r="1385" spans="3:4" x14ac:dyDescent="0.25">
      <c r="C1385" t="s">
        <v>10103</v>
      </c>
      <c r="D1385" s="25">
        <v>25418.883500000004</v>
      </c>
    </row>
    <row r="1386" spans="3:4" x14ac:dyDescent="0.25">
      <c r="C1386" t="s">
        <v>10129</v>
      </c>
      <c r="D1386" s="25">
        <v>25401.278399999996</v>
      </c>
    </row>
    <row r="1387" spans="3:4" x14ac:dyDescent="0.25">
      <c r="C1387" t="s">
        <v>3574</v>
      </c>
      <c r="D1387" s="25">
        <v>25400.885399999999</v>
      </c>
    </row>
    <row r="1388" spans="3:4" x14ac:dyDescent="0.25">
      <c r="C1388" t="s">
        <v>12216</v>
      </c>
      <c r="D1388" s="25">
        <v>25398.5448</v>
      </c>
    </row>
    <row r="1389" spans="3:4" x14ac:dyDescent="0.25">
      <c r="C1389" t="s">
        <v>11522</v>
      </c>
      <c r="D1389" s="25">
        <v>25378.333299999998</v>
      </c>
    </row>
    <row r="1390" spans="3:4" x14ac:dyDescent="0.25">
      <c r="C1390" t="s">
        <v>8233</v>
      </c>
      <c r="D1390" s="25">
        <v>25372.413800000002</v>
      </c>
    </row>
    <row r="1391" spans="3:4" x14ac:dyDescent="0.25">
      <c r="C1391" t="s">
        <v>12567</v>
      </c>
      <c r="D1391" s="25">
        <v>25359.434000000001</v>
      </c>
    </row>
    <row r="1392" spans="3:4" x14ac:dyDescent="0.25">
      <c r="C1392" t="s">
        <v>4827</v>
      </c>
      <c r="D1392" s="25">
        <v>25353.495999999999</v>
      </c>
    </row>
    <row r="1393" spans="3:4" x14ac:dyDescent="0.25">
      <c r="C1393" t="s">
        <v>13501</v>
      </c>
      <c r="D1393" s="25">
        <v>25340.539799999999</v>
      </c>
    </row>
    <row r="1394" spans="3:4" x14ac:dyDescent="0.25">
      <c r="C1394" t="s">
        <v>1415</v>
      </c>
      <c r="D1394" s="25">
        <v>25336.722600000001</v>
      </c>
    </row>
    <row r="1395" spans="3:4" x14ac:dyDescent="0.25">
      <c r="C1395" t="s">
        <v>6131</v>
      </c>
      <c r="D1395" s="25">
        <v>25329.326200000003</v>
      </c>
    </row>
    <row r="1396" spans="3:4" x14ac:dyDescent="0.25">
      <c r="C1396" t="s">
        <v>7586</v>
      </c>
      <c r="D1396" s="25">
        <v>25328.2814</v>
      </c>
    </row>
    <row r="1397" spans="3:4" x14ac:dyDescent="0.25">
      <c r="C1397" t="s">
        <v>18834</v>
      </c>
      <c r="D1397" s="25">
        <v>25325.564399999999</v>
      </c>
    </row>
    <row r="1398" spans="3:4" x14ac:dyDescent="0.25">
      <c r="C1398" t="s">
        <v>15572</v>
      </c>
      <c r="D1398" s="25">
        <v>25325.564399999999</v>
      </c>
    </row>
    <row r="1399" spans="3:4" x14ac:dyDescent="0.25">
      <c r="C1399" t="s">
        <v>13242</v>
      </c>
      <c r="D1399" s="25">
        <v>25325.564399999999</v>
      </c>
    </row>
    <row r="1400" spans="3:4" x14ac:dyDescent="0.25">
      <c r="C1400" t="s">
        <v>10780</v>
      </c>
      <c r="D1400" s="25">
        <v>25325.564399999999</v>
      </c>
    </row>
    <row r="1401" spans="3:4" x14ac:dyDescent="0.25">
      <c r="C1401" t="s">
        <v>7914</v>
      </c>
      <c r="D1401" s="25">
        <v>25325.564399999999</v>
      </c>
    </row>
    <row r="1402" spans="3:4" x14ac:dyDescent="0.25">
      <c r="C1402" t="s">
        <v>9299</v>
      </c>
      <c r="D1402" s="25">
        <v>25325.564399999999</v>
      </c>
    </row>
    <row r="1403" spans="3:4" x14ac:dyDescent="0.25">
      <c r="C1403" t="s">
        <v>9566</v>
      </c>
      <c r="D1403" s="25">
        <v>25325.564399999999</v>
      </c>
    </row>
    <row r="1404" spans="3:4" x14ac:dyDescent="0.25">
      <c r="C1404" t="s">
        <v>9587</v>
      </c>
      <c r="D1404" s="25">
        <v>25325.564399999999</v>
      </c>
    </row>
    <row r="1405" spans="3:4" x14ac:dyDescent="0.25">
      <c r="C1405" t="s">
        <v>4902</v>
      </c>
      <c r="D1405" s="25">
        <v>25325.564399999999</v>
      </c>
    </row>
    <row r="1406" spans="3:4" x14ac:dyDescent="0.25">
      <c r="C1406" t="s">
        <v>4435</v>
      </c>
      <c r="D1406" s="25">
        <v>25325.564399999999</v>
      </c>
    </row>
    <row r="1407" spans="3:4" x14ac:dyDescent="0.25">
      <c r="C1407" t="s">
        <v>1867</v>
      </c>
      <c r="D1407" s="25">
        <v>25325.564399999999</v>
      </c>
    </row>
    <row r="1408" spans="3:4" x14ac:dyDescent="0.25">
      <c r="C1408" t="s">
        <v>680</v>
      </c>
      <c r="D1408" s="25">
        <v>25325.564399999999</v>
      </c>
    </row>
    <row r="1409" spans="3:4" x14ac:dyDescent="0.25">
      <c r="C1409" t="s">
        <v>8175</v>
      </c>
      <c r="D1409" s="25">
        <v>25319.163800000002</v>
      </c>
    </row>
    <row r="1410" spans="3:4" x14ac:dyDescent="0.25">
      <c r="C1410" t="s">
        <v>8514</v>
      </c>
      <c r="D1410" s="25">
        <v>25308.215600000003</v>
      </c>
    </row>
    <row r="1411" spans="3:4" x14ac:dyDescent="0.25">
      <c r="C1411" t="s">
        <v>5313</v>
      </c>
      <c r="D1411" s="25">
        <v>25303.908299999999</v>
      </c>
    </row>
    <row r="1412" spans="3:4" x14ac:dyDescent="0.25">
      <c r="C1412" t="s">
        <v>10360</v>
      </c>
      <c r="D1412" s="25">
        <v>25301.666399999998</v>
      </c>
    </row>
    <row r="1413" spans="3:4" x14ac:dyDescent="0.25">
      <c r="C1413" t="s">
        <v>9330</v>
      </c>
      <c r="D1413" s="25">
        <v>25288.096500000003</v>
      </c>
    </row>
    <row r="1414" spans="3:4" x14ac:dyDescent="0.25">
      <c r="C1414" t="s">
        <v>6405</v>
      </c>
      <c r="D1414" s="25">
        <v>25285.2232</v>
      </c>
    </row>
    <row r="1415" spans="3:4" x14ac:dyDescent="0.25">
      <c r="C1415" t="s">
        <v>6728</v>
      </c>
      <c r="D1415" s="25">
        <v>25277.3488</v>
      </c>
    </row>
    <row r="1416" spans="3:4" x14ac:dyDescent="0.25">
      <c r="C1416" t="s">
        <v>2873</v>
      </c>
      <c r="D1416" s="25">
        <v>25266.501399999997</v>
      </c>
    </row>
    <row r="1417" spans="3:4" x14ac:dyDescent="0.25">
      <c r="C1417" t="s">
        <v>11513</v>
      </c>
      <c r="D1417" s="25">
        <v>25262.609499999995</v>
      </c>
    </row>
    <row r="1418" spans="3:4" x14ac:dyDescent="0.25">
      <c r="C1418" t="s">
        <v>17655</v>
      </c>
      <c r="D1418" s="25">
        <v>25261.990299999998</v>
      </c>
    </row>
    <row r="1419" spans="3:4" x14ac:dyDescent="0.25">
      <c r="C1419" t="s">
        <v>8283</v>
      </c>
      <c r="D1419" s="25">
        <v>25251.905200000001</v>
      </c>
    </row>
    <row r="1420" spans="3:4" x14ac:dyDescent="0.25">
      <c r="C1420" t="s">
        <v>7954</v>
      </c>
      <c r="D1420" s="25">
        <v>25239.582399999999</v>
      </c>
    </row>
    <row r="1421" spans="3:4" x14ac:dyDescent="0.25">
      <c r="C1421" t="s">
        <v>13183</v>
      </c>
      <c r="D1421" s="25">
        <v>25231.419099999999</v>
      </c>
    </row>
    <row r="1422" spans="3:4" x14ac:dyDescent="0.25">
      <c r="C1422" t="s">
        <v>3336</v>
      </c>
      <c r="D1422" s="25">
        <v>25228.629100000002</v>
      </c>
    </row>
    <row r="1423" spans="3:4" x14ac:dyDescent="0.25">
      <c r="C1423" t="s">
        <v>7015</v>
      </c>
      <c r="D1423" s="25">
        <v>25223.768100000001</v>
      </c>
    </row>
    <row r="1424" spans="3:4" x14ac:dyDescent="0.25">
      <c r="C1424" t="s">
        <v>9358</v>
      </c>
      <c r="D1424" s="25">
        <v>25223.608800000002</v>
      </c>
    </row>
    <row r="1425" spans="3:4" x14ac:dyDescent="0.25">
      <c r="C1425" t="s">
        <v>10577</v>
      </c>
      <c r="D1425" s="25">
        <v>25222.840299999996</v>
      </c>
    </row>
    <row r="1426" spans="3:4" x14ac:dyDescent="0.25">
      <c r="C1426" t="s">
        <v>14140</v>
      </c>
      <c r="D1426" s="25">
        <v>25214.416599999997</v>
      </c>
    </row>
    <row r="1427" spans="3:4" x14ac:dyDescent="0.25">
      <c r="C1427" t="s">
        <v>4326</v>
      </c>
      <c r="D1427" s="25">
        <v>25201.447400000001</v>
      </c>
    </row>
    <row r="1428" spans="3:4" x14ac:dyDescent="0.25">
      <c r="C1428" t="s">
        <v>5674</v>
      </c>
      <c r="D1428" s="25">
        <v>25198.959400000003</v>
      </c>
    </row>
    <row r="1429" spans="3:4" x14ac:dyDescent="0.25">
      <c r="C1429" t="s">
        <v>3302</v>
      </c>
      <c r="D1429" s="25">
        <v>25197.0147</v>
      </c>
    </row>
    <row r="1430" spans="3:4" x14ac:dyDescent="0.25">
      <c r="C1430" t="s">
        <v>16272</v>
      </c>
      <c r="D1430" s="25">
        <v>25172.877900000003</v>
      </c>
    </row>
    <row r="1431" spans="3:4" x14ac:dyDescent="0.25">
      <c r="C1431" t="s">
        <v>18259</v>
      </c>
      <c r="D1431" s="25">
        <v>25165.595399999998</v>
      </c>
    </row>
    <row r="1432" spans="3:4" x14ac:dyDescent="0.25">
      <c r="C1432" t="s">
        <v>14800</v>
      </c>
      <c r="D1432" s="25">
        <v>25156.3986</v>
      </c>
    </row>
    <row r="1433" spans="3:4" x14ac:dyDescent="0.25">
      <c r="C1433" t="s">
        <v>6026</v>
      </c>
      <c r="D1433" s="25">
        <v>25154.6819</v>
      </c>
    </row>
    <row r="1434" spans="3:4" x14ac:dyDescent="0.25">
      <c r="C1434" t="s">
        <v>9671</v>
      </c>
      <c r="D1434" s="25">
        <v>25151.565200000005</v>
      </c>
    </row>
    <row r="1435" spans="3:4" x14ac:dyDescent="0.25">
      <c r="C1435" t="s">
        <v>16530</v>
      </c>
      <c r="D1435" s="25">
        <v>25137.772300000001</v>
      </c>
    </row>
    <row r="1436" spans="3:4" x14ac:dyDescent="0.25">
      <c r="C1436" t="s">
        <v>11238</v>
      </c>
      <c r="D1436" s="25">
        <v>25115.431299999997</v>
      </c>
    </row>
    <row r="1437" spans="3:4" x14ac:dyDescent="0.25">
      <c r="C1437" t="s">
        <v>16340</v>
      </c>
      <c r="D1437" s="25">
        <v>25114.792399999998</v>
      </c>
    </row>
    <row r="1438" spans="3:4" x14ac:dyDescent="0.25">
      <c r="C1438" t="s">
        <v>9351</v>
      </c>
      <c r="D1438" s="25">
        <v>25110.453799999999</v>
      </c>
    </row>
    <row r="1439" spans="3:4" x14ac:dyDescent="0.25">
      <c r="C1439" t="s">
        <v>15644</v>
      </c>
      <c r="D1439" s="25">
        <v>25107.225200000001</v>
      </c>
    </row>
    <row r="1440" spans="3:4" x14ac:dyDescent="0.25">
      <c r="C1440" t="s">
        <v>11147</v>
      </c>
      <c r="D1440" s="25">
        <v>25105.116399999999</v>
      </c>
    </row>
    <row r="1441" spans="3:4" x14ac:dyDescent="0.25">
      <c r="C1441" t="s">
        <v>5321</v>
      </c>
      <c r="D1441" s="25">
        <v>25084.066300000002</v>
      </c>
    </row>
    <row r="1442" spans="3:4" x14ac:dyDescent="0.25">
      <c r="C1442" t="s">
        <v>5496</v>
      </c>
      <c r="D1442" s="25">
        <v>25077.975399999999</v>
      </c>
    </row>
    <row r="1443" spans="3:4" x14ac:dyDescent="0.25">
      <c r="C1443" t="s">
        <v>5854</v>
      </c>
      <c r="D1443" s="25">
        <v>25064.9202</v>
      </c>
    </row>
    <row r="1444" spans="3:4" x14ac:dyDescent="0.25">
      <c r="C1444" t="s">
        <v>9684</v>
      </c>
      <c r="D1444" s="25">
        <v>25061.019299999996</v>
      </c>
    </row>
    <row r="1445" spans="3:4" x14ac:dyDescent="0.25">
      <c r="C1445" t="s">
        <v>5439</v>
      </c>
      <c r="D1445" s="25">
        <v>25060.8361</v>
      </c>
    </row>
    <row r="1446" spans="3:4" x14ac:dyDescent="0.25">
      <c r="C1446" t="s">
        <v>5410</v>
      </c>
      <c r="D1446" s="25">
        <v>25044.3518</v>
      </c>
    </row>
    <row r="1447" spans="3:4" x14ac:dyDescent="0.25">
      <c r="C1447" t="s">
        <v>5608</v>
      </c>
      <c r="D1447" s="25">
        <v>25038.392699999997</v>
      </c>
    </row>
    <row r="1448" spans="3:4" x14ac:dyDescent="0.25">
      <c r="C1448" t="s">
        <v>726</v>
      </c>
      <c r="D1448" s="25">
        <v>25037.734599999996</v>
      </c>
    </row>
    <row r="1449" spans="3:4" x14ac:dyDescent="0.25">
      <c r="C1449" t="s">
        <v>8234</v>
      </c>
      <c r="D1449" s="25">
        <v>25032.118499999997</v>
      </c>
    </row>
    <row r="1450" spans="3:4" x14ac:dyDescent="0.25">
      <c r="C1450" t="s">
        <v>7323</v>
      </c>
      <c r="D1450" s="25">
        <v>25019.102200000001</v>
      </c>
    </row>
    <row r="1451" spans="3:4" x14ac:dyDescent="0.25">
      <c r="C1451" t="s">
        <v>17932</v>
      </c>
      <c r="D1451" s="25">
        <v>25012.790099999998</v>
      </c>
    </row>
    <row r="1452" spans="3:4" x14ac:dyDescent="0.25">
      <c r="C1452" t="s">
        <v>6778</v>
      </c>
      <c r="D1452" s="25">
        <v>25004.7644</v>
      </c>
    </row>
    <row r="1453" spans="3:4" x14ac:dyDescent="0.25">
      <c r="C1453" t="s">
        <v>1496</v>
      </c>
      <c r="D1453" s="25">
        <v>24993.304799999998</v>
      </c>
    </row>
    <row r="1454" spans="3:4" x14ac:dyDescent="0.25">
      <c r="C1454" t="s">
        <v>18825</v>
      </c>
      <c r="D1454" s="25">
        <v>24983.344099999998</v>
      </c>
    </row>
    <row r="1455" spans="3:4" x14ac:dyDescent="0.25">
      <c r="C1455" t="s">
        <v>4915</v>
      </c>
      <c r="D1455" s="25">
        <v>24978.771099999998</v>
      </c>
    </row>
    <row r="1456" spans="3:4" x14ac:dyDescent="0.25">
      <c r="C1456" t="s">
        <v>4183</v>
      </c>
      <c r="D1456" s="25">
        <v>24969.5137</v>
      </c>
    </row>
    <row r="1457" spans="3:4" x14ac:dyDescent="0.25">
      <c r="C1457" t="s">
        <v>12007</v>
      </c>
      <c r="D1457" s="25">
        <v>24962.180499999999</v>
      </c>
    </row>
    <row r="1458" spans="3:4" x14ac:dyDescent="0.25">
      <c r="C1458" t="s">
        <v>9780</v>
      </c>
      <c r="D1458" s="25">
        <v>24951.5425</v>
      </c>
    </row>
    <row r="1459" spans="3:4" x14ac:dyDescent="0.25">
      <c r="C1459" t="s">
        <v>6830</v>
      </c>
      <c r="D1459" s="25">
        <v>24930.161899999999</v>
      </c>
    </row>
    <row r="1460" spans="3:4" x14ac:dyDescent="0.25">
      <c r="C1460" t="s">
        <v>9772</v>
      </c>
      <c r="D1460" s="25">
        <v>24921.046600000001</v>
      </c>
    </row>
    <row r="1461" spans="3:4" x14ac:dyDescent="0.25">
      <c r="C1461" t="s">
        <v>15567</v>
      </c>
      <c r="D1461" s="25">
        <v>24907.981299999999</v>
      </c>
    </row>
    <row r="1462" spans="3:4" x14ac:dyDescent="0.25">
      <c r="C1462" t="s">
        <v>14937</v>
      </c>
      <c r="D1462" s="25">
        <v>24905.5386</v>
      </c>
    </row>
    <row r="1463" spans="3:4" x14ac:dyDescent="0.25">
      <c r="C1463" t="s">
        <v>940</v>
      </c>
      <c r="D1463" s="25">
        <v>24902.165000000001</v>
      </c>
    </row>
    <row r="1464" spans="3:4" x14ac:dyDescent="0.25">
      <c r="C1464" t="s">
        <v>10775</v>
      </c>
      <c r="D1464" s="25">
        <v>24893.360199999999</v>
      </c>
    </row>
    <row r="1465" spans="3:4" x14ac:dyDescent="0.25">
      <c r="C1465" t="s">
        <v>13009</v>
      </c>
      <c r="D1465" s="25">
        <v>24892.7739</v>
      </c>
    </row>
    <row r="1466" spans="3:4" x14ac:dyDescent="0.25">
      <c r="C1466" t="s">
        <v>18383</v>
      </c>
      <c r="D1466" s="25">
        <v>24836.9421</v>
      </c>
    </row>
    <row r="1467" spans="3:4" x14ac:dyDescent="0.25">
      <c r="C1467" t="s">
        <v>5056</v>
      </c>
      <c r="D1467" s="25">
        <v>24835.104599999999</v>
      </c>
    </row>
    <row r="1468" spans="3:4" x14ac:dyDescent="0.25">
      <c r="C1468" t="s">
        <v>602</v>
      </c>
      <c r="D1468" s="25">
        <v>24833.779900000001</v>
      </c>
    </row>
    <row r="1469" spans="3:4" x14ac:dyDescent="0.25">
      <c r="C1469" t="s">
        <v>17779</v>
      </c>
      <c r="D1469" s="25">
        <v>24831.881799999999</v>
      </c>
    </row>
    <row r="1470" spans="3:4" x14ac:dyDescent="0.25">
      <c r="C1470" t="s">
        <v>11152</v>
      </c>
      <c r="D1470" s="25">
        <v>24830.049099999997</v>
      </c>
    </row>
    <row r="1471" spans="3:4" x14ac:dyDescent="0.25">
      <c r="C1471" t="s">
        <v>4845</v>
      </c>
      <c r="D1471" s="25">
        <v>24820.103899999998</v>
      </c>
    </row>
    <row r="1472" spans="3:4" x14ac:dyDescent="0.25">
      <c r="C1472" t="s">
        <v>15419</v>
      </c>
      <c r="D1472" s="25">
        <v>24812.568199999998</v>
      </c>
    </row>
    <row r="1473" spans="3:4" x14ac:dyDescent="0.25">
      <c r="C1473" t="s">
        <v>13074</v>
      </c>
      <c r="D1473" s="25">
        <v>24808.057000000001</v>
      </c>
    </row>
    <row r="1474" spans="3:4" x14ac:dyDescent="0.25">
      <c r="C1474" t="s">
        <v>1371</v>
      </c>
      <c r="D1474" s="25">
        <v>24801.923299999999</v>
      </c>
    </row>
    <row r="1475" spans="3:4" x14ac:dyDescent="0.25">
      <c r="C1475" t="s">
        <v>16537</v>
      </c>
      <c r="D1475" s="25">
        <v>24794.820199999998</v>
      </c>
    </row>
    <row r="1476" spans="3:4" x14ac:dyDescent="0.25">
      <c r="C1476" t="s">
        <v>16102</v>
      </c>
      <c r="D1476" s="25">
        <v>24794.552200000002</v>
      </c>
    </row>
    <row r="1477" spans="3:4" x14ac:dyDescent="0.25">
      <c r="C1477" t="s">
        <v>7972</v>
      </c>
      <c r="D1477" s="25">
        <v>24792.3269</v>
      </c>
    </row>
    <row r="1478" spans="3:4" x14ac:dyDescent="0.25">
      <c r="C1478" t="s">
        <v>5504</v>
      </c>
      <c r="D1478" s="25">
        <v>24781.895499999999</v>
      </c>
    </row>
    <row r="1479" spans="3:4" x14ac:dyDescent="0.25">
      <c r="C1479" t="s">
        <v>12186</v>
      </c>
      <c r="D1479" s="25">
        <v>24768.776699999999</v>
      </c>
    </row>
    <row r="1480" spans="3:4" x14ac:dyDescent="0.25">
      <c r="C1480" t="s">
        <v>5755</v>
      </c>
      <c r="D1480" s="25">
        <v>24753.058499999999</v>
      </c>
    </row>
    <row r="1481" spans="3:4" x14ac:dyDescent="0.25">
      <c r="C1481" t="s">
        <v>5655</v>
      </c>
      <c r="D1481" s="25">
        <v>24719.766600000003</v>
      </c>
    </row>
    <row r="1482" spans="3:4" x14ac:dyDescent="0.25">
      <c r="C1482" t="s">
        <v>4343</v>
      </c>
      <c r="D1482" s="25">
        <v>24703.022300000001</v>
      </c>
    </row>
    <row r="1483" spans="3:4" x14ac:dyDescent="0.25">
      <c r="C1483" t="s">
        <v>16060</v>
      </c>
      <c r="D1483" s="25">
        <v>24700.531999999999</v>
      </c>
    </row>
    <row r="1484" spans="3:4" x14ac:dyDescent="0.25">
      <c r="C1484" t="s">
        <v>6400</v>
      </c>
      <c r="D1484" s="25">
        <v>24697.792099999999</v>
      </c>
    </row>
    <row r="1485" spans="3:4" x14ac:dyDescent="0.25">
      <c r="C1485" t="s">
        <v>10486</v>
      </c>
      <c r="D1485" s="25">
        <v>24696.8629</v>
      </c>
    </row>
    <row r="1486" spans="3:4" x14ac:dyDescent="0.25">
      <c r="C1486" t="s">
        <v>18098</v>
      </c>
      <c r="D1486" s="25">
        <v>24695.865800000003</v>
      </c>
    </row>
    <row r="1487" spans="3:4" x14ac:dyDescent="0.25">
      <c r="C1487" t="s">
        <v>6432</v>
      </c>
      <c r="D1487" s="25">
        <v>24693.829899999997</v>
      </c>
    </row>
    <row r="1488" spans="3:4" x14ac:dyDescent="0.25">
      <c r="C1488" t="s">
        <v>1727</v>
      </c>
      <c r="D1488" s="25">
        <v>24688.890100000001</v>
      </c>
    </row>
    <row r="1489" spans="3:4" x14ac:dyDescent="0.25">
      <c r="C1489" t="s">
        <v>15373</v>
      </c>
      <c r="D1489" s="25">
        <v>24685.782299999999</v>
      </c>
    </row>
    <row r="1490" spans="3:4" x14ac:dyDescent="0.25">
      <c r="C1490" t="s">
        <v>805</v>
      </c>
      <c r="D1490" s="25">
        <v>24665.615899999997</v>
      </c>
    </row>
    <row r="1491" spans="3:4" x14ac:dyDescent="0.25">
      <c r="C1491" t="s">
        <v>7736</v>
      </c>
      <c r="D1491" s="25">
        <v>24644.865100000003</v>
      </c>
    </row>
    <row r="1492" spans="3:4" x14ac:dyDescent="0.25">
      <c r="C1492" t="s">
        <v>10563</v>
      </c>
      <c r="D1492" s="25">
        <v>24644.393700000001</v>
      </c>
    </row>
    <row r="1493" spans="3:4" x14ac:dyDescent="0.25">
      <c r="C1493" t="s">
        <v>1115</v>
      </c>
      <c r="D1493" s="25">
        <v>24641.929700000001</v>
      </c>
    </row>
    <row r="1494" spans="3:4" x14ac:dyDescent="0.25">
      <c r="C1494" t="s">
        <v>18605</v>
      </c>
      <c r="D1494" s="25">
        <v>24631.335999999999</v>
      </c>
    </row>
    <row r="1495" spans="3:4" x14ac:dyDescent="0.25">
      <c r="C1495" t="s">
        <v>13721</v>
      </c>
      <c r="D1495" s="25">
        <v>24628.615900000001</v>
      </c>
    </row>
    <row r="1496" spans="3:4" x14ac:dyDescent="0.25">
      <c r="C1496" t="s">
        <v>16006</v>
      </c>
      <c r="D1496" s="25">
        <v>24610.276800000003</v>
      </c>
    </row>
    <row r="1497" spans="3:4" x14ac:dyDescent="0.25">
      <c r="C1497" t="s">
        <v>917</v>
      </c>
      <c r="D1497" s="25">
        <v>24602.178500000002</v>
      </c>
    </row>
    <row r="1498" spans="3:4" x14ac:dyDescent="0.25">
      <c r="C1498" t="s">
        <v>6928</v>
      </c>
      <c r="D1498" s="25">
        <v>24599.1571</v>
      </c>
    </row>
    <row r="1499" spans="3:4" x14ac:dyDescent="0.25">
      <c r="C1499" t="s">
        <v>3179</v>
      </c>
      <c r="D1499" s="25">
        <v>24598.7317</v>
      </c>
    </row>
    <row r="1500" spans="3:4" x14ac:dyDescent="0.25">
      <c r="C1500" t="s">
        <v>8010</v>
      </c>
      <c r="D1500" s="25">
        <v>24598.720999999998</v>
      </c>
    </row>
    <row r="1501" spans="3:4" x14ac:dyDescent="0.25">
      <c r="C1501" t="s">
        <v>18335</v>
      </c>
      <c r="D1501" s="25">
        <v>24597.337</v>
      </c>
    </row>
    <row r="1502" spans="3:4" x14ac:dyDescent="0.25">
      <c r="C1502" t="s">
        <v>13899</v>
      </c>
      <c r="D1502" s="25">
        <v>24590.093700000001</v>
      </c>
    </row>
    <row r="1503" spans="3:4" x14ac:dyDescent="0.25">
      <c r="C1503" t="s">
        <v>9219</v>
      </c>
      <c r="D1503" s="25">
        <v>24585.906600000002</v>
      </c>
    </row>
    <row r="1504" spans="3:4" x14ac:dyDescent="0.25">
      <c r="C1504" t="s">
        <v>2918</v>
      </c>
      <c r="D1504" s="25">
        <v>24583.947700000001</v>
      </c>
    </row>
    <row r="1505" spans="3:4" x14ac:dyDescent="0.25">
      <c r="C1505" t="s">
        <v>9946</v>
      </c>
      <c r="D1505" s="25">
        <v>24579.5753</v>
      </c>
    </row>
    <row r="1506" spans="3:4" x14ac:dyDescent="0.25">
      <c r="C1506" t="s">
        <v>9125</v>
      </c>
      <c r="D1506" s="25">
        <v>24554.3321</v>
      </c>
    </row>
    <row r="1507" spans="3:4" x14ac:dyDescent="0.25">
      <c r="C1507" t="s">
        <v>11867</v>
      </c>
      <c r="D1507" s="25">
        <v>24551.707000000002</v>
      </c>
    </row>
    <row r="1508" spans="3:4" x14ac:dyDescent="0.25">
      <c r="C1508" t="s">
        <v>4555</v>
      </c>
      <c r="D1508" s="25">
        <v>24550.8508</v>
      </c>
    </row>
    <row r="1509" spans="3:4" x14ac:dyDescent="0.25">
      <c r="C1509" t="s">
        <v>17353</v>
      </c>
      <c r="D1509" s="25">
        <v>24543.762300000002</v>
      </c>
    </row>
    <row r="1510" spans="3:4" x14ac:dyDescent="0.25">
      <c r="C1510" t="s">
        <v>17329</v>
      </c>
      <c r="D1510" s="25">
        <v>24538.524400000002</v>
      </c>
    </row>
    <row r="1511" spans="3:4" x14ac:dyDescent="0.25">
      <c r="C1511" t="s">
        <v>5060</v>
      </c>
      <c r="D1511" s="25">
        <v>24538.069</v>
      </c>
    </row>
    <row r="1512" spans="3:4" x14ac:dyDescent="0.25">
      <c r="C1512" t="s">
        <v>15672</v>
      </c>
      <c r="D1512" s="25">
        <v>24531.385100000003</v>
      </c>
    </row>
    <row r="1513" spans="3:4" x14ac:dyDescent="0.25">
      <c r="C1513" t="s">
        <v>16007</v>
      </c>
      <c r="D1513" s="25">
        <v>24513.619499999997</v>
      </c>
    </row>
    <row r="1514" spans="3:4" x14ac:dyDescent="0.25">
      <c r="C1514" t="s">
        <v>653</v>
      </c>
      <c r="D1514" s="25">
        <v>24511.039100000002</v>
      </c>
    </row>
    <row r="1515" spans="3:4" x14ac:dyDescent="0.25">
      <c r="C1515" t="s">
        <v>8642</v>
      </c>
      <c r="D1515" s="25">
        <v>24505.784299999999</v>
      </c>
    </row>
    <row r="1516" spans="3:4" x14ac:dyDescent="0.25">
      <c r="C1516" t="s">
        <v>15631</v>
      </c>
      <c r="D1516" s="25">
        <v>24499.500800000002</v>
      </c>
    </row>
    <row r="1517" spans="3:4" x14ac:dyDescent="0.25">
      <c r="C1517" t="s">
        <v>16194</v>
      </c>
      <c r="D1517" s="25">
        <v>24499.457600000002</v>
      </c>
    </row>
    <row r="1518" spans="3:4" x14ac:dyDescent="0.25">
      <c r="C1518" t="s">
        <v>1052</v>
      </c>
      <c r="D1518" s="25">
        <v>24495.268799999998</v>
      </c>
    </row>
    <row r="1519" spans="3:4" x14ac:dyDescent="0.25">
      <c r="C1519" t="s">
        <v>18493</v>
      </c>
      <c r="D1519" s="25">
        <v>24490.691700000003</v>
      </c>
    </row>
    <row r="1520" spans="3:4" x14ac:dyDescent="0.25">
      <c r="C1520" t="s">
        <v>2069</v>
      </c>
      <c r="D1520" s="25">
        <v>24489.715499999998</v>
      </c>
    </row>
    <row r="1521" spans="3:4" x14ac:dyDescent="0.25">
      <c r="C1521" t="s">
        <v>16502</v>
      </c>
      <c r="D1521" s="25">
        <v>24481.138200000001</v>
      </c>
    </row>
    <row r="1522" spans="3:4" x14ac:dyDescent="0.25">
      <c r="C1522" t="s">
        <v>1743</v>
      </c>
      <c r="D1522" s="25">
        <v>24477.304799999998</v>
      </c>
    </row>
    <row r="1523" spans="3:4" x14ac:dyDescent="0.25">
      <c r="C1523" t="s">
        <v>6050</v>
      </c>
      <c r="D1523" s="25">
        <v>24421.073100000001</v>
      </c>
    </row>
    <row r="1524" spans="3:4" x14ac:dyDescent="0.25">
      <c r="C1524" t="s">
        <v>15029</v>
      </c>
      <c r="D1524" s="25">
        <v>24417.160899999999</v>
      </c>
    </row>
    <row r="1525" spans="3:4" x14ac:dyDescent="0.25">
      <c r="C1525" t="s">
        <v>12214</v>
      </c>
      <c r="D1525" s="25">
        <v>24413.602000000003</v>
      </c>
    </row>
    <row r="1526" spans="3:4" x14ac:dyDescent="0.25">
      <c r="C1526" t="s">
        <v>11444</v>
      </c>
      <c r="D1526" s="25">
        <v>24406.093799999999</v>
      </c>
    </row>
    <row r="1527" spans="3:4" x14ac:dyDescent="0.25">
      <c r="C1527" t="s">
        <v>4503</v>
      </c>
      <c r="D1527" s="25">
        <v>24397.630799999999</v>
      </c>
    </row>
    <row r="1528" spans="3:4" x14ac:dyDescent="0.25">
      <c r="C1528" t="s">
        <v>17837</v>
      </c>
      <c r="D1528" s="25">
        <v>24383.688099999999</v>
      </c>
    </row>
    <row r="1529" spans="3:4" x14ac:dyDescent="0.25">
      <c r="C1529" t="s">
        <v>14840</v>
      </c>
      <c r="D1529" s="25">
        <v>24376.776600000001</v>
      </c>
    </row>
    <row r="1530" spans="3:4" x14ac:dyDescent="0.25">
      <c r="C1530" t="s">
        <v>4842</v>
      </c>
      <c r="D1530" s="25">
        <v>24376.336299999999</v>
      </c>
    </row>
    <row r="1531" spans="3:4" x14ac:dyDescent="0.25">
      <c r="C1531" t="s">
        <v>14851</v>
      </c>
      <c r="D1531" s="25">
        <v>24295.9365</v>
      </c>
    </row>
    <row r="1532" spans="3:4" x14ac:dyDescent="0.25">
      <c r="C1532" t="s">
        <v>16959</v>
      </c>
      <c r="D1532" s="25">
        <v>24278.277300000002</v>
      </c>
    </row>
    <row r="1533" spans="3:4" x14ac:dyDescent="0.25">
      <c r="C1533" t="s">
        <v>18407</v>
      </c>
      <c r="D1533" s="25">
        <v>24271.0684</v>
      </c>
    </row>
    <row r="1534" spans="3:4" x14ac:dyDescent="0.25">
      <c r="C1534" t="s">
        <v>817</v>
      </c>
      <c r="D1534" s="25">
        <v>24267.551199999998</v>
      </c>
    </row>
    <row r="1535" spans="3:4" x14ac:dyDescent="0.25">
      <c r="C1535" t="s">
        <v>3156</v>
      </c>
      <c r="D1535" s="25">
        <v>24242.065699999999</v>
      </c>
    </row>
    <row r="1536" spans="3:4" x14ac:dyDescent="0.25">
      <c r="C1536" t="s">
        <v>10248</v>
      </c>
      <c r="D1536" s="25">
        <v>24239.553099999997</v>
      </c>
    </row>
    <row r="1537" spans="3:4" x14ac:dyDescent="0.25">
      <c r="C1537" t="s">
        <v>760</v>
      </c>
      <c r="D1537" s="25">
        <v>24230.373199999998</v>
      </c>
    </row>
    <row r="1538" spans="3:4" x14ac:dyDescent="0.25">
      <c r="C1538" t="s">
        <v>12870</v>
      </c>
      <c r="D1538" s="25">
        <v>24210.680400000001</v>
      </c>
    </row>
    <row r="1539" spans="3:4" x14ac:dyDescent="0.25">
      <c r="C1539" t="s">
        <v>11595</v>
      </c>
      <c r="D1539" s="25">
        <v>24209.549500000001</v>
      </c>
    </row>
    <row r="1540" spans="3:4" x14ac:dyDescent="0.25">
      <c r="C1540" t="s">
        <v>12586</v>
      </c>
      <c r="D1540" s="25">
        <v>24202.989399999999</v>
      </c>
    </row>
    <row r="1541" spans="3:4" x14ac:dyDescent="0.25">
      <c r="C1541" t="s">
        <v>13439</v>
      </c>
      <c r="D1541" s="25">
        <v>24192.144399999997</v>
      </c>
    </row>
    <row r="1542" spans="3:4" x14ac:dyDescent="0.25">
      <c r="C1542" t="s">
        <v>18940</v>
      </c>
      <c r="D1542" s="25">
        <v>24184.525699999998</v>
      </c>
    </row>
    <row r="1543" spans="3:4" x14ac:dyDescent="0.25">
      <c r="C1543" t="s">
        <v>3913</v>
      </c>
      <c r="D1543" s="25">
        <v>24179.1734</v>
      </c>
    </row>
    <row r="1544" spans="3:4" x14ac:dyDescent="0.25">
      <c r="C1544" t="s">
        <v>18548</v>
      </c>
      <c r="D1544" s="25">
        <v>24174.2585</v>
      </c>
    </row>
    <row r="1545" spans="3:4" x14ac:dyDescent="0.25">
      <c r="C1545" t="s">
        <v>8012</v>
      </c>
      <c r="D1545" s="25">
        <v>24164.6738</v>
      </c>
    </row>
    <row r="1546" spans="3:4" x14ac:dyDescent="0.25">
      <c r="C1546" t="s">
        <v>17785</v>
      </c>
      <c r="D1546" s="25">
        <v>24164.423599999998</v>
      </c>
    </row>
    <row r="1547" spans="3:4" x14ac:dyDescent="0.25">
      <c r="C1547" t="s">
        <v>14065</v>
      </c>
      <c r="D1547" s="25">
        <v>24135.674700000003</v>
      </c>
    </row>
    <row r="1548" spans="3:4" x14ac:dyDescent="0.25">
      <c r="C1548" t="s">
        <v>9187</v>
      </c>
      <c r="D1548" s="25">
        <v>24134.724300000002</v>
      </c>
    </row>
    <row r="1549" spans="3:4" x14ac:dyDescent="0.25">
      <c r="C1549" t="s">
        <v>4968</v>
      </c>
      <c r="D1549" s="25">
        <v>24130.359899999999</v>
      </c>
    </row>
    <row r="1550" spans="3:4" x14ac:dyDescent="0.25">
      <c r="C1550" t="s">
        <v>11294</v>
      </c>
      <c r="D1550" s="25">
        <v>24120.8511</v>
      </c>
    </row>
    <row r="1551" spans="3:4" x14ac:dyDescent="0.25">
      <c r="C1551" t="s">
        <v>11839</v>
      </c>
      <c r="D1551" s="25">
        <v>24118.6044</v>
      </c>
    </row>
    <row r="1552" spans="3:4" x14ac:dyDescent="0.25">
      <c r="C1552" t="s">
        <v>3891</v>
      </c>
      <c r="D1552" s="25">
        <v>24112.069899999999</v>
      </c>
    </row>
    <row r="1553" spans="3:4" x14ac:dyDescent="0.25">
      <c r="C1553" t="s">
        <v>6718</v>
      </c>
      <c r="D1553" s="25">
        <v>24109.931899999996</v>
      </c>
    </row>
    <row r="1554" spans="3:4" x14ac:dyDescent="0.25">
      <c r="C1554" t="s">
        <v>8442</v>
      </c>
      <c r="D1554" s="25">
        <v>24108.487799999999</v>
      </c>
    </row>
    <row r="1555" spans="3:4" x14ac:dyDescent="0.25">
      <c r="C1555" t="s">
        <v>10602</v>
      </c>
      <c r="D1555" s="25">
        <v>24096.3979</v>
      </c>
    </row>
    <row r="1556" spans="3:4" x14ac:dyDescent="0.25">
      <c r="C1556" t="s">
        <v>15036</v>
      </c>
      <c r="D1556" s="25">
        <v>24084.574499999999</v>
      </c>
    </row>
    <row r="1557" spans="3:4" x14ac:dyDescent="0.25">
      <c r="C1557" t="s">
        <v>11874</v>
      </c>
      <c r="D1557" s="25">
        <v>24062.786899999999</v>
      </c>
    </row>
    <row r="1558" spans="3:4" x14ac:dyDescent="0.25">
      <c r="C1558" t="s">
        <v>16524</v>
      </c>
      <c r="D1558" s="25">
        <v>24057.763300000002</v>
      </c>
    </row>
    <row r="1559" spans="3:4" x14ac:dyDescent="0.25">
      <c r="C1559" t="s">
        <v>18323</v>
      </c>
      <c r="D1559" s="25">
        <v>24051.758000000002</v>
      </c>
    </row>
    <row r="1560" spans="3:4" x14ac:dyDescent="0.25">
      <c r="C1560" t="s">
        <v>10804</v>
      </c>
      <c r="D1560" s="25">
        <v>24036.154400000003</v>
      </c>
    </row>
    <row r="1561" spans="3:4" x14ac:dyDescent="0.25">
      <c r="C1561" t="s">
        <v>12542</v>
      </c>
      <c r="D1561" s="25">
        <v>24021.5105</v>
      </c>
    </row>
    <row r="1562" spans="3:4" x14ac:dyDescent="0.25">
      <c r="C1562" t="s">
        <v>17182</v>
      </c>
      <c r="D1562" s="25">
        <v>24012.079700000002</v>
      </c>
    </row>
    <row r="1563" spans="3:4" x14ac:dyDescent="0.25">
      <c r="C1563" t="s">
        <v>4961</v>
      </c>
      <c r="D1563" s="25">
        <v>24003.338499999998</v>
      </c>
    </row>
    <row r="1564" spans="3:4" x14ac:dyDescent="0.25">
      <c r="C1564" t="s">
        <v>6135</v>
      </c>
      <c r="D1564" s="25">
        <v>23981.446800000002</v>
      </c>
    </row>
    <row r="1565" spans="3:4" x14ac:dyDescent="0.25">
      <c r="C1565" t="s">
        <v>9873</v>
      </c>
      <c r="D1565" s="25">
        <v>23981.428599999999</v>
      </c>
    </row>
    <row r="1566" spans="3:4" x14ac:dyDescent="0.25">
      <c r="C1566" t="s">
        <v>12050</v>
      </c>
      <c r="D1566" s="25">
        <v>23974.763600000002</v>
      </c>
    </row>
    <row r="1567" spans="3:4" x14ac:dyDescent="0.25">
      <c r="C1567" t="s">
        <v>15008</v>
      </c>
      <c r="D1567" s="25">
        <v>23952.029299999998</v>
      </c>
    </row>
    <row r="1568" spans="3:4" x14ac:dyDescent="0.25">
      <c r="C1568" t="s">
        <v>8777</v>
      </c>
      <c r="D1568" s="25">
        <v>23951.787199999999</v>
      </c>
    </row>
    <row r="1569" spans="3:4" x14ac:dyDescent="0.25">
      <c r="C1569" t="s">
        <v>10115</v>
      </c>
      <c r="D1569" s="25">
        <v>23950.449400000001</v>
      </c>
    </row>
    <row r="1570" spans="3:4" x14ac:dyDescent="0.25">
      <c r="C1570" t="s">
        <v>10278</v>
      </c>
      <c r="D1570" s="25">
        <v>23929.595099999999</v>
      </c>
    </row>
    <row r="1571" spans="3:4" x14ac:dyDescent="0.25">
      <c r="C1571" t="s">
        <v>13507</v>
      </c>
      <c r="D1571" s="25">
        <v>23920.4087</v>
      </c>
    </row>
    <row r="1572" spans="3:4" x14ac:dyDescent="0.25">
      <c r="C1572" t="s">
        <v>1908</v>
      </c>
      <c r="D1572" s="25">
        <v>23918.8406</v>
      </c>
    </row>
    <row r="1573" spans="3:4" x14ac:dyDescent="0.25">
      <c r="C1573" t="s">
        <v>18423</v>
      </c>
      <c r="D1573" s="25">
        <v>23918.588599999999</v>
      </c>
    </row>
    <row r="1574" spans="3:4" x14ac:dyDescent="0.25">
      <c r="C1574" t="s">
        <v>16774</v>
      </c>
      <c r="D1574" s="25">
        <v>23918.588599999999</v>
      </c>
    </row>
    <row r="1575" spans="3:4" x14ac:dyDescent="0.25">
      <c r="C1575" t="s">
        <v>15364</v>
      </c>
      <c r="D1575" s="25">
        <v>23918.588599999999</v>
      </c>
    </row>
    <row r="1576" spans="3:4" x14ac:dyDescent="0.25">
      <c r="C1576" t="s">
        <v>16445</v>
      </c>
      <c r="D1576" s="25">
        <v>23918.588599999999</v>
      </c>
    </row>
    <row r="1577" spans="3:4" x14ac:dyDescent="0.25">
      <c r="C1577" t="s">
        <v>15786</v>
      </c>
      <c r="D1577" s="25">
        <v>23918.588599999999</v>
      </c>
    </row>
    <row r="1578" spans="3:4" x14ac:dyDescent="0.25">
      <c r="C1578" t="s">
        <v>13393</v>
      </c>
      <c r="D1578" s="25">
        <v>23918.588599999999</v>
      </c>
    </row>
    <row r="1579" spans="3:4" x14ac:dyDescent="0.25">
      <c r="C1579" t="s">
        <v>10097</v>
      </c>
      <c r="D1579" s="25">
        <v>23918.588599999999</v>
      </c>
    </row>
    <row r="1580" spans="3:4" x14ac:dyDescent="0.25">
      <c r="C1580" t="s">
        <v>10975</v>
      </c>
      <c r="D1580" s="25">
        <v>23918.588599999999</v>
      </c>
    </row>
    <row r="1581" spans="3:4" x14ac:dyDescent="0.25">
      <c r="C1581" t="s">
        <v>10415</v>
      </c>
      <c r="D1581" s="25">
        <v>23918.588599999999</v>
      </c>
    </row>
    <row r="1582" spans="3:4" x14ac:dyDescent="0.25">
      <c r="C1582" t="s">
        <v>8525</v>
      </c>
      <c r="D1582" s="25">
        <v>23918.588599999999</v>
      </c>
    </row>
    <row r="1583" spans="3:4" x14ac:dyDescent="0.25">
      <c r="C1583" t="s">
        <v>8533</v>
      </c>
      <c r="D1583" s="25">
        <v>23918.588599999999</v>
      </c>
    </row>
    <row r="1584" spans="3:4" x14ac:dyDescent="0.25">
      <c r="C1584" t="s">
        <v>6796</v>
      </c>
      <c r="D1584" s="25">
        <v>23918.588599999999</v>
      </c>
    </row>
    <row r="1585" spans="3:4" x14ac:dyDescent="0.25">
      <c r="C1585" t="s">
        <v>7402</v>
      </c>
      <c r="D1585" s="25">
        <v>23918.588599999999</v>
      </c>
    </row>
    <row r="1586" spans="3:4" x14ac:dyDescent="0.25">
      <c r="C1586" t="s">
        <v>4303</v>
      </c>
      <c r="D1586" s="25">
        <v>23918.588599999999</v>
      </c>
    </row>
    <row r="1587" spans="3:4" x14ac:dyDescent="0.25">
      <c r="C1587" t="s">
        <v>849</v>
      </c>
      <c r="D1587" s="25">
        <v>23918.588599999999</v>
      </c>
    </row>
    <row r="1588" spans="3:4" x14ac:dyDescent="0.25">
      <c r="C1588" t="s">
        <v>8954</v>
      </c>
      <c r="D1588" s="25">
        <v>23913.835599999999</v>
      </c>
    </row>
    <row r="1589" spans="3:4" x14ac:dyDescent="0.25">
      <c r="C1589" t="s">
        <v>13336</v>
      </c>
      <c r="D1589" s="25">
        <v>23906.746900000002</v>
      </c>
    </row>
    <row r="1590" spans="3:4" x14ac:dyDescent="0.25">
      <c r="C1590" t="s">
        <v>11724</v>
      </c>
      <c r="D1590" s="25">
        <v>23901.999899999999</v>
      </c>
    </row>
    <row r="1591" spans="3:4" x14ac:dyDescent="0.25">
      <c r="C1591" t="s">
        <v>1892</v>
      </c>
      <c r="D1591" s="25">
        <v>23901.7052</v>
      </c>
    </row>
    <row r="1592" spans="3:4" x14ac:dyDescent="0.25">
      <c r="C1592" t="s">
        <v>5040</v>
      </c>
      <c r="D1592" s="25">
        <v>23883.524600000001</v>
      </c>
    </row>
    <row r="1593" spans="3:4" x14ac:dyDescent="0.25">
      <c r="C1593" t="s">
        <v>3093</v>
      </c>
      <c r="D1593" s="25">
        <v>23879.343100000002</v>
      </c>
    </row>
    <row r="1594" spans="3:4" x14ac:dyDescent="0.25">
      <c r="C1594" t="s">
        <v>18624</v>
      </c>
      <c r="D1594" s="25">
        <v>23867.0399</v>
      </c>
    </row>
    <row r="1595" spans="3:4" x14ac:dyDescent="0.25">
      <c r="C1595" t="s">
        <v>14657</v>
      </c>
      <c r="D1595" s="25">
        <v>23866.984399999998</v>
      </c>
    </row>
    <row r="1596" spans="3:4" x14ac:dyDescent="0.25">
      <c r="C1596" t="s">
        <v>11632</v>
      </c>
      <c r="D1596" s="25">
        <v>23822.661300000003</v>
      </c>
    </row>
    <row r="1597" spans="3:4" x14ac:dyDescent="0.25">
      <c r="C1597" t="s">
        <v>9994</v>
      </c>
      <c r="D1597" s="25">
        <v>23822.331400000003</v>
      </c>
    </row>
    <row r="1598" spans="3:4" x14ac:dyDescent="0.25">
      <c r="C1598" t="s">
        <v>11766</v>
      </c>
      <c r="D1598" s="25">
        <v>23814.125800000002</v>
      </c>
    </row>
    <row r="1599" spans="3:4" x14ac:dyDescent="0.25">
      <c r="C1599" t="s">
        <v>11803</v>
      </c>
      <c r="D1599" s="25">
        <v>23813.668500000003</v>
      </c>
    </row>
    <row r="1600" spans="3:4" x14ac:dyDescent="0.25">
      <c r="C1600" t="s">
        <v>4224</v>
      </c>
      <c r="D1600" s="25">
        <v>23808.693200000002</v>
      </c>
    </row>
    <row r="1601" spans="3:4" x14ac:dyDescent="0.25">
      <c r="C1601" t="s">
        <v>15301</v>
      </c>
      <c r="D1601" s="25">
        <v>23805.369600000002</v>
      </c>
    </row>
    <row r="1602" spans="3:4" x14ac:dyDescent="0.25">
      <c r="C1602" t="s">
        <v>698</v>
      </c>
      <c r="D1602" s="25">
        <v>23805.369600000002</v>
      </c>
    </row>
    <row r="1603" spans="3:4" x14ac:dyDescent="0.25">
      <c r="C1603" t="s">
        <v>18040</v>
      </c>
      <c r="D1603" s="25">
        <v>23801.929600000003</v>
      </c>
    </row>
    <row r="1604" spans="3:4" x14ac:dyDescent="0.25">
      <c r="C1604" t="s">
        <v>18767</v>
      </c>
      <c r="D1604" s="25">
        <v>23798.727200000001</v>
      </c>
    </row>
    <row r="1605" spans="3:4" x14ac:dyDescent="0.25">
      <c r="C1605" t="s">
        <v>14263</v>
      </c>
      <c r="D1605" s="25">
        <v>23791.205700000002</v>
      </c>
    </row>
    <row r="1606" spans="3:4" x14ac:dyDescent="0.25">
      <c r="C1606" t="s">
        <v>15493</v>
      </c>
      <c r="D1606" s="25">
        <v>23790.087200000002</v>
      </c>
    </row>
    <row r="1607" spans="3:4" x14ac:dyDescent="0.25">
      <c r="C1607" t="s">
        <v>13505</v>
      </c>
      <c r="D1607" s="25">
        <v>23784.745999999999</v>
      </c>
    </row>
    <row r="1608" spans="3:4" x14ac:dyDescent="0.25">
      <c r="C1608" t="s">
        <v>13193</v>
      </c>
      <c r="D1608" s="25">
        <v>23783.244600000002</v>
      </c>
    </row>
    <row r="1609" spans="3:4" x14ac:dyDescent="0.25">
      <c r="C1609" t="s">
        <v>3183</v>
      </c>
      <c r="D1609" s="25">
        <v>23779.978799999997</v>
      </c>
    </row>
    <row r="1610" spans="3:4" x14ac:dyDescent="0.25">
      <c r="C1610" t="s">
        <v>8187</v>
      </c>
      <c r="D1610" s="25">
        <v>23775.844799999999</v>
      </c>
    </row>
    <row r="1611" spans="3:4" x14ac:dyDescent="0.25">
      <c r="C1611" t="s">
        <v>3218</v>
      </c>
      <c r="D1611" s="25">
        <v>23774.157299999999</v>
      </c>
    </row>
    <row r="1612" spans="3:4" x14ac:dyDescent="0.25">
      <c r="C1612" t="s">
        <v>12342</v>
      </c>
      <c r="D1612" s="25">
        <v>23770.446800000002</v>
      </c>
    </row>
    <row r="1613" spans="3:4" x14ac:dyDescent="0.25">
      <c r="C1613" t="s">
        <v>597</v>
      </c>
      <c r="D1613" s="25">
        <v>23769.6577</v>
      </c>
    </row>
    <row r="1614" spans="3:4" x14ac:dyDescent="0.25">
      <c r="C1614" t="s">
        <v>6893</v>
      </c>
      <c r="D1614" s="25">
        <v>23758.0579</v>
      </c>
    </row>
    <row r="1615" spans="3:4" x14ac:dyDescent="0.25">
      <c r="C1615" t="s">
        <v>5145</v>
      </c>
      <c r="D1615" s="25">
        <v>23753.338899999999</v>
      </c>
    </row>
    <row r="1616" spans="3:4" x14ac:dyDescent="0.25">
      <c r="C1616" t="s">
        <v>11841</v>
      </c>
      <c r="D1616" s="25">
        <v>23752.392</v>
      </c>
    </row>
    <row r="1617" spans="3:4" x14ac:dyDescent="0.25">
      <c r="C1617" t="s">
        <v>2337</v>
      </c>
      <c r="D1617" s="25">
        <v>23751.3194</v>
      </c>
    </row>
    <row r="1618" spans="3:4" x14ac:dyDescent="0.25">
      <c r="C1618" t="s">
        <v>17380</v>
      </c>
      <c r="D1618" s="25">
        <v>23736.8004</v>
      </c>
    </row>
    <row r="1619" spans="3:4" x14ac:dyDescent="0.25">
      <c r="C1619" t="s">
        <v>10710</v>
      </c>
      <c r="D1619" s="25">
        <v>23726.546400000003</v>
      </c>
    </row>
    <row r="1620" spans="3:4" x14ac:dyDescent="0.25">
      <c r="C1620" t="s">
        <v>15700</v>
      </c>
      <c r="D1620" s="25">
        <v>23705.488700000002</v>
      </c>
    </row>
    <row r="1621" spans="3:4" x14ac:dyDescent="0.25">
      <c r="C1621" t="s">
        <v>11964</v>
      </c>
      <c r="D1621" s="25">
        <v>23690.0118</v>
      </c>
    </row>
    <row r="1622" spans="3:4" x14ac:dyDescent="0.25">
      <c r="C1622" t="s">
        <v>18917</v>
      </c>
      <c r="D1622" s="25">
        <v>23679.360799999999</v>
      </c>
    </row>
    <row r="1623" spans="3:4" x14ac:dyDescent="0.25">
      <c r="C1623" t="s">
        <v>7172</v>
      </c>
      <c r="D1623" s="25">
        <v>23675.148499999999</v>
      </c>
    </row>
    <row r="1624" spans="3:4" x14ac:dyDescent="0.25">
      <c r="C1624" t="s">
        <v>1567</v>
      </c>
      <c r="D1624" s="25">
        <v>23674.304300000003</v>
      </c>
    </row>
    <row r="1625" spans="3:4" x14ac:dyDescent="0.25">
      <c r="C1625" t="s">
        <v>14108</v>
      </c>
      <c r="D1625" s="25">
        <v>23670.747299999999</v>
      </c>
    </row>
    <row r="1626" spans="3:4" x14ac:dyDescent="0.25">
      <c r="C1626" t="s">
        <v>18063</v>
      </c>
      <c r="D1626" s="25">
        <v>23669.7392</v>
      </c>
    </row>
    <row r="1627" spans="3:4" x14ac:dyDescent="0.25">
      <c r="C1627" t="s">
        <v>1685</v>
      </c>
      <c r="D1627" s="25">
        <v>23667.1626</v>
      </c>
    </row>
    <row r="1628" spans="3:4" x14ac:dyDescent="0.25">
      <c r="C1628" t="s">
        <v>1587</v>
      </c>
      <c r="D1628" s="25">
        <v>23655.5265</v>
      </c>
    </row>
    <row r="1629" spans="3:4" x14ac:dyDescent="0.25">
      <c r="C1629" t="s">
        <v>656</v>
      </c>
      <c r="D1629" s="25">
        <v>23621.097999999998</v>
      </c>
    </row>
    <row r="1630" spans="3:4" x14ac:dyDescent="0.25">
      <c r="C1630" t="s">
        <v>9787</v>
      </c>
      <c r="D1630" s="25">
        <v>23607.8069</v>
      </c>
    </row>
    <row r="1631" spans="3:4" x14ac:dyDescent="0.25">
      <c r="C1631" t="s">
        <v>10942</v>
      </c>
      <c r="D1631" s="25">
        <v>23604.7156</v>
      </c>
    </row>
    <row r="1632" spans="3:4" x14ac:dyDescent="0.25">
      <c r="C1632" t="s">
        <v>2234</v>
      </c>
      <c r="D1632" s="25">
        <v>23595.165800000002</v>
      </c>
    </row>
    <row r="1633" spans="3:4" x14ac:dyDescent="0.25">
      <c r="C1633" t="s">
        <v>14141</v>
      </c>
      <c r="D1633" s="25">
        <v>23589.042399999998</v>
      </c>
    </row>
    <row r="1634" spans="3:4" x14ac:dyDescent="0.25">
      <c r="C1634" t="s">
        <v>15991</v>
      </c>
      <c r="D1634" s="25">
        <v>23582.247599999999</v>
      </c>
    </row>
    <row r="1635" spans="3:4" x14ac:dyDescent="0.25">
      <c r="C1635" t="s">
        <v>9216</v>
      </c>
      <c r="D1635" s="25">
        <v>23580.420700000002</v>
      </c>
    </row>
    <row r="1636" spans="3:4" x14ac:dyDescent="0.25">
      <c r="C1636" t="s">
        <v>2082</v>
      </c>
      <c r="D1636" s="25">
        <v>23575.168799999999</v>
      </c>
    </row>
    <row r="1637" spans="3:4" x14ac:dyDescent="0.25">
      <c r="C1637" t="s">
        <v>10117</v>
      </c>
      <c r="D1637" s="25">
        <v>23569.243399999999</v>
      </c>
    </row>
    <row r="1638" spans="3:4" x14ac:dyDescent="0.25">
      <c r="C1638" t="s">
        <v>15803</v>
      </c>
      <c r="D1638" s="25">
        <v>23566.5942</v>
      </c>
    </row>
    <row r="1639" spans="3:4" x14ac:dyDescent="0.25">
      <c r="C1639" t="s">
        <v>7329</v>
      </c>
      <c r="D1639" s="25">
        <v>23561.630399999998</v>
      </c>
    </row>
    <row r="1640" spans="3:4" x14ac:dyDescent="0.25">
      <c r="C1640" t="s">
        <v>3628</v>
      </c>
      <c r="D1640" s="25">
        <v>23553.504000000001</v>
      </c>
    </row>
    <row r="1641" spans="3:4" x14ac:dyDescent="0.25">
      <c r="C1641" t="s">
        <v>11572</v>
      </c>
      <c r="D1641" s="25">
        <v>23536.645400000001</v>
      </c>
    </row>
    <row r="1642" spans="3:4" x14ac:dyDescent="0.25">
      <c r="C1642" t="s">
        <v>4807</v>
      </c>
      <c r="D1642" s="25">
        <v>23513.625200000002</v>
      </c>
    </row>
    <row r="1643" spans="3:4" x14ac:dyDescent="0.25">
      <c r="C1643" t="s">
        <v>3527</v>
      </c>
      <c r="D1643" s="25">
        <v>23497.6299</v>
      </c>
    </row>
    <row r="1644" spans="3:4" x14ac:dyDescent="0.25">
      <c r="C1644" t="s">
        <v>5016</v>
      </c>
      <c r="D1644" s="25">
        <v>23493.614600000001</v>
      </c>
    </row>
    <row r="1645" spans="3:4" x14ac:dyDescent="0.25">
      <c r="C1645" t="s">
        <v>6624</v>
      </c>
      <c r="D1645" s="25">
        <v>23492.434200000003</v>
      </c>
    </row>
    <row r="1646" spans="3:4" x14ac:dyDescent="0.25">
      <c r="C1646" t="s">
        <v>16637</v>
      </c>
      <c r="D1646" s="25">
        <v>23470.243499999997</v>
      </c>
    </row>
    <row r="1647" spans="3:4" x14ac:dyDescent="0.25">
      <c r="C1647" t="s">
        <v>4548</v>
      </c>
      <c r="D1647" s="25">
        <v>23469.895100000002</v>
      </c>
    </row>
    <row r="1648" spans="3:4" x14ac:dyDescent="0.25">
      <c r="C1648" t="s">
        <v>13109</v>
      </c>
      <c r="D1648" s="25">
        <v>23468.053500000002</v>
      </c>
    </row>
    <row r="1649" spans="3:4" x14ac:dyDescent="0.25">
      <c r="C1649" t="s">
        <v>7115</v>
      </c>
      <c r="D1649" s="25">
        <v>23464.2585</v>
      </c>
    </row>
    <row r="1650" spans="3:4" x14ac:dyDescent="0.25">
      <c r="C1650" t="s">
        <v>15979</v>
      </c>
      <c r="D1650" s="25">
        <v>23459.236000000001</v>
      </c>
    </row>
    <row r="1651" spans="3:4" x14ac:dyDescent="0.25">
      <c r="C1651" t="s">
        <v>10913</v>
      </c>
      <c r="D1651" s="25">
        <v>23451.7376</v>
      </c>
    </row>
    <row r="1652" spans="3:4" x14ac:dyDescent="0.25">
      <c r="C1652" t="s">
        <v>5376</v>
      </c>
      <c r="D1652" s="25">
        <v>23436.3887</v>
      </c>
    </row>
    <row r="1653" spans="3:4" x14ac:dyDescent="0.25">
      <c r="C1653" t="s">
        <v>4315</v>
      </c>
      <c r="D1653" s="25">
        <v>23435.6587</v>
      </c>
    </row>
    <row r="1654" spans="3:4" x14ac:dyDescent="0.25">
      <c r="C1654" t="s">
        <v>1786</v>
      </c>
      <c r="D1654" s="25">
        <v>23431.411199999999</v>
      </c>
    </row>
    <row r="1655" spans="3:4" x14ac:dyDescent="0.25">
      <c r="C1655" t="s">
        <v>7598</v>
      </c>
      <c r="D1655" s="25">
        <v>23428.453599999997</v>
      </c>
    </row>
    <row r="1656" spans="3:4" x14ac:dyDescent="0.25">
      <c r="C1656" t="s">
        <v>16247</v>
      </c>
      <c r="D1656" s="25">
        <v>23428.403900000001</v>
      </c>
    </row>
    <row r="1657" spans="3:4" x14ac:dyDescent="0.25">
      <c r="C1657" t="s">
        <v>14379</v>
      </c>
      <c r="D1657" s="25">
        <v>23416.531300000002</v>
      </c>
    </row>
    <row r="1658" spans="3:4" x14ac:dyDescent="0.25">
      <c r="C1658" t="s">
        <v>7092</v>
      </c>
      <c r="D1658" s="25">
        <v>23405.3727</v>
      </c>
    </row>
    <row r="1659" spans="3:4" x14ac:dyDescent="0.25">
      <c r="C1659" t="s">
        <v>12612</v>
      </c>
      <c r="D1659" s="25">
        <v>23403.611700000001</v>
      </c>
    </row>
    <row r="1660" spans="3:4" x14ac:dyDescent="0.25">
      <c r="C1660" t="s">
        <v>9745</v>
      </c>
      <c r="D1660" s="25">
        <v>23400.014899999998</v>
      </c>
    </row>
    <row r="1661" spans="3:4" x14ac:dyDescent="0.25">
      <c r="C1661" t="s">
        <v>17692</v>
      </c>
      <c r="D1661" s="25">
        <v>23393.187200000004</v>
      </c>
    </row>
    <row r="1662" spans="3:4" x14ac:dyDescent="0.25">
      <c r="C1662" t="s">
        <v>886</v>
      </c>
      <c r="D1662" s="25">
        <v>23382.846400000002</v>
      </c>
    </row>
    <row r="1663" spans="3:4" x14ac:dyDescent="0.25">
      <c r="C1663" t="s">
        <v>10100</v>
      </c>
      <c r="D1663" s="25">
        <v>23380.812099999999</v>
      </c>
    </row>
    <row r="1664" spans="3:4" x14ac:dyDescent="0.25">
      <c r="C1664" t="s">
        <v>6415</v>
      </c>
      <c r="D1664" s="25">
        <v>23375.6646</v>
      </c>
    </row>
    <row r="1665" spans="3:4" x14ac:dyDescent="0.25">
      <c r="C1665" t="s">
        <v>7935</v>
      </c>
      <c r="D1665" s="25">
        <v>23370.595400000002</v>
      </c>
    </row>
    <row r="1666" spans="3:4" x14ac:dyDescent="0.25">
      <c r="C1666" t="s">
        <v>6262</v>
      </c>
      <c r="D1666" s="25">
        <v>23356.0026</v>
      </c>
    </row>
    <row r="1667" spans="3:4" x14ac:dyDescent="0.25">
      <c r="C1667" t="s">
        <v>8705</v>
      </c>
      <c r="D1667" s="25">
        <v>23355.801200000002</v>
      </c>
    </row>
    <row r="1668" spans="3:4" x14ac:dyDescent="0.25">
      <c r="C1668" t="s">
        <v>8003</v>
      </c>
      <c r="D1668" s="25">
        <v>23323.608799999998</v>
      </c>
    </row>
    <row r="1669" spans="3:4" x14ac:dyDescent="0.25">
      <c r="C1669" t="s">
        <v>832</v>
      </c>
      <c r="D1669" s="25">
        <v>23314.1355</v>
      </c>
    </row>
    <row r="1670" spans="3:4" x14ac:dyDescent="0.25">
      <c r="C1670" t="s">
        <v>7004</v>
      </c>
      <c r="D1670" s="25">
        <v>23282.239700000002</v>
      </c>
    </row>
    <row r="1671" spans="3:4" x14ac:dyDescent="0.25">
      <c r="C1671" t="s">
        <v>984</v>
      </c>
      <c r="D1671" s="25">
        <v>23257.9895</v>
      </c>
    </row>
    <row r="1672" spans="3:4" x14ac:dyDescent="0.25">
      <c r="C1672" t="s">
        <v>1683</v>
      </c>
      <c r="D1672" s="25">
        <v>23256.897300000001</v>
      </c>
    </row>
    <row r="1673" spans="3:4" x14ac:dyDescent="0.25">
      <c r="C1673" t="s">
        <v>6951</v>
      </c>
      <c r="D1673" s="25">
        <v>23234.579300000001</v>
      </c>
    </row>
    <row r="1674" spans="3:4" x14ac:dyDescent="0.25">
      <c r="C1674" t="s">
        <v>2958</v>
      </c>
      <c r="D1674" s="25">
        <v>23234.337200000002</v>
      </c>
    </row>
    <row r="1675" spans="3:4" x14ac:dyDescent="0.25">
      <c r="C1675" t="s">
        <v>8222</v>
      </c>
      <c r="D1675" s="25">
        <v>23225.682199999999</v>
      </c>
    </row>
    <row r="1676" spans="3:4" x14ac:dyDescent="0.25">
      <c r="C1676" t="s">
        <v>11801</v>
      </c>
      <c r="D1676" s="25">
        <v>23215.3649</v>
      </c>
    </row>
    <row r="1677" spans="3:4" x14ac:dyDescent="0.25">
      <c r="C1677" t="s">
        <v>13559</v>
      </c>
      <c r="D1677" s="25">
        <v>23210.258399999999</v>
      </c>
    </row>
    <row r="1678" spans="3:4" x14ac:dyDescent="0.25">
      <c r="C1678" t="s">
        <v>1976</v>
      </c>
      <c r="D1678" s="25">
        <v>23189.4444</v>
      </c>
    </row>
    <row r="1679" spans="3:4" x14ac:dyDescent="0.25">
      <c r="C1679" t="s">
        <v>5178</v>
      </c>
      <c r="D1679" s="25">
        <v>23182.580999999998</v>
      </c>
    </row>
    <row r="1680" spans="3:4" x14ac:dyDescent="0.25">
      <c r="C1680" t="s">
        <v>824</v>
      </c>
      <c r="D1680" s="25">
        <v>23151.428599999999</v>
      </c>
    </row>
    <row r="1681" spans="3:4" x14ac:dyDescent="0.25">
      <c r="C1681" t="s">
        <v>12783</v>
      </c>
      <c r="D1681" s="25">
        <v>23146.583299999998</v>
      </c>
    </row>
    <row r="1682" spans="3:4" x14ac:dyDescent="0.25">
      <c r="C1682" t="s">
        <v>14848</v>
      </c>
      <c r="D1682" s="25">
        <v>23121.894100000001</v>
      </c>
    </row>
    <row r="1683" spans="3:4" x14ac:dyDescent="0.25">
      <c r="C1683" t="s">
        <v>17199</v>
      </c>
      <c r="D1683" s="25">
        <v>23114.746899999998</v>
      </c>
    </row>
    <row r="1684" spans="3:4" x14ac:dyDescent="0.25">
      <c r="C1684" t="s">
        <v>16475</v>
      </c>
      <c r="D1684" s="25">
        <v>23110.235499999999</v>
      </c>
    </row>
    <row r="1685" spans="3:4" x14ac:dyDescent="0.25">
      <c r="C1685" t="s">
        <v>12102</v>
      </c>
      <c r="D1685" s="25">
        <v>23109.078900000004</v>
      </c>
    </row>
    <row r="1686" spans="3:4" x14ac:dyDescent="0.25">
      <c r="C1686" t="s">
        <v>16361</v>
      </c>
      <c r="D1686" s="25">
        <v>23100.633999999998</v>
      </c>
    </row>
    <row r="1687" spans="3:4" x14ac:dyDescent="0.25">
      <c r="C1687" t="s">
        <v>17276</v>
      </c>
      <c r="D1687" s="25">
        <v>23079.780699999999</v>
      </c>
    </row>
    <row r="1688" spans="3:4" x14ac:dyDescent="0.25">
      <c r="C1688" t="s">
        <v>9832</v>
      </c>
      <c r="D1688" s="25">
        <v>23072.341300000004</v>
      </c>
    </row>
    <row r="1689" spans="3:4" x14ac:dyDescent="0.25">
      <c r="C1689" t="s">
        <v>16229</v>
      </c>
      <c r="D1689" s="25">
        <v>23063.435099999999</v>
      </c>
    </row>
    <row r="1690" spans="3:4" x14ac:dyDescent="0.25">
      <c r="C1690" t="s">
        <v>9074</v>
      </c>
      <c r="D1690" s="25">
        <v>23053.4928</v>
      </c>
    </row>
    <row r="1691" spans="3:4" x14ac:dyDescent="0.25">
      <c r="C1691" t="s">
        <v>688</v>
      </c>
      <c r="D1691" s="25">
        <v>23048.157600000002</v>
      </c>
    </row>
    <row r="1692" spans="3:4" x14ac:dyDescent="0.25">
      <c r="C1692" t="s">
        <v>1963</v>
      </c>
      <c r="D1692" s="25">
        <v>23041.393799999998</v>
      </c>
    </row>
    <row r="1693" spans="3:4" x14ac:dyDescent="0.25">
      <c r="C1693" t="s">
        <v>4587</v>
      </c>
      <c r="D1693" s="25">
        <v>23040.181799999998</v>
      </c>
    </row>
    <row r="1694" spans="3:4" x14ac:dyDescent="0.25">
      <c r="C1694" t="s">
        <v>11720</v>
      </c>
      <c r="D1694" s="25">
        <v>23037.033799999997</v>
      </c>
    </row>
    <row r="1695" spans="3:4" x14ac:dyDescent="0.25">
      <c r="C1695" t="s">
        <v>6846</v>
      </c>
      <c r="D1695" s="25">
        <v>23028.697500000002</v>
      </c>
    </row>
    <row r="1696" spans="3:4" x14ac:dyDescent="0.25">
      <c r="C1696" t="s">
        <v>6021</v>
      </c>
      <c r="D1696" s="25">
        <v>23018.626099999998</v>
      </c>
    </row>
    <row r="1697" spans="3:4" x14ac:dyDescent="0.25">
      <c r="C1697" t="s">
        <v>4034</v>
      </c>
      <c r="D1697" s="25">
        <v>23011.313900000001</v>
      </c>
    </row>
    <row r="1698" spans="3:4" x14ac:dyDescent="0.25">
      <c r="C1698" t="s">
        <v>16388</v>
      </c>
      <c r="D1698" s="25">
        <v>23007.593800000002</v>
      </c>
    </row>
    <row r="1699" spans="3:4" x14ac:dyDescent="0.25">
      <c r="C1699" t="s">
        <v>8532</v>
      </c>
      <c r="D1699" s="25">
        <v>23007.3128</v>
      </c>
    </row>
    <row r="1700" spans="3:4" x14ac:dyDescent="0.25">
      <c r="C1700" t="s">
        <v>9155</v>
      </c>
      <c r="D1700" s="25">
        <v>23004.0373</v>
      </c>
    </row>
    <row r="1701" spans="3:4" x14ac:dyDescent="0.25">
      <c r="C1701" t="s">
        <v>6397</v>
      </c>
      <c r="D1701" s="25">
        <v>22994.8626</v>
      </c>
    </row>
    <row r="1702" spans="3:4" x14ac:dyDescent="0.25">
      <c r="C1702" t="s">
        <v>1796</v>
      </c>
      <c r="D1702" s="25">
        <v>22988.434800000003</v>
      </c>
    </row>
    <row r="1703" spans="3:4" x14ac:dyDescent="0.25">
      <c r="C1703" t="s">
        <v>13961</v>
      </c>
      <c r="D1703" s="25">
        <v>22985.712299999999</v>
      </c>
    </row>
    <row r="1704" spans="3:4" x14ac:dyDescent="0.25">
      <c r="C1704" t="s">
        <v>6810</v>
      </c>
      <c r="D1704" s="25">
        <v>22982.590099999998</v>
      </c>
    </row>
    <row r="1705" spans="3:4" x14ac:dyDescent="0.25">
      <c r="C1705" t="s">
        <v>1377</v>
      </c>
      <c r="D1705" s="25">
        <v>22977.112099999998</v>
      </c>
    </row>
    <row r="1706" spans="3:4" x14ac:dyDescent="0.25">
      <c r="C1706" t="s">
        <v>18273</v>
      </c>
      <c r="D1706" s="25">
        <v>22970.166099999999</v>
      </c>
    </row>
    <row r="1707" spans="3:4" x14ac:dyDescent="0.25">
      <c r="C1707" t="s">
        <v>16028</v>
      </c>
      <c r="D1707" s="25">
        <v>22968.798299999999</v>
      </c>
    </row>
    <row r="1708" spans="3:4" x14ac:dyDescent="0.25">
      <c r="C1708" t="s">
        <v>4832</v>
      </c>
      <c r="D1708" s="25">
        <v>22958.176599999999</v>
      </c>
    </row>
    <row r="1709" spans="3:4" x14ac:dyDescent="0.25">
      <c r="C1709" t="s">
        <v>13839</v>
      </c>
      <c r="D1709" s="25">
        <v>22944.881999999998</v>
      </c>
    </row>
    <row r="1710" spans="3:4" x14ac:dyDescent="0.25">
      <c r="C1710" t="s">
        <v>6871</v>
      </c>
      <c r="D1710" s="25">
        <v>22943.433799999999</v>
      </c>
    </row>
    <row r="1711" spans="3:4" x14ac:dyDescent="0.25">
      <c r="C1711" t="s">
        <v>6879</v>
      </c>
      <c r="D1711" s="25">
        <v>22936.245900000002</v>
      </c>
    </row>
    <row r="1712" spans="3:4" x14ac:dyDescent="0.25">
      <c r="C1712" t="s">
        <v>1386</v>
      </c>
      <c r="D1712" s="25">
        <v>22935.335200000001</v>
      </c>
    </row>
    <row r="1713" spans="3:4" x14ac:dyDescent="0.25">
      <c r="C1713" t="s">
        <v>12107</v>
      </c>
      <c r="D1713" s="25">
        <v>22931.802100000001</v>
      </c>
    </row>
    <row r="1714" spans="3:4" x14ac:dyDescent="0.25">
      <c r="C1714" t="s">
        <v>2910</v>
      </c>
      <c r="D1714" s="25">
        <v>22930.244000000002</v>
      </c>
    </row>
    <row r="1715" spans="3:4" x14ac:dyDescent="0.25">
      <c r="C1715" t="s">
        <v>14649</v>
      </c>
      <c r="D1715" s="25">
        <v>22930.195200000002</v>
      </c>
    </row>
    <row r="1716" spans="3:4" x14ac:dyDescent="0.25">
      <c r="C1716" t="s">
        <v>669</v>
      </c>
      <c r="D1716" s="25">
        <v>22926.414499999999</v>
      </c>
    </row>
    <row r="1717" spans="3:4" x14ac:dyDescent="0.25">
      <c r="C1717" t="s">
        <v>4028</v>
      </c>
      <c r="D1717" s="25">
        <v>22905.1381</v>
      </c>
    </row>
    <row r="1718" spans="3:4" x14ac:dyDescent="0.25">
      <c r="C1718" t="s">
        <v>16940</v>
      </c>
      <c r="D1718" s="25">
        <v>22904.325100000002</v>
      </c>
    </row>
    <row r="1719" spans="3:4" x14ac:dyDescent="0.25">
      <c r="C1719" t="s">
        <v>3214</v>
      </c>
      <c r="D1719" s="25">
        <v>22896.360099999998</v>
      </c>
    </row>
    <row r="1720" spans="3:4" x14ac:dyDescent="0.25">
      <c r="C1720" t="s">
        <v>2563</v>
      </c>
      <c r="D1720" s="25">
        <v>22894.6505</v>
      </c>
    </row>
    <row r="1721" spans="3:4" x14ac:dyDescent="0.25">
      <c r="C1721" t="s">
        <v>9416</v>
      </c>
      <c r="D1721" s="25">
        <v>22892.600200000001</v>
      </c>
    </row>
    <row r="1722" spans="3:4" x14ac:dyDescent="0.25">
      <c r="C1722" t="s">
        <v>14271</v>
      </c>
      <c r="D1722" s="25">
        <v>22891.657599999999</v>
      </c>
    </row>
    <row r="1723" spans="3:4" x14ac:dyDescent="0.25">
      <c r="C1723" t="s">
        <v>10045</v>
      </c>
      <c r="D1723" s="25">
        <v>22888.537400000001</v>
      </c>
    </row>
    <row r="1724" spans="3:4" x14ac:dyDescent="0.25">
      <c r="C1724" t="s">
        <v>1229</v>
      </c>
      <c r="D1724" s="25">
        <v>22887.906899999998</v>
      </c>
    </row>
    <row r="1725" spans="3:4" x14ac:dyDescent="0.25">
      <c r="C1725" t="s">
        <v>18142</v>
      </c>
      <c r="D1725" s="25">
        <v>22874.216499999999</v>
      </c>
    </row>
    <row r="1726" spans="3:4" x14ac:dyDescent="0.25">
      <c r="C1726" t="s">
        <v>6958</v>
      </c>
      <c r="D1726" s="25">
        <v>22866.462500000001</v>
      </c>
    </row>
    <row r="1727" spans="3:4" x14ac:dyDescent="0.25">
      <c r="C1727" t="s">
        <v>18773</v>
      </c>
      <c r="D1727" s="25">
        <v>22865.851500000001</v>
      </c>
    </row>
    <row r="1728" spans="3:4" x14ac:dyDescent="0.25">
      <c r="C1728" t="s">
        <v>7366</v>
      </c>
      <c r="D1728" s="25">
        <v>22865.350200000001</v>
      </c>
    </row>
    <row r="1729" spans="3:4" x14ac:dyDescent="0.25">
      <c r="C1729" t="s">
        <v>10092</v>
      </c>
      <c r="D1729" s="25">
        <v>22855.5533</v>
      </c>
    </row>
    <row r="1730" spans="3:4" x14ac:dyDescent="0.25">
      <c r="C1730" t="s">
        <v>4565</v>
      </c>
      <c r="D1730" s="25">
        <v>22852.869200000001</v>
      </c>
    </row>
    <row r="1731" spans="3:4" x14ac:dyDescent="0.25">
      <c r="C1731" t="s">
        <v>13335</v>
      </c>
      <c r="D1731" s="25">
        <v>22852.286599999999</v>
      </c>
    </row>
    <row r="1732" spans="3:4" x14ac:dyDescent="0.25">
      <c r="C1732" t="s">
        <v>9706</v>
      </c>
      <c r="D1732" s="25">
        <v>22850.4365</v>
      </c>
    </row>
    <row r="1733" spans="3:4" x14ac:dyDescent="0.25">
      <c r="C1733" t="s">
        <v>7118</v>
      </c>
      <c r="D1733" s="25">
        <v>22843.318699999996</v>
      </c>
    </row>
    <row r="1734" spans="3:4" x14ac:dyDescent="0.25">
      <c r="C1734" t="s">
        <v>3491</v>
      </c>
      <c r="D1734" s="25">
        <v>22829.513000000003</v>
      </c>
    </row>
    <row r="1735" spans="3:4" x14ac:dyDescent="0.25">
      <c r="C1735" t="s">
        <v>10048</v>
      </c>
      <c r="D1735" s="25">
        <v>22829.392800000001</v>
      </c>
    </row>
    <row r="1736" spans="3:4" x14ac:dyDescent="0.25">
      <c r="C1736" t="s">
        <v>16123</v>
      </c>
      <c r="D1736" s="25">
        <v>22811.903700000003</v>
      </c>
    </row>
    <row r="1737" spans="3:4" x14ac:dyDescent="0.25">
      <c r="C1737" t="s">
        <v>13476</v>
      </c>
      <c r="D1737" s="25">
        <v>22809.113300000001</v>
      </c>
    </row>
    <row r="1738" spans="3:4" x14ac:dyDescent="0.25">
      <c r="C1738" t="s">
        <v>11321</v>
      </c>
      <c r="D1738" s="25">
        <v>22805.983400000001</v>
      </c>
    </row>
    <row r="1739" spans="3:4" x14ac:dyDescent="0.25">
      <c r="C1739" t="s">
        <v>9241</v>
      </c>
      <c r="D1739" s="25">
        <v>22800.063699999999</v>
      </c>
    </row>
    <row r="1740" spans="3:4" x14ac:dyDescent="0.25">
      <c r="C1740" t="s">
        <v>11949</v>
      </c>
      <c r="D1740" s="25">
        <v>22795.4692</v>
      </c>
    </row>
    <row r="1741" spans="3:4" x14ac:dyDescent="0.25">
      <c r="C1741" t="s">
        <v>14635</v>
      </c>
      <c r="D1741" s="25">
        <v>22791.4156</v>
      </c>
    </row>
    <row r="1742" spans="3:4" x14ac:dyDescent="0.25">
      <c r="C1742" t="s">
        <v>3142</v>
      </c>
      <c r="D1742" s="25">
        <v>22758.590199999999</v>
      </c>
    </row>
    <row r="1743" spans="3:4" x14ac:dyDescent="0.25">
      <c r="C1743" t="s">
        <v>9158</v>
      </c>
      <c r="D1743" s="25">
        <v>22745.6849</v>
      </c>
    </row>
    <row r="1744" spans="3:4" x14ac:dyDescent="0.25">
      <c r="C1744" t="s">
        <v>6862</v>
      </c>
      <c r="D1744" s="25">
        <v>22745.662700000001</v>
      </c>
    </row>
    <row r="1745" spans="3:4" x14ac:dyDescent="0.25">
      <c r="C1745" t="s">
        <v>9510</v>
      </c>
      <c r="D1745" s="25">
        <v>22743.428900000003</v>
      </c>
    </row>
    <row r="1746" spans="3:4" x14ac:dyDescent="0.25">
      <c r="C1746" t="s">
        <v>11908</v>
      </c>
      <c r="D1746" s="25">
        <v>22728.644199999999</v>
      </c>
    </row>
    <row r="1747" spans="3:4" x14ac:dyDescent="0.25">
      <c r="C1747" t="s">
        <v>17458</v>
      </c>
      <c r="D1747" s="25">
        <v>22720.551899999999</v>
      </c>
    </row>
    <row r="1748" spans="3:4" x14ac:dyDescent="0.25">
      <c r="C1748" t="s">
        <v>9980</v>
      </c>
      <c r="D1748" s="25">
        <v>22718.316599999998</v>
      </c>
    </row>
    <row r="1749" spans="3:4" x14ac:dyDescent="0.25">
      <c r="C1749" t="s">
        <v>16845</v>
      </c>
      <c r="D1749" s="25">
        <v>22704.975100000003</v>
      </c>
    </row>
    <row r="1750" spans="3:4" x14ac:dyDescent="0.25">
      <c r="C1750" t="s">
        <v>10609</v>
      </c>
      <c r="D1750" s="25">
        <v>22697.081600000001</v>
      </c>
    </row>
    <row r="1751" spans="3:4" x14ac:dyDescent="0.25">
      <c r="C1751" t="s">
        <v>16841</v>
      </c>
      <c r="D1751" s="25">
        <v>22696.828000000001</v>
      </c>
    </row>
    <row r="1752" spans="3:4" x14ac:dyDescent="0.25">
      <c r="C1752" t="s">
        <v>14113</v>
      </c>
      <c r="D1752" s="25">
        <v>22691.6469</v>
      </c>
    </row>
    <row r="1753" spans="3:4" x14ac:dyDescent="0.25">
      <c r="C1753" t="s">
        <v>1356</v>
      </c>
      <c r="D1753" s="25">
        <v>22690.840700000001</v>
      </c>
    </row>
    <row r="1754" spans="3:4" x14ac:dyDescent="0.25">
      <c r="C1754" t="s">
        <v>14780</v>
      </c>
      <c r="D1754" s="25">
        <v>22673.251799999998</v>
      </c>
    </row>
    <row r="1755" spans="3:4" x14ac:dyDescent="0.25">
      <c r="C1755" t="s">
        <v>10626</v>
      </c>
      <c r="D1755" s="25">
        <v>22643.9905</v>
      </c>
    </row>
    <row r="1756" spans="3:4" x14ac:dyDescent="0.25">
      <c r="C1756" t="s">
        <v>16372</v>
      </c>
      <c r="D1756" s="25">
        <v>22632.811300000001</v>
      </c>
    </row>
    <row r="1757" spans="3:4" x14ac:dyDescent="0.25">
      <c r="C1757" t="s">
        <v>17679</v>
      </c>
      <c r="D1757" s="25">
        <v>22621.556099999998</v>
      </c>
    </row>
    <row r="1758" spans="3:4" x14ac:dyDescent="0.25">
      <c r="C1758" t="s">
        <v>18914</v>
      </c>
      <c r="D1758" s="25">
        <v>22613.812099999999</v>
      </c>
    </row>
    <row r="1759" spans="3:4" x14ac:dyDescent="0.25">
      <c r="C1759" t="s">
        <v>12272</v>
      </c>
      <c r="D1759" s="25">
        <v>22595.157899999998</v>
      </c>
    </row>
    <row r="1760" spans="3:4" x14ac:dyDescent="0.25">
      <c r="C1760" t="s">
        <v>17230</v>
      </c>
      <c r="D1760" s="25">
        <v>22567.814599999998</v>
      </c>
    </row>
    <row r="1761" spans="3:4" x14ac:dyDescent="0.25">
      <c r="C1761" t="s">
        <v>10498</v>
      </c>
      <c r="D1761" s="25">
        <v>22556.123500000002</v>
      </c>
    </row>
    <row r="1762" spans="3:4" x14ac:dyDescent="0.25">
      <c r="C1762" t="s">
        <v>3350</v>
      </c>
      <c r="D1762" s="25">
        <v>22549.532599999999</v>
      </c>
    </row>
    <row r="1763" spans="3:4" x14ac:dyDescent="0.25">
      <c r="C1763" t="s">
        <v>12429</v>
      </c>
      <c r="D1763" s="25">
        <v>22540.808400000002</v>
      </c>
    </row>
    <row r="1764" spans="3:4" x14ac:dyDescent="0.25">
      <c r="C1764" t="s">
        <v>17283</v>
      </c>
      <c r="D1764" s="25">
        <v>22533.559399999998</v>
      </c>
    </row>
    <row r="1765" spans="3:4" x14ac:dyDescent="0.25">
      <c r="C1765" t="s">
        <v>5919</v>
      </c>
      <c r="D1765" s="25">
        <v>22531.294999999998</v>
      </c>
    </row>
    <row r="1766" spans="3:4" x14ac:dyDescent="0.25">
      <c r="C1766" t="s">
        <v>7091</v>
      </c>
      <c r="D1766" s="25">
        <v>22526.422999999999</v>
      </c>
    </row>
    <row r="1767" spans="3:4" x14ac:dyDescent="0.25">
      <c r="C1767" t="s">
        <v>14447</v>
      </c>
      <c r="D1767" s="25">
        <v>22515.467400000001</v>
      </c>
    </row>
    <row r="1768" spans="3:4" x14ac:dyDescent="0.25">
      <c r="C1768" t="s">
        <v>9246</v>
      </c>
      <c r="D1768" s="25">
        <v>22512.109899999999</v>
      </c>
    </row>
    <row r="1769" spans="3:4" x14ac:dyDescent="0.25">
      <c r="C1769" t="s">
        <v>18754</v>
      </c>
      <c r="D1769" s="25">
        <v>22511.612799999999</v>
      </c>
    </row>
    <row r="1770" spans="3:4" x14ac:dyDescent="0.25">
      <c r="C1770" t="s">
        <v>16319</v>
      </c>
      <c r="D1770" s="25">
        <v>22511.612799999999</v>
      </c>
    </row>
    <row r="1771" spans="3:4" x14ac:dyDescent="0.25">
      <c r="C1771" t="s">
        <v>15093</v>
      </c>
      <c r="D1771" s="25">
        <v>22511.612799999999</v>
      </c>
    </row>
    <row r="1772" spans="3:4" x14ac:dyDescent="0.25">
      <c r="C1772" t="s">
        <v>15378</v>
      </c>
      <c r="D1772" s="25">
        <v>22511.612799999999</v>
      </c>
    </row>
    <row r="1773" spans="3:4" x14ac:dyDescent="0.25">
      <c r="C1773" t="s">
        <v>13437</v>
      </c>
      <c r="D1773" s="25">
        <v>22511.612799999999</v>
      </c>
    </row>
    <row r="1774" spans="3:4" x14ac:dyDescent="0.25">
      <c r="C1774" t="s">
        <v>9897</v>
      </c>
      <c r="D1774" s="25">
        <v>22511.612799999999</v>
      </c>
    </row>
    <row r="1775" spans="3:4" x14ac:dyDescent="0.25">
      <c r="C1775" t="s">
        <v>8491</v>
      </c>
      <c r="D1775" s="25">
        <v>22511.612799999999</v>
      </c>
    </row>
    <row r="1776" spans="3:4" x14ac:dyDescent="0.25">
      <c r="C1776" t="s">
        <v>9115</v>
      </c>
      <c r="D1776" s="25">
        <v>22511.612799999999</v>
      </c>
    </row>
    <row r="1777" spans="3:4" x14ac:dyDescent="0.25">
      <c r="C1777" t="s">
        <v>4826</v>
      </c>
      <c r="D1777" s="25">
        <v>22511.612799999999</v>
      </c>
    </row>
    <row r="1778" spans="3:4" x14ac:dyDescent="0.25">
      <c r="C1778" t="s">
        <v>4903</v>
      </c>
      <c r="D1778" s="25">
        <v>22511.612799999999</v>
      </c>
    </row>
    <row r="1779" spans="3:4" x14ac:dyDescent="0.25">
      <c r="C1779" t="s">
        <v>3132</v>
      </c>
      <c r="D1779" s="25">
        <v>22511.612799999999</v>
      </c>
    </row>
    <row r="1780" spans="3:4" x14ac:dyDescent="0.25">
      <c r="C1780" t="s">
        <v>3488</v>
      </c>
      <c r="D1780" s="25">
        <v>22511.612799999999</v>
      </c>
    </row>
    <row r="1781" spans="3:4" x14ac:dyDescent="0.25">
      <c r="C1781" t="s">
        <v>1974</v>
      </c>
      <c r="D1781" s="25">
        <v>22511.612799999999</v>
      </c>
    </row>
    <row r="1782" spans="3:4" x14ac:dyDescent="0.25">
      <c r="C1782" t="s">
        <v>1268</v>
      </c>
      <c r="D1782" s="25">
        <v>22511.612799999999</v>
      </c>
    </row>
    <row r="1783" spans="3:4" x14ac:dyDescent="0.25">
      <c r="C1783" t="s">
        <v>1900</v>
      </c>
      <c r="D1783" s="25">
        <v>22511.612799999999</v>
      </c>
    </row>
    <row r="1784" spans="3:4" x14ac:dyDescent="0.25">
      <c r="C1784" t="s">
        <v>1659</v>
      </c>
      <c r="D1784" s="25">
        <v>22511.340100000001</v>
      </c>
    </row>
    <row r="1785" spans="3:4" x14ac:dyDescent="0.25">
      <c r="C1785" t="s">
        <v>15609</v>
      </c>
      <c r="D1785" s="25">
        <v>22486.573</v>
      </c>
    </row>
    <row r="1786" spans="3:4" x14ac:dyDescent="0.25">
      <c r="C1786" t="s">
        <v>11162</v>
      </c>
      <c r="D1786" s="25">
        <v>22483.362499999999</v>
      </c>
    </row>
    <row r="1787" spans="3:4" x14ac:dyDescent="0.25">
      <c r="C1787" t="s">
        <v>15846</v>
      </c>
      <c r="D1787" s="25">
        <v>22479.019799999998</v>
      </c>
    </row>
    <row r="1788" spans="3:4" x14ac:dyDescent="0.25">
      <c r="C1788" t="s">
        <v>11904</v>
      </c>
      <c r="D1788" s="25">
        <v>22462.242000000006</v>
      </c>
    </row>
    <row r="1789" spans="3:4" x14ac:dyDescent="0.25">
      <c r="C1789" t="s">
        <v>14597</v>
      </c>
      <c r="D1789" s="25">
        <v>22462.039400000001</v>
      </c>
    </row>
    <row r="1790" spans="3:4" x14ac:dyDescent="0.25">
      <c r="C1790" t="s">
        <v>16918</v>
      </c>
      <c r="D1790" s="25">
        <v>22461.962300000003</v>
      </c>
    </row>
    <row r="1791" spans="3:4" x14ac:dyDescent="0.25">
      <c r="C1791" t="s">
        <v>5096</v>
      </c>
      <c r="D1791" s="25">
        <v>22460.457199999997</v>
      </c>
    </row>
    <row r="1792" spans="3:4" x14ac:dyDescent="0.25">
      <c r="C1792" t="s">
        <v>4270</v>
      </c>
      <c r="D1792" s="25">
        <v>22459.7019</v>
      </c>
    </row>
    <row r="1793" spans="3:4" x14ac:dyDescent="0.25">
      <c r="C1793" t="s">
        <v>15212</v>
      </c>
      <c r="D1793" s="25">
        <v>22455.475399999999</v>
      </c>
    </row>
    <row r="1794" spans="3:4" x14ac:dyDescent="0.25">
      <c r="C1794" t="s">
        <v>8020</v>
      </c>
      <c r="D1794" s="25">
        <v>22432.626</v>
      </c>
    </row>
    <row r="1795" spans="3:4" x14ac:dyDescent="0.25">
      <c r="C1795" t="s">
        <v>10034</v>
      </c>
      <c r="D1795" s="25">
        <v>22431.410400000001</v>
      </c>
    </row>
    <row r="1796" spans="3:4" x14ac:dyDescent="0.25">
      <c r="C1796" t="s">
        <v>2331</v>
      </c>
      <c r="D1796" s="25">
        <v>22424.536499999998</v>
      </c>
    </row>
    <row r="1797" spans="3:4" x14ac:dyDescent="0.25">
      <c r="C1797" t="s">
        <v>2117</v>
      </c>
      <c r="D1797" s="25">
        <v>22424.489099999999</v>
      </c>
    </row>
    <row r="1798" spans="3:4" x14ac:dyDescent="0.25">
      <c r="C1798" t="s">
        <v>17488</v>
      </c>
      <c r="D1798" s="25">
        <v>22416.104299999999</v>
      </c>
    </row>
    <row r="1799" spans="3:4" x14ac:dyDescent="0.25">
      <c r="C1799" t="s">
        <v>7549</v>
      </c>
      <c r="D1799" s="25">
        <v>22413.827600000001</v>
      </c>
    </row>
    <row r="1800" spans="3:4" x14ac:dyDescent="0.25">
      <c r="C1800" t="s">
        <v>4188</v>
      </c>
      <c r="D1800" s="25">
        <v>22407.537699999997</v>
      </c>
    </row>
    <row r="1801" spans="3:4" x14ac:dyDescent="0.25">
      <c r="C1801" t="s">
        <v>14755</v>
      </c>
      <c r="D1801" s="25">
        <v>22385.083699999999</v>
      </c>
    </row>
    <row r="1802" spans="3:4" x14ac:dyDescent="0.25">
      <c r="C1802" t="s">
        <v>18056</v>
      </c>
      <c r="D1802" s="25">
        <v>22365.541400000002</v>
      </c>
    </row>
    <row r="1803" spans="3:4" x14ac:dyDescent="0.25">
      <c r="C1803" t="s">
        <v>6964</v>
      </c>
      <c r="D1803" s="25">
        <v>22365.435499999996</v>
      </c>
    </row>
    <row r="1804" spans="3:4" x14ac:dyDescent="0.25">
      <c r="C1804" t="s">
        <v>7423</v>
      </c>
      <c r="D1804" s="25">
        <v>22360.9872</v>
      </c>
    </row>
    <row r="1805" spans="3:4" x14ac:dyDescent="0.25">
      <c r="C1805" t="s">
        <v>4208</v>
      </c>
      <c r="D1805" s="25">
        <v>22359.698499999999</v>
      </c>
    </row>
    <row r="1806" spans="3:4" x14ac:dyDescent="0.25">
      <c r="C1806" t="s">
        <v>11649</v>
      </c>
      <c r="D1806" s="25">
        <v>22350.824099999998</v>
      </c>
    </row>
    <row r="1807" spans="3:4" x14ac:dyDescent="0.25">
      <c r="C1807" t="s">
        <v>2692</v>
      </c>
      <c r="D1807" s="25">
        <v>22348.6122</v>
      </c>
    </row>
    <row r="1808" spans="3:4" x14ac:dyDescent="0.25">
      <c r="C1808" t="s">
        <v>7769</v>
      </c>
      <c r="D1808" s="25">
        <v>22327.0933</v>
      </c>
    </row>
    <row r="1809" spans="3:4" x14ac:dyDescent="0.25">
      <c r="C1809" t="s">
        <v>6971</v>
      </c>
      <c r="D1809" s="25">
        <v>22325.957200000001</v>
      </c>
    </row>
    <row r="1810" spans="3:4" x14ac:dyDescent="0.25">
      <c r="C1810" t="s">
        <v>4641</v>
      </c>
      <c r="D1810" s="25">
        <v>22315.804599999999</v>
      </c>
    </row>
    <row r="1811" spans="3:4" x14ac:dyDescent="0.25">
      <c r="C1811" t="s">
        <v>18625</v>
      </c>
      <c r="D1811" s="25">
        <v>22289.589200000002</v>
      </c>
    </row>
    <row r="1812" spans="3:4" x14ac:dyDescent="0.25">
      <c r="C1812" t="s">
        <v>14752</v>
      </c>
      <c r="D1812" s="25">
        <v>22285.896800000002</v>
      </c>
    </row>
    <row r="1813" spans="3:4" x14ac:dyDescent="0.25">
      <c r="C1813" t="s">
        <v>11676</v>
      </c>
      <c r="D1813" s="25">
        <v>22283.213799999998</v>
      </c>
    </row>
    <row r="1814" spans="3:4" x14ac:dyDescent="0.25">
      <c r="C1814" t="s">
        <v>6488</v>
      </c>
      <c r="D1814" s="25">
        <v>22282.170999999998</v>
      </c>
    </row>
    <row r="1815" spans="3:4" x14ac:dyDescent="0.25">
      <c r="C1815" t="s">
        <v>16732</v>
      </c>
      <c r="D1815" s="25">
        <v>22281.257699999998</v>
      </c>
    </row>
    <row r="1816" spans="3:4" x14ac:dyDescent="0.25">
      <c r="C1816" t="s">
        <v>18049</v>
      </c>
      <c r="D1816" s="25">
        <v>22271.9732</v>
      </c>
    </row>
    <row r="1817" spans="3:4" x14ac:dyDescent="0.25">
      <c r="C1817" t="s">
        <v>9623</v>
      </c>
      <c r="D1817" s="25">
        <v>22271.570400000001</v>
      </c>
    </row>
    <row r="1818" spans="3:4" x14ac:dyDescent="0.25">
      <c r="C1818" t="s">
        <v>7778</v>
      </c>
      <c r="D1818" s="25">
        <v>22261.837500000001</v>
      </c>
    </row>
    <row r="1819" spans="3:4" x14ac:dyDescent="0.25">
      <c r="C1819" t="s">
        <v>735</v>
      </c>
      <c r="D1819" s="25">
        <v>22257.165999999997</v>
      </c>
    </row>
    <row r="1820" spans="3:4" x14ac:dyDescent="0.25">
      <c r="C1820" t="s">
        <v>6555</v>
      </c>
      <c r="D1820" s="25">
        <v>22245.567999999999</v>
      </c>
    </row>
    <row r="1821" spans="3:4" x14ac:dyDescent="0.25">
      <c r="C1821" t="s">
        <v>6010</v>
      </c>
      <c r="D1821" s="25">
        <v>22243.512000000006</v>
      </c>
    </row>
    <row r="1822" spans="3:4" x14ac:dyDescent="0.25">
      <c r="C1822" t="s">
        <v>3851</v>
      </c>
      <c r="D1822" s="25">
        <v>22242.991700000002</v>
      </c>
    </row>
    <row r="1823" spans="3:4" x14ac:dyDescent="0.25">
      <c r="C1823" t="s">
        <v>6909</v>
      </c>
      <c r="D1823" s="25">
        <v>22242.374099999997</v>
      </c>
    </row>
    <row r="1824" spans="3:4" x14ac:dyDescent="0.25">
      <c r="C1824" t="s">
        <v>9720</v>
      </c>
      <c r="D1824" s="25">
        <v>22232.691300000002</v>
      </c>
    </row>
    <row r="1825" spans="3:4" x14ac:dyDescent="0.25">
      <c r="C1825" t="s">
        <v>17479</v>
      </c>
      <c r="D1825" s="25">
        <v>22213.224600000001</v>
      </c>
    </row>
    <row r="1826" spans="3:4" x14ac:dyDescent="0.25">
      <c r="C1826" t="s">
        <v>17331</v>
      </c>
      <c r="D1826" s="25">
        <v>22209.0969</v>
      </c>
    </row>
    <row r="1827" spans="3:4" x14ac:dyDescent="0.25">
      <c r="C1827" t="s">
        <v>17229</v>
      </c>
      <c r="D1827" s="25">
        <v>22196.877100000005</v>
      </c>
    </row>
    <row r="1828" spans="3:4" x14ac:dyDescent="0.25">
      <c r="C1828" t="s">
        <v>2921</v>
      </c>
      <c r="D1828" s="25">
        <v>22189.293000000001</v>
      </c>
    </row>
    <row r="1829" spans="3:4" x14ac:dyDescent="0.25">
      <c r="C1829" t="s">
        <v>6651</v>
      </c>
      <c r="D1829" s="25">
        <v>22183.104899999998</v>
      </c>
    </row>
    <row r="1830" spans="3:4" x14ac:dyDescent="0.25">
      <c r="C1830" t="s">
        <v>1345</v>
      </c>
      <c r="D1830" s="25">
        <v>22179.519099999998</v>
      </c>
    </row>
    <row r="1831" spans="3:4" x14ac:dyDescent="0.25">
      <c r="C1831" t="s">
        <v>16346</v>
      </c>
      <c r="D1831" s="25">
        <v>22168.885699999999</v>
      </c>
    </row>
    <row r="1832" spans="3:4" x14ac:dyDescent="0.25">
      <c r="C1832" t="s">
        <v>10037</v>
      </c>
      <c r="D1832" s="25">
        <v>22167.608499999998</v>
      </c>
    </row>
    <row r="1833" spans="3:4" x14ac:dyDescent="0.25">
      <c r="C1833" t="s">
        <v>15941</v>
      </c>
      <c r="D1833" s="25">
        <v>22165.414000000001</v>
      </c>
    </row>
    <row r="1834" spans="3:4" x14ac:dyDescent="0.25">
      <c r="C1834" t="s">
        <v>16210</v>
      </c>
      <c r="D1834" s="25">
        <v>22163.332399999999</v>
      </c>
    </row>
    <row r="1835" spans="3:4" x14ac:dyDescent="0.25">
      <c r="C1835" t="s">
        <v>4101</v>
      </c>
      <c r="D1835" s="25">
        <v>22158.352200000001</v>
      </c>
    </row>
    <row r="1836" spans="3:4" x14ac:dyDescent="0.25">
      <c r="C1836" t="s">
        <v>15246</v>
      </c>
      <c r="D1836" s="25">
        <v>22153.434000000001</v>
      </c>
    </row>
    <row r="1837" spans="3:4" x14ac:dyDescent="0.25">
      <c r="C1837" t="s">
        <v>8830</v>
      </c>
      <c r="D1837" s="25">
        <v>22146.1286</v>
      </c>
    </row>
    <row r="1838" spans="3:4" x14ac:dyDescent="0.25">
      <c r="C1838" t="s">
        <v>2960</v>
      </c>
      <c r="D1838" s="25">
        <v>22144.245199999998</v>
      </c>
    </row>
    <row r="1839" spans="3:4" x14ac:dyDescent="0.25">
      <c r="C1839" t="s">
        <v>10762</v>
      </c>
      <c r="D1839" s="25">
        <v>22137.693799999997</v>
      </c>
    </row>
    <row r="1840" spans="3:4" x14ac:dyDescent="0.25">
      <c r="C1840" t="s">
        <v>14674</v>
      </c>
      <c r="D1840" s="25">
        <v>22129.654900000001</v>
      </c>
    </row>
    <row r="1841" spans="3:4" x14ac:dyDescent="0.25">
      <c r="C1841" t="s">
        <v>4581</v>
      </c>
      <c r="D1841" s="25">
        <v>22128.206099999999</v>
      </c>
    </row>
    <row r="1842" spans="3:4" x14ac:dyDescent="0.25">
      <c r="C1842" t="s">
        <v>18027</v>
      </c>
      <c r="D1842" s="25">
        <v>22127.443500000001</v>
      </c>
    </row>
    <row r="1843" spans="3:4" x14ac:dyDescent="0.25">
      <c r="C1843" t="s">
        <v>18601</v>
      </c>
      <c r="D1843" s="25">
        <v>22123.678999999996</v>
      </c>
    </row>
    <row r="1844" spans="3:4" x14ac:dyDescent="0.25">
      <c r="C1844" t="s">
        <v>12373</v>
      </c>
      <c r="D1844" s="25">
        <v>22118.250799999998</v>
      </c>
    </row>
    <row r="1845" spans="3:4" x14ac:dyDescent="0.25">
      <c r="C1845" t="s">
        <v>13529</v>
      </c>
      <c r="D1845" s="25">
        <v>22114.815499999997</v>
      </c>
    </row>
    <row r="1846" spans="3:4" x14ac:dyDescent="0.25">
      <c r="C1846" t="s">
        <v>16984</v>
      </c>
      <c r="D1846" s="25">
        <v>22114.545299999994</v>
      </c>
    </row>
    <row r="1847" spans="3:4" x14ac:dyDescent="0.25">
      <c r="C1847" t="s">
        <v>9850</v>
      </c>
      <c r="D1847" s="25">
        <v>22110.591500000002</v>
      </c>
    </row>
    <row r="1848" spans="3:4" x14ac:dyDescent="0.25">
      <c r="C1848" t="s">
        <v>15887</v>
      </c>
      <c r="D1848" s="25">
        <v>22101.6731</v>
      </c>
    </row>
    <row r="1849" spans="3:4" x14ac:dyDescent="0.25">
      <c r="C1849" t="s">
        <v>11209</v>
      </c>
      <c r="D1849" s="25">
        <v>22098.894399999997</v>
      </c>
    </row>
    <row r="1850" spans="3:4" x14ac:dyDescent="0.25">
      <c r="C1850" t="s">
        <v>14210</v>
      </c>
      <c r="D1850" s="25">
        <v>22097.490399999999</v>
      </c>
    </row>
    <row r="1851" spans="3:4" x14ac:dyDescent="0.25">
      <c r="C1851" t="s">
        <v>16776</v>
      </c>
      <c r="D1851" s="25">
        <v>22080.726000000002</v>
      </c>
    </row>
    <row r="1852" spans="3:4" x14ac:dyDescent="0.25">
      <c r="C1852" t="s">
        <v>16993</v>
      </c>
      <c r="D1852" s="25">
        <v>22078.601600000002</v>
      </c>
    </row>
    <row r="1853" spans="3:4" x14ac:dyDescent="0.25">
      <c r="C1853" t="s">
        <v>14885</v>
      </c>
      <c r="D1853" s="25">
        <v>22076.087899999999</v>
      </c>
    </row>
    <row r="1854" spans="3:4" x14ac:dyDescent="0.25">
      <c r="C1854" t="s">
        <v>1374</v>
      </c>
      <c r="D1854" s="25">
        <v>22073.832700000003</v>
      </c>
    </row>
    <row r="1855" spans="3:4" x14ac:dyDescent="0.25">
      <c r="C1855" t="s">
        <v>9843</v>
      </c>
      <c r="D1855" s="25">
        <v>22068.1109</v>
      </c>
    </row>
    <row r="1856" spans="3:4" x14ac:dyDescent="0.25">
      <c r="C1856" t="s">
        <v>18217</v>
      </c>
      <c r="D1856" s="25">
        <v>22066.610500000003</v>
      </c>
    </row>
    <row r="1857" spans="3:4" x14ac:dyDescent="0.25">
      <c r="C1857" t="s">
        <v>18298</v>
      </c>
      <c r="D1857" s="25">
        <v>22062.086500000001</v>
      </c>
    </row>
    <row r="1858" spans="3:4" x14ac:dyDescent="0.25">
      <c r="C1858" t="s">
        <v>1006</v>
      </c>
      <c r="D1858" s="25">
        <v>22061.184500000003</v>
      </c>
    </row>
    <row r="1859" spans="3:4" x14ac:dyDescent="0.25">
      <c r="C1859" t="s">
        <v>10908</v>
      </c>
      <c r="D1859" s="25">
        <v>22041.714800000002</v>
      </c>
    </row>
    <row r="1860" spans="3:4" x14ac:dyDescent="0.25">
      <c r="C1860" t="s">
        <v>12090</v>
      </c>
      <c r="D1860" s="25">
        <v>22040.817899999998</v>
      </c>
    </row>
    <row r="1861" spans="3:4" x14ac:dyDescent="0.25">
      <c r="C1861" t="s">
        <v>4158</v>
      </c>
      <c r="D1861" s="25">
        <v>22021.185400000002</v>
      </c>
    </row>
    <row r="1862" spans="3:4" x14ac:dyDescent="0.25">
      <c r="C1862" t="s">
        <v>10674</v>
      </c>
      <c r="D1862" s="25">
        <v>22019.271399999998</v>
      </c>
    </row>
    <row r="1863" spans="3:4" x14ac:dyDescent="0.25">
      <c r="C1863" t="s">
        <v>1079</v>
      </c>
      <c r="D1863" s="25">
        <v>21987.898500000003</v>
      </c>
    </row>
    <row r="1864" spans="3:4" x14ac:dyDescent="0.25">
      <c r="C1864" t="s">
        <v>17799</v>
      </c>
      <c r="D1864" s="25">
        <v>21980.1927</v>
      </c>
    </row>
    <row r="1865" spans="3:4" x14ac:dyDescent="0.25">
      <c r="C1865" t="s">
        <v>16986</v>
      </c>
      <c r="D1865" s="25">
        <v>21977.444700000004</v>
      </c>
    </row>
    <row r="1866" spans="3:4" x14ac:dyDescent="0.25">
      <c r="C1866" t="s">
        <v>2089</v>
      </c>
      <c r="D1866" s="25">
        <v>21969.320200000002</v>
      </c>
    </row>
    <row r="1867" spans="3:4" x14ac:dyDescent="0.25">
      <c r="C1867" t="s">
        <v>11597</v>
      </c>
      <c r="D1867" s="25">
        <v>21963.588500000002</v>
      </c>
    </row>
    <row r="1868" spans="3:4" x14ac:dyDescent="0.25">
      <c r="C1868" t="s">
        <v>2343</v>
      </c>
      <c r="D1868" s="25">
        <v>21949.594400000002</v>
      </c>
    </row>
    <row r="1869" spans="3:4" x14ac:dyDescent="0.25">
      <c r="C1869" t="s">
        <v>8671</v>
      </c>
      <c r="D1869" s="25">
        <v>21947.184899999997</v>
      </c>
    </row>
    <row r="1870" spans="3:4" x14ac:dyDescent="0.25">
      <c r="C1870" t="s">
        <v>12652</v>
      </c>
      <c r="D1870" s="25">
        <v>21931.892599999999</v>
      </c>
    </row>
    <row r="1871" spans="3:4" x14ac:dyDescent="0.25">
      <c r="C1871" t="s">
        <v>4756</v>
      </c>
      <c r="D1871" s="25">
        <v>21928.7094</v>
      </c>
    </row>
    <row r="1872" spans="3:4" x14ac:dyDescent="0.25">
      <c r="C1872" t="s">
        <v>17441</v>
      </c>
      <c r="D1872" s="25">
        <v>21924.532500000001</v>
      </c>
    </row>
    <row r="1873" spans="3:4" x14ac:dyDescent="0.25">
      <c r="C1873" t="s">
        <v>11242</v>
      </c>
      <c r="D1873" s="25">
        <v>21921.9221</v>
      </c>
    </row>
    <row r="1874" spans="3:4" x14ac:dyDescent="0.25">
      <c r="C1874" t="s">
        <v>1032</v>
      </c>
      <c r="D1874" s="25">
        <v>21914.878199999999</v>
      </c>
    </row>
    <row r="1875" spans="3:4" x14ac:dyDescent="0.25">
      <c r="C1875" t="s">
        <v>16109</v>
      </c>
      <c r="D1875" s="25">
        <v>21914.697899999999</v>
      </c>
    </row>
    <row r="1876" spans="3:4" x14ac:dyDescent="0.25">
      <c r="C1876" t="s">
        <v>5616</v>
      </c>
      <c r="D1876" s="25">
        <v>21914.553100000001</v>
      </c>
    </row>
    <row r="1877" spans="3:4" x14ac:dyDescent="0.25">
      <c r="C1877" t="s">
        <v>10750</v>
      </c>
      <c r="D1877" s="25">
        <v>21910.356900000002</v>
      </c>
    </row>
    <row r="1878" spans="3:4" x14ac:dyDescent="0.25">
      <c r="C1878" t="s">
        <v>7595</v>
      </c>
      <c r="D1878" s="25">
        <v>21908.990900000001</v>
      </c>
    </row>
    <row r="1879" spans="3:4" x14ac:dyDescent="0.25">
      <c r="C1879" t="s">
        <v>17587</v>
      </c>
      <c r="D1879" s="25">
        <v>21908.694</v>
      </c>
    </row>
    <row r="1880" spans="3:4" x14ac:dyDescent="0.25">
      <c r="C1880" t="s">
        <v>2350</v>
      </c>
      <c r="D1880" s="25">
        <v>21907.003799999995</v>
      </c>
    </row>
    <row r="1881" spans="3:4" x14ac:dyDescent="0.25">
      <c r="C1881" t="s">
        <v>15138</v>
      </c>
      <c r="D1881" s="25">
        <v>21900.234400000001</v>
      </c>
    </row>
    <row r="1882" spans="3:4" x14ac:dyDescent="0.25">
      <c r="C1882" t="s">
        <v>4646</v>
      </c>
      <c r="D1882" s="25">
        <v>21877.036100000001</v>
      </c>
    </row>
    <row r="1883" spans="3:4" x14ac:dyDescent="0.25">
      <c r="C1883" t="s">
        <v>2402</v>
      </c>
      <c r="D1883" s="25">
        <v>21874.183000000001</v>
      </c>
    </row>
    <row r="1884" spans="3:4" x14ac:dyDescent="0.25">
      <c r="C1884" t="s">
        <v>9378</v>
      </c>
      <c r="D1884" s="25">
        <v>21864.110599999996</v>
      </c>
    </row>
    <row r="1885" spans="3:4" x14ac:dyDescent="0.25">
      <c r="C1885" t="s">
        <v>5423</v>
      </c>
      <c r="D1885" s="25">
        <v>21860.410600000007</v>
      </c>
    </row>
    <row r="1886" spans="3:4" x14ac:dyDescent="0.25">
      <c r="C1886" t="s">
        <v>6759</v>
      </c>
      <c r="D1886" s="25">
        <v>21852.234400000001</v>
      </c>
    </row>
    <row r="1887" spans="3:4" x14ac:dyDescent="0.25">
      <c r="C1887" t="s">
        <v>1303</v>
      </c>
      <c r="D1887" s="25">
        <v>21847.513500000001</v>
      </c>
    </row>
    <row r="1888" spans="3:4" x14ac:dyDescent="0.25">
      <c r="C1888" t="s">
        <v>9892</v>
      </c>
      <c r="D1888" s="25">
        <v>21845.350299999998</v>
      </c>
    </row>
    <row r="1889" spans="3:4" x14ac:dyDescent="0.25">
      <c r="C1889" t="s">
        <v>11581</v>
      </c>
      <c r="D1889" s="25">
        <v>21839.471799999999</v>
      </c>
    </row>
    <row r="1890" spans="3:4" x14ac:dyDescent="0.25">
      <c r="C1890" t="s">
        <v>13488</v>
      </c>
      <c r="D1890" s="25">
        <v>21837.477500000001</v>
      </c>
    </row>
    <row r="1891" spans="3:4" x14ac:dyDescent="0.25">
      <c r="C1891" t="s">
        <v>8047</v>
      </c>
      <c r="D1891" s="25">
        <v>21822.955300000001</v>
      </c>
    </row>
    <row r="1892" spans="3:4" x14ac:dyDescent="0.25">
      <c r="C1892" t="s">
        <v>6117</v>
      </c>
      <c r="D1892" s="25">
        <v>21818.572000000004</v>
      </c>
    </row>
    <row r="1893" spans="3:4" x14ac:dyDescent="0.25">
      <c r="C1893" t="s">
        <v>4577</v>
      </c>
      <c r="D1893" s="25">
        <v>21811.865599999997</v>
      </c>
    </row>
    <row r="1894" spans="3:4" x14ac:dyDescent="0.25">
      <c r="C1894" t="s">
        <v>16825</v>
      </c>
      <c r="D1894" s="25">
        <v>21806.925099999997</v>
      </c>
    </row>
    <row r="1895" spans="3:4" x14ac:dyDescent="0.25">
      <c r="C1895" t="s">
        <v>16333</v>
      </c>
      <c r="D1895" s="25">
        <v>21806.402199999997</v>
      </c>
    </row>
    <row r="1896" spans="3:4" x14ac:dyDescent="0.25">
      <c r="C1896" t="s">
        <v>12009</v>
      </c>
      <c r="D1896" s="25">
        <v>21796.0327</v>
      </c>
    </row>
    <row r="1897" spans="3:4" x14ac:dyDescent="0.25">
      <c r="C1897" t="s">
        <v>1361</v>
      </c>
      <c r="D1897" s="25">
        <v>21774.647199999999</v>
      </c>
    </row>
    <row r="1898" spans="3:4" x14ac:dyDescent="0.25">
      <c r="C1898" t="s">
        <v>17521</v>
      </c>
      <c r="D1898" s="25">
        <v>21774.210800000001</v>
      </c>
    </row>
    <row r="1899" spans="3:4" x14ac:dyDescent="0.25">
      <c r="C1899" t="s">
        <v>17090</v>
      </c>
      <c r="D1899" s="25">
        <v>21771.944899999999</v>
      </c>
    </row>
    <row r="1900" spans="3:4" x14ac:dyDescent="0.25">
      <c r="C1900" t="s">
        <v>13904</v>
      </c>
      <c r="D1900" s="25">
        <v>21756.294900000001</v>
      </c>
    </row>
    <row r="1901" spans="3:4" x14ac:dyDescent="0.25">
      <c r="C1901" t="s">
        <v>18460</v>
      </c>
      <c r="D1901" s="25">
        <v>21752.218100000002</v>
      </c>
    </row>
    <row r="1902" spans="3:4" x14ac:dyDescent="0.25">
      <c r="C1902" t="s">
        <v>7552</v>
      </c>
      <c r="D1902" s="25">
        <v>21752.081100000003</v>
      </c>
    </row>
    <row r="1903" spans="3:4" x14ac:dyDescent="0.25">
      <c r="C1903" t="s">
        <v>11652</v>
      </c>
      <c r="D1903" s="25">
        <v>21747.596599999997</v>
      </c>
    </row>
    <row r="1904" spans="3:4" x14ac:dyDescent="0.25">
      <c r="C1904" t="s">
        <v>9090</v>
      </c>
      <c r="D1904" s="25">
        <v>21742.893599999999</v>
      </c>
    </row>
    <row r="1905" spans="3:4" x14ac:dyDescent="0.25">
      <c r="C1905" t="s">
        <v>13561</v>
      </c>
      <c r="D1905" s="25">
        <v>21736.513999999999</v>
      </c>
    </row>
    <row r="1906" spans="3:4" x14ac:dyDescent="0.25">
      <c r="C1906" t="s">
        <v>9912</v>
      </c>
      <c r="D1906" s="25">
        <v>21726.314999999999</v>
      </c>
    </row>
    <row r="1907" spans="3:4" x14ac:dyDescent="0.25">
      <c r="C1907" t="s">
        <v>9415</v>
      </c>
      <c r="D1907" s="25">
        <v>21720.38</v>
      </c>
    </row>
    <row r="1908" spans="3:4" x14ac:dyDescent="0.25">
      <c r="C1908" t="s">
        <v>7355</v>
      </c>
      <c r="D1908" s="25">
        <v>21717.446999999996</v>
      </c>
    </row>
    <row r="1909" spans="3:4" x14ac:dyDescent="0.25">
      <c r="C1909" t="s">
        <v>5838</v>
      </c>
      <c r="D1909" s="25">
        <v>21712.168600000001</v>
      </c>
    </row>
    <row r="1910" spans="3:4" x14ac:dyDescent="0.25">
      <c r="C1910" t="s">
        <v>14629</v>
      </c>
      <c r="D1910" s="25">
        <v>21709.892100000005</v>
      </c>
    </row>
    <row r="1911" spans="3:4" x14ac:dyDescent="0.25">
      <c r="C1911" t="s">
        <v>17919</v>
      </c>
      <c r="D1911" s="25">
        <v>21702.144399999997</v>
      </c>
    </row>
    <row r="1912" spans="3:4" x14ac:dyDescent="0.25">
      <c r="C1912" t="s">
        <v>14268</v>
      </c>
      <c r="D1912" s="25">
        <v>21699.628399999998</v>
      </c>
    </row>
    <row r="1913" spans="3:4" x14ac:dyDescent="0.25">
      <c r="C1913" t="s">
        <v>4865</v>
      </c>
      <c r="D1913" s="25">
        <v>21687.2284</v>
      </c>
    </row>
    <row r="1914" spans="3:4" x14ac:dyDescent="0.25">
      <c r="C1914" t="s">
        <v>3763</v>
      </c>
      <c r="D1914" s="25">
        <v>21664.1132</v>
      </c>
    </row>
    <row r="1915" spans="3:4" x14ac:dyDescent="0.25">
      <c r="C1915" t="s">
        <v>8408</v>
      </c>
      <c r="D1915" s="25">
        <v>21655.3989</v>
      </c>
    </row>
    <row r="1916" spans="3:4" x14ac:dyDescent="0.25">
      <c r="C1916" t="s">
        <v>12721</v>
      </c>
      <c r="D1916" s="25">
        <v>21654.2415</v>
      </c>
    </row>
    <row r="1917" spans="3:4" x14ac:dyDescent="0.25">
      <c r="C1917" t="s">
        <v>1526</v>
      </c>
      <c r="D1917" s="25">
        <v>21651.608900000003</v>
      </c>
    </row>
    <row r="1918" spans="3:4" x14ac:dyDescent="0.25">
      <c r="C1918" t="s">
        <v>8109</v>
      </c>
      <c r="D1918" s="25">
        <v>21636.111199999999</v>
      </c>
    </row>
    <row r="1919" spans="3:4" x14ac:dyDescent="0.25">
      <c r="C1919" t="s">
        <v>9819</v>
      </c>
      <c r="D1919" s="25">
        <v>21633.675599999999</v>
      </c>
    </row>
    <row r="1920" spans="3:4" x14ac:dyDescent="0.25">
      <c r="C1920" t="s">
        <v>16359</v>
      </c>
      <c r="D1920" s="25">
        <v>21632.0651</v>
      </c>
    </row>
    <row r="1921" spans="3:4" x14ac:dyDescent="0.25">
      <c r="C1921" t="s">
        <v>17834</v>
      </c>
      <c r="D1921" s="25">
        <v>21630.808000000001</v>
      </c>
    </row>
    <row r="1922" spans="3:4" x14ac:dyDescent="0.25">
      <c r="C1922" t="s">
        <v>4606</v>
      </c>
      <c r="D1922" s="25">
        <v>21620.6224</v>
      </c>
    </row>
    <row r="1923" spans="3:4" x14ac:dyDescent="0.25">
      <c r="C1923" t="s">
        <v>13291</v>
      </c>
      <c r="D1923" s="25">
        <v>21602.610399999998</v>
      </c>
    </row>
    <row r="1924" spans="3:4" x14ac:dyDescent="0.25">
      <c r="C1924" t="s">
        <v>14670</v>
      </c>
      <c r="D1924" s="25">
        <v>21599.969799999999</v>
      </c>
    </row>
    <row r="1925" spans="3:4" x14ac:dyDescent="0.25">
      <c r="C1925" t="s">
        <v>9259</v>
      </c>
      <c r="D1925" s="25">
        <v>21598.956199999997</v>
      </c>
    </row>
    <row r="1926" spans="3:4" x14ac:dyDescent="0.25">
      <c r="C1926" t="s">
        <v>14748</v>
      </c>
      <c r="D1926" s="25">
        <v>21571.6158</v>
      </c>
    </row>
    <row r="1927" spans="3:4" x14ac:dyDescent="0.25">
      <c r="C1927" t="s">
        <v>17018</v>
      </c>
      <c r="D1927" s="25">
        <v>21568.966</v>
      </c>
    </row>
    <row r="1928" spans="3:4" x14ac:dyDescent="0.25">
      <c r="C1928" t="s">
        <v>13532</v>
      </c>
      <c r="D1928" s="25">
        <v>21561.196199999998</v>
      </c>
    </row>
    <row r="1929" spans="3:4" x14ac:dyDescent="0.25">
      <c r="C1929" t="s">
        <v>15960</v>
      </c>
      <c r="D1929" s="25">
        <v>21556.933199999999</v>
      </c>
    </row>
    <row r="1930" spans="3:4" x14ac:dyDescent="0.25">
      <c r="C1930" t="s">
        <v>13896</v>
      </c>
      <c r="D1930" s="25">
        <v>21543.784799999998</v>
      </c>
    </row>
    <row r="1931" spans="3:4" x14ac:dyDescent="0.25">
      <c r="C1931" t="s">
        <v>2550</v>
      </c>
      <c r="D1931" s="25">
        <v>21534.728200000001</v>
      </c>
    </row>
    <row r="1932" spans="3:4" x14ac:dyDescent="0.25">
      <c r="C1932" t="s">
        <v>3354</v>
      </c>
      <c r="D1932" s="25">
        <v>21533.014600000002</v>
      </c>
    </row>
    <row r="1933" spans="3:4" x14ac:dyDescent="0.25">
      <c r="C1933" t="s">
        <v>17707</v>
      </c>
      <c r="D1933" s="25">
        <v>21513.413900000003</v>
      </c>
    </row>
    <row r="1934" spans="3:4" x14ac:dyDescent="0.25">
      <c r="C1934" t="s">
        <v>5620</v>
      </c>
      <c r="D1934" s="25">
        <v>21503.826499999999</v>
      </c>
    </row>
    <row r="1935" spans="3:4" x14ac:dyDescent="0.25">
      <c r="C1935" t="s">
        <v>15514</v>
      </c>
      <c r="D1935" s="25">
        <v>21503.336600000002</v>
      </c>
    </row>
    <row r="1936" spans="3:4" x14ac:dyDescent="0.25">
      <c r="C1936" t="s">
        <v>6370</v>
      </c>
      <c r="D1936" s="25">
        <v>21502.090899999999</v>
      </c>
    </row>
    <row r="1937" spans="3:4" x14ac:dyDescent="0.25">
      <c r="C1937" t="s">
        <v>15457</v>
      </c>
      <c r="D1937" s="25">
        <v>21486.753100000002</v>
      </c>
    </row>
    <row r="1938" spans="3:4" x14ac:dyDescent="0.25">
      <c r="C1938" t="s">
        <v>13080</v>
      </c>
      <c r="D1938" s="25">
        <v>21486.0039</v>
      </c>
    </row>
    <row r="1939" spans="3:4" x14ac:dyDescent="0.25">
      <c r="C1939" t="s">
        <v>16880</v>
      </c>
      <c r="D1939" s="25">
        <v>21482.347700000002</v>
      </c>
    </row>
    <row r="1940" spans="3:4" x14ac:dyDescent="0.25">
      <c r="C1940" t="s">
        <v>3982</v>
      </c>
      <c r="D1940" s="25">
        <v>21474.262500000001</v>
      </c>
    </row>
    <row r="1941" spans="3:4" x14ac:dyDescent="0.25">
      <c r="C1941" t="s">
        <v>6523</v>
      </c>
      <c r="D1941" s="25">
        <v>21464.380799999999</v>
      </c>
    </row>
    <row r="1942" spans="3:4" x14ac:dyDescent="0.25">
      <c r="C1942" t="s">
        <v>15659</v>
      </c>
      <c r="D1942" s="25">
        <v>21450.7402</v>
      </c>
    </row>
    <row r="1943" spans="3:4" x14ac:dyDescent="0.25">
      <c r="C1943" t="s">
        <v>2999</v>
      </c>
      <c r="D1943" s="25">
        <v>21447.1986</v>
      </c>
    </row>
    <row r="1944" spans="3:4" x14ac:dyDescent="0.25">
      <c r="C1944" t="s">
        <v>1226</v>
      </c>
      <c r="D1944" s="25">
        <v>21438.714400000001</v>
      </c>
    </row>
    <row r="1945" spans="3:4" x14ac:dyDescent="0.25">
      <c r="C1945" t="s">
        <v>12263</v>
      </c>
      <c r="D1945" s="25">
        <v>21431.680899999999</v>
      </c>
    </row>
    <row r="1946" spans="3:4" x14ac:dyDescent="0.25">
      <c r="C1946" t="s">
        <v>15128</v>
      </c>
      <c r="D1946" s="25">
        <v>21425.0802</v>
      </c>
    </row>
    <row r="1947" spans="3:4" x14ac:dyDescent="0.25">
      <c r="C1947" t="s">
        <v>10487</v>
      </c>
      <c r="D1947" s="25">
        <v>21425.076799999999</v>
      </c>
    </row>
    <row r="1948" spans="3:4" x14ac:dyDescent="0.25">
      <c r="C1948" t="s">
        <v>10112</v>
      </c>
      <c r="D1948" s="25">
        <v>21424.438100000003</v>
      </c>
    </row>
    <row r="1949" spans="3:4" x14ac:dyDescent="0.25">
      <c r="C1949" t="s">
        <v>17893</v>
      </c>
      <c r="D1949" s="25">
        <v>21406.4074</v>
      </c>
    </row>
    <row r="1950" spans="3:4" x14ac:dyDescent="0.25">
      <c r="C1950" t="s">
        <v>18670</v>
      </c>
      <c r="D1950" s="25">
        <v>21401.489600000001</v>
      </c>
    </row>
    <row r="1951" spans="3:4" x14ac:dyDescent="0.25">
      <c r="C1951" t="s">
        <v>5173</v>
      </c>
      <c r="D1951" s="25">
        <v>21399.513599999998</v>
      </c>
    </row>
    <row r="1952" spans="3:4" x14ac:dyDescent="0.25">
      <c r="C1952" t="s">
        <v>11164</v>
      </c>
      <c r="D1952" s="25">
        <v>21398.0579</v>
      </c>
    </row>
    <row r="1953" spans="3:4" x14ac:dyDescent="0.25">
      <c r="C1953" t="s">
        <v>11079</v>
      </c>
      <c r="D1953" s="25">
        <v>21385.728899999998</v>
      </c>
    </row>
    <row r="1954" spans="3:4" x14ac:dyDescent="0.25">
      <c r="C1954" t="s">
        <v>1831</v>
      </c>
      <c r="D1954" s="25">
        <v>21375.004999999997</v>
      </c>
    </row>
    <row r="1955" spans="3:4" x14ac:dyDescent="0.25">
      <c r="C1955" t="s">
        <v>18362</v>
      </c>
      <c r="D1955" s="25">
        <v>21374.341499999999</v>
      </c>
    </row>
    <row r="1956" spans="3:4" x14ac:dyDescent="0.25">
      <c r="C1956" t="s">
        <v>13014</v>
      </c>
      <c r="D1956" s="25">
        <v>21369.735000000001</v>
      </c>
    </row>
    <row r="1957" spans="3:4" x14ac:dyDescent="0.25">
      <c r="C1957" t="s">
        <v>15921</v>
      </c>
      <c r="D1957" s="25">
        <v>21365.722600000001</v>
      </c>
    </row>
    <row r="1958" spans="3:4" x14ac:dyDescent="0.25">
      <c r="C1958" t="s">
        <v>14234</v>
      </c>
      <c r="D1958" s="25">
        <v>21363.474099999996</v>
      </c>
    </row>
    <row r="1959" spans="3:4" x14ac:dyDescent="0.25">
      <c r="C1959" t="s">
        <v>14074</v>
      </c>
      <c r="D1959" s="25">
        <v>21361.437300000001</v>
      </c>
    </row>
    <row r="1960" spans="3:4" x14ac:dyDescent="0.25">
      <c r="C1960" t="s">
        <v>2260</v>
      </c>
      <c r="D1960" s="25">
        <v>21360.980899999999</v>
      </c>
    </row>
    <row r="1961" spans="3:4" x14ac:dyDescent="0.25">
      <c r="C1961" t="s">
        <v>13964</v>
      </c>
      <c r="D1961" s="25">
        <v>21360.703099999999</v>
      </c>
    </row>
    <row r="1962" spans="3:4" x14ac:dyDescent="0.25">
      <c r="C1962" t="s">
        <v>8188</v>
      </c>
      <c r="D1962" s="25">
        <v>21353.072300000003</v>
      </c>
    </row>
    <row r="1963" spans="3:4" x14ac:dyDescent="0.25">
      <c r="C1963" t="s">
        <v>11686</v>
      </c>
      <c r="D1963" s="25">
        <v>21349.541000000001</v>
      </c>
    </row>
    <row r="1964" spans="3:4" x14ac:dyDescent="0.25">
      <c r="C1964" t="s">
        <v>2102</v>
      </c>
      <c r="D1964" s="25">
        <v>21349.482100000001</v>
      </c>
    </row>
    <row r="1965" spans="3:4" x14ac:dyDescent="0.25">
      <c r="C1965" t="s">
        <v>8749</v>
      </c>
      <c r="D1965" s="25">
        <v>21342.389199999998</v>
      </c>
    </row>
    <row r="1966" spans="3:4" x14ac:dyDescent="0.25">
      <c r="C1966" t="s">
        <v>12117</v>
      </c>
      <c r="D1966" s="25">
        <v>21327.302</v>
      </c>
    </row>
    <row r="1967" spans="3:4" x14ac:dyDescent="0.25">
      <c r="C1967" t="s">
        <v>14991</v>
      </c>
      <c r="D1967" s="25">
        <v>21315.685099999999</v>
      </c>
    </row>
    <row r="1968" spans="3:4" x14ac:dyDescent="0.25">
      <c r="C1968" t="s">
        <v>3395</v>
      </c>
      <c r="D1968" s="25">
        <v>21311.601699999999</v>
      </c>
    </row>
    <row r="1969" spans="3:4" x14ac:dyDescent="0.25">
      <c r="C1969" t="s">
        <v>5380</v>
      </c>
      <c r="D1969" s="25">
        <v>21309.075899999996</v>
      </c>
    </row>
    <row r="1970" spans="3:4" x14ac:dyDescent="0.25">
      <c r="C1970" t="s">
        <v>8093</v>
      </c>
      <c r="D1970" s="25">
        <v>21294.3334</v>
      </c>
    </row>
    <row r="1971" spans="3:4" x14ac:dyDescent="0.25">
      <c r="C1971" t="s">
        <v>18516</v>
      </c>
      <c r="D1971" s="25">
        <v>21290.528399999999</v>
      </c>
    </row>
    <row r="1972" spans="3:4" x14ac:dyDescent="0.25">
      <c r="C1972" t="s">
        <v>6905</v>
      </c>
      <c r="D1972" s="25">
        <v>21287.826999999997</v>
      </c>
    </row>
    <row r="1973" spans="3:4" x14ac:dyDescent="0.25">
      <c r="C1973" t="s">
        <v>1645</v>
      </c>
      <c r="D1973" s="25">
        <v>21281.8236</v>
      </c>
    </row>
    <row r="1974" spans="3:4" x14ac:dyDescent="0.25">
      <c r="C1974" t="s">
        <v>13410</v>
      </c>
      <c r="D1974" s="25">
        <v>21275.696</v>
      </c>
    </row>
    <row r="1975" spans="3:4" x14ac:dyDescent="0.25">
      <c r="C1975" t="s">
        <v>2033</v>
      </c>
      <c r="D1975" s="25">
        <v>21274.375900000003</v>
      </c>
    </row>
    <row r="1976" spans="3:4" x14ac:dyDescent="0.25">
      <c r="C1976" t="s">
        <v>615</v>
      </c>
      <c r="D1976" s="25">
        <v>21271.202500000003</v>
      </c>
    </row>
    <row r="1977" spans="3:4" x14ac:dyDescent="0.25">
      <c r="C1977" t="s">
        <v>13931</v>
      </c>
      <c r="D1977" s="25">
        <v>21269.672399999999</v>
      </c>
    </row>
    <row r="1978" spans="3:4" x14ac:dyDescent="0.25">
      <c r="C1978" t="s">
        <v>6157</v>
      </c>
      <c r="D1978" s="25">
        <v>21265.007300000001</v>
      </c>
    </row>
    <row r="1979" spans="3:4" x14ac:dyDescent="0.25">
      <c r="C1979" t="s">
        <v>14412</v>
      </c>
      <c r="D1979" s="25">
        <v>21257.5818</v>
      </c>
    </row>
    <row r="1980" spans="3:4" x14ac:dyDescent="0.25">
      <c r="C1980" t="s">
        <v>8443</v>
      </c>
      <c r="D1980" s="25">
        <v>21256.310399999998</v>
      </c>
    </row>
    <row r="1981" spans="3:4" x14ac:dyDescent="0.25">
      <c r="C1981" t="s">
        <v>6477</v>
      </c>
      <c r="D1981" s="25">
        <v>21224.316999999999</v>
      </c>
    </row>
    <row r="1982" spans="3:4" x14ac:dyDescent="0.25">
      <c r="C1982" t="s">
        <v>3261</v>
      </c>
      <c r="D1982" s="25">
        <v>21223.316699999999</v>
      </c>
    </row>
    <row r="1983" spans="3:4" x14ac:dyDescent="0.25">
      <c r="C1983" t="s">
        <v>13937</v>
      </c>
      <c r="D1983" s="25">
        <v>21220.016900000002</v>
      </c>
    </row>
    <row r="1984" spans="3:4" x14ac:dyDescent="0.25">
      <c r="C1984" t="s">
        <v>18544</v>
      </c>
      <c r="D1984" s="25">
        <v>21217.676899999999</v>
      </c>
    </row>
    <row r="1985" spans="3:4" x14ac:dyDescent="0.25">
      <c r="C1985" t="s">
        <v>6267</v>
      </c>
      <c r="D1985" s="25">
        <v>21203.1633</v>
      </c>
    </row>
    <row r="1986" spans="3:4" x14ac:dyDescent="0.25">
      <c r="C1986" t="s">
        <v>18665</v>
      </c>
      <c r="D1986" s="25">
        <v>21199.595000000001</v>
      </c>
    </row>
    <row r="1987" spans="3:4" x14ac:dyDescent="0.25">
      <c r="C1987" t="s">
        <v>3810</v>
      </c>
      <c r="D1987" s="25">
        <v>21193.7415</v>
      </c>
    </row>
    <row r="1988" spans="3:4" x14ac:dyDescent="0.25">
      <c r="C1988" t="s">
        <v>15758</v>
      </c>
      <c r="D1988" s="25">
        <v>21192.8249</v>
      </c>
    </row>
    <row r="1989" spans="3:4" x14ac:dyDescent="0.25">
      <c r="C1989" t="s">
        <v>5112</v>
      </c>
      <c r="D1989" s="25">
        <v>21190.561400000002</v>
      </c>
    </row>
    <row r="1990" spans="3:4" x14ac:dyDescent="0.25">
      <c r="C1990" t="s">
        <v>12080</v>
      </c>
      <c r="D1990" s="25">
        <v>21188.429199999999</v>
      </c>
    </row>
    <row r="1991" spans="3:4" x14ac:dyDescent="0.25">
      <c r="C1991" t="s">
        <v>17728</v>
      </c>
      <c r="D1991" s="25">
        <v>21188.1181</v>
      </c>
    </row>
    <row r="1992" spans="3:4" x14ac:dyDescent="0.25">
      <c r="C1992" t="s">
        <v>13761</v>
      </c>
      <c r="D1992" s="25">
        <v>21186.956999999999</v>
      </c>
    </row>
    <row r="1993" spans="3:4" x14ac:dyDescent="0.25">
      <c r="C1993" t="s">
        <v>6554</v>
      </c>
      <c r="D1993" s="25">
        <v>21185.856399999997</v>
      </c>
    </row>
    <row r="1994" spans="3:4" x14ac:dyDescent="0.25">
      <c r="C1994" t="s">
        <v>5921</v>
      </c>
      <c r="D1994" s="25">
        <v>21181.0959</v>
      </c>
    </row>
    <row r="1995" spans="3:4" x14ac:dyDescent="0.25">
      <c r="C1995" t="s">
        <v>3930</v>
      </c>
      <c r="D1995" s="25">
        <v>21144.695500000002</v>
      </c>
    </row>
    <row r="1996" spans="3:4" x14ac:dyDescent="0.25">
      <c r="C1996" t="s">
        <v>15556</v>
      </c>
      <c r="D1996" s="25">
        <v>21142.448</v>
      </c>
    </row>
    <row r="1997" spans="3:4" x14ac:dyDescent="0.25">
      <c r="C1997" t="s">
        <v>15929</v>
      </c>
      <c r="D1997" s="25">
        <v>21140.617899999997</v>
      </c>
    </row>
    <row r="1998" spans="3:4" x14ac:dyDescent="0.25">
      <c r="C1998" t="s">
        <v>8196</v>
      </c>
      <c r="D1998" s="25">
        <v>21139.378499999999</v>
      </c>
    </row>
    <row r="1999" spans="3:4" x14ac:dyDescent="0.25">
      <c r="C1999" t="s">
        <v>7333</v>
      </c>
      <c r="D1999" s="25">
        <v>21126.205099999996</v>
      </c>
    </row>
    <row r="2000" spans="3:4" x14ac:dyDescent="0.25">
      <c r="C2000" t="s">
        <v>5875</v>
      </c>
      <c r="D2000" s="25">
        <v>21117.495699999999</v>
      </c>
    </row>
    <row r="2001" spans="3:4" x14ac:dyDescent="0.25">
      <c r="C2001" t="s">
        <v>9455</v>
      </c>
      <c r="D2001" s="25">
        <v>21114.176799999997</v>
      </c>
    </row>
    <row r="2002" spans="3:4" x14ac:dyDescent="0.25">
      <c r="C2002" t="s">
        <v>7107</v>
      </c>
      <c r="D2002" s="25">
        <v>21111.4166</v>
      </c>
    </row>
    <row r="2003" spans="3:4" x14ac:dyDescent="0.25">
      <c r="C2003" t="s">
        <v>10796</v>
      </c>
      <c r="D2003" s="25">
        <v>21109.32</v>
      </c>
    </row>
    <row r="2004" spans="3:4" x14ac:dyDescent="0.25">
      <c r="C2004" t="s">
        <v>5532</v>
      </c>
      <c r="D2004" s="25">
        <v>21108.6247</v>
      </c>
    </row>
    <row r="2005" spans="3:4" x14ac:dyDescent="0.25">
      <c r="C2005" t="s">
        <v>18068</v>
      </c>
      <c r="D2005" s="25">
        <v>21106.549899999998</v>
      </c>
    </row>
    <row r="2006" spans="3:4" x14ac:dyDescent="0.25">
      <c r="C2006" t="s">
        <v>14426</v>
      </c>
      <c r="D2006" s="25">
        <v>21104.636999999999</v>
      </c>
    </row>
    <row r="2007" spans="3:4" x14ac:dyDescent="0.25">
      <c r="C2007" t="s">
        <v>14917</v>
      </c>
      <c r="D2007" s="25">
        <v>21104.636999999999</v>
      </c>
    </row>
    <row r="2008" spans="3:4" x14ac:dyDescent="0.25">
      <c r="C2008" t="s">
        <v>14513</v>
      </c>
      <c r="D2008" s="25">
        <v>21104.636999999999</v>
      </c>
    </row>
    <row r="2009" spans="3:4" x14ac:dyDescent="0.25">
      <c r="C2009" t="s">
        <v>14019</v>
      </c>
      <c r="D2009" s="25">
        <v>21104.636999999999</v>
      </c>
    </row>
    <row r="2010" spans="3:4" x14ac:dyDescent="0.25">
      <c r="C2010" t="s">
        <v>7958</v>
      </c>
      <c r="D2010" s="25">
        <v>21104.636999999999</v>
      </c>
    </row>
    <row r="2011" spans="3:4" x14ac:dyDescent="0.25">
      <c r="C2011" t="s">
        <v>6469</v>
      </c>
      <c r="D2011" s="25">
        <v>21104.636999999999</v>
      </c>
    </row>
    <row r="2012" spans="3:4" x14ac:dyDescent="0.25">
      <c r="C2012" t="s">
        <v>6996</v>
      </c>
      <c r="D2012" s="25">
        <v>21104.636999999999</v>
      </c>
    </row>
    <row r="2013" spans="3:4" x14ac:dyDescent="0.25">
      <c r="C2013" t="s">
        <v>5705</v>
      </c>
      <c r="D2013" s="25">
        <v>21104.636999999999</v>
      </c>
    </row>
    <row r="2014" spans="3:4" x14ac:dyDescent="0.25">
      <c r="C2014" t="s">
        <v>9502</v>
      </c>
      <c r="D2014" s="25">
        <v>21100.567299999999</v>
      </c>
    </row>
    <row r="2015" spans="3:4" x14ac:dyDescent="0.25">
      <c r="C2015" t="s">
        <v>9570</v>
      </c>
      <c r="D2015" s="25">
        <v>21094.837800000001</v>
      </c>
    </row>
    <row r="2016" spans="3:4" x14ac:dyDescent="0.25">
      <c r="C2016" t="s">
        <v>7752</v>
      </c>
      <c r="D2016" s="25">
        <v>21094.1823</v>
      </c>
    </row>
    <row r="2017" spans="3:4" x14ac:dyDescent="0.25">
      <c r="C2017" t="s">
        <v>15452</v>
      </c>
      <c r="D2017" s="25">
        <v>21092.969000000001</v>
      </c>
    </row>
    <row r="2018" spans="3:4" x14ac:dyDescent="0.25">
      <c r="C2018" t="s">
        <v>812</v>
      </c>
      <c r="D2018" s="25">
        <v>21065.727899999998</v>
      </c>
    </row>
    <row r="2019" spans="3:4" x14ac:dyDescent="0.25">
      <c r="C2019" t="s">
        <v>8334</v>
      </c>
      <c r="D2019" s="25">
        <v>21063.5854</v>
      </c>
    </row>
    <row r="2020" spans="3:4" x14ac:dyDescent="0.25">
      <c r="C2020" t="s">
        <v>3291</v>
      </c>
      <c r="D2020" s="25">
        <v>21053.748</v>
      </c>
    </row>
    <row r="2021" spans="3:4" x14ac:dyDescent="0.25">
      <c r="C2021" t="s">
        <v>5730</v>
      </c>
      <c r="D2021" s="25">
        <v>21039.147300000001</v>
      </c>
    </row>
    <row r="2022" spans="3:4" x14ac:dyDescent="0.25">
      <c r="C2022" t="s">
        <v>6063</v>
      </c>
      <c r="D2022" s="25">
        <v>21035.9611</v>
      </c>
    </row>
    <row r="2023" spans="3:4" x14ac:dyDescent="0.25">
      <c r="C2023" t="s">
        <v>2221</v>
      </c>
      <c r="D2023" s="25">
        <v>21034.555700000001</v>
      </c>
    </row>
    <row r="2024" spans="3:4" x14ac:dyDescent="0.25">
      <c r="C2024" t="s">
        <v>3000</v>
      </c>
      <c r="D2024" s="25">
        <v>21019.836499999998</v>
      </c>
    </row>
    <row r="2025" spans="3:4" x14ac:dyDescent="0.25">
      <c r="C2025" t="s">
        <v>4342</v>
      </c>
      <c r="D2025" s="25">
        <v>21017.440000000006</v>
      </c>
    </row>
    <row r="2026" spans="3:4" x14ac:dyDescent="0.25">
      <c r="C2026" t="s">
        <v>11682</v>
      </c>
      <c r="D2026" s="25">
        <v>21015.487000000001</v>
      </c>
    </row>
    <row r="2027" spans="3:4" x14ac:dyDescent="0.25">
      <c r="C2027" t="s">
        <v>13600</v>
      </c>
      <c r="D2027" s="25">
        <v>21010.414000000001</v>
      </c>
    </row>
    <row r="2028" spans="3:4" x14ac:dyDescent="0.25">
      <c r="C2028" t="s">
        <v>13232</v>
      </c>
      <c r="D2028" s="25">
        <v>21007.681499999999</v>
      </c>
    </row>
    <row r="2029" spans="3:4" x14ac:dyDescent="0.25">
      <c r="C2029" t="s">
        <v>9093</v>
      </c>
      <c r="D2029" s="25">
        <v>21001.663199999999</v>
      </c>
    </row>
    <row r="2030" spans="3:4" x14ac:dyDescent="0.25">
      <c r="C2030" t="s">
        <v>10824</v>
      </c>
      <c r="D2030" s="25">
        <v>20995.731400000001</v>
      </c>
    </row>
    <row r="2031" spans="3:4" x14ac:dyDescent="0.25">
      <c r="C2031" t="s">
        <v>18168</v>
      </c>
      <c r="D2031" s="25">
        <v>20983.436700000002</v>
      </c>
    </row>
    <row r="2032" spans="3:4" x14ac:dyDescent="0.25">
      <c r="C2032" t="s">
        <v>8762</v>
      </c>
      <c r="D2032" s="25">
        <v>20982.1054</v>
      </c>
    </row>
    <row r="2033" spans="3:4" x14ac:dyDescent="0.25">
      <c r="C2033" t="s">
        <v>15972</v>
      </c>
      <c r="D2033" s="25">
        <v>20976.928399999997</v>
      </c>
    </row>
    <row r="2034" spans="3:4" x14ac:dyDescent="0.25">
      <c r="C2034" t="s">
        <v>16932</v>
      </c>
      <c r="D2034" s="25">
        <v>20976.716100000001</v>
      </c>
    </row>
    <row r="2035" spans="3:4" x14ac:dyDescent="0.25">
      <c r="C2035" t="s">
        <v>9533</v>
      </c>
      <c r="D2035" s="25">
        <v>20969.808300000001</v>
      </c>
    </row>
    <row r="2036" spans="3:4" x14ac:dyDescent="0.25">
      <c r="C2036" t="s">
        <v>14477</v>
      </c>
      <c r="D2036" s="25">
        <v>20956.5209</v>
      </c>
    </row>
    <row r="2037" spans="3:4" x14ac:dyDescent="0.25">
      <c r="C2037" t="s">
        <v>9734</v>
      </c>
      <c r="D2037" s="25">
        <v>20955.662899999999</v>
      </c>
    </row>
    <row r="2038" spans="3:4" x14ac:dyDescent="0.25">
      <c r="C2038" t="s">
        <v>17275</v>
      </c>
      <c r="D2038" s="25">
        <v>20940.531299999999</v>
      </c>
    </row>
    <row r="2039" spans="3:4" x14ac:dyDescent="0.25">
      <c r="C2039" t="s">
        <v>8580</v>
      </c>
      <c r="D2039" s="25">
        <v>20934.479499999998</v>
      </c>
    </row>
    <row r="2040" spans="3:4" x14ac:dyDescent="0.25">
      <c r="C2040" t="s">
        <v>8510</v>
      </c>
      <c r="D2040" s="25">
        <v>20927.638500000001</v>
      </c>
    </row>
    <row r="2041" spans="3:4" x14ac:dyDescent="0.25">
      <c r="C2041" t="s">
        <v>17607</v>
      </c>
      <c r="D2041" s="25">
        <v>20923.551199999998</v>
      </c>
    </row>
    <row r="2042" spans="3:4" x14ac:dyDescent="0.25">
      <c r="C2042" t="s">
        <v>8235</v>
      </c>
      <c r="D2042" s="25">
        <v>20918.5916</v>
      </c>
    </row>
    <row r="2043" spans="3:4" x14ac:dyDescent="0.25">
      <c r="C2043" t="s">
        <v>13120</v>
      </c>
      <c r="D2043" s="25">
        <v>20910.274100000002</v>
      </c>
    </row>
    <row r="2044" spans="3:4" x14ac:dyDescent="0.25">
      <c r="C2044" t="s">
        <v>14269</v>
      </c>
      <c r="D2044" s="25">
        <v>20883.056699999997</v>
      </c>
    </row>
    <row r="2045" spans="3:4" x14ac:dyDescent="0.25">
      <c r="C2045" t="s">
        <v>10264</v>
      </c>
      <c r="D2045" s="25">
        <v>20880.921600000001</v>
      </c>
    </row>
    <row r="2046" spans="3:4" x14ac:dyDescent="0.25">
      <c r="C2046" t="s">
        <v>9163</v>
      </c>
      <c r="D2046" s="25">
        <v>20875.066800000001</v>
      </c>
    </row>
    <row r="2047" spans="3:4" x14ac:dyDescent="0.25">
      <c r="C2047" t="s">
        <v>1696</v>
      </c>
      <c r="D2047" s="25">
        <v>20873.942600000002</v>
      </c>
    </row>
    <row r="2048" spans="3:4" x14ac:dyDescent="0.25">
      <c r="C2048" t="s">
        <v>16076</v>
      </c>
      <c r="D2048" s="25">
        <v>20868.164199999999</v>
      </c>
    </row>
    <row r="2049" spans="3:4" x14ac:dyDescent="0.25">
      <c r="C2049" t="s">
        <v>2328</v>
      </c>
      <c r="D2049" s="25">
        <v>20867.545099999999</v>
      </c>
    </row>
    <row r="2050" spans="3:4" x14ac:dyDescent="0.25">
      <c r="C2050" t="s">
        <v>2587</v>
      </c>
      <c r="D2050" s="25">
        <v>20862.159</v>
      </c>
    </row>
    <row r="2051" spans="3:4" x14ac:dyDescent="0.25">
      <c r="C2051" t="s">
        <v>14278</v>
      </c>
      <c r="D2051" s="25">
        <v>20861.246000000003</v>
      </c>
    </row>
    <row r="2052" spans="3:4" x14ac:dyDescent="0.25">
      <c r="C2052" t="s">
        <v>18585</v>
      </c>
      <c r="D2052" s="25">
        <v>20860.186199999996</v>
      </c>
    </row>
    <row r="2053" spans="3:4" x14ac:dyDescent="0.25">
      <c r="C2053" t="s">
        <v>12919</v>
      </c>
      <c r="D2053" s="25">
        <v>20860.173999999999</v>
      </c>
    </row>
    <row r="2054" spans="3:4" x14ac:dyDescent="0.25">
      <c r="C2054" t="s">
        <v>14172</v>
      </c>
      <c r="D2054" s="25">
        <v>20859.193800000001</v>
      </c>
    </row>
    <row r="2055" spans="3:4" x14ac:dyDescent="0.25">
      <c r="C2055" t="s">
        <v>11148</v>
      </c>
      <c r="D2055" s="25">
        <v>20856.729900000002</v>
      </c>
    </row>
    <row r="2056" spans="3:4" x14ac:dyDescent="0.25">
      <c r="C2056" t="s">
        <v>15308</v>
      </c>
      <c r="D2056" s="25">
        <v>20843.8105</v>
      </c>
    </row>
    <row r="2057" spans="3:4" x14ac:dyDescent="0.25">
      <c r="C2057" t="s">
        <v>11546</v>
      </c>
      <c r="D2057" s="25">
        <v>20843.0916</v>
      </c>
    </row>
    <row r="2058" spans="3:4" x14ac:dyDescent="0.25">
      <c r="C2058" t="s">
        <v>4912</v>
      </c>
      <c r="D2058" s="25">
        <v>20841.850300000002</v>
      </c>
    </row>
    <row r="2059" spans="3:4" x14ac:dyDescent="0.25">
      <c r="C2059" t="s">
        <v>10994</v>
      </c>
      <c r="D2059" s="25">
        <v>20838.608100000001</v>
      </c>
    </row>
    <row r="2060" spans="3:4" x14ac:dyDescent="0.25">
      <c r="C2060" t="s">
        <v>2592</v>
      </c>
      <c r="D2060" s="25">
        <v>20837.360799999999</v>
      </c>
    </row>
    <row r="2061" spans="3:4" x14ac:dyDescent="0.25">
      <c r="C2061" t="s">
        <v>18796</v>
      </c>
      <c r="D2061" s="25">
        <v>20836.597099999999</v>
      </c>
    </row>
    <row r="2062" spans="3:4" x14ac:dyDescent="0.25">
      <c r="C2062" t="s">
        <v>12279</v>
      </c>
      <c r="D2062" s="25">
        <v>20829.698400000001</v>
      </c>
    </row>
    <row r="2063" spans="3:4" x14ac:dyDescent="0.25">
      <c r="C2063" t="s">
        <v>6457</v>
      </c>
      <c r="D2063" s="25">
        <v>20829.698400000001</v>
      </c>
    </row>
    <row r="2064" spans="3:4" x14ac:dyDescent="0.25">
      <c r="C2064" t="s">
        <v>589</v>
      </c>
      <c r="D2064" s="25">
        <v>20829.698400000001</v>
      </c>
    </row>
    <row r="2065" spans="3:4" x14ac:dyDescent="0.25">
      <c r="C2065" t="s">
        <v>5348</v>
      </c>
      <c r="D2065" s="25">
        <v>20826.229200000002</v>
      </c>
    </row>
    <row r="2066" spans="3:4" x14ac:dyDescent="0.25">
      <c r="C2066" t="s">
        <v>5873</v>
      </c>
      <c r="D2066" s="25">
        <v>20823.5893</v>
      </c>
    </row>
    <row r="2067" spans="3:4" x14ac:dyDescent="0.25">
      <c r="C2067" t="s">
        <v>2048</v>
      </c>
      <c r="D2067" s="25">
        <v>20807.146399999998</v>
      </c>
    </row>
    <row r="2068" spans="3:4" x14ac:dyDescent="0.25">
      <c r="C2068" t="s">
        <v>2590</v>
      </c>
      <c r="D2068" s="25">
        <v>20780.297700000003</v>
      </c>
    </row>
    <row r="2069" spans="3:4" x14ac:dyDescent="0.25">
      <c r="C2069" t="s">
        <v>2386</v>
      </c>
      <c r="D2069" s="25">
        <v>20764.898499999999</v>
      </c>
    </row>
    <row r="2070" spans="3:4" x14ac:dyDescent="0.25">
      <c r="C2070" t="s">
        <v>15953</v>
      </c>
      <c r="D2070" s="25">
        <v>20761.115300000001</v>
      </c>
    </row>
    <row r="2071" spans="3:4" x14ac:dyDescent="0.25">
      <c r="C2071" t="s">
        <v>15469</v>
      </c>
      <c r="D2071" s="25">
        <v>20744.9447</v>
      </c>
    </row>
    <row r="2072" spans="3:4" x14ac:dyDescent="0.25">
      <c r="C2072" t="s">
        <v>17297</v>
      </c>
      <c r="D2072" s="25">
        <v>20741.795999999998</v>
      </c>
    </row>
    <row r="2073" spans="3:4" x14ac:dyDescent="0.25">
      <c r="C2073" t="s">
        <v>1697</v>
      </c>
      <c r="D2073" s="25">
        <v>20738.6312</v>
      </c>
    </row>
    <row r="2074" spans="3:4" x14ac:dyDescent="0.25">
      <c r="C2074" t="s">
        <v>6795</v>
      </c>
      <c r="D2074" s="25">
        <v>20738.250100000001</v>
      </c>
    </row>
    <row r="2075" spans="3:4" x14ac:dyDescent="0.25">
      <c r="C2075" t="s">
        <v>13159</v>
      </c>
      <c r="D2075" s="25">
        <v>20728.769</v>
      </c>
    </row>
    <row r="2076" spans="3:4" x14ac:dyDescent="0.25">
      <c r="C2076" t="s">
        <v>9654</v>
      </c>
      <c r="D2076" s="25">
        <v>20728.697400000001</v>
      </c>
    </row>
    <row r="2077" spans="3:4" x14ac:dyDescent="0.25">
      <c r="C2077" t="s">
        <v>12360</v>
      </c>
      <c r="D2077" s="25">
        <v>20720.057000000001</v>
      </c>
    </row>
    <row r="2078" spans="3:4" x14ac:dyDescent="0.25">
      <c r="C2078" t="s">
        <v>6982</v>
      </c>
      <c r="D2078" s="25">
        <v>20712.650300000001</v>
      </c>
    </row>
    <row r="2079" spans="3:4" x14ac:dyDescent="0.25">
      <c r="C2079" t="s">
        <v>3405</v>
      </c>
      <c r="D2079" s="25">
        <v>20690.655899999998</v>
      </c>
    </row>
    <row r="2080" spans="3:4" x14ac:dyDescent="0.25">
      <c r="C2080" t="s">
        <v>16022</v>
      </c>
      <c r="D2080" s="25">
        <v>20678.215</v>
      </c>
    </row>
    <row r="2081" spans="3:4" x14ac:dyDescent="0.25">
      <c r="C2081" t="s">
        <v>15616</v>
      </c>
      <c r="D2081" s="25">
        <v>20665.207699999999</v>
      </c>
    </row>
    <row r="2082" spans="3:4" x14ac:dyDescent="0.25">
      <c r="C2082" t="s">
        <v>16938</v>
      </c>
      <c r="D2082" s="25">
        <v>20652.108099999998</v>
      </c>
    </row>
    <row r="2083" spans="3:4" x14ac:dyDescent="0.25">
      <c r="C2083" t="s">
        <v>17628</v>
      </c>
      <c r="D2083" s="25">
        <v>20647.251100000001</v>
      </c>
    </row>
    <row r="2084" spans="3:4" x14ac:dyDescent="0.25">
      <c r="C2084" t="s">
        <v>1629</v>
      </c>
      <c r="D2084" s="25">
        <v>20643.951300000001</v>
      </c>
    </row>
    <row r="2085" spans="3:4" x14ac:dyDescent="0.25">
      <c r="C2085" t="s">
        <v>2175</v>
      </c>
      <c r="D2085" s="25">
        <v>20638.5471</v>
      </c>
    </row>
    <row r="2086" spans="3:4" x14ac:dyDescent="0.25">
      <c r="C2086" t="s">
        <v>14806</v>
      </c>
      <c r="D2086" s="25">
        <v>20628.804500000002</v>
      </c>
    </row>
    <row r="2087" spans="3:4" x14ac:dyDescent="0.25">
      <c r="C2087" t="s">
        <v>931</v>
      </c>
      <c r="D2087" s="25">
        <v>20626.982400000001</v>
      </c>
    </row>
    <row r="2088" spans="3:4" x14ac:dyDescent="0.25">
      <c r="C2088" t="s">
        <v>9952</v>
      </c>
      <c r="D2088" s="25">
        <v>20624.017099999997</v>
      </c>
    </row>
    <row r="2089" spans="3:4" x14ac:dyDescent="0.25">
      <c r="C2089" t="s">
        <v>1313</v>
      </c>
      <c r="D2089" s="25">
        <v>20613.543600000001</v>
      </c>
    </row>
    <row r="2090" spans="3:4" x14ac:dyDescent="0.25">
      <c r="C2090" t="s">
        <v>6873</v>
      </c>
      <c r="D2090" s="25">
        <v>20609.555</v>
      </c>
    </row>
    <row r="2091" spans="3:4" x14ac:dyDescent="0.25">
      <c r="C2091" t="s">
        <v>16846</v>
      </c>
      <c r="D2091" s="25">
        <v>20597.0576</v>
      </c>
    </row>
    <row r="2092" spans="3:4" x14ac:dyDescent="0.25">
      <c r="C2092" t="s">
        <v>15083</v>
      </c>
      <c r="D2092" s="25">
        <v>20586.063299999998</v>
      </c>
    </row>
    <row r="2093" spans="3:4" x14ac:dyDescent="0.25">
      <c r="C2093" t="s">
        <v>15104</v>
      </c>
      <c r="D2093" s="25">
        <v>20582.772200000003</v>
      </c>
    </row>
    <row r="2094" spans="3:4" x14ac:dyDescent="0.25">
      <c r="C2094" t="s">
        <v>18280</v>
      </c>
      <c r="D2094" s="25">
        <v>20581.484899999996</v>
      </c>
    </row>
    <row r="2095" spans="3:4" x14ac:dyDescent="0.25">
      <c r="C2095" t="s">
        <v>3927</v>
      </c>
      <c r="D2095" s="25">
        <v>20580.522000000001</v>
      </c>
    </row>
    <row r="2096" spans="3:4" x14ac:dyDescent="0.25">
      <c r="C2096" t="s">
        <v>16541</v>
      </c>
      <c r="D2096" s="25">
        <v>20575.234100000001</v>
      </c>
    </row>
    <row r="2097" spans="3:4" x14ac:dyDescent="0.25">
      <c r="C2097" t="s">
        <v>16855</v>
      </c>
      <c r="D2097" s="25">
        <v>20573.160500000002</v>
      </c>
    </row>
    <row r="2098" spans="3:4" x14ac:dyDescent="0.25">
      <c r="C2098" t="s">
        <v>14496</v>
      </c>
      <c r="D2098" s="25">
        <v>20569.549299999999</v>
      </c>
    </row>
    <row r="2099" spans="3:4" x14ac:dyDescent="0.25">
      <c r="C2099" t="s">
        <v>3951</v>
      </c>
      <c r="D2099" s="25">
        <v>20568.9054</v>
      </c>
    </row>
    <row r="2100" spans="3:4" x14ac:dyDescent="0.25">
      <c r="C2100" t="s">
        <v>16073</v>
      </c>
      <c r="D2100" s="25">
        <v>20568.8308</v>
      </c>
    </row>
    <row r="2101" spans="3:4" x14ac:dyDescent="0.25">
      <c r="C2101" t="s">
        <v>14564</v>
      </c>
      <c r="D2101" s="25">
        <v>20556.208500000001</v>
      </c>
    </row>
    <row r="2102" spans="3:4" x14ac:dyDescent="0.25">
      <c r="C2102" t="s">
        <v>15275</v>
      </c>
      <c r="D2102" s="25">
        <v>20552.746800000001</v>
      </c>
    </row>
    <row r="2103" spans="3:4" x14ac:dyDescent="0.25">
      <c r="C2103" t="s">
        <v>13340</v>
      </c>
      <c r="D2103" s="25">
        <v>20540.457399999999</v>
      </c>
    </row>
    <row r="2104" spans="3:4" x14ac:dyDescent="0.25">
      <c r="C2104" t="s">
        <v>4994</v>
      </c>
      <c r="D2104" s="25">
        <v>20537.927</v>
      </c>
    </row>
    <row r="2105" spans="3:4" x14ac:dyDescent="0.25">
      <c r="C2105" t="s">
        <v>7084</v>
      </c>
      <c r="D2105" s="25">
        <v>20527.762999999999</v>
      </c>
    </row>
    <row r="2106" spans="3:4" x14ac:dyDescent="0.25">
      <c r="C2106" t="s">
        <v>12485</v>
      </c>
      <c r="D2106" s="25">
        <v>20526.2238</v>
      </c>
    </row>
    <row r="2107" spans="3:4" x14ac:dyDescent="0.25">
      <c r="C2107" t="s">
        <v>15172</v>
      </c>
      <c r="D2107" s="25">
        <v>20507.502799999998</v>
      </c>
    </row>
    <row r="2108" spans="3:4" x14ac:dyDescent="0.25">
      <c r="C2108" t="s">
        <v>7150</v>
      </c>
      <c r="D2108" s="25">
        <v>20500.9254</v>
      </c>
    </row>
    <row r="2109" spans="3:4" x14ac:dyDescent="0.25">
      <c r="C2109" t="s">
        <v>10007</v>
      </c>
      <c r="D2109" s="25">
        <v>20469.280699999999</v>
      </c>
    </row>
    <row r="2110" spans="3:4" x14ac:dyDescent="0.25">
      <c r="C2110" t="s">
        <v>2925</v>
      </c>
      <c r="D2110" s="25">
        <v>20460.0962</v>
      </c>
    </row>
    <row r="2111" spans="3:4" x14ac:dyDescent="0.25">
      <c r="C2111" t="s">
        <v>18331</v>
      </c>
      <c r="D2111" s="25">
        <v>20454.259300000002</v>
      </c>
    </row>
    <row r="2112" spans="3:4" x14ac:dyDescent="0.25">
      <c r="C2112" t="s">
        <v>12314</v>
      </c>
      <c r="D2112" s="25">
        <v>20448.418699999998</v>
      </c>
    </row>
    <row r="2113" spans="3:4" x14ac:dyDescent="0.25">
      <c r="C2113" t="s">
        <v>12268</v>
      </c>
      <c r="D2113" s="25">
        <v>20443.964800000002</v>
      </c>
    </row>
    <row r="2114" spans="3:4" x14ac:dyDescent="0.25">
      <c r="C2114" t="s">
        <v>13479</v>
      </c>
      <c r="D2114" s="25">
        <v>20437.771999999997</v>
      </c>
    </row>
    <row r="2115" spans="3:4" x14ac:dyDescent="0.25">
      <c r="C2115" t="s">
        <v>11023</v>
      </c>
      <c r="D2115" s="25">
        <v>20436.007799999999</v>
      </c>
    </row>
    <row r="2116" spans="3:4" x14ac:dyDescent="0.25">
      <c r="C2116" t="s">
        <v>3287</v>
      </c>
      <c r="D2116" s="25">
        <v>20434.325100000002</v>
      </c>
    </row>
    <row r="2117" spans="3:4" x14ac:dyDescent="0.25">
      <c r="C2117" t="s">
        <v>9733</v>
      </c>
      <c r="D2117" s="25">
        <v>20426.567800000001</v>
      </c>
    </row>
    <row r="2118" spans="3:4" x14ac:dyDescent="0.25">
      <c r="C2118" t="s">
        <v>8505</v>
      </c>
      <c r="D2118" s="25">
        <v>20423.0916</v>
      </c>
    </row>
    <row r="2119" spans="3:4" x14ac:dyDescent="0.25">
      <c r="C2119" t="s">
        <v>12963</v>
      </c>
      <c r="D2119" s="25">
        <v>20405.797199999997</v>
      </c>
    </row>
    <row r="2120" spans="3:4" x14ac:dyDescent="0.25">
      <c r="C2120" t="s">
        <v>3303</v>
      </c>
      <c r="D2120" s="25">
        <v>20400.072200000002</v>
      </c>
    </row>
    <row r="2121" spans="3:4" x14ac:dyDescent="0.25">
      <c r="C2121" t="s">
        <v>13762</v>
      </c>
      <c r="D2121" s="25">
        <v>20393.127700000001</v>
      </c>
    </row>
    <row r="2122" spans="3:4" x14ac:dyDescent="0.25">
      <c r="C2122" t="s">
        <v>10013</v>
      </c>
      <c r="D2122" s="25">
        <v>20387.597999999998</v>
      </c>
    </row>
    <row r="2123" spans="3:4" x14ac:dyDescent="0.25">
      <c r="C2123" t="s">
        <v>5657</v>
      </c>
      <c r="D2123" s="25">
        <v>20382.3197</v>
      </c>
    </row>
    <row r="2124" spans="3:4" x14ac:dyDescent="0.25">
      <c r="C2124" t="s">
        <v>7554</v>
      </c>
      <c r="D2124" s="25">
        <v>20375.026999999998</v>
      </c>
    </row>
    <row r="2125" spans="3:4" x14ac:dyDescent="0.25">
      <c r="C2125" t="s">
        <v>12564</v>
      </c>
      <c r="D2125" s="25">
        <v>20372.696199999998</v>
      </c>
    </row>
    <row r="2126" spans="3:4" x14ac:dyDescent="0.25">
      <c r="C2126" t="s">
        <v>6599</v>
      </c>
      <c r="D2126" s="25">
        <v>20370.998900000002</v>
      </c>
    </row>
    <row r="2127" spans="3:4" x14ac:dyDescent="0.25">
      <c r="C2127" t="s">
        <v>3110</v>
      </c>
      <c r="D2127" s="25">
        <v>20365.216500000002</v>
      </c>
    </row>
    <row r="2128" spans="3:4" x14ac:dyDescent="0.25">
      <c r="C2128" t="s">
        <v>1116</v>
      </c>
      <c r="D2128" s="25">
        <v>20364.566800000001</v>
      </c>
    </row>
    <row r="2129" spans="3:4" x14ac:dyDescent="0.25">
      <c r="C2129" t="s">
        <v>18608</v>
      </c>
      <c r="D2129" s="25">
        <v>20348.171399999999</v>
      </c>
    </row>
    <row r="2130" spans="3:4" x14ac:dyDescent="0.25">
      <c r="C2130" t="s">
        <v>7824</v>
      </c>
      <c r="D2130" s="25">
        <v>20329.209799999997</v>
      </c>
    </row>
    <row r="2131" spans="3:4" x14ac:dyDescent="0.25">
      <c r="C2131" t="s">
        <v>17787</v>
      </c>
      <c r="D2131" s="25">
        <v>20326.467500000002</v>
      </c>
    </row>
    <row r="2132" spans="3:4" x14ac:dyDescent="0.25">
      <c r="C2132" t="s">
        <v>17832</v>
      </c>
      <c r="D2132" s="25">
        <v>20324.4683</v>
      </c>
    </row>
    <row r="2133" spans="3:4" x14ac:dyDescent="0.25">
      <c r="C2133" t="s">
        <v>13883</v>
      </c>
      <c r="D2133" s="25">
        <v>20323.8482</v>
      </c>
    </row>
    <row r="2134" spans="3:4" x14ac:dyDescent="0.25">
      <c r="C2134" t="s">
        <v>15844</v>
      </c>
      <c r="D2134" s="25">
        <v>20321.862800000003</v>
      </c>
    </row>
    <row r="2135" spans="3:4" x14ac:dyDescent="0.25">
      <c r="C2135" t="s">
        <v>11654</v>
      </c>
      <c r="D2135" s="25">
        <v>20315.473999999998</v>
      </c>
    </row>
    <row r="2136" spans="3:4" x14ac:dyDescent="0.25">
      <c r="C2136" t="s">
        <v>17389</v>
      </c>
      <c r="D2136" s="25">
        <v>20314.592799999999</v>
      </c>
    </row>
    <row r="2137" spans="3:4" x14ac:dyDescent="0.25">
      <c r="C2137" t="s">
        <v>7770</v>
      </c>
      <c r="D2137" s="25">
        <v>20312.333200000001</v>
      </c>
    </row>
    <row r="2138" spans="3:4" x14ac:dyDescent="0.25">
      <c r="C2138" t="s">
        <v>14682</v>
      </c>
      <c r="D2138" s="25">
        <v>20304.699499999999</v>
      </c>
    </row>
    <row r="2139" spans="3:4" x14ac:dyDescent="0.25">
      <c r="C2139" t="s">
        <v>8098</v>
      </c>
      <c r="D2139" s="25">
        <v>20299.3112</v>
      </c>
    </row>
    <row r="2140" spans="3:4" x14ac:dyDescent="0.25">
      <c r="C2140" t="s">
        <v>6391</v>
      </c>
      <c r="D2140" s="25">
        <v>20288.572700000001</v>
      </c>
    </row>
    <row r="2141" spans="3:4" x14ac:dyDescent="0.25">
      <c r="C2141" t="s">
        <v>1919</v>
      </c>
      <c r="D2141" s="25">
        <v>20287.156300000002</v>
      </c>
    </row>
    <row r="2142" spans="3:4" x14ac:dyDescent="0.25">
      <c r="C2142" t="s">
        <v>15756</v>
      </c>
      <c r="D2142" s="25">
        <v>20283.1456</v>
      </c>
    </row>
    <row r="2143" spans="3:4" x14ac:dyDescent="0.25">
      <c r="C2143" t="s">
        <v>16015</v>
      </c>
      <c r="D2143" s="25">
        <v>20281.055999999997</v>
      </c>
    </row>
    <row r="2144" spans="3:4" x14ac:dyDescent="0.25">
      <c r="C2144" t="s">
        <v>5783</v>
      </c>
      <c r="D2144" s="25">
        <v>20280.656599999995</v>
      </c>
    </row>
    <row r="2145" spans="3:4" x14ac:dyDescent="0.25">
      <c r="C2145" t="s">
        <v>5686</v>
      </c>
      <c r="D2145" s="25">
        <v>20279.466100000001</v>
      </c>
    </row>
    <row r="2146" spans="3:4" x14ac:dyDescent="0.25">
      <c r="C2146" t="s">
        <v>3211</v>
      </c>
      <c r="D2146" s="25">
        <v>20278.886999999999</v>
      </c>
    </row>
    <row r="2147" spans="3:4" x14ac:dyDescent="0.25">
      <c r="C2147" t="s">
        <v>8469</v>
      </c>
      <c r="D2147" s="25">
        <v>20278.2497</v>
      </c>
    </row>
    <row r="2148" spans="3:4" x14ac:dyDescent="0.25">
      <c r="C2148" t="s">
        <v>4674</v>
      </c>
      <c r="D2148" s="25">
        <v>20271.431499999999</v>
      </c>
    </row>
    <row r="2149" spans="3:4" x14ac:dyDescent="0.25">
      <c r="C2149" t="s">
        <v>3311</v>
      </c>
      <c r="D2149" s="25">
        <v>20266.5579</v>
      </c>
    </row>
    <row r="2150" spans="3:4" x14ac:dyDescent="0.25">
      <c r="C2150" t="s">
        <v>1965</v>
      </c>
      <c r="D2150" s="25">
        <v>20262.669099999999</v>
      </c>
    </row>
    <row r="2151" spans="3:4" x14ac:dyDescent="0.25">
      <c r="C2151" t="s">
        <v>13128</v>
      </c>
      <c r="D2151" s="25">
        <v>20260.8577</v>
      </c>
    </row>
    <row r="2152" spans="3:4" x14ac:dyDescent="0.25">
      <c r="C2152" t="s">
        <v>5039</v>
      </c>
      <c r="D2152" s="25">
        <v>20255.519899999999</v>
      </c>
    </row>
    <row r="2153" spans="3:4" x14ac:dyDescent="0.25">
      <c r="C2153" t="s">
        <v>5633</v>
      </c>
      <c r="D2153" s="25">
        <v>20254.9503</v>
      </c>
    </row>
    <row r="2154" spans="3:4" x14ac:dyDescent="0.25">
      <c r="C2154" t="s">
        <v>8837</v>
      </c>
      <c r="D2154" s="25">
        <v>20254.089399999997</v>
      </c>
    </row>
    <row r="2155" spans="3:4" x14ac:dyDescent="0.25">
      <c r="C2155" t="s">
        <v>5868</v>
      </c>
      <c r="D2155" s="25">
        <v>20253.733500000002</v>
      </c>
    </row>
    <row r="2156" spans="3:4" x14ac:dyDescent="0.25">
      <c r="C2156" t="s">
        <v>12885</v>
      </c>
      <c r="D2156" s="25">
        <v>20252.580600000001</v>
      </c>
    </row>
    <row r="2157" spans="3:4" x14ac:dyDescent="0.25">
      <c r="C2157" t="s">
        <v>5495</v>
      </c>
      <c r="D2157" s="25">
        <v>20250.6518</v>
      </c>
    </row>
    <row r="2158" spans="3:4" x14ac:dyDescent="0.25">
      <c r="C2158" t="s">
        <v>11461</v>
      </c>
      <c r="D2158" s="25">
        <v>20239.9339</v>
      </c>
    </row>
    <row r="2159" spans="3:4" x14ac:dyDescent="0.25">
      <c r="C2159" t="s">
        <v>9310</v>
      </c>
      <c r="D2159" s="25">
        <v>20237.041999999998</v>
      </c>
    </row>
    <row r="2160" spans="3:4" x14ac:dyDescent="0.25">
      <c r="C2160" t="s">
        <v>13275</v>
      </c>
      <c r="D2160" s="25">
        <v>20229.915099999998</v>
      </c>
    </row>
    <row r="2161" spans="3:4" x14ac:dyDescent="0.25">
      <c r="C2161" t="s">
        <v>3092</v>
      </c>
      <c r="D2161" s="25">
        <v>20228.566499999997</v>
      </c>
    </row>
    <row r="2162" spans="3:4" x14ac:dyDescent="0.25">
      <c r="C2162" t="s">
        <v>16434</v>
      </c>
      <c r="D2162" s="25">
        <v>20225.448499999999</v>
      </c>
    </row>
    <row r="2163" spans="3:4" x14ac:dyDescent="0.25">
      <c r="C2163" t="s">
        <v>13133</v>
      </c>
      <c r="D2163" s="25">
        <v>20223.198799999998</v>
      </c>
    </row>
    <row r="2164" spans="3:4" x14ac:dyDescent="0.25">
      <c r="C2164" t="s">
        <v>17171</v>
      </c>
      <c r="D2164" s="25">
        <v>20215.8076</v>
      </c>
    </row>
    <row r="2165" spans="3:4" x14ac:dyDescent="0.25">
      <c r="C2165" t="s">
        <v>17530</v>
      </c>
      <c r="D2165" s="25">
        <v>20212.741900000001</v>
      </c>
    </row>
    <row r="2166" spans="3:4" x14ac:dyDescent="0.25">
      <c r="C2166" t="s">
        <v>18602</v>
      </c>
      <c r="D2166" s="25">
        <v>20189.594400000002</v>
      </c>
    </row>
    <row r="2167" spans="3:4" x14ac:dyDescent="0.25">
      <c r="C2167" t="s">
        <v>3485</v>
      </c>
      <c r="D2167" s="25">
        <v>20184.229800000001</v>
      </c>
    </row>
    <row r="2168" spans="3:4" x14ac:dyDescent="0.25">
      <c r="C2168" t="s">
        <v>16923</v>
      </c>
      <c r="D2168" s="25">
        <v>20183.5766</v>
      </c>
    </row>
    <row r="2169" spans="3:4" x14ac:dyDescent="0.25">
      <c r="C2169" t="s">
        <v>5331</v>
      </c>
      <c r="D2169" s="25">
        <v>20182.5147</v>
      </c>
    </row>
    <row r="2170" spans="3:4" x14ac:dyDescent="0.25">
      <c r="C2170" t="s">
        <v>10005</v>
      </c>
      <c r="D2170" s="25">
        <v>20179.1204</v>
      </c>
    </row>
    <row r="2171" spans="3:4" x14ac:dyDescent="0.25">
      <c r="C2171" t="s">
        <v>11994</v>
      </c>
      <c r="D2171" s="25">
        <v>20178.144100000001</v>
      </c>
    </row>
    <row r="2172" spans="3:4" x14ac:dyDescent="0.25">
      <c r="C2172" t="s">
        <v>13552</v>
      </c>
      <c r="D2172" s="25">
        <v>20167.364099999999</v>
      </c>
    </row>
    <row r="2173" spans="3:4" x14ac:dyDescent="0.25">
      <c r="C2173" t="s">
        <v>8558</v>
      </c>
      <c r="D2173" s="25">
        <v>20157.525300000001</v>
      </c>
    </row>
    <row r="2174" spans="3:4" x14ac:dyDescent="0.25">
      <c r="C2174" t="s">
        <v>17119</v>
      </c>
      <c r="D2174" s="25">
        <v>20156.431499999999</v>
      </c>
    </row>
    <row r="2175" spans="3:4" x14ac:dyDescent="0.25">
      <c r="C2175" t="s">
        <v>18536</v>
      </c>
      <c r="D2175" s="25">
        <v>20147.348799999996</v>
      </c>
    </row>
    <row r="2176" spans="3:4" x14ac:dyDescent="0.25">
      <c r="C2176" t="s">
        <v>16808</v>
      </c>
      <c r="D2176" s="25">
        <v>20145.720799999999</v>
      </c>
    </row>
    <row r="2177" spans="3:4" x14ac:dyDescent="0.25">
      <c r="C2177" t="s">
        <v>13858</v>
      </c>
      <c r="D2177" s="25">
        <v>20136.323800000002</v>
      </c>
    </row>
    <row r="2178" spans="3:4" x14ac:dyDescent="0.25">
      <c r="C2178" t="s">
        <v>5157</v>
      </c>
      <c r="D2178" s="25">
        <v>20128.190699999999</v>
      </c>
    </row>
    <row r="2179" spans="3:4" x14ac:dyDescent="0.25">
      <c r="C2179" t="s">
        <v>16792</v>
      </c>
      <c r="D2179" s="25">
        <v>20126.540400000002</v>
      </c>
    </row>
    <row r="2180" spans="3:4" x14ac:dyDescent="0.25">
      <c r="C2180" t="s">
        <v>12712</v>
      </c>
      <c r="D2180" s="25">
        <v>20124.8691</v>
      </c>
    </row>
    <row r="2181" spans="3:4" x14ac:dyDescent="0.25">
      <c r="C2181" t="s">
        <v>16485</v>
      </c>
      <c r="D2181" s="25">
        <v>20124.124899999999</v>
      </c>
    </row>
    <row r="2182" spans="3:4" x14ac:dyDescent="0.25">
      <c r="C2182" t="s">
        <v>2179</v>
      </c>
      <c r="D2182" s="25">
        <v>20118.113700000002</v>
      </c>
    </row>
    <row r="2183" spans="3:4" x14ac:dyDescent="0.25">
      <c r="C2183" t="s">
        <v>3339</v>
      </c>
      <c r="D2183" s="25">
        <v>20115.4712</v>
      </c>
    </row>
    <row r="2184" spans="3:4" x14ac:dyDescent="0.25">
      <c r="C2184" t="s">
        <v>1575</v>
      </c>
      <c r="D2184" s="25">
        <v>20109.444600000003</v>
      </c>
    </row>
    <row r="2185" spans="3:4" x14ac:dyDescent="0.25">
      <c r="C2185" t="s">
        <v>5561</v>
      </c>
      <c r="D2185" s="25">
        <v>20101.415099999998</v>
      </c>
    </row>
    <row r="2186" spans="3:4" x14ac:dyDescent="0.25">
      <c r="C2186" t="s">
        <v>7977</v>
      </c>
      <c r="D2186" s="25">
        <v>20096.308199999999</v>
      </c>
    </row>
    <row r="2187" spans="3:4" x14ac:dyDescent="0.25">
      <c r="C2187" t="s">
        <v>5827</v>
      </c>
      <c r="D2187" s="25">
        <v>20094.911899999999</v>
      </c>
    </row>
    <row r="2188" spans="3:4" x14ac:dyDescent="0.25">
      <c r="C2188" t="s">
        <v>15688</v>
      </c>
      <c r="D2188" s="25">
        <v>20089.061900000004</v>
      </c>
    </row>
    <row r="2189" spans="3:4" x14ac:dyDescent="0.25">
      <c r="C2189" t="s">
        <v>1782</v>
      </c>
      <c r="D2189" s="25">
        <v>20086.7179</v>
      </c>
    </row>
    <row r="2190" spans="3:4" x14ac:dyDescent="0.25">
      <c r="C2190" t="s">
        <v>14821</v>
      </c>
      <c r="D2190" s="25">
        <v>20081.1247</v>
      </c>
    </row>
    <row r="2191" spans="3:4" x14ac:dyDescent="0.25">
      <c r="C2191" t="s">
        <v>8977</v>
      </c>
      <c r="D2191" s="25">
        <v>20080.085299999999</v>
      </c>
    </row>
    <row r="2192" spans="3:4" x14ac:dyDescent="0.25">
      <c r="C2192" t="s">
        <v>10905</v>
      </c>
      <c r="D2192" s="25">
        <v>20075.141</v>
      </c>
    </row>
    <row r="2193" spans="3:4" x14ac:dyDescent="0.25">
      <c r="C2193" t="s">
        <v>17718</v>
      </c>
      <c r="D2193" s="25">
        <v>20065.069800000001</v>
      </c>
    </row>
    <row r="2194" spans="3:4" x14ac:dyDescent="0.25">
      <c r="C2194" t="s">
        <v>7631</v>
      </c>
      <c r="D2194" s="25">
        <v>20057.419999999998</v>
      </c>
    </row>
    <row r="2195" spans="3:4" x14ac:dyDescent="0.25">
      <c r="C2195" t="s">
        <v>16113</v>
      </c>
      <c r="D2195" s="25">
        <v>20054.873500000002</v>
      </c>
    </row>
    <row r="2196" spans="3:4" x14ac:dyDescent="0.25">
      <c r="C2196" t="s">
        <v>13191</v>
      </c>
      <c r="D2196" s="25">
        <v>20053.254000000001</v>
      </c>
    </row>
    <row r="2197" spans="3:4" x14ac:dyDescent="0.25">
      <c r="C2197" t="s">
        <v>8550</v>
      </c>
      <c r="D2197" s="25">
        <v>20052.760100000003</v>
      </c>
    </row>
    <row r="2198" spans="3:4" x14ac:dyDescent="0.25">
      <c r="C2198" t="s">
        <v>10615</v>
      </c>
      <c r="D2198" s="25">
        <v>20049.759900000001</v>
      </c>
    </row>
    <row r="2199" spans="3:4" x14ac:dyDescent="0.25">
      <c r="C2199" t="s">
        <v>18892</v>
      </c>
      <c r="D2199" s="25">
        <v>20047.949000000001</v>
      </c>
    </row>
    <row r="2200" spans="3:4" x14ac:dyDescent="0.25">
      <c r="C2200" t="s">
        <v>2749</v>
      </c>
      <c r="D2200" s="25">
        <v>20044.6708</v>
      </c>
    </row>
    <row r="2201" spans="3:4" x14ac:dyDescent="0.25">
      <c r="C2201" t="s">
        <v>5195</v>
      </c>
      <c r="D2201" s="25">
        <v>20040.0095</v>
      </c>
    </row>
    <row r="2202" spans="3:4" x14ac:dyDescent="0.25">
      <c r="C2202" t="s">
        <v>12657</v>
      </c>
      <c r="D2202" s="25">
        <v>20037.5838</v>
      </c>
    </row>
    <row r="2203" spans="3:4" x14ac:dyDescent="0.25">
      <c r="C2203" t="s">
        <v>6597</v>
      </c>
      <c r="D2203" s="25">
        <v>20033.039499999999</v>
      </c>
    </row>
    <row r="2204" spans="3:4" x14ac:dyDescent="0.25">
      <c r="C2204" t="s">
        <v>13279</v>
      </c>
      <c r="D2204" s="25">
        <v>20021.993900000001</v>
      </c>
    </row>
    <row r="2205" spans="3:4" x14ac:dyDescent="0.25">
      <c r="C2205" t="s">
        <v>3144</v>
      </c>
      <c r="D2205" s="25">
        <v>20011.267499999998</v>
      </c>
    </row>
    <row r="2206" spans="3:4" x14ac:dyDescent="0.25">
      <c r="C2206" t="s">
        <v>7575</v>
      </c>
      <c r="D2206" s="25">
        <v>20005.025900000001</v>
      </c>
    </row>
    <row r="2207" spans="3:4" x14ac:dyDescent="0.25">
      <c r="C2207" t="s">
        <v>10772</v>
      </c>
      <c r="D2207" s="25">
        <v>20001.176199999998</v>
      </c>
    </row>
    <row r="2208" spans="3:4" x14ac:dyDescent="0.25">
      <c r="C2208" t="s">
        <v>12959</v>
      </c>
      <c r="D2208" s="25">
        <v>20000.996200000001</v>
      </c>
    </row>
    <row r="2209" spans="3:4" x14ac:dyDescent="0.25">
      <c r="C2209" t="s">
        <v>9105</v>
      </c>
      <c r="D2209" s="25">
        <v>19987.4516</v>
      </c>
    </row>
    <row r="2210" spans="3:4" x14ac:dyDescent="0.25">
      <c r="C2210" t="s">
        <v>18803</v>
      </c>
      <c r="D2210" s="25">
        <v>19984.5651</v>
      </c>
    </row>
    <row r="2211" spans="3:4" x14ac:dyDescent="0.25">
      <c r="C2211" t="s">
        <v>7813</v>
      </c>
      <c r="D2211" s="25">
        <v>19979.482599999999</v>
      </c>
    </row>
    <row r="2212" spans="3:4" x14ac:dyDescent="0.25">
      <c r="C2212" t="s">
        <v>2634</v>
      </c>
      <c r="D2212" s="25">
        <v>19978.288100000002</v>
      </c>
    </row>
    <row r="2213" spans="3:4" x14ac:dyDescent="0.25">
      <c r="C2213" t="s">
        <v>14941</v>
      </c>
      <c r="D2213" s="25">
        <v>19972.765800000001</v>
      </c>
    </row>
    <row r="2214" spans="3:4" x14ac:dyDescent="0.25">
      <c r="C2214" t="s">
        <v>7234</v>
      </c>
      <c r="D2214" s="25">
        <v>19952.822200000002</v>
      </c>
    </row>
    <row r="2215" spans="3:4" x14ac:dyDescent="0.25">
      <c r="C2215" t="s">
        <v>3032</v>
      </c>
      <c r="D2215" s="25">
        <v>19950.263699999996</v>
      </c>
    </row>
    <row r="2216" spans="3:4" x14ac:dyDescent="0.25">
      <c r="C2216" t="s">
        <v>4346</v>
      </c>
      <c r="D2216" s="25">
        <v>19948.4192</v>
      </c>
    </row>
    <row r="2217" spans="3:4" x14ac:dyDescent="0.25">
      <c r="C2217" t="s">
        <v>10870</v>
      </c>
      <c r="D2217" s="25">
        <v>19938.631500000003</v>
      </c>
    </row>
    <row r="2218" spans="3:4" x14ac:dyDescent="0.25">
      <c r="C2218" t="s">
        <v>13047</v>
      </c>
      <c r="D2218" s="25">
        <v>19911.030600000002</v>
      </c>
    </row>
    <row r="2219" spans="3:4" x14ac:dyDescent="0.25">
      <c r="C2219" t="s">
        <v>9737</v>
      </c>
      <c r="D2219" s="25">
        <v>19906.088199999998</v>
      </c>
    </row>
    <row r="2220" spans="3:4" x14ac:dyDescent="0.25">
      <c r="C2220" t="s">
        <v>12010</v>
      </c>
      <c r="D2220" s="25">
        <v>19905.075599999996</v>
      </c>
    </row>
    <row r="2221" spans="3:4" x14ac:dyDescent="0.25">
      <c r="C2221" t="s">
        <v>856</v>
      </c>
      <c r="D2221" s="25">
        <v>19894.119600000002</v>
      </c>
    </row>
    <row r="2222" spans="3:4" x14ac:dyDescent="0.25">
      <c r="C2222" t="s">
        <v>4787</v>
      </c>
      <c r="D2222" s="25">
        <v>19889.139699999996</v>
      </c>
    </row>
    <row r="2223" spans="3:4" x14ac:dyDescent="0.25">
      <c r="C2223" t="s">
        <v>14754</v>
      </c>
      <c r="D2223" s="25">
        <v>19881.683100000002</v>
      </c>
    </row>
    <row r="2224" spans="3:4" x14ac:dyDescent="0.25">
      <c r="C2224" t="s">
        <v>8211</v>
      </c>
      <c r="D2224" s="25">
        <v>19881.012900000002</v>
      </c>
    </row>
    <row r="2225" spans="3:4" x14ac:dyDescent="0.25">
      <c r="C2225" t="s">
        <v>15331</v>
      </c>
      <c r="D2225" s="25">
        <v>19875.510500000004</v>
      </c>
    </row>
    <row r="2226" spans="3:4" x14ac:dyDescent="0.25">
      <c r="C2226" t="s">
        <v>9778</v>
      </c>
      <c r="D2226" s="25">
        <v>19875.342000000001</v>
      </c>
    </row>
    <row r="2227" spans="3:4" x14ac:dyDescent="0.25">
      <c r="C2227" t="s">
        <v>13838</v>
      </c>
      <c r="D2227" s="25">
        <v>19871.1891</v>
      </c>
    </row>
    <row r="2228" spans="3:4" x14ac:dyDescent="0.25">
      <c r="C2228" t="s">
        <v>1873</v>
      </c>
      <c r="D2228" s="25">
        <v>19867.406299999999</v>
      </c>
    </row>
    <row r="2229" spans="3:4" x14ac:dyDescent="0.25">
      <c r="C2229" t="s">
        <v>3592</v>
      </c>
      <c r="D2229" s="25">
        <v>19858.535099999994</v>
      </c>
    </row>
    <row r="2230" spans="3:4" x14ac:dyDescent="0.25">
      <c r="C2230" t="s">
        <v>18729</v>
      </c>
      <c r="D2230" s="25">
        <v>19850.177199999998</v>
      </c>
    </row>
    <row r="2231" spans="3:4" x14ac:dyDescent="0.25">
      <c r="C2231" t="s">
        <v>5223</v>
      </c>
      <c r="D2231" s="25">
        <v>19837.264800000001</v>
      </c>
    </row>
    <row r="2232" spans="3:4" x14ac:dyDescent="0.25">
      <c r="C2232" t="s">
        <v>16937</v>
      </c>
      <c r="D2232" s="25">
        <v>19836.396700000001</v>
      </c>
    </row>
    <row r="2233" spans="3:4" x14ac:dyDescent="0.25">
      <c r="C2233" t="s">
        <v>5596</v>
      </c>
      <c r="D2233" s="25">
        <v>19821.921999999999</v>
      </c>
    </row>
    <row r="2234" spans="3:4" x14ac:dyDescent="0.25">
      <c r="C2234" t="s">
        <v>8180</v>
      </c>
      <c r="D2234" s="25">
        <v>19821.384800000003</v>
      </c>
    </row>
    <row r="2235" spans="3:4" x14ac:dyDescent="0.25">
      <c r="C2235" t="s">
        <v>11621</v>
      </c>
      <c r="D2235" s="25">
        <v>19817.898300000001</v>
      </c>
    </row>
    <row r="2236" spans="3:4" x14ac:dyDescent="0.25">
      <c r="C2236" t="s">
        <v>7795</v>
      </c>
      <c r="D2236" s="25">
        <v>19817.165300000001</v>
      </c>
    </row>
    <row r="2237" spans="3:4" x14ac:dyDescent="0.25">
      <c r="C2237" t="s">
        <v>14967</v>
      </c>
      <c r="D2237" s="25">
        <v>19814.692900000002</v>
      </c>
    </row>
    <row r="2238" spans="3:4" x14ac:dyDescent="0.25">
      <c r="C2238" t="s">
        <v>12844</v>
      </c>
      <c r="D2238" s="25">
        <v>19799.993399999999</v>
      </c>
    </row>
    <row r="2239" spans="3:4" x14ac:dyDescent="0.25">
      <c r="C2239" t="s">
        <v>11447</v>
      </c>
      <c r="D2239" s="25">
        <v>19790.140899999999</v>
      </c>
    </row>
    <row r="2240" spans="3:4" x14ac:dyDescent="0.25">
      <c r="C2240" t="s">
        <v>18893</v>
      </c>
      <c r="D2240" s="25">
        <v>19787.4388</v>
      </c>
    </row>
    <row r="2241" spans="3:4" x14ac:dyDescent="0.25">
      <c r="C2241" t="s">
        <v>3748</v>
      </c>
      <c r="D2241" s="25">
        <v>19777.838899999999</v>
      </c>
    </row>
    <row r="2242" spans="3:4" x14ac:dyDescent="0.25">
      <c r="C2242" t="s">
        <v>4733</v>
      </c>
      <c r="D2242" s="25">
        <v>19771.071499999998</v>
      </c>
    </row>
    <row r="2243" spans="3:4" x14ac:dyDescent="0.25">
      <c r="C2243" t="s">
        <v>14342</v>
      </c>
      <c r="D2243" s="25">
        <v>19766.108800000002</v>
      </c>
    </row>
    <row r="2244" spans="3:4" x14ac:dyDescent="0.25">
      <c r="C2244" t="s">
        <v>10521</v>
      </c>
      <c r="D2244" s="25">
        <v>19749.514599999999</v>
      </c>
    </row>
    <row r="2245" spans="3:4" x14ac:dyDescent="0.25">
      <c r="C2245" t="s">
        <v>4527</v>
      </c>
      <c r="D2245" s="25">
        <v>19745.915400000002</v>
      </c>
    </row>
    <row r="2246" spans="3:4" x14ac:dyDescent="0.25">
      <c r="C2246" t="s">
        <v>2628</v>
      </c>
      <c r="D2246" s="25">
        <v>19743.7965</v>
      </c>
    </row>
    <row r="2247" spans="3:4" x14ac:dyDescent="0.25">
      <c r="C2247" t="s">
        <v>14665</v>
      </c>
      <c r="D2247" s="25">
        <v>19735.249299999999</v>
      </c>
    </row>
    <row r="2248" spans="3:4" x14ac:dyDescent="0.25">
      <c r="C2248" t="s">
        <v>11138</v>
      </c>
      <c r="D2248" s="25">
        <v>19732.110399999998</v>
      </c>
    </row>
    <row r="2249" spans="3:4" x14ac:dyDescent="0.25">
      <c r="C2249" t="s">
        <v>3397</v>
      </c>
      <c r="D2249" s="25">
        <v>19730.772199999999</v>
      </c>
    </row>
    <row r="2250" spans="3:4" x14ac:dyDescent="0.25">
      <c r="C2250" t="s">
        <v>17337</v>
      </c>
      <c r="D2250" s="25">
        <v>19727.9532</v>
      </c>
    </row>
    <row r="2251" spans="3:4" x14ac:dyDescent="0.25">
      <c r="C2251" t="s">
        <v>2595</v>
      </c>
      <c r="D2251" s="25">
        <v>19727.675599999999</v>
      </c>
    </row>
    <row r="2252" spans="3:4" x14ac:dyDescent="0.25">
      <c r="C2252" t="s">
        <v>17952</v>
      </c>
      <c r="D2252" s="25">
        <v>19724.930700000001</v>
      </c>
    </row>
    <row r="2253" spans="3:4" x14ac:dyDescent="0.25">
      <c r="C2253" t="s">
        <v>14236</v>
      </c>
      <c r="D2253" s="25">
        <v>19697.661199999999</v>
      </c>
    </row>
    <row r="2254" spans="3:4" x14ac:dyDescent="0.25">
      <c r="C2254" t="s">
        <v>10506</v>
      </c>
      <c r="D2254" s="25">
        <v>19697.661199999999</v>
      </c>
    </row>
    <row r="2255" spans="3:4" x14ac:dyDescent="0.25">
      <c r="C2255" t="s">
        <v>6241</v>
      </c>
      <c r="D2255" s="25">
        <v>19697.661199999999</v>
      </c>
    </row>
    <row r="2256" spans="3:4" x14ac:dyDescent="0.25">
      <c r="C2256" t="s">
        <v>6301</v>
      </c>
      <c r="D2256" s="25">
        <v>19697.661199999999</v>
      </c>
    </row>
    <row r="2257" spans="3:4" x14ac:dyDescent="0.25">
      <c r="C2257" t="s">
        <v>2944</v>
      </c>
      <c r="D2257" s="25">
        <v>19697.661199999999</v>
      </c>
    </row>
    <row r="2258" spans="3:4" x14ac:dyDescent="0.25">
      <c r="C2258" t="s">
        <v>4143</v>
      </c>
      <c r="D2258" s="25">
        <v>19697.661199999999</v>
      </c>
    </row>
    <row r="2259" spans="3:4" x14ac:dyDescent="0.25">
      <c r="C2259" t="s">
        <v>14300</v>
      </c>
      <c r="D2259" s="25">
        <v>19693.375500000002</v>
      </c>
    </row>
    <row r="2260" spans="3:4" x14ac:dyDescent="0.25">
      <c r="C2260" t="s">
        <v>3533</v>
      </c>
      <c r="D2260" s="25">
        <v>19689.061299999998</v>
      </c>
    </row>
    <row r="2261" spans="3:4" x14ac:dyDescent="0.25">
      <c r="C2261" t="s">
        <v>4936</v>
      </c>
      <c r="D2261" s="25">
        <v>19688.7585</v>
      </c>
    </row>
    <row r="2262" spans="3:4" x14ac:dyDescent="0.25">
      <c r="C2262" t="s">
        <v>11072</v>
      </c>
      <c r="D2262" s="25">
        <v>19687.101200000001</v>
      </c>
    </row>
    <row r="2263" spans="3:4" x14ac:dyDescent="0.25">
      <c r="C2263" t="s">
        <v>10341</v>
      </c>
      <c r="D2263" s="25">
        <v>19686.475599999998</v>
      </c>
    </row>
    <row r="2264" spans="3:4" x14ac:dyDescent="0.25">
      <c r="C2264" t="s">
        <v>3587</v>
      </c>
      <c r="D2264" s="25">
        <v>19675.403200000001</v>
      </c>
    </row>
    <row r="2265" spans="3:4" x14ac:dyDescent="0.25">
      <c r="C2265" t="s">
        <v>10675</v>
      </c>
      <c r="D2265" s="25">
        <v>19671.678100000001</v>
      </c>
    </row>
    <row r="2266" spans="3:4" x14ac:dyDescent="0.25">
      <c r="C2266" t="s">
        <v>10904</v>
      </c>
      <c r="D2266" s="25">
        <v>19663.527999999998</v>
      </c>
    </row>
    <row r="2267" spans="3:4" x14ac:dyDescent="0.25">
      <c r="C2267" t="s">
        <v>4713</v>
      </c>
      <c r="D2267" s="25">
        <v>19655.708999999995</v>
      </c>
    </row>
    <row r="2268" spans="3:4" x14ac:dyDescent="0.25">
      <c r="C2268" t="s">
        <v>1839</v>
      </c>
      <c r="D2268" s="25">
        <v>19655.149399999998</v>
      </c>
    </row>
    <row r="2269" spans="3:4" x14ac:dyDescent="0.25">
      <c r="C2269" t="s">
        <v>13993</v>
      </c>
      <c r="D2269" s="25">
        <v>19648.599199999997</v>
      </c>
    </row>
    <row r="2270" spans="3:4" x14ac:dyDescent="0.25">
      <c r="C2270" t="s">
        <v>10800</v>
      </c>
      <c r="D2270" s="25">
        <v>19645.0046</v>
      </c>
    </row>
    <row r="2271" spans="3:4" x14ac:dyDescent="0.25">
      <c r="C2271" t="s">
        <v>9699</v>
      </c>
      <c r="D2271" s="25">
        <v>19625.594399999998</v>
      </c>
    </row>
    <row r="2272" spans="3:4" x14ac:dyDescent="0.25">
      <c r="C2272" t="s">
        <v>12356</v>
      </c>
      <c r="D2272" s="25">
        <v>19623.904299999998</v>
      </c>
    </row>
    <row r="2273" spans="3:4" x14ac:dyDescent="0.25">
      <c r="C2273" t="s">
        <v>13912</v>
      </c>
      <c r="D2273" s="25">
        <v>19604.068200000002</v>
      </c>
    </row>
    <row r="2274" spans="3:4" x14ac:dyDescent="0.25">
      <c r="C2274" t="s">
        <v>7337</v>
      </c>
      <c r="D2274" s="25">
        <v>19603.822899999999</v>
      </c>
    </row>
    <row r="2275" spans="3:4" x14ac:dyDescent="0.25">
      <c r="C2275" t="s">
        <v>3616</v>
      </c>
      <c r="D2275" s="25">
        <v>19603.759399999999</v>
      </c>
    </row>
    <row r="2276" spans="3:4" x14ac:dyDescent="0.25">
      <c r="C2276" t="s">
        <v>17762</v>
      </c>
      <c r="D2276" s="25">
        <v>19594.770400000001</v>
      </c>
    </row>
    <row r="2277" spans="3:4" x14ac:dyDescent="0.25">
      <c r="C2277" t="s">
        <v>16080</v>
      </c>
      <c r="D2277" s="25">
        <v>19592.635600000005</v>
      </c>
    </row>
    <row r="2278" spans="3:4" x14ac:dyDescent="0.25">
      <c r="C2278" t="s">
        <v>11909</v>
      </c>
      <c r="D2278" s="25">
        <v>19578.707900000001</v>
      </c>
    </row>
    <row r="2279" spans="3:4" x14ac:dyDescent="0.25">
      <c r="C2279" t="s">
        <v>18261</v>
      </c>
      <c r="D2279" s="25">
        <v>19573.928400000001</v>
      </c>
    </row>
    <row r="2280" spans="3:4" x14ac:dyDescent="0.25">
      <c r="C2280" t="s">
        <v>16088</v>
      </c>
      <c r="D2280" s="25">
        <v>19563.505800000003</v>
      </c>
    </row>
    <row r="2281" spans="3:4" x14ac:dyDescent="0.25">
      <c r="C2281" t="s">
        <v>18545</v>
      </c>
      <c r="D2281" s="25">
        <v>19556.8158</v>
      </c>
    </row>
    <row r="2282" spans="3:4" x14ac:dyDescent="0.25">
      <c r="C2282" t="s">
        <v>2408</v>
      </c>
      <c r="D2282" s="25">
        <v>19548.529000000002</v>
      </c>
    </row>
    <row r="2283" spans="3:4" x14ac:dyDescent="0.25">
      <c r="C2283" t="s">
        <v>8629</v>
      </c>
      <c r="D2283" s="25">
        <v>19543.756399999998</v>
      </c>
    </row>
    <row r="2284" spans="3:4" x14ac:dyDescent="0.25">
      <c r="C2284" t="s">
        <v>13834</v>
      </c>
      <c r="D2284" s="25">
        <v>19541.1126</v>
      </c>
    </row>
    <row r="2285" spans="3:4" x14ac:dyDescent="0.25">
      <c r="C2285" t="s">
        <v>5500</v>
      </c>
      <c r="D2285" s="25">
        <v>19538.7078</v>
      </c>
    </row>
    <row r="2286" spans="3:4" x14ac:dyDescent="0.25">
      <c r="C2286" t="s">
        <v>14462</v>
      </c>
      <c r="D2286" s="25">
        <v>19538.345499999999</v>
      </c>
    </row>
    <row r="2287" spans="3:4" x14ac:dyDescent="0.25">
      <c r="C2287" t="s">
        <v>15088</v>
      </c>
      <c r="D2287" s="25">
        <v>19534.691800000001</v>
      </c>
    </row>
    <row r="2288" spans="3:4" x14ac:dyDescent="0.25">
      <c r="C2288" t="s">
        <v>18418</v>
      </c>
      <c r="D2288" s="25">
        <v>19532.661899999999</v>
      </c>
    </row>
    <row r="2289" spans="3:4" x14ac:dyDescent="0.25">
      <c r="C2289" t="s">
        <v>16150</v>
      </c>
      <c r="D2289" s="25">
        <v>19527.411999999997</v>
      </c>
    </row>
    <row r="2290" spans="3:4" x14ac:dyDescent="0.25">
      <c r="C2290" t="s">
        <v>681</v>
      </c>
      <c r="D2290" s="25">
        <v>19525.784199999998</v>
      </c>
    </row>
    <row r="2291" spans="3:4" x14ac:dyDescent="0.25">
      <c r="C2291" t="s">
        <v>4272</v>
      </c>
      <c r="D2291" s="25">
        <v>19519.806799999998</v>
      </c>
    </row>
    <row r="2292" spans="3:4" x14ac:dyDescent="0.25">
      <c r="C2292" t="s">
        <v>3636</v>
      </c>
      <c r="D2292" s="25">
        <v>19516.661599999999</v>
      </c>
    </row>
    <row r="2293" spans="3:4" x14ac:dyDescent="0.25">
      <c r="C2293" t="s">
        <v>4324</v>
      </c>
      <c r="D2293" s="25">
        <v>19502.090800000002</v>
      </c>
    </row>
    <row r="2294" spans="3:4" x14ac:dyDescent="0.25">
      <c r="C2294" t="s">
        <v>16912</v>
      </c>
      <c r="D2294" s="25">
        <v>19499.028300000002</v>
      </c>
    </row>
    <row r="2295" spans="3:4" x14ac:dyDescent="0.25">
      <c r="C2295" t="s">
        <v>12763</v>
      </c>
      <c r="D2295" s="25">
        <v>19495.0056</v>
      </c>
    </row>
    <row r="2296" spans="3:4" x14ac:dyDescent="0.25">
      <c r="C2296" t="s">
        <v>6750</v>
      </c>
      <c r="D2296" s="25">
        <v>19487.3871</v>
      </c>
    </row>
    <row r="2297" spans="3:4" x14ac:dyDescent="0.25">
      <c r="C2297" t="s">
        <v>15713</v>
      </c>
      <c r="D2297" s="25">
        <v>19480.497599999999</v>
      </c>
    </row>
    <row r="2298" spans="3:4" x14ac:dyDescent="0.25">
      <c r="C2298" t="s">
        <v>10276</v>
      </c>
      <c r="D2298" s="25">
        <v>19477.628000000001</v>
      </c>
    </row>
    <row r="2299" spans="3:4" x14ac:dyDescent="0.25">
      <c r="C2299" t="s">
        <v>7637</v>
      </c>
      <c r="D2299" s="25">
        <v>19476.457600000002</v>
      </c>
    </row>
    <row r="2300" spans="3:4" x14ac:dyDescent="0.25">
      <c r="C2300" t="s">
        <v>4472</v>
      </c>
      <c r="D2300" s="25">
        <v>19459.058300000001</v>
      </c>
    </row>
    <row r="2301" spans="3:4" x14ac:dyDescent="0.25">
      <c r="C2301" t="s">
        <v>14351</v>
      </c>
      <c r="D2301" s="25">
        <v>19453.712399999997</v>
      </c>
    </row>
    <row r="2302" spans="3:4" x14ac:dyDescent="0.25">
      <c r="C2302" t="s">
        <v>15772</v>
      </c>
      <c r="D2302" s="25">
        <v>19449.413800000002</v>
      </c>
    </row>
    <row r="2303" spans="3:4" x14ac:dyDescent="0.25">
      <c r="C2303" t="s">
        <v>618</v>
      </c>
      <c r="D2303" s="25">
        <v>19443.2163</v>
      </c>
    </row>
    <row r="2304" spans="3:4" x14ac:dyDescent="0.25">
      <c r="C2304" t="s">
        <v>10327</v>
      </c>
      <c r="D2304" s="25">
        <v>19441.682200000003</v>
      </c>
    </row>
    <row r="2305" spans="3:4" x14ac:dyDescent="0.25">
      <c r="C2305" t="s">
        <v>4934</v>
      </c>
      <c r="D2305" s="25">
        <v>19440.2595</v>
      </c>
    </row>
    <row r="2306" spans="3:4" x14ac:dyDescent="0.25">
      <c r="C2306" t="s">
        <v>17497</v>
      </c>
      <c r="D2306" s="25">
        <v>19435.474200000001</v>
      </c>
    </row>
    <row r="2307" spans="3:4" x14ac:dyDescent="0.25">
      <c r="C2307" t="s">
        <v>7035</v>
      </c>
      <c r="D2307" s="25">
        <v>19433.180800000002</v>
      </c>
    </row>
    <row r="2308" spans="3:4" x14ac:dyDescent="0.25">
      <c r="C2308" t="s">
        <v>15651</v>
      </c>
      <c r="D2308" s="25">
        <v>19432.500800000002</v>
      </c>
    </row>
    <row r="2309" spans="3:4" x14ac:dyDescent="0.25">
      <c r="C2309" t="s">
        <v>17668</v>
      </c>
      <c r="D2309" s="25">
        <v>19428.8701</v>
      </c>
    </row>
    <row r="2310" spans="3:4" x14ac:dyDescent="0.25">
      <c r="C2310" t="s">
        <v>3369</v>
      </c>
      <c r="D2310" s="25">
        <v>19422.233700000004</v>
      </c>
    </row>
    <row r="2311" spans="3:4" x14ac:dyDescent="0.25">
      <c r="C2311" t="s">
        <v>3426</v>
      </c>
      <c r="D2311" s="25">
        <v>19411.392599999999</v>
      </c>
    </row>
    <row r="2312" spans="3:4" x14ac:dyDescent="0.25">
      <c r="C2312" t="s">
        <v>6636</v>
      </c>
      <c r="D2312" s="25">
        <v>19405.273000000001</v>
      </c>
    </row>
    <row r="2313" spans="3:4" x14ac:dyDescent="0.25">
      <c r="C2313" t="s">
        <v>18702</v>
      </c>
      <c r="D2313" s="25">
        <v>19390.960800000001</v>
      </c>
    </row>
    <row r="2314" spans="3:4" x14ac:dyDescent="0.25">
      <c r="C2314" t="s">
        <v>17732</v>
      </c>
      <c r="D2314" s="25">
        <v>19389.945899999999</v>
      </c>
    </row>
    <row r="2315" spans="3:4" x14ac:dyDescent="0.25">
      <c r="C2315" t="s">
        <v>18419</v>
      </c>
      <c r="D2315" s="25">
        <v>19388.451500000003</v>
      </c>
    </row>
    <row r="2316" spans="3:4" x14ac:dyDescent="0.25">
      <c r="C2316" t="s">
        <v>3112</v>
      </c>
      <c r="D2316" s="25">
        <v>19385.194</v>
      </c>
    </row>
    <row r="2317" spans="3:4" x14ac:dyDescent="0.25">
      <c r="C2317" t="s">
        <v>12689</v>
      </c>
      <c r="D2317" s="25">
        <v>19385.160299999996</v>
      </c>
    </row>
    <row r="2318" spans="3:4" x14ac:dyDescent="0.25">
      <c r="C2318" t="s">
        <v>18728</v>
      </c>
      <c r="D2318" s="25">
        <v>19384.5232</v>
      </c>
    </row>
    <row r="2319" spans="3:4" x14ac:dyDescent="0.25">
      <c r="C2319" t="s">
        <v>15338</v>
      </c>
      <c r="D2319" s="25">
        <v>19379.775099999999</v>
      </c>
    </row>
    <row r="2320" spans="3:4" x14ac:dyDescent="0.25">
      <c r="C2320" t="s">
        <v>13667</v>
      </c>
      <c r="D2320" s="25">
        <v>19374.052000000003</v>
      </c>
    </row>
    <row r="2321" spans="3:4" x14ac:dyDescent="0.25">
      <c r="C2321" t="s">
        <v>17841</v>
      </c>
      <c r="D2321" s="25">
        <v>19372.957699999999</v>
      </c>
    </row>
    <row r="2322" spans="3:4" x14ac:dyDescent="0.25">
      <c r="C2322" t="s">
        <v>8110</v>
      </c>
      <c r="D2322" s="25">
        <v>19361.9133</v>
      </c>
    </row>
    <row r="2323" spans="3:4" x14ac:dyDescent="0.25">
      <c r="C2323" t="s">
        <v>5497</v>
      </c>
      <c r="D2323" s="25">
        <v>19355.143599999999</v>
      </c>
    </row>
    <row r="2324" spans="3:4" x14ac:dyDescent="0.25">
      <c r="C2324" t="s">
        <v>8438</v>
      </c>
      <c r="D2324" s="25">
        <v>19349.9882</v>
      </c>
    </row>
    <row r="2325" spans="3:4" x14ac:dyDescent="0.25">
      <c r="C2325" t="s">
        <v>5530</v>
      </c>
      <c r="D2325" s="25">
        <v>19343.035900000003</v>
      </c>
    </row>
    <row r="2326" spans="3:4" x14ac:dyDescent="0.25">
      <c r="C2326" t="s">
        <v>17554</v>
      </c>
      <c r="D2326" s="25">
        <v>19341.862799999999</v>
      </c>
    </row>
    <row r="2327" spans="3:4" x14ac:dyDescent="0.25">
      <c r="C2327" t="s">
        <v>2888</v>
      </c>
      <c r="D2327" s="25">
        <v>19341.862799999999</v>
      </c>
    </row>
    <row r="2328" spans="3:4" x14ac:dyDescent="0.25">
      <c r="C2328" t="s">
        <v>7002</v>
      </c>
      <c r="D2328" s="25">
        <v>19340.7431</v>
      </c>
    </row>
    <row r="2329" spans="3:4" x14ac:dyDescent="0.25">
      <c r="C2329" t="s">
        <v>13178</v>
      </c>
      <c r="D2329" s="25">
        <v>19339.627099999998</v>
      </c>
    </row>
    <row r="2330" spans="3:4" x14ac:dyDescent="0.25">
      <c r="C2330" t="s">
        <v>6929</v>
      </c>
      <c r="D2330" s="25">
        <v>19337.1525</v>
      </c>
    </row>
    <row r="2331" spans="3:4" x14ac:dyDescent="0.25">
      <c r="C2331" t="s">
        <v>1162</v>
      </c>
      <c r="D2331" s="25">
        <v>19334.872799999997</v>
      </c>
    </row>
    <row r="2332" spans="3:4" x14ac:dyDescent="0.25">
      <c r="C2332" t="s">
        <v>666</v>
      </c>
      <c r="D2332" s="25">
        <v>19334.719700000001</v>
      </c>
    </row>
    <row r="2333" spans="3:4" x14ac:dyDescent="0.25">
      <c r="C2333" t="s">
        <v>4156</v>
      </c>
      <c r="D2333" s="25">
        <v>19330.807700000001</v>
      </c>
    </row>
    <row r="2334" spans="3:4" x14ac:dyDescent="0.25">
      <c r="C2334" t="s">
        <v>10871</v>
      </c>
      <c r="D2334" s="25">
        <v>19324.310599999997</v>
      </c>
    </row>
    <row r="2335" spans="3:4" x14ac:dyDescent="0.25">
      <c r="C2335" t="s">
        <v>11585</v>
      </c>
      <c r="D2335" s="25">
        <v>19323.7631</v>
      </c>
    </row>
    <row r="2336" spans="3:4" x14ac:dyDescent="0.25">
      <c r="C2336" t="s">
        <v>2814</v>
      </c>
      <c r="D2336" s="25">
        <v>19323.704000000002</v>
      </c>
    </row>
    <row r="2337" spans="3:4" x14ac:dyDescent="0.25">
      <c r="C2337" t="s">
        <v>14951</v>
      </c>
      <c r="D2337" s="25">
        <v>19319.7526</v>
      </c>
    </row>
    <row r="2338" spans="3:4" x14ac:dyDescent="0.25">
      <c r="C2338" t="s">
        <v>8975</v>
      </c>
      <c r="D2338" s="25">
        <v>19303.562600000001</v>
      </c>
    </row>
    <row r="2339" spans="3:4" x14ac:dyDescent="0.25">
      <c r="C2339" t="s">
        <v>1442</v>
      </c>
      <c r="D2339" s="25">
        <v>19293.162400000001</v>
      </c>
    </row>
    <row r="2340" spans="3:4" x14ac:dyDescent="0.25">
      <c r="C2340" t="s">
        <v>12685</v>
      </c>
      <c r="D2340" s="25">
        <v>19292.172299999998</v>
      </c>
    </row>
    <row r="2341" spans="3:4" x14ac:dyDescent="0.25">
      <c r="C2341" t="s">
        <v>12456</v>
      </c>
      <c r="D2341" s="25">
        <v>19270.4558</v>
      </c>
    </row>
    <row r="2342" spans="3:4" x14ac:dyDescent="0.25">
      <c r="C2342" t="s">
        <v>12100</v>
      </c>
      <c r="D2342" s="25">
        <v>19270.451300000001</v>
      </c>
    </row>
    <row r="2343" spans="3:4" x14ac:dyDescent="0.25">
      <c r="C2343" t="s">
        <v>2762</v>
      </c>
      <c r="D2343" s="25">
        <v>19267.389500000001</v>
      </c>
    </row>
    <row r="2344" spans="3:4" x14ac:dyDescent="0.25">
      <c r="C2344" t="s">
        <v>4935</v>
      </c>
      <c r="D2344" s="25">
        <v>19266.702299999997</v>
      </c>
    </row>
    <row r="2345" spans="3:4" x14ac:dyDescent="0.25">
      <c r="C2345" t="s">
        <v>11687</v>
      </c>
      <c r="D2345" s="25">
        <v>19265.989299999997</v>
      </c>
    </row>
    <row r="2346" spans="3:4" x14ac:dyDescent="0.25">
      <c r="C2346" t="s">
        <v>14892</v>
      </c>
      <c r="D2346" s="25">
        <v>19260.257600000001</v>
      </c>
    </row>
    <row r="2347" spans="3:4" x14ac:dyDescent="0.25">
      <c r="C2347" t="s">
        <v>10091</v>
      </c>
      <c r="D2347" s="25">
        <v>19260.196100000001</v>
      </c>
    </row>
    <row r="2348" spans="3:4" x14ac:dyDescent="0.25">
      <c r="C2348" t="s">
        <v>16611</v>
      </c>
      <c r="D2348" s="25">
        <v>19257.830599999998</v>
      </c>
    </row>
    <row r="2349" spans="3:4" x14ac:dyDescent="0.25">
      <c r="C2349" t="s">
        <v>17201</v>
      </c>
      <c r="D2349" s="25">
        <v>19256.0661</v>
      </c>
    </row>
    <row r="2350" spans="3:4" x14ac:dyDescent="0.25">
      <c r="C2350" t="s">
        <v>16288</v>
      </c>
      <c r="D2350" s="25">
        <v>19255.525699999998</v>
      </c>
    </row>
    <row r="2351" spans="3:4" x14ac:dyDescent="0.25">
      <c r="C2351" t="s">
        <v>17288</v>
      </c>
      <c r="D2351" s="25">
        <v>19248.404199999997</v>
      </c>
    </row>
    <row r="2352" spans="3:4" x14ac:dyDescent="0.25">
      <c r="C2352" t="s">
        <v>4242</v>
      </c>
      <c r="D2352" s="25">
        <v>19243.409200000002</v>
      </c>
    </row>
    <row r="2353" spans="3:4" x14ac:dyDescent="0.25">
      <c r="C2353" t="s">
        <v>18789</v>
      </c>
      <c r="D2353" s="25">
        <v>19228.9293</v>
      </c>
    </row>
    <row r="2354" spans="3:4" x14ac:dyDescent="0.25">
      <c r="C2354" t="s">
        <v>13818</v>
      </c>
      <c r="D2354" s="25">
        <v>19226.9944</v>
      </c>
    </row>
    <row r="2355" spans="3:4" x14ac:dyDescent="0.25">
      <c r="C2355" t="s">
        <v>10385</v>
      </c>
      <c r="D2355" s="25">
        <v>19226.572899999996</v>
      </c>
    </row>
    <row r="2356" spans="3:4" x14ac:dyDescent="0.25">
      <c r="C2356" t="s">
        <v>9499</v>
      </c>
      <c r="D2356" s="25">
        <v>19220.167200000004</v>
      </c>
    </row>
    <row r="2357" spans="3:4" x14ac:dyDescent="0.25">
      <c r="C2357" t="s">
        <v>18947</v>
      </c>
      <c r="D2357" s="25">
        <v>19219.679</v>
      </c>
    </row>
    <row r="2358" spans="3:4" x14ac:dyDescent="0.25">
      <c r="C2358" t="s">
        <v>709</v>
      </c>
      <c r="D2358" s="25">
        <v>19218.580699999999</v>
      </c>
    </row>
    <row r="2359" spans="3:4" x14ac:dyDescent="0.25">
      <c r="C2359" t="s">
        <v>18375</v>
      </c>
      <c r="D2359" s="25">
        <v>19211.577200000003</v>
      </c>
    </row>
    <row r="2360" spans="3:4" x14ac:dyDescent="0.25">
      <c r="C2360" t="s">
        <v>13726</v>
      </c>
      <c r="D2360" s="25">
        <v>19210.163699999997</v>
      </c>
    </row>
    <row r="2361" spans="3:4" x14ac:dyDescent="0.25">
      <c r="C2361" t="s">
        <v>16095</v>
      </c>
      <c r="D2361" s="25">
        <v>19209.171600000001</v>
      </c>
    </row>
    <row r="2362" spans="3:4" x14ac:dyDescent="0.25">
      <c r="C2362" t="s">
        <v>12201</v>
      </c>
      <c r="D2362" s="25">
        <v>19206.167300000001</v>
      </c>
    </row>
    <row r="2363" spans="3:4" x14ac:dyDescent="0.25">
      <c r="C2363" t="s">
        <v>15109</v>
      </c>
      <c r="D2363" s="25">
        <v>19203.349600000001</v>
      </c>
    </row>
    <row r="2364" spans="3:4" x14ac:dyDescent="0.25">
      <c r="C2364" t="s">
        <v>11575</v>
      </c>
      <c r="D2364" s="25">
        <v>19202.987499999999</v>
      </c>
    </row>
    <row r="2365" spans="3:4" x14ac:dyDescent="0.25">
      <c r="C2365" t="s">
        <v>5975</v>
      </c>
      <c r="D2365" s="25">
        <v>19200.4355</v>
      </c>
    </row>
    <row r="2366" spans="3:4" x14ac:dyDescent="0.25">
      <c r="C2366" t="s">
        <v>8477</v>
      </c>
      <c r="D2366" s="25">
        <v>19199.642800000001</v>
      </c>
    </row>
    <row r="2367" spans="3:4" x14ac:dyDescent="0.25">
      <c r="C2367" t="s">
        <v>1292</v>
      </c>
      <c r="D2367" s="25">
        <v>19199.642800000001</v>
      </c>
    </row>
    <row r="2368" spans="3:4" x14ac:dyDescent="0.25">
      <c r="C2368" t="s">
        <v>17634</v>
      </c>
      <c r="D2368" s="25">
        <v>19194.658499999998</v>
      </c>
    </row>
    <row r="2369" spans="3:4" x14ac:dyDescent="0.25">
      <c r="C2369" t="s">
        <v>9051</v>
      </c>
      <c r="D2369" s="25">
        <v>19194.0877</v>
      </c>
    </row>
    <row r="2370" spans="3:4" x14ac:dyDescent="0.25">
      <c r="C2370" t="s">
        <v>16879</v>
      </c>
      <c r="D2370" s="25">
        <v>19187.154999999999</v>
      </c>
    </row>
    <row r="2371" spans="3:4" x14ac:dyDescent="0.25">
      <c r="C2371" t="s">
        <v>16037</v>
      </c>
      <c r="D2371" s="25">
        <v>19186.032800000001</v>
      </c>
    </row>
    <row r="2372" spans="3:4" x14ac:dyDescent="0.25">
      <c r="C2372" t="s">
        <v>2591</v>
      </c>
      <c r="D2372" s="25">
        <v>19182.697100000001</v>
      </c>
    </row>
    <row r="2373" spans="3:4" x14ac:dyDescent="0.25">
      <c r="C2373" t="s">
        <v>14975</v>
      </c>
      <c r="D2373" s="25">
        <v>19175.017800000001</v>
      </c>
    </row>
    <row r="2374" spans="3:4" x14ac:dyDescent="0.25">
      <c r="C2374" t="s">
        <v>10272</v>
      </c>
      <c r="D2374" s="25">
        <v>19174.897500000003</v>
      </c>
    </row>
    <row r="2375" spans="3:4" x14ac:dyDescent="0.25">
      <c r="C2375" t="s">
        <v>15462</v>
      </c>
      <c r="D2375" s="25">
        <v>19169.3596</v>
      </c>
    </row>
    <row r="2376" spans="3:4" x14ac:dyDescent="0.25">
      <c r="C2376" t="s">
        <v>10653</v>
      </c>
      <c r="D2376" s="25">
        <v>19168.944899999999</v>
      </c>
    </row>
    <row r="2377" spans="3:4" x14ac:dyDescent="0.25">
      <c r="C2377" t="s">
        <v>4180</v>
      </c>
      <c r="D2377" s="25">
        <v>19167.787300000004</v>
      </c>
    </row>
    <row r="2378" spans="3:4" x14ac:dyDescent="0.25">
      <c r="C2378" t="s">
        <v>15243</v>
      </c>
      <c r="D2378" s="25">
        <v>19155.109700000001</v>
      </c>
    </row>
    <row r="2379" spans="3:4" x14ac:dyDescent="0.25">
      <c r="C2379" t="s">
        <v>13057</v>
      </c>
      <c r="D2379" s="25">
        <v>19153.8986</v>
      </c>
    </row>
    <row r="2380" spans="3:4" x14ac:dyDescent="0.25">
      <c r="C2380" t="s">
        <v>3081</v>
      </c>
      <c r="D2380" s="25">
        <v>19149.322300000003</v>
      </c>
    </row>
    <row r="2381" spans="3:4" x14ac:dyDescent="0.25">
      <c r="C2381" t="s">
        <v>14499</v>
      </c>
      <c r="D2381" s="25">
        <v>19142.892400000001</v>
      </c>
    </row>
    <row r="2382" spans="3:4" x14ac:dyDescent="0.25">
      <c r="C2382" t="s">
        <v>16153</v>
      </c>
      <c r="D2382" s="25">
        <v>19141.8842</v>
      </c>
    </row>
    <row r="2383" spans="3:4" x14ac:dyDescent="0.25">
      <c r="C2383" t="s">
        <v>7699</v>
      </c>
      <c r="D2383" s="25">
        <v>19141.315999999999</v>
      </c>
    </row>
    <row r="2384" spans="3:4" x14ac:dyDescent="0.25">
      <c r="C2384" t="s">
        <v>1674</v>
      </c>
      <c r="D2384" s="25">
        <v>19141.264600000002</v>
      </c>
    </row>
    <row r="2385" spans="3:4" x14ac:dyDescent="0.25">
      <c r="C2385" t="s">
        <v>13593</v>
      </c>
      <c r="D2385" s="25">
        <v>19138.448899999996</v>
      </c>
    </row>
    <row r="2386" spans="3:4" x14ac:dyDescent="0.25">
      <c r="C2386" t="s">
        <v>18201</v>
      </c>
      <c r="D2386" s="25">
        <v>19138.279399999999</v>
      </c>
    </row>
    <row r="2387" spans="3:4" x14ac:dyDescent="0.25">
      <c r="C2387" t="s">
        <v>3216</v>
      </c>
      <c r="D2387" s="25">
        <v>19131.511500000001</v>
      </c>
    </row>
    <row r="2388" spans="3:4" x14ac:dyDescent="0.25">
      <c r="C2388" t="s">
        <v>9579</v>
      </c>
      <c r="D2388" s="25">
        <v>19129.160300000003</v>
      </c>
    </row>
    <row r="2389" spans="3:4" x14ac:dyDescent="0.25">
      <c r="C2389" t="s">
        <v>10703</v>
      </c>
      <c r="D2389" s="25">
        <v>19127.040499999999</v>
      </c>
    </row>
    <row r="2390" spans="3:4" x14ac:dyDescent="0.25">
      <c r="C2390" t="s">
        <v>5749</v>
      </c>
      <c r="D2390" s="25">
        <v>19126.995999999999</v>
      </c>
    </row>
    <row r="2391" spans="3:4" x14ac:dyDescent="0.25">
      <c r="C2391" t="s">
        <v>3281</v>
      </c>
      <c r="D2391" s="25">
        <v>19122.757200000004</v>
      </c>
    </row>
    <row r="2392" spans="3:4" x14ac:dyDescent="0.25">
      <c r="C2392" t="s">
        <v>18710</v>
      </c>
      <c r="D2392" s="25">
        <v>19116.450100000002</v>
      </c>
    </row>
    <row r="2393" spans="3:4" x14ac:dyDescent="0.25">
      <c r="C2393" t="s">
        <v>16838</v>
      </c>
      <c r="D2393" s="25">
        <v>19112.928100000001</v>
      </c>
    </row>
    <row r="2394" spans="3:4" x14ac:dyDescent="0.25">
      <c r="C2394" t="s">
        <v>4330</v>
      </c>
      <c r="D2394" s="25">
        <v>19103.8583</v>
      </c>
    </row>
    <row r="2395" spans="3:4" x14ac:dyDescent="0.25">
      <c r="C2395" t="s">
        <v>16432</v>
      </c>
      <c r="D2395" s="25">
        <v>19102.8066</v>
      </c>
    </row>
    <row r="2396" spans="3:4" x14ac:dyDescent="0.25">
      <c r="C2396" t="s">
        <v>18941</v>
      </c>
      <c r="D2396" s="25">
        <v>19097.8262</v>
      </c>
    </row>
    <row r="2397" spans="3:4" x14ac:dyDescent="0.25">
      <c r="C2397" t="s">
        <v>8276</v>
      </c>
      <c r="D2397" s="25">
        <v>19094.397100000002</v>
      </c>
    </row>
    <row r="2398" spans="3:4" x14ac:dyDescent="0.25">
      <c r="C2398" t="s">
        <v>10001</v>
      </c>
      <c r="D2398" s="25">
        <v>19084.384699999999</v>
      </c>
    </row>
    <row r="2399" spans="3:4" x14ac:dyDescent="0.25">
      <c r="C2399" t="s">
        <v>10504</v>
      </c>
      <c r="D2399" s="25">
        <v>19080.828800000003</v>
      </c>
    </row>
    <row r="2400" spans="3:4" x14ac:dyDescent="0.25">
      <c r="C2400" t="s">
        <v>3933</v>
      </c>
      <c r="D2400" s="25">
        <v>19080.2932</v>
      </c>
    </row>
    <row r="2401" spans="3:4" x14ac:dyDescent="0.25">
      <c r="C2401" t="s">
        <v>14072</v>
      </c>
      <c r="D2401" s="25">
        <v>19077.099199999997</v>
      </c>
    </row>
    <row r="2402" spans="3:4" x14ac:dyDescent="0.25">
      <c r="C2402" t="s">
        <v>18107</v>
      </c>
      <c r="D2402" s="25">
        <v>19071.274000000001</v>
      </c>
    </row>
    <row r="2403" spans="3:4" x14ac:dyDescent="0.25">
      <c r="C2403" t="s">
        <v>14403</v>
      </c>
      <c r="D2403" s="25">
        <v>19071.274000000001</v>
      </c>
    </row>
    <row r="2404" spans="3:4" x14ac:dyDescent="0.25">
      <c r="C2404" t="s">
        <v>12876</v>
      </c>
      <c r="D2404" s="25">
        <v>19071.274000000001</v>
      </c>
    </row>
    <row r="2405" spans="3:4" x14ac:dyDescent="0.25">
      <c r="C2405" t="s">
        <v>18629</v>
      </c>
      <c r="D2405" s="25">
        <v>19069.0841</v>
      </c>
    </row>
    <row r="2406" spans="3:4" x14ac:dyDescent="0.25">
      <c r="C2406" t="s">
        <v>5572</v>
      </c>
      <c r="D2406" s="25">
        <v>19066.5245</v>
      </c>
    </row>
    <row r="2407" spans="3:4" x14ac:dyDescent="0.25">
      <c r="C2407" t="s">
        <v>7872</v>
      </c>
      <c r="D2407" s="25">
        <v>19062.910699999997</v>
      </c>
    </row>
    <row r="2408" spans="3:4" x14ac:dyDescent="0.25">
      <c r="C2408" t="s">
        <v>3023</v>
      </c>
      <c r="D2408" s="25">
        <v>19054.407199999998</v>
      </c>
    </row>
    <row r="2409" spans="3:4" x14ac:dyDescent="0.25">
      <c r="C2409" t="s">
        <v>960</v>
      </c>
      <c r="D2409" s="25">
        <v>19052.4529</v>
      </c>
    </row>
    <row r="2410" spans="3:4" x14ac:dyDescent="0.25">
      <c r="C2410" t="s">
        <v>10303</v>
      </c>
      <c r="D2410" s="25">
        <v>19050.646700000001</v>
      </c>
    </row>
    <row r="2411" spans="3:4" x14ac:dyDescent="0.25">
      <c r="C2411" t="s">
        <v>7866</v>
      </c>
      <c r="D2411" s="25">
        <v>19045.039799999999</v>
      </c>
    </row>
    <row r="2412" spans="3:4" x14ac:dyDescent="0.25">
      <c r="C2412" t="s">
        <v>18381</v>
      </c>
      <c r="D2412" s="25">
        <v>19043.400999999998</v>
      </c>
    </row>
    <row r="2413" spans="3:4" x14ac:dyDescent="0.25">
      <c r="C2413" t="s">
        <v>3910</v>
      </c>
      <c r="D2413" s="25">
        <v>19028.029400000003</v>
      </c>
    </row>
    <row r="2414" spans="3:4" x14ac:dyDescent="0.25">
      <c r="C2414" t="s">
        <v>2326</v>
      </c>
      <c r="D2414" s="25">
        <v>19024.729099999997</v>
      </c>
    </row>
    <row r="2415" spans="3:4" x14ac:dyDescent="0.25">
      <c r="C2415" t="s">
        <v>5638</v>
      </c>
      <c r="D2415" s="25">
        <v>19024.333500000001</v>
      </c>
    </row>
    <row r="2416" spans="3:4" x14ac:dyDescent="0.25">
      <c r="C2416" t="s">
        <v>5358</v>
      </c>
      <c r="D2416" s="25">
        <v>19017.597999999998</v>
      </c>
    </row>
    <row r="2417" spans="3:4" x14ac:dyDescent="0.25">
      <c r="C2417" t="s">
        <v>7408</v>
      </c>
      <c r="D2417" s="25">
        <v>19016.863600000001</v>
      </c>
    </row>
    <row r="2418" spans="3:4" x14ac:dyDescent="0.25">
      <c r="C2418" t="s">
        <v>16325</v>
      </c>
      <c r="D2418" s="25">
        <v>19012.878000000001</v>
      </c>
    </row>
    <row r="2419" spans="3:4" x14ac:dyDescent="0.25">
      <c r="C2419" t="s">
        <v>11984</v>
      </c>
      <c r="D2419" s="25">
        <v>19007.859899999999</v>
      </c>
    </row>
    <row r="2420" spans="3:4" x14ac:dyDescent="0.25">
      <c r="C2420" t="s">
        <v>16111</v>
      </c>
      <c r="D2420" s="25">
        <v>19001.901099999999</v>
      </c>
    </row>
    <row r="2421" spans="3:4" x14ac:dyDescent="0.25">
      <c r="C2421" t="s">
        <v>15935</v>
      </c>
      <c r="D2421" s="25">
        <v>18996.499799999998</v>
      </c>
    </row>
    <row r="2422" spans="3:4" x14ac:dyDescent="0.25">
      <c r="C2422" t="s">
        <v>4880</v>
      </c>
      <c r="D2422" s="25">
        <v>18989.463900000002</v>
      </c>
    </row>
    <row r="2423" spans="3:4" x14ac:dyDescent="0.25">
      <c r="C2423" t="s">
        <v>2123</v>
      </c>
      <c r="D2423" s="25">
        <v>18989.320299999999</v>
      </c>
    </row>
    <row r="2424" spans="3:4" x14ac:dyDescent="0.25">
      <c r="C2424" t="s">
        <v>7473</v>
      </c>
      <c r="D2424" s="25">
        <v>18989.226300000002</v>
      </c>
    </row>
    <row r="2425" spans="3:4" x14ac:dyDescent="0.25">
      <c r="C2425" t="s">
        <v>3843</v>
      </c>
      <c r="D2425" s="25">
        <v>18986.039999999997</v>
      </c>
    </row>
    <row r="2426" spans="3:4" x14ac:dyDescent="0.25">
      <c r="C2426" t="s">
        <v>1536</v>
      </c>
      <c r="D2426" s="25">
        <v>18978.669000000002</v>
      </c>
    </row>
    <row r="2427" spans="3:4" x14ac:dyDescent="0.25">
      <c r="C2427" t="s">
        <v>4094</v>
      </c>
      <c r="D2427" s="25">
        <v>18978.598099999999</v>
      </c>
    </row>
    <row r="2428" spans="3:4" x14ac:dyDescent="0.25">
      <c r="C2428" t="s">
        <v>14443</v>
      </c>
      <c r="D2428" s="25">
        <v>18977.399399999998</v>
      </c>
    </row>
    <row r="2429" spans="3:4" x14ac:dyDescent="0.25">
      <c r="C2429" t="s">
        <v>12902</v>
      </c>
      <c r="D2429" s="25">
        <v>18965.418100000003</v>
      </c>
    </row>
    <row r="2430" spans="3:4" x14ac:dyDescent="0.25">
      <c r="C2430" t="s">
        <v>17600</v>
      </c>
      <c r="D2430" s="25">
        <v>18964.587900000002</v>
      </c>
    </row>
    <row r="2431" spans="3:4" x14ac:dyDescent="0.25">
      <c r="C2431" t="s">
        <v>15085</v>
      </c>
      <c r="D2431" s="25">
        <v>18958.5942</v>
      </c>
    </row>
    <row r="2432" spans="3:4" x14ac:dyDescent="0.25">
      <c r="C2432" t="s">
        <v>11768</v>
      </c>
      <c r="D2432" s="25">
        <v>18957.472700000002</v>
      </c>
    </row>
    <row r="2433" spans="3:4" x14ac:dyDescent="0.25">
      <c r="C2433" t="s">
        <v>14552</v>
      </c>
      <c r="D2433" s="25">
        <v>18957.1963</v>
      </c>
    </row>
    <row r="2434" spans="3:4" x14ac:dyDescent="0.25">
      <c r="C2434" t="s">
        <v>18712</v>
      </c>
      <c r="D2434" s="25">
        <v>18954.591100000001</v>
      </c>
    </row>
    <row r="2435" spans="3:4" x14ac:dyDescent="0.25">
      <c r="C2435" t="s">
        <v>10261</v>
      </c>
      <c r="D2435" s="25">
        <v>18942.3619</v>
      </c>
    </row>
    <row r="2436" spans="3:4" x14ac:dyDescent="0.25">
      <c r="C2436" t="s">
        <v>6641</v>
      </c>
      <c r="D2436" s="25">
        <v>18939.2706</v>
      </c>
    </row>
    <row r="2437" spans="3:4" x14ac:dyDescent="0.25">
      <c r="C2437" t="s">
        <v>4601</v>
      </c>
      <c r="D2437" s="25">
        <v>18933.9126</v>
      </c>
    </row>
    <row r="2438" spans="3:4" x14ac:dyDescent="0.25">
      <c r="C2438" t="s">
        <v>10233</v>
      </c>
      <c r="D2438" s="25">
        <v>18932.088</v>
      </c>
    </row>
    <row r="2439" spans="3:4" x14ac:dyDescent="0.25">
      <c r="C2439" t="s">
        <v>694</v>
      </c>
      <c r="D2439" s="25">
        <v>18930.1564</v>
      </c>
    </row>
    <row r="2440" spans="3:4" x14ac:dyDescent="0.25">
      <c r="C2440" t="s">
        <v>11353</v>
      </c>
      <c r="D2440" s="25">
        <v>18925.353299999999</v>
      </c>
    </row>
    <row r="2441" spans="3:4" x14ac:dyDescent="0.25">
      <c r="C2441" t="s">
        <v>2217</v>
      </c>
      <c r="D2441" s="25">
        <v>18912.781799999997</v>
      </c>
    </row>
    <row r="2442" spans="3:4" x14ac:dyDescent="0.25">
      <c r="C2442" t="s">
        <v>2100</v>
      </c>
      <c r="D2442" s="25">
        <v>18910.664000000001</v>
      </c>
    </row>
    <row r="2443" spans="3:4" x14ac:dyDescent="0.25">
      <c r="C2443" t="s">
        <v>7499</v>
      </c>
      <c r="D2443" s="25">
        <v>18909.120500000001</v>
      </c>
    </row>
    <row r="2444" spans="3:4" x14ac:dyDescent="0.25">
      <c r="C2444" t="s">
        <v>15550</v>
      </c>
      <c r="D2444" s="25">
        <v>18905.042600000001</v>
      </c>
    </row>
    <row r="2445" spans="3:4" x14ac:dyDescent="0.25">
      <c r="C2445" t="s">
        <v>1504</v>
      </c>
      <c r="D2445" s="25">
        <v>18904.760899999997</v>
      </c>
    </row>
    <row r="2446" spans="3:4" x14ac:dyDescent="0.25">
      <c r="C2446" t="s">
        <v>11629</v>
      </c>
      <c r="D2446" s="25">
        <v>18902.001700000004</v>
      </c>
    </row>
    <row r="2447" spans="3:4" x14ac:dyDescent="0.25">
      <c r="C2447" t="s">
        <v>17933</v>
      </c>
      <c r="D2447" s="25">
        <v>18900.937299999998</v>
      </c>
    </row>
    <row r="2448" spans="3:4" x14ac:dyDescent="0.25">
      <c r="C2448" t="s">
        <v>10066</v>
      </c>
      <c r="D2448" s="25">
        <v>18896.9516</v>
      </c>
    </row>
    <row r="2449" spans="3:4" x14ac:dyDescent="0.25">
      <c r="C2449" t="s">
        <v>7190</v>
      </c>
      <c r="D2449" s="25">
        <v>18893.355299999999</v>
      </c>
    </row>
    <row r="2450" spans="3:4" x14ac:dyDescent="0.25">
      <c r="C2450" t="s">
        <v>5249</v>
      </c>
      <c r="D2450" s="25">
        <v>18892.000300000003</v>
      </c>
    </row>
    <row r="2451" spans="3:4" x14ac:dyDescent="0.25">
      <c r="C2451" t="s">
        <v>17599</v>
      </c>
      <c r="D2451" s="25">
        <v>18883.6237</v>
      </c>
    </row>
    <row r="2452" spans="3:4" x14ac:dyDescent="0.25">
      <c r="C2452" t="s">
        <v>12969</v>
      </c>
      <c r="D2452" s="25">
        <v>18882.1607</v>
      </c>
    </row>
    <row r="2453" spans="3:4" x14ac:dyDescent="0.25">
      <c r="C2453" t="s">
        <v>18515</v>
      </c>
      <c r="D2453" s="25">
        <v>18881.303199999998</v>
      </c>
    </row>
    <row r="2454" spans="3:4" x14ac:dyDescent="0.25">
      <c r="C2454" t="s">
        <v>8208</v>
      </c>
      <c r="D2454" s="25">
        <v>18880.535700000004</v>
      </c>
    </row>
    <row r="2455" spans="3:4" x14ac:dyDescent="0.25">
      <c r="C2455" t="s">
        <v>2548</v>
      </c>
      <c r="D2455" s="25">
        <v>18872.341700000001</v>
      </c>
    </row>
    <row r="2456" spans="3:4" x14ac:dyDescent="0.25">
      <c r="C2456" t="s">
        <v>4619</v>
      </c>
      <c r="D2456" s="25">
        <v>18871.941800000001</v>
      </c>
    </row>
    <row r="2457" spans="3:4" x14ac:dyDescent="0.25">
      <c r="C2457" t="s">
        <v>3500</v>
      </c>
      <c r="D2457" s="25">
        <v>18868.224099999999</v>
      </c>
    </row>
    <row r="2458" spans="3:4" x14ac:dyDescent="0.25">
      <c r="C2458" t="s">
        <v>18436</v>
      </c>
      <c r="D2458" s="25">
        <v>18865.763999999999</v>
      </c>
    </row>
    <row r="2459" spans="3:4" x14ac:dyDescent="0.25">
      <c r="C2459" t="s">
        <v>14479</v>
      </c>
      <c r="D2459" s="25">
        <v>18865.763999999999</v>
      </c>
    </row>
    <row r="2460" spans="3:4" x14ac:dyDescent="0.25">
      <c r="C2460" t="s">
        <v>12809</v>
      </c>
      <c r="D2460" s="25">
        <v>18865.763999999999</v>
      </c>
    </row>
    <row r="2461" spans="3:4" x14ac:dyDescent="0.25">
      <c r="C2461" t="s">
        <v>9170</v>
      </c>
      <c r="D2461" s="25">
        <v>18865.763999999999</v>
      </c>
    </row>
    <row r="2462" spans="3:4" x14ac:dyDescent="0.25">
      <c r="C2462" t="s">
        <v>2726</v>
      </c>
      <c r="D2462" s="25">
        <v>18865.763999999999</v>
      </c>
    </row>
    <row r="2463" spans="3:4" x14ac:dyDescent="0.25">
      <c r="C2463" t="s">
        <v>7114</v>
      </c>
      <c r="D2463" s="25">
        <v>18865.035599999999</v>
      </c>
    </row>
    <row r="2464" spans="3:4" x14ac:dyDescent="0.25">
      <c r="C2464" t="s">
        <v>16356</v>
      </c>
      <c r="D2464" s="25">
        <v>18858.328000000001</v>
      </c>
    </row>
    <row r="2465" spans="3:4" x14ac:dyDescent="0.25">
      <c r="C2465" t="s">
        <v>9828</v>
      </c>
      <c r="D2465" s="25">
        <v>18847.2775</v>
      </c>
    </row>
    <row r="2466" spans="3:4" x14ac:dyDescent="0.25">
      <c r="C2466" t="s">
        <v>729</v>
      </c>
      <c r="D2466" s="25">
        <v>18842.032800000001</v>
      </c>
    </row>
    <row r="2467" spans="3:4" x14ac:dyDescent="0.25">
      <c r="C2467" t="s">
        <v>5704</v>
      </c>
      <c r="D2467" s="25">
        <v>18840.944299999999</v>
      </c>
    </row>
    <row r="2468" spans="3:4" x14ac:dyDescent="0.25">
      <c r="C2468" t="s">
        <v>3948</v>
      </c>
      <c r="D2468" s="25">
        <v>18836.929199999999</v>
      </c>
    </row>
    <row r="2469" spans="3:4" x14ac:dyDescent="0.25">
      <c r="C2469" t="s">
        <v>7596</v>
      </c>
      <c r="D2469" s="25">
        <v>18833.6034</v>
      </c>
    </row>
    <row r="2470" spans="3:4" x14ac:dyDescent="0.25">
      <c r="C2470" t="s">
        <v>13891</v>
      </c>
      <c r="D2470" s="25">
        <v>18832.717199999999</v>
      </c>
    </row>
    <row r="2471" spans="3:4" x14ac:dyDescent="0.25">
      <c r="C2471" t="s">
        <v>657</v>
      </c>
      <c r="D2471" s="25">
        <v>18824.061299999998</v>
      </c>
    </row>
    <row r="2472" spans="3:4" x14ac:dyDescent="0.25">
      <c r="C2472" t="s">
        <v>3935</v>
      </c>
      <c r="D2472" s="25">
        <v>18821.848099999999</v>
      </c>
    </row>
    <row r="2473" spans="3:4" x14ac:dyDescent="0.25">
      <c r="C2473" t="s">
        <v>7314</v>
      </c>
      <c r="D2473" s="25">
        <v>18819.034899999995</v>
      </c>
    </row>
    <row r="2474" spans="3:4" x14ac:dyDescent="0.25">
      <c r="C2474" t="s">
        <v>18714</v>
      </c>
      <c r="D2474" s="25">
        <v>18814.217999999997</v>
      </c>
    </row>
    <row r="2475" spans="3:4" x14ac:dyDescent="0.25">
      <c r="C2475" t="s">
        <v>6145</v>
      </c>
      <c r="D2475" s="25">
        <v>18813.687399999999</v>
      </c>
    </row>
    <row r="2476" spans="3:4" x14ac:dyDescent="0.25">
      <c r="C2476" t="s">
        <v>11363</v>
      </c>
      <c r="D2476" s="25">
        <v>18810.634999999998</v>
      </c>
    </row>
    <row r="2477" spans="3:4" x14ac:dyDescent="0.25">
      <c r="C2477" t="s">
        <v>11201</v>
      </c>
      <c r="D2477" s="25">
        <v>18796.929799999998</v>
      </c>
    </row>
    <row r="2478" spans="3:4" x14ac:dyDescent="0.25">
      <c r="C2478" t="s">
        <v>16805</v>
      </c>
      <c r="D2478" s="25">
        <v>18774.156599999998</v>
      </c>
    </row>
    <row r="2479" spans="3:4" x14ac:dyDescent="0.25">
      <c r="C2479" t="s">
        <v>6018</v>
      </c>
      <c r="D2479" s="25">
        <v>18736.299800000001</v>
      </c>
    </row>
    <row r="2480" spans="3:4" x14ac:dyDescent="0.25">
      <c r="C2480" t="s">
        <v>2388</v>
      </c>
      <c r="D2480" s="25">
        <v>18735.5131</v>
      </c>
    </row>
    <row r="2481" spans="3:4" x14ac:dyDescent="0.25">
      <c r="C2481" t="s">
        <v>13096</v>
      </c>
      <c r="D2481" s="25">
        <v>18732.851600000002</v>
      </c>
    </row>
    <row r="2482" spans="3:4" x14ac:dyDescent="0.25">
      <c r="C2482" t="s">
        <v>15712</v>
      </c>
      <c r="D2482" s="25">
        <v>18729.270099999998</v>
      </c>
    </row>
    <row r="2483" spans="3:4" x14ac:dyDescent="0.25">
      <c r="C2483" t="s">
        <v>1993</v>
      </c>
      <c r="D2483" s="25">
        <v>18725.0013</v>
      </c>
    </row>
    <row r="2484" spans="3:4" x14ac:dyDescent="0.25">
      <c r="C2484" t="s">
        <v>18693</v>
      </c>
      <c r="D2484" s="25">
        <v>18722.580900000001</v>
      </c>
    </row>
    <row r="2485" spans="3:4" x14ac:dyDescent="0.25">
      <c r="C2485" t="s">
        <v>868</v>
      </c>
      <c r="D2485" s="25">
        <v>18722.506399999998</v>
      </c>
    </row>
    <row r="2486" spans="3:4" x14ac:dyDescent="0.25">
      <c r="C2486" t="s">
        <v>11929</v>
      </c>
      <c r="D2486" s="25">
        <v>18703.876700000001</v>
      </c>
    </row>
    <row r="2487" spans="3:4" x14ac:dyDescent="0.25">
      <c r="C2487" t="s">
        <v>17499</v>
      </c>
      <c r="D2487" s="25">
        <v>18692.7634</v>
      </c>
    </row>
    <row r="2488" spans="3:4" x14ac:dyDescent="0.25">
      <c r="C2488" t="s">
        <v>11402</v>
      </c>
      <c r="D2488" s="25">
        <v>18690.769799999998</v>
      </c>
    </row>
    <row r="2489" spans="3:4" x14ac:dyDescent="0.25">
      <c r="C2489" t="s">
        <v>10423</v>
      </c>
      <c r="D2489" s="25">
        <v>18690.591700000001</v>
      </c>
    </row>
    <row r="2490" spans="3:4" x14ac:dyDescent="0.25">
      <c r="C2490" t="s">
        <v>14103</v>
      </c>
      <c r="D2490" s="25">
        <v>18689.561800000003</v>
      </c>
    </row>
    <row r="2491" spans="3:4" x14ac:dyDescent="0.25">
      <c r="C2491" t="s">
        <v>17747</v>
      </c>
      <c r="D2491" s="25">
        <v>18686.318000000003</v>
      </c>
    </row>
    <row r="2492" spans="3:4" x14ac:dyDescent="0.25">
      <c r="C2492" t="s">
        <v>13281</v>
      </c>
      <c r="D2492" s="25">
        <v>18682.096600000001</v>
      </c>
    </row>
    <row r="2493" spans="3:4" x14ac:dyDescent="0.25">
      <c r="C2493" t="s">
        <v>10627</v>
      </c>
      <c r="D2493" s="25">
        <v>18680.3105</v>
      </c>
    </row>
    <row r="2494" spans="3:4" x14ac:dyDescent="0.25">
      <c r="C2494" t="s">
        <v>6704</v>
      </c>
      <c r="D2494" s="25">
        <v>18680.140200000002</v>
      </c>
    </row>
    <row r="2495" spans="3:4" x14ac:dyDescent="0.25">
      <c r="C2495" t="s">
        <v>8439</v>
      </c>
      <c r="D2495" s="25">
        <v>18676.977599999998</v>
      </c>
    </row>
    <row r="2496" spans="3:4" x14ac:dyDescent="0.25">
      <c r="C2496" t="s">
        <v>14694</v>
      </c>
      <c r="D2496" s="25">
        <v>18671.820199999998</v>
      </c>
    </row>
    <row r="2497" spans="3:4" x14ac:dyDescent="0.25">
      <c r="C2497" t="s">
        <v>14669</v>
      </c>
      <c r="D2497" s="25">
        <v>18668.020200000003</v>
      </c>
    </row>
    <row r="2498" spans="3:4" x14ac:dyDescent="0.25">
      <c r="C2498" t="s">
        <v>9215</v>
      </c>
      <c r="D2498" s="25">
        <v>18658.5383</v>
      </c>
    </row>
    <row r="2499" spans="3:4" x14ac:dyDescent="0.25">
      <c r="C2499" t="s">
        <v>7180</v>
      </c>
      <c r="D2499" s="25">
        <v>18643.855299999999</v>
      </c>
    </row>
    <row r="2500" spans="3:4" x14ac:dyDescent="0.25">
      <c r="C2500" t="s">
        <v>13947</v>
      </c>
      <c r="D2500" s="25">
        <v>18632.777000000002</v>
      </c>
    </row>
    <row r="2501" spans="3:4" x14ac:dyDescent="0.25">
      <c r="C2501" t="s">
        <v>12129</v>
      </c>
      <c r="D2501" s="25">
        <v>18629.509099999999</v>
      </c>
    </row>
    <row r="2502" spans="3:4" x14ac:dyDescent="0.25">
      <c r="C2502" t="s">
        <v>9438</v>
      </c>
      <c r="D2502" s="25">
        <v>18627.47</v>
      </c>
    </row>
    <row r="2503" spans="3:4" x14ac:dyDescent="0.25">
      <c r="C2503" t="s">
        <v>11659</v>
      </c>
      <c r="D2503" s="25">
        <v>18621.744299999998</v>
      </c>
    </row>
    <row r="2504" spans="3:4" x14ac:dyDescent="0.25">
      <c r="C2504" t="s">
        <v>9282</v>
      </c>
      <c r="D2504" s="25">
        <v>18611.596000000001</v>
      </c>
    </row>
    <row r="2505" spans="3:4" x14ac:dyDescent="0.25">
      <c r="C2505" t="s">
        <v>5046</v>
      </c>
      <c r="D2505" s="25">
        <v>18605.759900000001</v>
      </c>
    </row>
    <row r="2506" spans="3:4" x14ac:dyDescent="0.25">
      <c r="C2506" t="s">
        <v>4536</v>
      </c>
      <c r="D2506" s="25">
        <v>18599.444299999999</v>
      </c>
    </row>
    <row r="2507" spans="3:4" x14ac:dyDescent="0.25">
      <c r="C2507" t="s">
        <v>2532</v>
      </c>
      <c r="D2507" s="25">
        <v>18597.876399999997</v>
      </c>
    </row>
    <row r="2508" spans="3:4" x14ac:dyDescent="0.25">
      <c r="C2508" t="s">
        <v>4564</v>
      </c>
      <c r="D2508" s="25">
        <v>18594.000199999999</v>
      </c>
    </row>
    <row r="2509" spans="3:4" x14ac:dyDescent="0.25">
      <c r="C2509" t="s">
        <v>3205</v>
      </c>
      <c r="D2509" s="25">
        <v>18582.645100000002</v>
      </c>
    </row>
    <row r="2510" spans="3:4" x14ac:dyDescent="0.25">
      <c r="C2510" t="s">
        <v>9391</v>
      </c>
      <c r="D2510" s="25">
        <v>18581.398699999998</v>
      </c>
    </row>
    <row r="2511" spans="3:4" x14ac:dyDescent="0.25">
      <c r="C2511" t="s">
        <v>7109</v>
      </c>
      <c r="D2511" s="25">
        <v>18576.799000000003</v>
      </c>
    </row>
    <row r="2512" spans="3:4" x14ac:dyDescent="0.25">
      <c r="C2512" t="s">
        <v>4735</v>
      </c>
      <c r="D2512" s="25">
        <v>18564.5867</v>
      </c>
    </row>
    <row r="2513" spans="3:4" x14ac:dyDescent="0.25">
      <c r="C2513" t="s">
        <v>8421</v>
      </c>
      <c r="D2513" s="25">
        <v>18563.613299999997</v>
      </c>
    </row>
    <row r="2514" spans="3:4" x14ac:dyDescent="0.25">
      <c r="C2514" t="s">
        <v>3908</v>
      </c>
      <c r="D2514" s="25">
        <v>18561.370200000001</v>
      </c>
    </row>
    <row r="2515" spans="3:4" x14ac:dyDescent="0.25">
      <c r="C2515" t="s">
        <v>10410</v>
      </c>
      <c r="D2515" s="25">
        <v>18559.907899999998</v>
      </c>
    </row>
    <row r="2516" spans="3:4" x14ac:dyDescent="0.25">
      <c r="C2516" t="s">
        <v>8559</v>
      </c>
      <c r="D2516" s="25">
        <v>18555.214400000001</v>
      </c>
    </row>
    <row r="2517" spans="3:4" x14ac:dyDescent="0.25">
      <c r="C2517" t="s">
        <v>764</v>
      </c>
      <c r="D2517" s="25">
        <v>18550.262299999999</v>
      </c>
    </row>
    <row r="2518" spans="3:4" x14ac:dyDescent="0.25">
      <c r="C2518" t="s">
        <v>9307</v>
      </c>
      <c r="D2518" s="25">
        <v>18548.765499999998</v>
      </c>
    </row>
    <row r="2519" spans="3:4" x14ac:dyDescent="0.25">
      <c r="C2519" t="s">
        <v>4541</v>
      </c>
      <c r="D2519" s="25">
        <v>18546.929700000001</v>
      </c>
    </row>
    <row r="2520" spans="3:4" x14ac:dyDescent="0.25">
      <c r="C2520" t="s">
        <v>17259</v>
      </c>
      <c r="D2520" s="25">
        <v>18534.979400000004</v>
      </c>
    </row>
    <row r="2521" spans="3:4" x14ac:dyDescent="0.25">
      <c r="C2521" t="s">
        <v>14353</v>
      </c>
      <c r="D2521" s="25">
        <v>18533.164100000002</v>
      </c>
    </row>
    <row r="2522" spans="3:4" x14ac:dyDescent="0.25">
      <c r="C2522" t="s">
        <v>3618</v>
      </c>
      <c r="D2522" s="25">
        <v>18530.734399999998</v>
      </c>
    </row>
    <row r="2523" spans="3:4" x14ac:dyDescent="0.25">
      <c r="C2523" t="s">
        <v>15242</v>
      </c>
      <c r="D2523" s="25">
        <v>18527.137600000002</v>
      </c>
    </row>
    <row r="2524" spans="3:4" x14ac:dyDescent="0.25">
      <c r="C2524" t="s">
        <v>16453</v>
      </c>
      <c r="D2524" s="25">
        <v>18523.595399999998</v>
      </c>
    </row>
    <row r="2525" spans="3:4" x14ac:dyDescent="0.25">
      <c r="C2525" t="s">
        <v>13884</v>
      </c>
      <c r="D2525" s="25">
        <v>18523.245599999998</v>
      </c>
    </row>
    <row r="2526" spans="3:4" x14ac:dyDescent="0.25">
      <c r="C2526" t="s">
        <v>2334</v>
      </c>
      <c r="D2526" s="25">
        <v>18507.974699999999</v>
      </c>
    </row>
    <row r="2527" spans="3:4" x14ac:dyDescent="0.25">
      <c r="C2527" t="s">
        <v>15406</v>
      </c>
      <c r="D2527" s="25">
        <v>18505.269400000001</v>
      </c>
    </row>
    <row r="2528" spans="3:4" x14ac:dyDescent="0.25">
      <c r="C2528" t="s">
        <v>6000</v>
      </c>
      <c r="D2528" s="25">
        <v>18503.290799999999</v>
      </c>
    </row>
    <row r="2529" spans="3:4" x14ac:dyDescent="0.25">
      <c r="C2529" t="s">
        <v>5579</v>
      </c>
      <c r="D2529" s="25">
        <v>18501.133699999998</v>
      </c>
    </row>
    <row r="2530" spans="3:4" x14ac:dyDescent="0.25">
      <c r="C2530" t="s">
        <v>14680</v>
      </c>
      <c r="D2530" s="25">
        <v>18494.813299999998</v>
      </c>
    </row>
    <row r="2531" spans="3:4" x14ac:dyDescent="0.25">
      <c r="C2531" t="s">
        <v>12922</v>
      </c>
      <c r="D2531" s="25">
        <v>18491.272000000001</v>
      </c>
    </row>
    <row r="2532" spans="3:4" x14ac:dyDescent="0.25">
      <c r="C2532" t="s">
        <v>4582</v>
      </c>
      <c r="D2532" s="25">
        <v>18484.4928</v>
      </c>
    </row>
    <row r="2533" spans="3:4" x14ac:dyDescent="0.25">
      <c r="C2533" t="s">
        <v>4129</v>
      </c>
      <c r="D2533" s="25">
        <v>18483.708600000002</v>
      </c>
    </row>
    <row r="2534" spans="3:4" x14ac:dyDescent="0.25">
      <c r="C2534" t="s">
        <v>5694</v>
      </c>
      <c r="D2534" s="25">
        <v>18481.5128</v>
      </c>
    </row>
    <row r="2535" spans="3:4" x14ac:dyDescent="0.25">
      <c r="C2535" t="s">
        <v>5514</v>
      </c>
      <c r="D2535" s="25">
        <v>18479.541499999999</v>
      </c>
    </row>
    <row r="2536" spans="3:4" x14ac:dyDescent="0.25">
      <c r="C2536" t="s">
        <v>13169</v>
      </c>
      <c r="D2536" s="25">
        <v>18474.9679</v>
      </c>
    </row>
    <row r="2537" spans="3:4" x14ac:dyDescent="0.25">
      <c r="C2537" t="s">
        <v>7893</v>
      </c>
      <c r="D2537" s="25">
        <v>18471.233399999997</v>
      </c>
    </row>
    <row r="2538" spans="3:4" x14ac:dyDescent="0.25">
      <c r="C2538" t="s">
        <v>1051</v>
      </c>
      <c r="D2538" s="25">
        <v>18460.677100000001</v>
      </c>
    </row>
    <row r="2539" spans="3:4" x14ac:dyDescent="0.25">
      <c r="C2539" t="s">
        <v>2959</v>
      </c>
      <c r="D2539" s="25">
        <v>18459.4414</v>
      </c>
    </row>
    <row r="2540" spans="3:4" x14ac:dyDescent="0.25">
      <c r="C2540" t="s">
        <v>15501</v>
      </c>
      <c r="D2540" s="25">
        <v>18453.509699999999</v>
      </c>
    </row>
    <row r="2541" spans="3:4" x14ac:dyDescent="0.25">
      <c r="C2541" t="s">
        <v>7819</v>
      </c>
      <c r="D2541" s="25">
        <v>18446.959000000003</v>
      </c>
    </row>
    <row r="2542" spans="3:4" x14ac:dyDescent="0.25">
      <c r="C2542" t="s">
        <v>17678</v>
      </c>
      <c r="D2542" s="25">
        <v>18442.532299999999</v>
      </c>
    </row>
    <row r="2543" spans="3:4" x14ac:dyDescent="0.25">
      <c r="C2543" t="s">
        <v>7873</v>
      </c>
      <c r="D2543" s="25">
        <v>18425.722300000001</v>
      </c>
    </row>
    <row r="2544" spans="3:4" x14ac:dyDescent="0.25">
      <c r="C2544" t="s">
        <v>6954</v>
      </c>
      <c r="D2544" s="25">
        <v>18402.655900000002</v>
      </c>
    </row>
    <row r="2545" spans="3:4" x14ac:dyDescent="0.25">
      <c r="C2545" t="s">
        <v>12463</v>
      </c>
      <c r="D2545" s="25">
        <v>18392.4552</v>
      </c>
    </row>
    <row r="2546" spans="3:4" x14ac:dyDescent="0.25">
      <c r="C2546" t="s">
        <v>13840</v>
      </c>
      <c r="D2546" s="25">
        <v>18391.281500000001</v>
      </c>
    </row>
    <row r="2547" spans="3:4" x14ac:dyDescent="0.25">
      <c r="C2547" t="s">
        <v>5536</v>
      </c>
      <c r="D2547" s="25">
        <v>18383.231299999996</v>
      </c>
    </row>
    <row r="2548" spans="3:4" x14ac:dyDescent="0.25">
      <c r="C2548" t="s">
        <v>8855</v>
      </c>
      <c r="D2548" s="25">
        <v>18381.449400000001</v>
      </c>
    </row>
    <row r="2549" spans="3:4" x14ac:dyDescent="0.25">
      <c r="C2549" t="s">
        <v>7237</v>
      </c>
      <c r="D2549" s="25">
        <v>18379.998500000002</v>
      </c>
    </row>
    <row r="2550" spans="3:4" x14ac:dyDescent="0.25">
      <c r="C2550" t="s">
        <v>4095</v>
      </c>
      <c r="D2550" s="25">
        <v>18371.3475</v>
      </c>
    </row>
    <row r="2551" spans="3:4" x14ac:dyDescent="0.25">
      <c r="C2551" t="s">
        <v>17304</v>
      </c>
      <c r="D2551" s="25">
        <v>18371.197499999998</v>
      </c>
    </row>
    <row r="2552" spans="3:4" x14ac:dyDescent="0.25">
      <c r="C2552" t="s">
        <v>4766</v>
      </c>
      <c r="D2552" s="25">
        <v>18368.636500000001</v>
      </c>
    </row>
    <row r="2553" spans="3:4" x14ac:dyDescent="0.25">
      <c r="C2553" t="s">
        <v>13617</v>
      </c>
      <c r="D2553" s="25">
        <v>18362.8724</v>
      </c>
    </row>
    <row r="2554" spans="3:4" x14ac:dyDescent="0.25">
      <c r="C2554" t="s">
        <v>2852</v>
      </c>
      <c r="D2554" s="25">
        <v>18360.717499999999</v>
      </c>
    </row>
    <row r="2555" spans="3:4" x14ac:dyDescent="0.25">
      <c r="C2555" t="s">
        <v>10161</v>
      </c>
      <c r="D2555" s="25">
        <v>18352.969999999998</v>
      </c>
    </row>
    <row r="2556" spans="3:4" x14ac:dyDescent="0.25">
      <c r="C2556" t="s">
        <v>4065</v>
      </c>
      <c r="D2556" s="25">
        <v>18346.8236</v>
      </c>
    </row>
    <row r="2557" spans="3:4" x14ac:dyDescent="0.25">
      <c r="C2557" t="s">
        <v>5087</v>
      </c>
      <c r="D2557" s="25">
        <v>18331.453100000002</v>
      </c>
    </row>
    <row r="2558" spans="3:4" x14ac:dyDescent="0.25">
      <c r="C2558" t="s">
        <v>14751</v>
      </c>
      <c r="D2558" s="25">
        <v>18323.7857</v>
      </c>
    </row>
    <row r="2559" spans="3:4" x14ac:dyDescent="0.25">
      <c r="C2559" t="s">
        <v>10329</v>
      </c>
      <c r="D2559" s="25">
        <v>18318.5651</v>
      </c>
    </row>
    <row r="2560" spans="3:4" x14ac:dyDescent="0.25">
      <c r="C2560" t="s">
        <v>3844</v>
      </c>
      <c r="D2560" s="25">
        <v>18315.969000000001</v>
      </c>
    </row>
    <row r="2561" spans="3:4" x14ac:dyDescent="0.25">
      <c r="C2561" t="s">
        <v>18529</v>
      </c>
      <c r="D2561" s="25">
        <v>18302.645699999997</v>
      </c>
    </row>
    <row r="2562" spans="3:4" x14ac:dyDescent="0.25">
      <c r="C2562" t="s">
        <v>3742</v>
      </c>
      <c r="D2562" s="25">
        <v>18299.476200000001</v>
      </c>
    </row>
    <row r="2563" spans="3:4" x14ac:dyDescent="0.25">
      <c r="C2563" t="s">
        <v>18408</v>
      </c>
      <c r="D2563" s="25">
        <v>18290.685399999998</v>
      </c>
    </row>
    <row r="2564" spans="3:4" x14ac:dyDescent="0.25">
      <c r="C2564" t="s">
        <v>18830</v>
      </c>
      <c r="D2564" s="25">
        <v>18290.685399999998</v>
      </c>
    </row>
    <row r="2565" spans="3:4" x14ac:dyDescent="0.25">
      <c r="C2565" t="s">
        <v>18810</v>
      </c>
      <c r="D2565" s="25">
        <v>18290.685399999998</v>
      </c>
    </row>
    <row r="2566" spans="3:4" x14ac:dyDescent="0.25">
      <c r="C2566" t="s">
        <v>16639</v>
      </c>
      <c r="D2566" s="25">
        <v>18290.685399999998</v>
      </c>
    </row>
    <row r="2567" spans="3:4" x14ac:dyDescent="0.25">
      <c r="C2567" t="s">
        <v>11193</v>
      </c>
      <c r="D2567" s="25">
        <v>18290.685399999998</v>
      </c>
    </row>
    <row r="2568" spans="3:4" x14ac:dyDescent="0.25">
      <c r="C2568" t="s">
        <v>9648</v>
      </c>
      <c r="D2568" s="25">
        <v>18290.685399999998</v>
      </c>
    </row>
    <row r="2569" spans="3:4" x14ac:dyDescent="0.25">
      <c r="C2569" t="s">
        <v>8513</v>
      </c>
      <c r="D2569" s="25">
        <v>18290.685399999998</v>
      </c>
    </row>
    <row r="2570" spans="3:4" x14ac:dyDescent="0.25">
      <c r="C2570" t="s">
        <v>3138</v>
      </c>
      <c r="D2570" s="25">
        <v>18290.685399999998</v>
      </c>
    </row>
    <row r="2571" spans="3:4" x14ac:dyDescent="0.25">
      <c r="C2571" t="s">
        <v>15137</v>
      </c>
      <c r="D2571" s="25">
        <v>18288.5386</v>
      </c>
    </row>
    <row r="2572" spans="3:4" x14ac:dyDescent="0.25">
      <c r="C2572" t="s">
        <v>12716</v>
      </c>
      <c r="D2572" s="25">
        <v>18283.9444</v>
      </c>
    </row>
    <row r="2573" spans="3:4" x14ac:dyDescent="0.25">
      <c r="C2573" t="s">
        <v>3334</v>
      </c>
      <c r="D2573" s="25">
        <v>18281.205699999999</v>
      </c>
    </row>
    <row r="2574" spans="3:4" x14ac:dyDescent="0.25">
      <c r="C2574" t="s">
        <v>2603</v>
      </c>
      <c r="D2574" s="25">
        <v>18278.0497</v>
      </c>
    </row>
    <row r="2575" spans="3:4" x14ac:dyDescent="0.25">
      <c r="C2575" t="s">
        <v>4755</v>
      </c>
      <c r="D2575" s="25">
        <v>18275.935500000003</v>
      </c>
    </row>
    <row r="2576" spans="3:4" x14ac:dyDescent="0.25">
      <c r="C2576" t="s">
        <v>17123</v>
      </c>
      <c r="D2576" s="25">
        <v>18268.601699999999</v>
      </c>
    </row>
    <row r="2577" spans="3:4" x14ac:dyDescent="0.25">
      <c r="C2577" t="s">
        <v>11346</v>
      </c>
      <c r="D2577" s="25">
        <v>18261.076400000002</v>
      </c>
    </row>
    <row r="2578" spans="3:4" x14ac:dyDescent="0.25">
      <c r="C2578" t="s">
        <v>18865</v>
      </c>
      <c r="D2578" s="25">
        <v>18257.7526</v>
      </c>
    </row>
    <row r="2579" spans="3:4" x14ac:dyDescent="0.25">
      <c r="C2579" t="s">
        <v>6642</v>
      </c>
      <c r="D2579" s="25">
        <v>18257.290700000001</v>
      </c>
    </row>
    <row r="2580" spans="3:4" x14ac:dyDescent="0.25">
      <c r="C2580" t="s">
        <v>14768</v>
      </c>
      <c r="D2580" s="25">
        <v>18256.127799999998</v>
      </c>
    </row>
    <row r="2581" spans="3:4" x14ac:dyDescent="0.25">
      <c r="C2581" t="s">
        <v>16865</v>
      </c>
      <c r="D2581" s="25">
        <v>18255.813700000002</v>
      </c>
    </row>
    <row r="2582" spans="3:4" x14ac:dyDescent="0.25">
      <c r="C2582" t="s">
        <v>17376</v>
      </c>
      <c r="D2582" s="25">
        <v>18252.035800000005</v>
      </c>
    </row>
    <row r="2583" spans="3:4" x14ac:dyDescent="0.25">
      <c r="C2583" t="s">
        <v>4493</v>
      </c>
      <c r="D2583" s="25">
        <v>18248.368399999999</v>
      </c>
    </row>
    <row r="2584" spans="3:4" x14ac:dyDescent="0.25">
      <c r="C2584" t="s">
        <v>16883</v>
      </c>
      <c r="D2584" s="25">
        <v>18245.854200000002</v>
      </c>
    </row>
    <row r="2585" spans="3:4" x14ac:dyDescent="0.25">
      <c r="C2585" t="s">
        <v>10424</v>
      </c>
      <c r="D2585" s="25">
        <v>18245.244900000002</v>
      </c>
    </row>
    <row r="2586" spans="3:4" x14ac:dyDescent="0.25">
      <c r="C2586" t="s">
        <v>11385</v>
      </c>
      <c r="D2586" s="25">
        <v>18242.929500000002</v>
      </c>
    </row>
    <row r="2587" spans="3:4" x14ac:dyDescent="0.25">
      <c r="C2587" t="s">
        <v>12267</v>
      </c>
      <c r="D2587" s="25">
        <v>18241.2435</v>
      </c>
    </row>
    <row r="2588" spans="3:4" x14ac:dyDescent="0.25">
      <c r="C2588" t="s">
        <v>17084</v>
      </c>
      <c r="D2588" s="25">
        <v>18235.738499999999</v>
      </c>
    </row>
    <row r="2589" spans="3:4" x14ac:dyDescent="0.25">
      <c r="C2589" t="s">
        <v>16036</v>
      </c>
      <c r="D2589" s="25">
        <v>18235.2343</v>
      </c>
    </row>
    <row r="2590" spans="3:4" x14ac:dyDescent="0.25">
      <c r="C2590" t="s">
        <v>8676</v>
      </c>
      <c r="D2590" s="25">
        <v>18228.2101</v>
      </c>
    </row>
    <row r="2591" spans="3:4" x14ac:dyDescent="0.25">
      <c r="C2591" t="s">
        <v>4165</v>
      </c>
      <c r="D2591" s="25">
        <v>18227.766599999999</v>
      </c>
    </row>
    <row r="2592" spans="3:4" x14ac:dyDescent="0.25">
      <c r="C2592" t="s">
        <v>4079</v>
      </c>
      <c r="D2592" s="25">
        <v>18227.719999999998</v>
      </c>
    </row>
    <row r="2593" spans="3:4" x14ac:dyDescent="0.25">
      <c r="C2593" t="s">
        <v>5149</v>
      </c>
      <c r="D2593" s="25">
        <v>18221.441500000001</v>
      </c>
    </row>
    <row r="2594" spans="3:4" x14ac:dyDescent="0.25">
      <c r="C2594" t="s">
        <v>2854</v>
      </c>
      <c r="D2594" s="25">
        <v>18217.757900000001</v>
      </c>
    </row>
    <row r="2595" spans="3:4" x14ac:dyDescent="0.25">
      <c r="C2595" t="s">
        <v>9183</v>
      </c>
      <c r="D2595" s="25">
        <v>18210.439599999998</v>
      </c>
    </row>
    <row r="2596" spans="3:4" x14ac:dyDescent="0.25">
      <c r="C2596" t="s">
        <v>1815</v>
      </c>
      <c r="D2596" s="25">
        <v>18210.104800000001</v>
      </c>
    </row>
    <row r="2597" spans="3:4" x14ac:dyDescent="0.25">
      <c r="C2597" t="s">
        <v>16177</v>
      </c>
      <c r="D2597" s="25">
        <v>18210.026400000002</v>
      </c>
    </row>
    <row r="2598" spans="3:4" x14ac:dyDescent="0.25">
      <c r="C2598" t="s">
        <v>13150</v>
      </c>
      <c r="D2598" s="25">
        <v>18197.9087</v>
      </c>
    </row>
    <row r="2599" spans="3:4" x14ac:dyDescent="0.25">
      <c r="C2599" t="s">
        <v>14508</v>
      </c>
      <c r="D2599" s="25">
        <v>18196.474300000002</v>
      </c>
    </row>
    <row r="2600" spans="3:4" x14ac:dyDescent="0.25">
      <c r="C2600" t="s">
        <v>10949</v>
      </c>
      <c r="D2600" s="25">
        <v>18196.433500000003</v>
      </c>
    </row>
    <row r="2601" spans="3:4" x14ac:dyDescent="0.25">
      <c r="C2601" t="s">
        <v>11501</v>
      </c>
      <c r="D2601" s="25">
        <v>18196.0249</v>
      </c>
    </row>
    <row r="2602" spans="3:4" x14ac:dyDescent="0.25">
      <c r="C2602" t="s">
        <v>1502</v>
      </c>
      <c r="D2602" s="25">
        <v>18194.915500000003</v>
      </c>
    </row>
    <row r="2603" spans="3:4" x14ac:dyDescent="0.25">
      <c r="C2603" t="s">
        <v>2610</v>
      </c>
      <c r="D2603" s="25">
        <v>18194.905500000001</v>
      </c>
    </row>
    <row r="2604" spans="3:4" x14ac:dyDescent="0.25">
      <c r="C2604" t="s">
        <v>4747</v>
      </c>
      <c r="D2604" s="25">
        <v>18194.378000000001</v>
      </c>
    </row>
    <row r="2605" spans="3:4" x14ac:dyDescent="0.25">
      <c r="C2605" t="s">
        <v>715</v>
      </c>
      <c r="D2605" s="25">
        <v>18187.142900000003</v>
      </c>
    </row>
    <row r="2606" spans="3:4" x14ac:dyDescent="0.25">
      <c r="C2606" t="s">
        <v>12592</v>
      </c>
      <c r="D2606" s="25">
        <v>18186.837499999998</v>
      </c>
    </row>
    <row r="2607" spans="3:4" x14ac:dyDescent="0.25">
      <c r="C2607" t="s">
        <v>15284</v>
      </c>
      <c r="D2607" s="25">
        <v>18186.604199999998</v>
      </c>
    </row>
    <row r="2608" spans="3:4" x14ac:dyDescent="0.25">
      <c r="C2608" t="s">
        <v>17102</v>
      </c>
      <c r="D2608" s="25">
        <v>18184.496800000001</v>
      </c>
    </row>
    <row r="2609" spans="3:4" x14ac:dyDescent="0.25">
      <c r="C2609" t="s">
        <v>5851</v>
      </c>
      <c r="D2609" s="25">
        <v>18181.5641</v>
      </c>
    </row>
    <row r="2610" spans="3:4" x14ac:dyDescent="0.25">
      <c r="C2610" t="s">
        <v>16375</v>
      </c>
      <c r="D2610" s="25">
        <v>18178.152500000004</v>
      </c>
    </row>
    <row r="2611" spans="3:4" x14ac:dyDescent="0.25">
      <c r="C2611" t="s">
        <v>8481</v>
      </c>
      <c r="D2611" s="25">
        <v>18174.064200000001</v>
      </c>
    </row>
    <row r="2612" spans="3:4" x14ac:dyDescent="0.25">
      <c r="C2612" t="s">
        <v>15299</v>
      </c>
      <c r="D2612" s="25">
        <v>18173.140200000002</v>
      </c>
    </row>
    <row r="2613" spans="3:4" x14ac:dyDescent="0.25">
      <c r="C2613" t="s">
        <v>4580</v>
      </c>
      <c r="D2613" s="25">
        <v>18171.6872</v>
      </c>
    </row>
    <row r="2614" spans="3:4" x14ac:dyDescent="0.25">
      <c r="C2614" t="s">
        <v>6071</v>
      </c>
      <c r="D2614" s="25">
        <v>18155.196</v>
      </c>
    </row>
    <row r="2615" spans="3:4" x14ac:dyDescent="0.25">
      <c r="C2615" t="s">
        <v>5134</v>
      </c>
      <c r="D2615" s="25">
        <v>18154.401300000001</v>
      </c>
    </row>
    <row r="2616" spans="3:4" x14ac:dyDescent="0.25">
      <c r="C2616" t="s">
        <v>15413</v>
      </c>
      <c r="D2616" s="25">
        <v>18151.804599999999</v>
      </c>
    </row>
    <row r="2617" spans="3:4" x14ac:dyDescent="0.25">
      <c r="C2617" t="s">
        <v>13956</v>
      </c>
      <c r="D2617" s="25">
        <v>18148.950800000002</v>
      </c>
    </row>
    <row r="2618" spans="3:4" x14ac:dyDescent="0.25">
      <c r="C2618" t="s">
        <v>10834</v>
      </c>
      <c r="D2618" s="25">
        <v>18134.4895</v>
      </c>
    </row>
    <row r="2619" spans="3:4" x14ac:dyDescent="0.25">
      <c r="C2619" t="s">
        <v>3747</v>
      </c>
      <c r="D2619" s="25">
        <v>18129.138300000002</v>
      </c>
    </row>
    <row r="2620" spans="3:4" x14ac:dyDescent="0.25">
      <c r="C2620" t="s">
        <v>7511</v>
      </c>
      <c r="D2620" s="25">
        <v>18121.745700000003</v>
      </c>
    </row>
    <row r="2621" spans="3:4" x14ac:dyDescent="0.25">
      <c r="C2621" t="s">
        <v>16729</v>
      </c>
      <c r="D2621" s="25">
        <v>18120.759699999999</v>
      </c>
    </row>
    <row r="2622" spans="3:4" x14ac:dyDescent="0.25">
      <c r="C2622" t="s">
        <v>5336</v>
      </c>
      <c r="D2622" s="25">
        <v>18118.298299999999</v>
      </c>
    </row>
    <row r="2623" spans="3:4" x14ac:dyDescent="0.25">
      <c r="C2623" t="s">
        <v>18447</v>
      </c>
      <c r="D2623" s="25">
        <v>18117.710299999999</v>
      </c>
    </row>
    <row r="2624" spans="3:4" x14ac:dyDescent="0.25">
      <c r="C2624" t="s">
        <v>15181</v>
      </c>
      <c r="D2624" s="25">
        <v>18117.710299999999</v>
      </c>
    </row>
    <row r="2625" spans="3:4" x14ac:dyDescent="0.25">
      <c r="C2625" t="s">
        <v>10640</v>
      </c>
      <c r="D2625" s="25">
        <v>18117.710299999999</v>
      </c>
    </row>
    <row r="2626" spans="3:4" x14ac:dyDescent="0.25">
      <c r="C2626" t="s">
        <v>17385</v>
      </c>
      <c r="D2626" s="25">
        <v>18117.250199999999</v>
      </c>
    </row>
    <row r="2627" spans="3:4" x14ac:dyDescent="0.25">
      <c r="C2627" t="s">
        <v>7984</v>
      </c>
      <c r="D2627" s="25">
        <v>18114.129400000002</v>
      </c>
    </row>
    <row r="2628" spans="3:4" x14ac:dyDescent="0.25">
      <c r="C2628" t="s">
        <v>2463</v>
      </c>
      <c r="D2628" s="25">
        <v>18110.048600000002</v>
      </c>
    </row>
    <row r="2629" spans="3:4" x14ac:dyDescent="0.25">
      <c r="C2629" t="s">
        <v>10067</v>
      </c>
      <c r="D2629" s="25">
        <v>18108.330499999996</v>
      </c>
    </row>
    <row r="2630" spans="3:4" x14ac:dyDescent="0.25">
      <c r="C2630" t="s">
        <v>13906</v>
      </c>
      <c r="D2630" s="25">
        <v>18107.293900000001</v>
      </c>
    </row>
    <row r="2631" spans="3:4" x14ac:dyDescent="0.25">
      <c r="C2631" t="s">
        <v>14922</v>
      </c>
      <c r="D2631" s="25">
        <v>18102.662400000001</v>
      </c>
    </row>
    <row r="2632" spans="3:4" x14ac:dyDescent="0.25">
      <c r="C2632" t="s">
        <v>3670</v>
      </c>
      <c r="D2632" s="25">
        <v>18099.513500000001</v>
      </c>
    </row>
    <row r="2633" spans="3:4" x14ac:dyDescent="0.25">
      <c r="C2633" t="s">
        <v>7880</v>
      </c>
      <c r="D2633" s="25">
        <v>18092.3128</v>
      </c>
    </row>
    <row r="2634" spans="3:4" x14ac:dyDescent="0.25">
      <c r="C2634" t="s">
        <v>5649</v>
      </c>
      <c r="D2634" s="25">
        <v>18088.637999999999</v>
      </c>
    </row>
    <row r="2635" spans="3:4" x14ac:dyDescent="0.25">
      <c r="C2635" t="s">
        <v>15575</v>
      </c>
      <c r="D2635" s="25">
        <v>18076.284899999999</v>
      </c>
    </row>
    <row r="2636" spans="3:4" x14ac:dyDescent="0.25">
      <c r="C2636" t="s">
        <v>18635</v>
      </c>
      <c r="D2636" s="25">
        <v>18075.093800000002</v>
      </c>
    </row>
    <row r="2637" spans="3:4" x14ac:dyDescent="0.25">
      <c r="C2637" t="s">
        <v>7834</v>
      </c>
      <c r="D2637" s="25">
        <v>18068.933099999998</v>
      </c>
    </row>
    <row r="2638" spans="3:4" x14ac:dyDescent="0.25">
      <c r="C2638" t="s">
        <v>5841</v>
      </c>
      <c r="D2638" s="25">
        <v>18063.319</v>
      </c>
    </row>
    <row r="2639" spans="3:4" x14ac:dyDescent="0.25">
      <c r="C2639" t="s">
        <v>14926</v>
      </c>
      <c r="D2639" s="25">
        <v>18061.2513</v>
      </c>
    </row>
    <row r="2640" spans="3:4" x14ac:dyDescent="0.25">
      <c r="C2640" t="s">
        <v>6827</v>
      </c>
      <c r="D2640" s="25">
        <v>18059.5445</v>
      </c>
    </row>
    <row r="2641" spans="3:4" x14ac:dyDescent="0.25">
      <c r="C2641" t="s">
        <v>8951</v>
      </c>
      <c r="D2641" s="25">
        <v>18058.456399999999</v>
      </c>
    </row>
    <row r="2642" spans="3:4" x14ac:dyDescent="0.25">
      <c r="C2642" t="s">
        <v>15296</v>
      </c>
      <c r="D2642" s="25">
        <v>18055.901099999999</v>
      </c>
    </row>
    <row r="2643" spans="3:4" x14ac:dyDescent="0.25">
      <c r="C2643" t="s">
        <v>13195</v>
      </c>
      <c r="D2643" s="25">
        <v>18047.6103</v>
      </c>
    </row>
    <row r="2644" spans="3:4" x14ac:dyDescent="0.25">
      <c r="C2644" t="s">
        <v>2495</v>
      </c>
      <c r="D2644" s="25">
        <v>18046.107400000001</v>
      </c>
    </row>
    <row r="2645" spans="3:4" x14ac:dyDescent="0.25">
      <c r="C2645" t="s">
        <v>6083</v>
      </c>
      <c r="D2645" s="25">
        <v>18042.642</v>
      </c>
    </row>
    <row r="2646" spans="3:4" x14ac:dyDescent="0.25">
      <c r="C2646" t="s">
        <v>6187</v>
      </c>
      <c r="D2646" s="25">
        <v>18042.642</v>
      </c>
    </row>
    <row r="2647" spans="3:4" x14ac:dyDescent="0.25">
      <c r="C2647" t="s">
        <v>3879</v>
      </c>
      <c r="D2647" s="25">
        <v>18037.544999999998</v>
      </c>
    </row>
    <row r="2648" spans="3:4" x14ac:dyDescent="0.25">
      <c r="C2648" t="s">
        <v>10358</v>
      </c>
      <c r="D2648" s="25">
        <v>18036.455299999998</v>
      </c>
    </row>
    <row r="2649" spans="3:4" x14ac:dyDescent="0.25">
      <c r="C2649" t="s">
        <v>1010</v>
      </c>
      <c r="D2649" s="25">
        <v>18031.518400000001</v>
      </c>
    </row>
    <row r="2650" spans="3:4" x14ac:dyDescent="0.25">
      <c r="C2650" t="s">
        <v>750</v>
      </c>
      <c r="D2650" s="25">
        <v>18025.672200000001</v>
      </c>
    </row>
    <row r="2651" spans="3:4" x14ac:dyDescent="0.25">
      <c r="C2651" t="s">
        <v>2219</v>
      </c>
      <c r="D2651" s="25">
        <v>18024.994799999997</v>
      </c>
    </row>
    <row r="2652" spans="3:4" x14ac:dyDescent="0.25">
      <c r="C2652" t="s">
        <v>7486</v>
      </c>
      <c r="D2652" s="25">
        <v>18020.479200000002</v>
      </c>
    </row>
    <row r="2653" spans="3:4" x14ac:dyDescent="0.25">
      <c r="C2653" t="s">
        <v>15221</v>
      </c>
      <c r="D2653" s="25">
        <v>18017.1217</v>
      </c>
    </row>
    <row r="2654" spans="3:4" x14ac:dyDescent="0.25">
      <c r="C2654" t="s">
        <v>14465</v>
      </c>
      <c r="D2654" s="25">
        <v>18015.115000000002</v>
      </c>
    </row>
    <row r="2655" spans="3:4" x14ac:dyDescent="0.25">
      <c r="C2655" t="s">
        <v>15407</v>
      </c>
      <c r="D2655" s="25">
        <v>18014.992900000001</v>
      </c>
    </row>
    <row r="2656" spans="3:4" x14ac:dyDescent="0.25">
      <c r="C2656" t="s">
        <v>17507</v>
      </c>
      <c r="D2656" s="25">
        <v>18012.663100000002</v>
      </c>
    </row>
    <row r="2657" spans="3:4" x14ac:dyDescent="0.25">
      <c r="C2657" t="s">
        <v>17127</v>
      </c>
      <c r="D2657" s="25">
        <v>18008.407600000002</v>
      </c>
    </row>
    <row r="2658" spans="3:4" x14ac:dyDescent="0.25">
      <c r="C2658" t="s">
        <v>5925</v>
      </c>
      <c r="D2658" s="25">
        <v>18005.653300000002</v>
      </c>
    </row>
    <row r="2659" spans="3:4" x14ac:dyDescent="0.25">
      <c r="C2659" t="s">
        <v>894</v>
      </c>
      <c r="D2659" s="25">
        <v>18000.081699999999</v>
      </c>
    </row>
    <row r="2660" spans="3:4" x14ac:dyDescent="0.25">
      <c r="C2660" t="s">
        <v>9781</v>
      </c>
      <c r="D2660" s="25">
        <v>17993.089200000002</v>
      </c>
    </row>
    <row r="2661" spans="3:4" x14ac:dyDescent="0.25">
      <c r="C2661" t="s">
        <v>14260</v>
      </c>
      <c r="D2661" s="25">
        <v>17975.086000000003</v>
      </c>
    </row>
    <row r="2662" spans="3:4" x14ac:dyDescent="0.25">
      <c r="C2662" t="s">
        <v>4638</v>
      </c>
      <c r="D2662" s="25">
        <v>17962.950700000001</v>
      </c>
    </row>
    <row r="2663" spans="3:4" x14ac:dyDescent="0.25">
      <c r="C2663" t="s">
        <v>6501</v>
      </c>
      <c r="D2663" s="25">
        <v>17938.3256</v>
      </c>
    </row>
    <row r="2664" spans="3:4" x14ac:dyDescent="0.25">
      <c r="C2664" t="s">
        <v>14253</v>
      </c>
      <c r="D2664" s="25">
        <v>17934.634699999999</v>
      </c>
    </row>
    <row r="2665" spans="3:4" x14ac:dyDescent="0.25">
      <c r="C2665" t="s">
        <v>4746</v>
      </c>
      <c r="D2665" s="25">
        <v>17931.546999999999</v>
      </c>
    </row>
    <row r="2666" spans="3:4" x14ac:dyDescent="0.25">
      <c r="C2666" t="s">
        <v>17791</v>
      </c>
      <c r="D2666" s="25">
        <v>17927.320100000001</v>
      </c>
    </row>
    <row r="2667" spans="3:4" x14ac:dyDescent="0.25">
      <c r="C2667" t="s">
        <v>13599</v>
      </c>
      <c r="D2667" s="25">
        <v>17924.298500000001</v>
      </c>
    </row>
    <row r="2668" spans="3:4" x14ac:dyDescent="0.25">
      <c r="C2668" t="s">
        <v>10836</v>
      </c>
      <c r="D2668" s="25">
        <v>17924.298500000001</v>
      </c>
    </row>
    <row r="2669" spans="3:4" x14ac:dyDescent="0.25">
      <c r="C2669" t="s">
        <v>10104</v>
      </c>
      <c r="D2669" s="25">
        <v>17924.298500000001</v>
      </c>
    </row>
    <row r="2670" spans="3:4" x14ac:dyDescent="0.25">
      <c r="C2670" t="s">
        <v>1177</v>
      </c>
      <c r="D2670" s="25">
        <v>17924.298500000001</v>
      </c>
    </row>
    <row r="2671" spans="3:4" x14ac:dyDescent="0.25">
      <c r="C2671" t="s">
        <v>8756</v>
      </c>
      <c r="D2671" s="25">
        <v>17922.4758</v>
      </c>
    </row>
    <row r="2672" spans="3:4" x14ac:dyDescent="0.25">
      <c r="C2672" t="s">
        <v>8360</v>
      </c>
      <c r="D2672" s="25">
        <v>17922.4758</v>
      </c>
    </row>
    <row r="2673" spans="3:4" x14ac:dyDescent="0.25">
      <c r="C2673" t="s">
        <v>1850</v>
      </c>
      <c r="D2673" s="25">
        <v>17922.4758</v>
      </c>
    </row>
    <row r="2674" spans="3:4" x14ac:dyDescent="0.25">
      <c r="C2674" t="s">
        <v>5865</v>
      </c>
      <c r="D2674" s="25">
        <v>17912.4522</v>
      </c>
    </row>
    <row r="2675" spans="3:4" x14ac:dyDescent="0.25">
      <c r="C2675" t="s">
        <v>9860</v>
      </c>
      <c r="D2675" s="25">
        <v>17911.3668</v>
      </c>
    </row>
    <row r="2676" spans="3:4" x14ac:dyDescent="0.25">
      <c r="C2676" t="s">
        <v>11301</v>
      </c>
      <c r="D2676" s="25">
        <v>17910.5602</v>
      </c>
    </row>
    <row r="2677" spans="3:4" x14ac:dyDescent="0.25">
      <c r="C2677" t="s">
        <v>13819</v>
      </c>
      <c r="D2677" s="25">
        <v>17906.692800000001</v>
      </c>
    </row>
    <row r="2678" spans="3:4" x14ac:dyDescent="0.25">
      <c r="C2678" t="s">
        <v>15914</v>
      </c>
      <c r="D2678" s="25">
        <v>17903.129800000002</v>
      </c>
    </row>
    <row r="2679" spans="3:4" x14ac:dyDescent="0.25">
      <c r="C2679" t="s">
        <v>4075</v>
      </c>
      <c r="D2679" s="25">
        <v>17902.179100000001</v>
      </c>
    </row>
    <row r="2680" spans="3:4" x14ac:dyDescent="0.25">
      <c r="C2680" t="s">
        <v>10023</v>
      </c>
      <c r="D2680" s="25">
        <v>17897.767099999997</v>
      </c>
    </row>
    <row r="2681" spans="3:4" x14ac:dyDescent="0.25">
      <c r="C2681" t="s">
        <v>11623</v>
      </c>
      <c r="D2681" s="25">
        <v>17897.690700000003</v>
      </c>
    </row>
    <row r="2682" spans="3:4" x14ac:dyDescent="0.25">
      <c r="C2682" t="s">
        <v>13909</v>
      </c>
      <c r="D2682" s="25">
        <v>17892.144700000001</v>
      </c>
    </row>
    <row r="2683" spans="3:4" x14ac:dyDescent="0.25">
      <c r="C2683" t="s">
        <v>7187</v>
      </c>
      <c r="D2683" s="25">
        <v>17889.070599999999</v>
      </c>
    </row>
    <row r="2684" spans="3:4" x14ac:dyDescent="0.25">
      <c r="C2684" t="s">
        <v>18251</v>
      </c>
      <c r="D2684" s="25">
        <v>17887.153399999999</v>
      </c>
    </row>
    <row r="2685" spans="3:4" x14ac:dyDescent="0.25">
      <c r="C2685" t="s">
        <v>17721</v>
      </c>
      <c r="D2685" s="25">
        <v>17877.266100000001</v>
      </c>
    </row>
    <row r="2686" spans="3:4" x14ac:dyDescent="0.25">
      <c r="C2686" t="s">
        <v>3381</v>
      </c>
      <c r="D2686" s="25">
        <v>17871.212300000003</v>
      </c>
    </row>
    <row r="2687" spans="3:4" x14ac:dyDescent="0.25">
      <c r="C2687" t="s">
        <v>16520</v>
      </c>
      <c r="D2687" s="25">
        <v>17870.3027</v>
      </c>
    </row>
    <row r="2688" spans="3:4" x14ac:dyDescent="0.25">
      <c r="C2688" t="s">
        <v>11636</v>
      </c>
      <c r="D2688" s="25">
        <v>17864.100200000001</v>
      </c>
    </row>
    <row r="2689" spans="3:4" x14ac:dyDescent="0.25">
      <c r="C2689" t="s">
        <v>1917</v>
      </c>
      <c r="D2689" s="25">
        <v>17859.627099999998</v>
      </c>
    </row>
    <row r="2690" spans="3:4" x14ac:dyDescent="0.25">
      <c r="C2690" t="s">
        <v>1726</v>
      </c>
      <c r="D2690" s="25">
        <v>17852.706600000001</v>
      </c>
    </row>
    <row r="2691" spans="3:4" x14ac:dyDescent="0.25">
      <c r="C2691" t="s">
        <v>4160</v>
      </c>
      <c r="D2691" s="25">
        <v>17849.4794</v>
      </c>
    </row>
    <row r="2692" spans="3:4" x14ac:dyDescent="0.25">
      <c r="C2692" t="s">
        <v>14200</v>
      </c>
      <c r="D2692" s="25">
        <v>17848.200700000001</v>
      </c>
    </row>
    <row r="2693" spans="3:4" x14ac:dyDescent="0.25">
      <c r="C2693" t="s">
        <v>8173</v>
      </c>
      <c r="D2693" s="25">
        <v>17848.1414</v>
      </c>
    </row>
    <row r="2694" spans="3:4" x14ac:dyDescent="0.25">
      <c r="C2694" t="s">
        <v>697</v>
      </c>
      <c r="D2694" s="25">
        <v>17835.6754</v>
      </c>
    </row>
    <row r="2695" spans="3:4" x14ac:dyDescent="0.25">
      <c r="C2695" t="s">
        <v>17188</v>
      </c>
      <c r="D2695" s="25">
        <v>17830.147799999999</v>
      </c>
    </row>
    <row r="2696" spans="3:4" x14ac:dyDescent="0.25">
      <c r="C2696" t="s">
        <v>5090</v>
      </c>
      <c r="D2696" s="25">
        <v>17827.464400000001</v>
      </c>
    </row>
    <row r="2697" spans="3:4" x14ac:dyDescent="0.25">
      <c r="C2697" t="s">
        <v>8032</v>
      </c>
      <c r="D2697" s="25">
        <v>17818.787899999999</v>
      </c>
    </row>
    <row r="2698" spans="3:4" x14ac:dyDescent="0.25">
      <c r="C2698" t="s">
        <v>716</v>
      </c>
      <c r="D2698" s="25">
        <v>17815.441600000002</v>
      </c>
    </row>
    <row r="2699" spans="3:4" x14ac:dyDescent="0.25">
      <c r="C2699" t="s">
        <v>11393</v>
      </c>
      <c r="D2699" s="25">
        <v>17811.027000000002</v>
      </c>
    </row>
    <row r="2700" spans="3:4" x14ac:dyDescent="0.25">
      <c r="C2700" t="s">
        <v>3564</v>
      </c>
      <c r="D2700" s="25">
        <v>17810.690299999998</v>
      </c>
    </row>
    <row r="2701" spans="3:4" x14ac:dyDescent="0.25">
      <c r="C2701" t="s">
        <v>6864</v>
      </c>
      <c r="D2701" s="25">
        <v>17798.0494</v>
      </c>
    </row>
    <row r="2702" spans="3:4" x14ac:dyDescent="0.25">
      <c r="C2702" t="s">
        <v>16944</v>
      </c>
      <c r="D2702" s="25">
        <v>17795.4804</v>
      </c>
    </row>
    <row r="2703" spans="3:4" x14ac:dyDescent="0.25">
      <c r="C2703" t="s">
        <v>16970</v>
      </c>
      <c r="D2703" s="25">
        <v>17784.693899999998</v>
      </c>
    </row>
    <row r="2704" spans="3:4" x14ac:dyDescent="0.25">
      <c r="C2704" t="s">
        <v>2534</v>
      </c>
      <c r="D2704" s="25">
        <v>17784.4218</v>
      </c>
    </row>
    <row r="2705" spans="3:4" x14ac:dyDescent="0.25">
      <c r="C2705" t="s">
        <v>10888</v>
      </c>
      <c r="D2705" s="25">
        <v>17782.530600000002</v>
      </c>
    </row>
    <row r="2706" spans="3:4" x14ac:dyDescent="0.25">
      <c r="C2706" t="s">
        <v>2845</v>
      </c>
      <c r="D2706" s="25">
        <v>17778.107800000002</v>
      </c>
    </row>
    <row r="2707" spans="3:4" x14ac:dyDescent="0.25">
      <c r="C2707" t="s">
        <v>14576</v>
      </c>
      <c r="D2707" s="25">
        <v>17777.2709</v>
      </c>
    </row>
    <row r="2708" spans="3:4" x14ac:dyDescent="0.25">
      <c r="C2708" t="s">
        <v>13751</v>
      </c>
      <c r="D2708" s="25">
        <v>17773.535599999999</v>
      </c>
    </row>
    <row r="2709" spans="3:4" x14ac:dyDescent="0.25">
      <c r="C2709" t="s">
        <v>11722</v>
      </c>
      <c r="D2709" s="25">
        <v>17762.7412</v>
      </c>
    </row>
    <row r="2710" spans="3:4" x14ac:dyDescent="0.25">
      <c r="C2710" t="s">
        <v>1366</v>
      </c>
      <c r="D2710" s="25">
        <v>17757.870799999997</v>
      </c>
    </row>
    <row r="2711" spans="3:4" x14ac:dyDescent="0.25">
      <c r="C2711" t="s">
        <v>14159</v>
      </c>
      <c r="D2711" s="25">
        <v>17754.546600000001</v>
      </c>
    </row>
    <row r="2712" spans="3:4" x14ac:dyDescent="0.25">
      <c r="C2712" t="s">
        <v>9055</v>
      </c>
      <c r="D2712" s="25">
        <v>17750.445500000002</v>
      </c>
    </row>
    <row r="2713" spans="3:4" x14ac:dyDescent="0.25">
      <c r="C2713" t="s">
        <v>14288</v>
      </c>
      <c r="D2713" s="25">
        <v>17745.482899999999</v>
      </c>
    </row>
    <row r="2714" spans="3:4" x14ac:dyDescent="0.25">
      <c r="C2714" t="s">
        <v>11114</v>
      </c>
      <c r="D2714" s="25">
        <v>17743.195400000001</v>
      </c>
    </row>
    <row r="2715" spans="3:4" x14ac:dyDescent="0.25">
      <c r="C2715" t="s">
        <v>18912</v>
      </c>
      <c r="D2715" s="25">
        <v>17733.782800000001</v>
      </c>
    </row>
    <row r="2716" spans="3:4" x14ac:dyDescent="0.25">
      <c r="C2716" t="s">
        <v>17748</v>
      </c>
      <c r="D2716" s="25">
        <v>17731.1479</v>
      </c>
    </row>
    <row r="2717" spans="3:4" x14ac:dyDescent="0.25">
      <c r="C2717" t="s">
        <v>6509</v>
      </c>
      <c r="D2717" s="25">
        <v>17731.1479</v>
      </c>
    </row>
    <row r="2718" spans="3:4" x14ac:dyDescent="0.25">
      <c r="C2718" t="s">
        <v>13980</v>
      </c>
      <c r="D2718" s="25">
        <v>17728.392899999999</v>
      </c>
    </row>
    <row r="2719" spans="3:4" x14ac:dyDescent="0.25">
      <c r="C2719" t="s">
        <v>13680</v>
      </c>
      <c r="D2719" s="25">
        <v>17724.284899999999</v>
      </c>
    </row>
    <row r="2720" spans="3:4" x14ac:dyDescent="0.25">
      <c r="C2720" t="s">
        <v>14173</v>
      </c>
      <c r="D2720" s="25">
        <v>17722.747200000002</v>
      </c>
    </row>
    <row r="2721" spans="3:4" x14ac:dyDescent="0.25">
      <c r="C2721" t="s">
        <v>17356</v>
      </c>
      <c r="D2721" s="25">
        <v>17714.716100000001</v>
      </c>
    </row>
    <row r="2722" spans="3:4" x14ac:dyDescent="0.25">
      <c r="C2722" t="s">
        <v>18048</v>
      </c>
      <c r="D2722" s="25">
        <v>17708.354200000002</v>
      </c>
    </row>
    <row r="2723" spans="3:4" x14ac:dyDescent="0.25">
      <c r="C2723" t="s">
        <v>14192</v>
      </c>
      <c r="D2723" s="25">
        <v>17707.070299999999</v>
      </c>
    </row>
    <row r="2724" spans="3:4" x14ac:dyDescent="0.25">
      <c r="C2724" t="s">
        <v>12622</v>
      </c>
      <c r="D2724" s="25">
        <v>17701.0108</v>
      </c>
    </row>
    <row r="2725" spans="3:4" x14ac:dyDescent="0.25">
      <c r="C2725" t="s">
        <v>16329</v>
      </c>
      <c r="D2725" s="25">
        <v>17691.7189</v>
      </c>
    </row>
    <row r="2726" spans="3:4" x14ac:dyDescent="0.25">
      <c r="C2726" t="s">
        <v>2642</v>
      </c>
      <c r="D2726" s="25">
        <v>17691.646000000001</v>
      </c>
    </row>
    <row r="2727" spans="3:4" x14ac:dyDescent="0.25">
      <c r="C2727" t="s">
        <v>13752</v>
      </c>
      <c r="D2727" s="25">
        <v>17691.549600000002</v>
      </c>
    </row>
    <row r="2728" spans="3:4" x14ac:dyDescent="0.25">
      <c r="C2728" t="s">
        <v>11865</v>
      </c>
      <c r="D2728" s="25">
        <v>17688.786</v>
      </c>
    </row>
    <row r="2729" spans="3:4" x14ac:dyDescent="0.25">
      <c r="C2729" t="s">
        <v>17277</v>
      </c>
      <c r="D2729" s="25">
        <v>17678.3125</v>
      </c>
    </row>
    <row r="2730" spans="3:4" x14ac:dyDescent="0.25">
      <c r="C2730" t="s">
        <v>3635</v>
      </c>
      <c r="D2730" s="25">
        <v>17676.938299999998</v>
      </c>
    </row>
    <row r="2731" spans="3:4" x14ac:dyDescent="0.25">
      <c r="C2731" t="s">
        <v>14304</v>
      </c>
      <c r="D2731" s="25">
        <v>17675.6993</v>
      </c>
    </row>
    <row r="2732" spans="3:4" x14ac:dyDescent="0.25">
      <c r="C2732" t="s">
        <v>9422</v>
      </c>
      <c r="D2732" s="25">
        <v>17674.445299999999</v>
      </c>
    </row>
    <row r="2733" spans="3:4" x14ac:dyDescent="0.25">
      <c r="C2733" t="s">
        <v>10198</v>
      </c>
      <c r="D2733" s="25">
        <v>17665.2271</v>
      </c>
    </row>
    <row r="2734" spans="3:4" x14ac:dyDescent="0.25">
      <c r="C2734" t="s">
        <v>14529</v>
      </c>
      <c r="D2734" s="25">
        <v>17664.684700000002</v>
      </c>
    </row>
    <row r="2735" spans="3:4" x14ac:dyDescent="0.25">
      <c r="C2735" t="s">
        <v>3207</v>
      </c>
      <c r="D2735" s="25">
        <v>17664.0802</v>
      </c>
    </row>
    <row r="2736" spans="3:4" x14ac:dyDescent="0.25">
      <c r="C2736" t="s">
        <v>5808</v>
      </c>
      <c r="D2736" s="25">
        <v>17659.589900000003</v>
      </c>
    </row>
    <row r="2737" spans="3:4" x14ac:dyDescent="0.25">
      <c r="C2737" t="s">
        <v>11313</v>
      </c>
      <c r="D2737" s="25">
        <v>17651.979200000002</v>
      </c>
    </row>
    <row r="2738" spans="3:4" x14ac:dyDescent="0.25">
      <c r="C2738" t="s">
        <v>10806</v>
      </c>
      <c r="D2738" s="25">
        <v>17649.541099999999</v>
      </c>
    </row>
    <row r="2739" spans="3:4" x14ac:dyDescent="0.25">
      <c r="C2739" t="s">
        <v>15214</v>
      </c>
      <c r="D2739" s="25">
        <v>17647.0173</v>
      </c>
    </row>
    <row r="2740" spans="3:4" x14ac:dyDescent="0.25">
      <c r="C2740" t="s">
        <v>9559</v>
      </c>
      <c r="D2740" s="25">
        <v>17643.588299999999</v>
      </c>
    </row>
    <row r="2741" spans="3:4" x14ac:dyDescent="0.25">
      <c r="C2741" t="s">
        <v>2018</v>
      </c>
      <c r="D2741" s="25">
        <v>17636.478200000001</v>
      </c>
    </row>
    <row r="2742" spans="3:4" x14ac:dyDescent="0.25">
      <c r="C2742" t="s">
        <v>17827</v>
      </c>
      <c r="D2742" s="25">
        <v>17627.379800000002</v>
      </c>
    </row>
    <row r="2743" spans="3:4" x14ac:dyDescent="0.25">
      <c r="C2743" t="s">
        <v>1820</v>
      </c>
      <c r="D2743" s="25">
        <v>17624.867099999999</v>
      </c>
    </row>
    <row r="2744" spans="3:4" x14ac:dyDescent="0.25">
      <c r="C2744" t="s">
        <v>950</v>
      </c>
      <c r="D2744" s="25">
        <v>17622.106</v>
      </c>
    </row>
    <row r="2745" spans="3:4" x14ac:dyDescent="0.25">
      <c r="C2745" t="s">
        <v>5006</v>
      </c>
      <c r="D2745" s="25">
        <v>17620.226600000002</v>
      </c>
    </row>
    <row r="2746" spans="3:4" x14ac:dyDescent="0.25">
      <c r="C2746" t="s">
        <v>2802</v>
      </c>
      <c r="D2746" s="25">
        <v>17615.849999999999</v>
      </c>
    </row>
    <row r="2747" spans="3:4" x14ac:dyDescent="0.25">
      <c r="C2747" t="s">
        <v>3624</v>
      </c>
      <c r="D2747" s="25">
        <v>17611.905799999997</v>
      </c>
    </row>
    <row r="2748" spans="3:4" x14ac:dyDescent="0.25">
      <c r="C2748" t="s">
        <v>18765</v>
      </c>
      <c r="D2748" s="25">
        <v>17610.491000000002</v>
      </c>
    </row>
    <row r="2749" spans="3:4" x14ac:dyDescent="0.25">
      <c r="C2749" t="s">
        <v>13682</v>
      </c>
      <c r="D2749" s="25">
        <v>17606.112499999999</v>
      </c>
    </row>
    <row r="2750" spans="3:4" x14ac:dyDescent="0.25">
      <c r="C2750" t="s">
        <v>16040</v>
      </c>
      <c r="D2750" s="25">
        <v>17605.634000000002</v>
      </c>
    </row>
    <row r="2751" spans="3:4" x14ac:dyDescent="0.25">
      <c r="C2751" t="s">
        <v>9744</v>
      </c>
      <c r="D2751" s="25">
        <v>17605.583900000001</v>
      </c>
    </row>
    <row r="2752" spans="3:4" x14ac:dyDescent="0.25">
      <c r="C2752" t="s">
        <v>11262</v>
      </c>
      <c r="D2752" s="25">
        <v>17605.386599999998</v>
      </c>
    </row>
    <row r="2753" spans="3:4" x14ac:dyDescent="0.25">
      <c r="C2753" t="s">
        <v>4617</v>
      </c>
      <c r="D2753" s="25">
        <v>17602.901600000001</v>
      </c>
    </row>
    <row r="2754" spans="3:4" x14ac:dyDescent="0.25">
      <c r="C2754" t="s">
        <v>12406</v>
      </c>
      <c r="D2754" s="25">
        <v>17598.807700000001</v>
      </c>
    </row>
    <row r="2755" spans="3:4" x14ac:dyDescent="0.25">
      <c r="C2755" t="s">
        <v>4694</v>
      </c>
      <c r="D2755" s="25">
        <v>17594.735499999999</v>
      </c>
    </row>
    <row r="2756" spans="3:4" x14ac:dyDescent="0.25">
      <c r="C2756" t="s">
        <v>5565</v>
      </c>
      <c r="D2756" s="25">
        <v>17574.045600000001</v>
      </c>
    </row>
    <row r="2757" spans="3:4" x14ac:dyDescent="0.25">
      <c r="C2757" t="s">
        <v>15265</v>
      </c>
      <c r="D2757" s="25">
        <v>17572.417300000001</v>
      </c>
    </row>
    <row r="2758" spans="3:4" x14ac:dyDescent="0.25">
      <c r="C2758" t="s">
        <v>8451</v>
      </c>
      <c r="D2758" s="25">
        <v>17567.6001</v>
      </c>
    </row>
    <row r="2759" spans="3:4" x14ac:dyDescent="0.25">
      <c r="C2759" t="s">
        <v>12029</v>
      </c>
      <c r="D2759" s="25">
        <v>17566.7084</v>
      </c>
    </row>
    <row r="2760" spans="3:4" x14ac:dyDescent="0.25">
      <c r="C2760" t="s">
        <v>6588</v>
      </c>
      <c r="D2760" s="25">
        <v>17566.7084</v>
      </c>
    </row>
    <row r="2761" spans="3:4" x14ac:dyDescent="0.25">
      <c r="C2761" t="s">
        <v>1807</v>
      </c>
      <c r="D2761" s="25">
        <v>17566.7084</v>
      </c>
    </row>
    <row r="2762" spans="3:4" x14ac:dyDescent="0.25">
      <c r="C2762" t="s">
        <v>4268</v>
      </c>
      <c r="D2762" s="25">
        <v>17565.031900000005</v>
      </c>
    </row>
    <row r="2763" spans="3:4" x14ac:dyDescent="0.25">
      <c r="C2763" t="s">
        <v>4038</v>
      </c>
      <c r="D2763" s="25">
        <v>17561.0468</v>
      </c>
    </row>
    <row r="2764" spans="3:4" x14ac:dyDescent="0.25">
      <c r="C2764" t="s">
        <v>5405</v>
      </c>
      <c r="D2764" s="25">
        <v>17560.202000000001</v>
      </c>
    </row>
    <row r="2765" spans="3:4" x14ac:dyDescent="0.25">
      <c r="C2765" t="s">
        <v>1427</v>
      </c>
      <c r="D2765" s="25">
        <v>17559.698400000005</v>
      </c>
    </row>
    <row r="2766" spans="3:4" x14ac:dyDescent="0.25">
      <c r="C2766" t="s">
        <v>2300</v>
      </c>
      <c r="D2766" s="25">
        <v>17556.680200000003</v>
      </c>
    </row>
    <row r="2767" spans="3:4" x14ac:dyDescent="0.25">
      <c r="C2767" t="s">
        <v>8060</v>
      </c>
      <c r="D2767" s="25">
        <v>17551.157299999999</v>
      </c>
    </row>
    <row r="2768" spans="3:4" x14ac:dyDescent="0.25">
      <c r="C2768" t="s">
        <v>18724</v>
      </c>
      <c r="D2768" s="25">
        <v>17549.647799999999</v>
      </c>
    </row>
    <row r="2769" spans="3:4" x14ac:dyDescent="0.25">
      <c r="C2769" t="s">
        <v>2366</v>
      </c>
      <c r="D2769" s="25">
        <v>17549.307200000003</v>
      </c>
    </row>
    <row r="2770" spans="3:4" x14ac:dyDescent="0.25">
      <c r="C2770" t="s">
        <v>17642</v>
      </c>
      <c r="D2770" s="25">
        <v>17546.958899999998</v>
      </c>
    </row>
    <row r="2771" spans="3:4" x14ac:dyDescent="0.25">
      <c r="C2771" t="s">
        <v>10630</v>
      </c>
      <c r="D2771" s="25">
        <v>17534.306700000001</v>
      </c>
    </row>
    <row r="2772" spans="3:4" x14ac:dyDescent="0.25">
      <c r="C2772" t="s">
        <v>18478</v>
      </c>
      <c r="D2772" s="25">
        <v>17522.248799999998</v>
      </c>
    </row>
    <row r="2773" spans="3:4" x14ac:dyDescent="0.25">
      <c r="C2773" t="s">
        <v>16609</v>
      </c>
      <c r="D2773" s="25">
        <v>17515.7526</v>
      </c>
    </row>
    <row r="2774" spans="3:4" x14ac:dyDescent="0.25">
      <c r="C2774" t="s">
        <v>9628</v>
      </c>
      <c r="D2774" s="25">
        <v>17513.094300000001</v>
      </c>
    </row>
    <row r="2775" spans="3:4" x14ac:dyDescent="0.25">
      <c r="C2775" t="s">
        <v>10568</v>
      </c>
      <c r="D2775" s="25">
        <v>17512.872800000001</v>
      </c>
    </row>
    <row r="2776" spans="3:4" x14ac:dyDescent="0.25">
      <c r="C2776" t="s">
        <v>13257</v>
      </c>
      <c r="D2776" s="25">
        <v>17509.624400000001</v>
      </c>
    </row>
    <row r="2777" spans="3:4" x14ac:dyDescent="0.25">
      <c r="C2777" t="s">
        <v>7660</v>
      </c>
      <c r="D2777" s="25">
        <v>17501.529200000001</v>
      </c>
    </row>
    <row r="2778" spans="3:4" x14ac:dyDescent="0.25">
      <c r="C2778" t="s">
        <v>5631</v>
      </c>
      <c r="D2778" s="25">
        <v>17501.386099999996</v>
      </c>
    </row>
    <row r="2779" spans="3:4" x14ac:dyDescent="0.25">
      <c r="C2779" t="s">
        <v>2440</v>
      </c>
      <c r="D2779" s="25">
        <v>17485.880499999999</v>
      </c>
    </row>
    <row r="2780" spans="3:4" x14ac:dyDescent="0.25">
      <c r="C2780" t="s">
        <v>3567</v>
      </c>
      <c r="D2780" s="25">
        <v>17479.969300000001</v>
      </c>
    </row>
    <row r="2781" spans="3:4" x14ac:dyDescent="0.25">
      <c r="C2781" t="s">
        <v>4049</v>
      </c>
      <c r="D2781" s="25">
        <v>17476.538099999994</v>
      </c>
    </row>
    <row r="2782" spans="3:4" x14ac:dyDescent="0.25">
      <c r="C2782" t="s">
        <v>6652</v>
      </c>
      <c r="D2782" s="25">
        <v>17473.514299999999</v>
      </c>
    </row>
    <row r="2783" spans="3:4" x14ac:dyDescent="0.25">
      <c r="C2783" t="s">
        <v>4025</v>
      </c>
      <c r="D2783" s="25">
        <v>17472.575000000001</v>
      </c>
    </row>
    <row r="2784" spans="3:4" x14ac:dyDescent="0.25">
      <c r="C2784" t="s">
        <v>17367</v>
      </c>
      <c r="D2784" s="25">
        <v>17471.087499999998</v>
      </c>
    </row>
    <row r="2785" spans="3:4" x14ac:dyDescent="0.25">
      <c r="C2785" t="s">
        <v>17737</v>
      </c>
      <c r="D2785" s="25">
        <v>17469.065399999999</v>
      </c>
    </row>
    <row r="2786" spans="3:4" x14ac:dyDescent="0.25">
      <c r="C2786" t="s">
        <v>4174</v>
      </c>
      <c r="D2786" s="25">
        <v>17469.065399999999</v>
      </c>
    </row>
    <row r="2787" spans="3:4" x14ac:dyDescent="0.25">
      <c r="C2787" t="s">
        <v>1154</v>
      </c>
      <c r="D2787" s="25">
        <v>17457.736500000003</v>
      </c>
    </row>
    <row r="2788" spans="3:4" x14ac:dyDescent="0.25">
      <c r="C2788" t="s">
        <v>3494</v>
      </c>
      <c r="D2788" s="25">
        <v>17454.814299999998</v>
      </c>
    </row>
    <row r="2789" spans="3:4" x14ac:dyDescent="0.25">
      <c r="C2789" t="s">
        <v>15365</v>
      </c>
      <c r="D2789" s="25">
        <v>17450.5982</v>
      </c>
    </row>
    <row r="2790" spans="3:4" x14ac:dyDescent="0.25">
      <c r="C2790" t="s">
        <v>15923</v>
      </c>
      <c r="D2790" s="25">
        <v>17445.519999999997</v>
      </c>
    </row>
    <row r="2791" spans="3:4" x14ac:dyDescent="0.25">
      <c r="C2791" t="s">
        <v>4173</v>
      </c>
      <c r="D2791" s="25">
        <v>17444.891100000001</v>
      </c>
    </row>
    <row r="2792" spans="3:4" x14ac:dyDescent="0.25">
      <c r="C2792" t="s">
        <v>14675</v>
      </c>
      <c r="D2792" s="25">
        <v>17444.732299999996</v>
      </c>
    </row>
    <row r="2793" spans="3:4" x14ac:dyDescent="0.25">
      <c r="C2793" t="s">
        <v>6200</v>
      </c>
      <c r="D2793" s="25">
        <v>17444.428899999995</v>
      </c>
    </row>
    <row r="2794" spans="3:4" x14ac:dyDescent="0.25">
      <c r="C2794" t="s">
        <v>3187</v>
      </c>
      <c r="D2794" s="25">
        <v>17441.8318</v>
      </c>
    </row>
    <row r="2795" spans="3:4" x14ac:dyDescent="0.25">
      <c r="C2795" t="s">
        <v>3728</v>
      </c>
      <c r="D2795" s="25">
        <v>17431.986400000002</v>
      </c>
    </row>
    <row r="2796" spans="3:4" x14ac:dyDescent="0.25">
      <c r="C2796" t="s">
        <v>17552</v>
      </c>
      <c r="D2796" s="25">
        <v>17425.197900000003</v>
      </c>
    </row>
    <row r="2797" spans="3:4" x14ac:dyDescent="0.25">
      <c r="C2797" t="s">
        <v>12845</v>
      </c>
      <c r="D2797" s="25">
        <v>17421.891100000001</v>
      </c>
    </row>
    <row r="2798" spans="3:4" x14ac:dyDescent="0.25">
      <c r="C2798" t="s">
        <v>14388</v>
      </c>
      <c r="D2798" s="25">
        <v>17417.620000000003</v>
      </c>
    </row>
    <row r="2799" spans="3:4" x14ac:dyDescent="0.25">
      <c r="C2799" t="s">
        <v>11112</v>
      </c>
      <c r="D2799" s="25">
        <v>17416.2726</v>
      </c>
    </row>
    <row r="2800" spans="3:4" x14ac:dyDescent="0.25">
      <c r="C2800" t="s">
        <v>13918</v>
      </c>
      <c r="D2800" s="25">
        <v>17403.354300000003</v>
      </c>
    </row>
    <row r="2801" spans="3:4" x14ac:dyDescent="0.25">
      <c r="C2801" t="s">
        <v>6009</v>
      </c>
      <c r="D2801" s="25">
        <v>17392.046999999999</v>
      </c>
    </row>
    <row r="2802" spans="3:4" x14ac:dyDescent="0.25">
      <c r="C2802" t="s">
        <v>7001</v>
      </c>
      <c r="D2802" s="25">
        <v>17391.463199999998</v>
      </c>
    </row>
    <row r="2803" spans="3:4" x14ac:dyDescent="0.25">
      <c r="C2803" t="s">
        <v>9985</v>
      </c>
      <c r="D2803" s="25">
        <v>17383.4571</v>
      </c>
    </row>
    <row r="2804" spans="3:4" x14ac:dyDescent="0.25">
      <c r="C2804" t="s">
        <v>2342</v>
      </c>
      <c r="D2804" s="25">
        <v>17381.359799999998</v>
      </c>
    </row>
    <row r="2805" spans="3:4" x14ac:dyDescent="0.25">
      <c r="C2805" t="s">
        <v>5874</v>
      </c>
      <c r="D2805" s="25">
        <v>17376.446200000002</v>
      </c>
    </row>
    <row r="2806" spans="3:4" x14ac:dyDescent="0.25">
      <c r="C2806" t="s">
        <v>16101</v>
      </c>
      <c r="D2806" s="25">
        <v>17376.223099999999</v>
      </c>
    </row>
    <row r="2807" spans="3:4" x14ac:dyDescent="0.25">
      <c r="C2807" t="s">
        <v>18149</v>
      </c>
      <c r="D2807" s="25">
        <v>17374.308099999998</v>
      </c>
    </row>
    <row r="2808" spans="3:4" x14ac:dyDescent="0.25">
      <c r="C2808" t="s">
        <v>16778</v>
      </c>
      <c r="D2808" s="25">
        <v>17363.1895</v>
      </c>
    </row>
    <row r="2809" spans="3:4" x14ac:dyDescent="0.25">
      <c r="C2809" t="s">
        <v>17133</v>
      </c>
      <c r="D2809" s="25">
        <v>17361.011600000002</v>
      </c>
    </row>
    <row r="2810" spans="3:4" x14ac:dyDescent="0.25">
      <c r="C2810" t="s">
        <v>6288</v>
      </c>
      <c r="D2810" s="25">
        <v>17359.546900000001</v>
      </c>
    </row>
    <row r="2811" spans="3:4" x14ac:dyDescent="0.25">
      <c r="C2811" t="s">
        <v>15723</v>
      </c>
      <c r="D2811" s="25">
        <v>17356.159899999999</v>
      </c>
    </row>
    <row r="2812" spans="3:4" x14ac:dyDescent="0.25">
      <c r="C2812" t="s">
        <v>11931</v>
      </c>
      <c r="D2812" s="25">
        <v>17345.526599999997</v>
      </c>
    </row>
    <row r="2813" spans="3:4" x14ac:dyDescent="0.25">
      <c r="C2813" t="s">
        <v>7387</v>
      </c>
      <c r="D2813" s="25">
        <v>17344.635600000001</v>
      </c>
    </row>
    <row r="2814" spans="3:4" x14ac:dyDescent="0.25">
      <c r="C2814" t="s">
        <v>7605</v>
      </c>
      <c r="D2814" s="25">
        <v>17342.589400000001</v>
      </c>
    </row>
    <row r="2815" spans="3:4" x14ac:dyDescent="0.25">
      <c r="C2815" t="s">
        <v>18234</v>
      </c>
      <c r="D2815" s="25">
        <v>17341.252800000002</v>
      </c>
    </row>
    <row r="2816" spans="3:4" x14ac:dyDescent="0.25">
      <c r="C2816" t="s">
        <v>1975</v>
      </c>
      <c r="D2816" s="25">
        <v>17332.750499999998</v>
      </c>
    </row>
    <row r="2817" spans="3:4" x14ac:dyDescent="0.25">
      <c r="C2817" t="s">
        <v>17449</v>
      </c>
      <c r="D2817" s="25">
        <v>17330.390300000003</v>
      </c>
    </row>
    <row r="2818" spans="3:4" x14ac:dyDescent="0.25">
      <c r="C2818" t="s">
        <v>15962</v>
      </c>
      <c r="D2818" s="25">
        <v>17330.213400000001</v>
      </c>
    </row>
    <row r="2819" spans="3:4" x14ac:dyDescent="0.25">
      <c r="C2819" t="s">
        <v>11099</v>
      </c>
      <c r="D2819" s="25">
        <v>17327.575099999998</v>
      </c>
    </row>
    <row r="2820" spans="3:4" x14ac:dyDescent="0.25">
      <c r="C2820" t="s">
        <v>13766</v>
      </c>
      <c r="D2820" s="25">
        <v>17326.775400000002</v>
      </c>
    </row>
    <row r="2821" spans="3:4" x14ac:dyDescent="0.25">
      <c r="C2821" t="s">
        <v>16364</v>
      </c>
      <c r="D2821" s="25">
        <v>17326.763500000001</v>
      </c>
    </row>
    <row r="2822" spans="3:4" x14ac:dyDescent="0.25">
      <c r="C2822" t="s">
        <v>4232</v>
      </c>
      <c r="D2822" s="25">
        <v>17323.734599999996</v>
      </c>
    </row>
    <row r="2823" spans="3:4" x14ac:dyDescent="0.25">
      <c r="C2823" t="s">
        <v>11890</v>
      </c>
      <c r="D2823" s="25">
        <v>17321.580299999998</v>
      </c>
    </row>
    <row r="2824" spans="3:4" x14ac:dyDescent="0.25">
      <c r="C2824" t="s">
        <v>15666</v>
      </c>
      <c r="D2824" s="25">
        <v>17317.027700000002</v>
      </c>
    </row>
    <row r="2825" spans="3:4" x14ac:dyDescent="0.25">
      <c r="C2825" t="s">
        <v>15871</v>
      </c>
      <c r="D2825" s="25">
        <v>17315.059499999999</v>
      </c>
    </row>
    <row r="2826" spans="3:4" x14ac:dyDescent="0.25">
      <c r="C2826" t="s">
        <v>10443</v>
      </c>
      <c r="D2826" s="25">
        <v>17313.196900000003</v>
      </c>
    </row>
    <row r="2827" spans="3:4" x14ac:dyDescent="0.25">
      <c r="C2827" t="s">
        <v>1733</v>
      </c>
      <c r="D2827" s="25">
        <v>17304.121600000002</v>
      </c>
    </row>
    <row r="2828" spans="3:4" x14ac:dyDescent="0.25">
      <c r="C2828" t="s">
        <v>5213</v>
      </c>
      <c r="D2828" s="25">
        <v>17300.1836</v>
      </c>
    </row>
    <row r="2829" spans="3:4" x14ac:dyDescent="0.25">
      <c r="C2829" t="s">
        <v>11805</v>
      </c>
      <c r="D2829" s="25">
        <v>17294.864399999999</v>
      </c>
    </row>
    <row r="2830" spans="3:4" x14ac:dyDescent="0.25">
      <c r="C2830" t="s">
        <v>4105</v>
      </c>
      <c r="D2830" s="25">
        <v>17288.9048</v>
      </c>
    </row>
    <row r="2831" spans="3:4" x14ac:dyDescent="0.25">
      <c r="C2831" t="s">
        <v>18343</v>
      </c>
      <c r="D2831" s="25">
        <v>17280.980699999996</v>
      </c>
    </row>
    <row r="2832" spans="3:4" x14ac:dyDescent="0.25">
      <c r="C2832" t="s">
        <v>7177</v>
      </c>
      <c r="D2832" s="25">
        <v>17274.469799999999</v>
      </c>
    </row>
    <row r="2833" spans="3:4" x14ac:dyDescent="0.25">
      <c r="C2833" t="s">
        <v>6049</v>
      </c>
      <c r="D2833" s="25">
        <v>17273.906499999997</v>
      </c>
    </row>
    <row r="2834" spans="3:4" x14ac:dyDescent="0.25">
      <c r="C2834" t="s">
        <v>16167</v>
      </c>
      <c r="D2834" s="25">
        <v>17272.679799999998</v>
      </c>
    </row>
    <row r="2835" spans="3:4" x14ac:dyDescent="0.25">
      <c r="C2835" t="s">
        <v>8396</v>
      </c>
      <c r="D2835" s="25">
        <v>17269.728900000002</v>
      </c>
    </row>
    <row r="2836" spans="3:4" x14ac:dyDescent="0.25">
      <c r="C2836" t="s">
        <v>2715</v>
      </c>
      <c r="D2836" s="25">
        <v>17266.947100000001</v>
      </c>
    </row>
    <row r="2837" spans="3:4" x14ac:dyDescent="0.25">
      <c r="C2837" t="s">
        <v>13539</v>
      </c>
      <c r="D2837" s="25">
        <v>17266.493999999999</v>
      </c>
    </row>
    <row r="2838" spans="3:4" x14ac:dyDescent="0.25">
      <c r="C2838" t="s">
        <v>7879</v>
      </c>
      <c r="D2838" s="25">
        <v>17256.638800000001</v>
      </c>
    </row>
    <row r="2839" spans="3:4" x14ac:dyDescent="0.25">
      <c r="C2839" t="s">
        <v>10901</v>
      </c>
      <c r="D2839" s="25">
        <v>17250.028399999999</v>
      </c>
    </row>
    <row r="2840" spans="3:4" x14ac:dyDescent="0.25">
      <c r="C2840" t="s">
        <v>10946</v>
      </c>
      <c r="D2840" s="25">
        <v>17249.022099999998</v>
      </c>
    </row>
    <row r="2841" spans="3:4" x14ac:dyDescent="0.25">
      <c r="C2841" t="s">
        <v>9520</v>
      </c>
      <c r="D2841" s="25">
        <v>17248.160900000003</v>
      </c>
    </row>
    <row r="2842" spans="3:4" x14ac:dyDescent="0.25">
      <c r="C2842" t="s">
        <v>12790</v>
      </c>
      <c r="D2842" s="25">
        <v>17247.906200000001</v>
      </c>
    </row>
    <row r="2843" spans="3:4" x14ac:dyDescent="0.25">
      <c r="C2843" t="s">
        <v>3421</v>
      </c>
      <c r="D2843" s="25">
        <v>17246.463</v>
      </c>
    </row>
    <row r="2844" spans="3:4" x14ac:dyDescent="0.25">
      <c r="C2844" t="s">
        <v>17469</v>
      </c>
      <c r="D2844" s="25">
        <v>17243.391</v>
      </c>
    </row>
    <row r="2845" spans="3:4" x14ac:dyDescent="0.25">
      <c r="C2845" t="s">
        <v>14093</v>
      </c>
      <c r="D2845" s="25">
        <v>17242.463100000001</v>
      </c>
    </row>
    <row r="2846" spans="3:4" x14ac:dyDescent="0.25">
      <c r="C2846" t="s">
        <v>6949</v>
      </c>
      <c r="D2846" s="25">
        <v>17235.3603</v>
      </c>
    </row>
    <row r="2847" spans="3:4" x14ac:dyDescent="0.25">
      <c r="C2847" t="s">
        <v>14248</v>
      </c>
      <c r="D2847" s="25">
        <v>17228.1247</v>
      </c>
    </row>
    <row r="2848" spans="3:4" x14ac:dyDescent="0.25">
      <c r="C2848" t="s">
        <v>11115</v>
      </c>
      <c r="D2848" s="25">
        <v>17226.836899999998</v>
      </c>
    </row>
    <row r="2849" spans="3:4" x14ac:dyDescent="0.25">
      <c r="C2849" t="s">
        <v>18930</v>
      </c>
      <c r="D2849" s="25">
        <v>17223.355599999999</v>
      </c>
    </row>
    <row r="2850" spans="3:4" x14ac:dyDescent="0.25">
      <c r="C2850" t="s">
        <v>18715</v>
      </c>
      <c r="D2850" s="25">
        <v>17221.076799999999</v>
      </c>
    </row>
    <row r="2851" spans="3:4" x14ac:dyDescent="0.25">
      <c r="C2851" t="s">
        <v>7625</v>
      </c>
      <c r="D2851" s="25">
        <v>17214.011200000001</v>
      </c>
    </row>
    <row r="2852" spans="3:4" x14ac:dyDescent="0.25">
      <c r="C2852" t="s">
        <v>5506</v>
      </c>
      <c r="D2852" s="25">
        <v>17211.935700000002</v>
      </c>
    </row>
    <row r="2853" spans="3:4" x14ac:dyDescent="0.25">
      <c r="C2853" t="s">
        <v>4055</v>
      </c>
      <c r="D2853" s="25">
        <v>17210.586600000002</v>
      </c>
    </row>
    <row r="2854" spans="3:4" x14ac:dyDescent="0.25">
      <c r="C2854" t="s">
        <v>5897</v>
      </c>
      <c r="D2854" s="25">
        <v>17203.8122</v>
      </c>
    </row>
    <row r="2855" spans="3:4" x14ac:dyDescent="0.25">
      <c r="C2855" t="s">
        <v>8863</v>
      </c>
      <c r="D2855" s="25">
        <v>17194.281600000002</v>
      </c>
    </row>
    <row r="2856" spans="3:4" x14ac:dyDescent="0.25">
      <c r="C2856" t="s">
        <v>10572</v>
      </c>
      <c r="D2856" s="25">
        <v>17184.317300000002</v>
      </c>
    </row>
    <row r="2857" spans="3:4" x14ac:dyDescent="0.25">
      <c r="C2857" t="s">
        <v>11716</v>
      </c>
      <c r="D2857" s="25">
        <v>17177.728500000001</v>
      </c>
    </row>
    <row r="2858" spans="3:4" x14ac:dyDescent="0.25">
      <c r="C2858" t="s">
        <v>18093</v>
      </c>
      <c r="D2858" s="25">
        <v>17177.130499999999</v>
      </c>
    </row>
    <row r="2859" spans="3:4" x14ac:dyDescent="0.25">
      <c r="C2859" t="s">
        <v>12728</v>
      </c>
      <c r="D2859" s="25">
        <v>17174.398499999999</v>
      </c>
    </row>
    <row r="2860" spans="3:4" x14ac:dyDescent="0.25">
      <c r="C2860" t="s">
        <v>13226</v>
      </c>
      <c r="D2860" s="25">
        <v>17170.699399999998</v>
      </c>
    </row>
    <row r="2861" spans="3:4" x14ac:dyDescent="0.25">
      <c r="C2861" t="s">
        <v>8524</v>
      </c>
      <c r="D2861" s="25">
        <v>17169.457700000003</v>
      </c>
    </row>
    <row r="2862" spans="3:4" x14ac:dyDescent="0.25">
      <c r="C2862" t="s">
        <v>7268</v>
      </c>
      <c r="D2862" s="25">
        <v>17167.39</v>
      </c>
    </row>
    <row r="2863" spans="3:4" x14ac:dyDescent="0.25">
      <c r="C2863" t="s">
        <v>16903</v>
      </c>
      <c r="D2863" s="25">
        <v>17164.1466</v>
      </c>
    </row>
    <row r="2864" spans="3:4" x14ac:dyDescent="0.25">
      <c r="C2864" t="s">
        <v>9518</v>
      </c>
      <c r="D2864" s="25">
        <v>17164.1466</v>
      </c>
    </row>
    <row r="2865" spans="3:4" x14ac:dyDescent="0.25">
      <c r="C2865" t="s">
        <v>15838</v>
      </c>
      <c r="D2865" s="25">
        <v>17159.719799999999</v>
      </c>
    </row>
    <row r="2866" spans="3:4" x14ac:dyDescent="0.25">
      <c r="C2866" t="s">
        <v>9495</v>
      </c>
      <c r="D2866" s="25">
        <v>17157.4097</v>
      </c>
    </row>
    <row r="2867" spans="3:4" x14ac:dyDescent="0.25">
      <c r="C2867" t="s">
        <v>7013</v>
      </c>
      <c r="D2867" s="25">
        <v>17154.14</v>
      </c>
    </row>
    <row r="2868" spans="3:4" x14ac:dyDescent="0.25">
      <c r="C2868" t="s">
        <v>8557</v>
      </c>
      <c r="D2868" s="25">
        <v>17149.3747</v>
      </c>
    </row>
    <row r="2869" spans="3:4" x14ac:dyDescent="0.25">
      <c r="C2869" t="s">
        <v>12205</v>
      </c>
      <c r="D2869" s="25">
        <v>17140.509900000001</v>
      </c>
    </row>
    <row r="2870" spans="3:4" x14ac:dyDescent="0.25">
      <c r="C2870" t="s">
        <v>11274</v>
      </c>
      <c r="D2870" s="25">
        <v>17136.235400000001</v>
      </c>
    </row>
    <row r="2871" spans="3:4" x14ac:dyDescent="0.25">
      <c r="C2871" t="s">
        <v>12092</v>
      </c>
      <c r="D2871" s="25">
        <v>17133.403999999999</v>
      </c>
    </row>
    <row r="2872" spans="3:4" x14ac:dyDescent="0.25">
      <c r="C2872" t="s">
        <v>13626</v>
      </c>
      <c r="D2872" s="25">
        <v>17133.168799999999</v>
      </c>
    </row>
    <row r="2873" spans="3:4" x14ac:dyDescent="0.25">
      <c r="C2873" t="s">
        <v>3106</v>
      </c>
      <c r="D2873" s="25">
        <v>17129.153900000001</v>
      </c>
    </row>
    <row r="2874" spans="3:4" x14ac:dyDescent="0.25">
      <c r="C2874" t="s">
        <v>3968</v>
      </c>
      <c r="D2874" s="25">
        <v>17127.4931</v>
      </c>
    </row>
    <row r="2875" spans="3:4" x14ac:dyDescent="0.25">
      <c r="C2875" t="s">
        <v>8365</v>
      </c>
      <c r="D2875" s="25">
        <v>17122.165799999999</v>
      </c>
    </row>
    <row r="2876" spans="3:4" x14ac:dyDescent="0.25">
      <c r="C2876" t="s">
        <v>3025</v>
      </c>
      <c r="D2876" s="25">
        <v>17120.397299999997</v>
      </c>
    </row>
    <row r="2877" spans="3:4" x14ac:dyDescent="0.25">
      <c r="C2877" t="s">
        <v>17383</v>
      </c>
      <c r="D2877" s="25">
        <v>17108.857900000003</v>
      </c>
    </row>
    <row r="2878" spans="3:4" x14ac:dyDescent="0.25">
      <c r="C2878" t="s">
        <v>5584</v>
      </c>
      <c r="D2878" s="25">
        <v>17101.2654</v>
      </c>
    </row>
    <row r="2879" spans="3:4" x14ac:dyDescent="0.25">
      <c r="C2879" t="s">
        <v>2009</v>
      </c>
      <c r="D2879" s="25">
        <v>17090.079999999998</v>
      </c>
    </row>
    <row r="2880" spans="3:4" x14ac:dyDescent="0.25">
      <c r="C2880" t="s">
        <v>8292</v>
      </c>
      <c r="D2880" s="25">
        <v>17076.926200000002</v>
      </c>
    </row>
    <row r="2881" spans="3:4" x14ac:dyDescent="0.25">
      <c r="C2881" t="s">
        <v>18823</v>
      </c>
      <c r="D2881" s="25">
        <v>17072.078799999999</v>
      </c>
    </row>
    <row r="2882" spans="3:4" x14ac:dyDescent="0.25">
      <c r="C2882" t="s">
        <v>2860</v>
      </c>
      <c r="D2882" s="25">
        <v>17071.894</v>
      </c>
    </row>
    <row r="2883" spans="3:4" x14ac:dyDescent="0.25">
      <c r="C2883" t="s">
        <v>14355</v>
      </c>
      <c r="D2883" s="25">
        <v>17068.894499999999</v>
      </c>
    </row>
    <row r="2884" spans="3:4" x14ac:dyDescent="0.25">
      <c r="C2884" t="s">
        <v>6754</v>
      </c>
      <c r="D2884" s="25">
        <v>17055.266299999999</v>
      </c>
    </row>
    <row r="2885" spans="3:4" x14ac:dyDescent="0.25">
      <c r="C2885" t="s">
        <v>4571</v>
      </c>
      <c r="D2885" s="25">
        <v>17053.019</v>
      </c>
    </row>
    <row r="2886" spans="3:4" x14ac:dyDescent="0.25">
      <c r="C2886" t="s">
        <v>7484</v>
      </c>
      <c r="D2886" s="25">
        <v>17050.900900000001</v>
      </c>
    </row>
    <row r="2887" spans="3:4" x14ac:dyDescent="0.25">
      <c r="C2887" t="s">
        <v>8704</v>
      </c>
      <c r="D2887" s="25">
        <v>17041.9202</v>
      </c>
    </row>
    <row r="2888" spans="3:4" x14ac:dyDescent="0.25">
      <c r="C2888" t="s">
        <v>3741</v>
      </c>
      <c r="D2888" s="25">
        <v>17038.841500000002</v>
      </c>
    </row>
    <row r="2889" spans="3:4" x14ac:dyDescent="0.25">
      <c r="C2889" t="s">
        <v>4322</v>
      </c>
      <c r="D2889" s="25">
        <v>17037.570900000002</v>
      </c>
    </row>
    <row r="2890" spans="3:4" x14ac:dyDescent="0.25">
      <c r="C2890" t="s">
        <v>6731</v>
      </c>
      <c r="D2890" s="25">
        <v>17034.634899999997</v>
      </c>
    </row>
    <row r="2891" spans="3:4" x14ac:dyDescent="0.25">
      <c r="C2891" t="s">
        <v>5960</v>
      </c>
      <c r="D2891" s="25">
        <v>17032.426200000002</v>
      </c>
    </row>
    <row r="2892" spans="3:4" x14ac:dyDescent="0.25">
      <c r="C2892" t="s">
        <v>7229</v>
      </c>
      <c r="D2892" s="25">
        <v>17030.465499999998</v>
      </c>
    </row>
    <row r="2893" spans="3:4" x14ac:dyDescent="0.25">
      <c r="C2893" t="s">
        <v>13172</v>
      </c>
      <c r="D2893" s="25">
        <v>17026.3017</v>
      </c>
    </row>
    <row r="2894" spans="3:4" x14ac:dyDescent="0.25">
      <c r="C2894" t="s">
        <v>9700</v>
      </c>
      <c r="D2894" s="25">
        <v>17026.244500000001</v>
      </c>
    </row>
    <row r="2895" spans="3:4" x14ac:dyDescent="0.25">
      <c r="C2895" t="s">
        <v>8656</v>
      </c>
      <c r="D2895" s="25">
        <v>17024.080900000001</v>
      </c>
    </row>
    <row r="2896" spans="3:4" x14ac:dyDescent="0.25">
      <c r="C2896" t="s">
        <v>10736</v>
      </c>
      <c r="D2896" s="25">
        <v>17011.9195</v>
      </c>
    </row>
    <row r="2897" spans="3:4" x14ac:dyDescent="0.25">
      <c r="C2897" t="s">
        <v>6538</v>
      </c>
      <c r="D2897" s="25">
        <v>17006.826000000001</v>
      </c>
    </row>
    <row r="2898" spans="3:4" x14ac:dyDescent="0.25">
      <c r="C2898" t="s">
        <v>13907</v>
      </c>
      <c r="D2898" s="25">
        <v>17000.55</v>
      </c>
    </row>
    <row r="2899" spans="3:4" x14ac:dyDescent="0.25">
      <c r="C2899" t="s">
        <v>12002</v>
      </c>
      <c r="D2899" s="25">
        <v>16992.048000000003</v>
      </c>
    </row>
    <row r="2900" spans="3:4" x14ac:dyDescent="0.25">
      <c r="C2900" t="s">
        <v>1342</v>
      </c>
      <c r="D2900" s="25">
        <v>16991.886799999997</v>
      </c>
    </row>
    <row r="2901" spans="3:4" x14ac:dyDescent="0.25">
      <c r="C2901" t="s">
        <v>6461</v>
      </c>
      <c r="D2901" s="25">
        <v>16981.8868</v>
      </c>
    </row>
    <row r="2902" spans="3:4" x14ac:dyDescent="0.25">
      <c r="C2902" t="s">
        <v>16201</v>
      </c>
      <c r="D2902" s="25">
        <v>16979.3583</v>
      </c>
    </row>
    <row r="2903" spans="3:4" x14ac:dyDescent="0.25">
      <c r="C2903" t="s">
        <v>17100</v>
      </c>
      <c r="D2903" s="25">
        <v>16979.187600000001</v>
      </c>
    </row>
    <row r="2904" spans="3:4" x14ac:dyDescent="0.25">
      <c r="C2904" t="s">
        <v>15898</v>
      </c>
      <c r="D2904" s="25">
        <v>16979.187600000001</v>
      </c>
    </row>
    <row r="2905" spans="3:4" x14ac:dyDescent="0.25">
      <c r="C2905" t="s">
        <v>8161</v>
      </c>
      <c r="D2905" s="25">
        <v>16979.187600000001</v>
      </c>
    </row>
    <row r="2906" spans="3:4" x14ac:dyDescent="0.25">
      <c r="C2906" t="s">
        <v>15693</v>
      </c>
      <c r="D2906" s="25">
        <v>16976.240300000001</v>
      </c>
    </row>
    <row r="2907" spans="3:4" x14ac:dyDescent="0.25">
      <c r="C2907" t="s">
        <v>7712</v>
      </c>
      <c r="D2907" s="25">
        <v>16973.411100000001</v>
      </c>
    </row>
    <row r="2908" spans="3:4" x14ac:dyDescent="0.25">
      <c r="C2908" t="s">
        <v>7420</v>
      </c>
      <c r="D2908" s="25">
        <v>16966.781400000003</v>
      </c>
    </row>
    <row r="2909" spans="3:4" x14ac:dyDescent="0.25">
      <c r="C2909" t="s">
        <v>11407</v>
      </c>
      <c r="D2909" s="25">
        <v>16963.247800000001</v>
      </c>
    </row>
    <row r="2910" spans="3:4" x14ac:dyDescent="0.25">
      <c r="C2910" t="s">
        <v>13746</v>
      </c>
      <c r="D2910" s="25">
        <v>16962.7922</v>
      </c>
    </row>
    <row r="2911" spans="3:4" x14ac:dyDescent="0.25">
      <c r="C2911" t="s">
        <v>7739</v>
      </c>
      <c r="D2911" s="25">
        <v>16962.274300000001</v>
      </c>
    </row>
    <row r="2912" spans="3:4" x14ac:dyDescent="0.25">
      <c r="C2912" t="s">
        <v>4331</v>
      </c>
      <c r="D2912" s="25">
        <v>16948.4925</v>
      </c>
    </row>
    <row r="2913" spans="3:4" x14ac:dyDescent="0.25">
      <c r="C2913" t="s">
        <v>9248</v>
      </c>
      <c r="D2913" s="25">
        <v>16946.038299999997</v>
      </c>
    </row>
    <row r="2914" spans="3:4" x14ac:dyDescent="0.25">
      <c r="C2914" t="s">
        <v>14285</v>
      </c>
      <c r="D2914" s="25">
        <v>16944.521100000002</v>
      </c>
    </row>
    <row r="2915" spans="3:4" x14ac:dyDescent="0.25">
      <c r="C2915" t="s">
        <v>6270</v>
      </c>
      <c r="D2915" s="25">
        <v>16930.433099999998</v>
      </c>
    </row>
    <row r="2916" spans="3:4" x14ac:dyDescent="0.25">
      <c r="C2916" t="s">
        <v>18734</v>
      </c>
      <c r="D2916" s="25">
        <v>16921.147399999998</v>
      </c>
    </row>
    <row r="2917" spans="3:4" x14ac:dyDescent="0.25">
      <c r="C2917" t="s">
        <v>10376</v>
      </c>
      <c r="D2917" s="25">
        <v>16912.014999999999</v>
      </c>
    </row>
    <row r="2918" spans="3:4" x14ac:dyDescent="0.25">
      <c r="C2918" t="s">
        <v>7378</v>
      </c>
      <c r="D2918" s="25">
        <v>16908.813999999998</v>
      </c>
    </row>
    <row r="2919" spans="3:4" x14ac:dyDescent="0.25">
      <c r="C2919" t="s">
        <v>8999</v>
      </c>
      <c r="D2919" s="25">
        <v>16907.586399999997</v>
      </c>
    </row>
    <row r="2920" spans="3:4" x14ac:dyDescent="0.25">
      <c r="C2920" t="s">
        <v>1640</v>
      </c>
      <c r="D2920" s="25">
        <v>16900.0648</v>
      </c>
    </row>
    <row r="2921" spans="3:4" x14ac:dyDescent="0.25">
      <c r="C2921" t="s">
        <v>6714</v>
      </c>
      <c r="D2921" s="25">
        <v>16898.703599999997</v>
      </c>
    </row>
    <row r="2922" spans="3:4" x14ac:dyDescent="0.25">
      <c r="C2922" t="s">
        <v>10647</v>
      </c>
      <c r="D2922" s="25">
        <v>16894.534200000002</v>
      </c>
    </row>
    <row r="2923" spans="3:4" x14ac:dyDescent="0.25">
      <c r="C2923" t="s">
        <v>11619</v>
      </c>
      <c r="D2923" s="25">
        <v>16891.4257</v>
      </c>
    </row>
    <row r="2924" spans="3:4" x14ac:dyDescent="0.25">
      <c r="C2924" t="s">
        <v>17028</v>
      </c>
      <c r="D2924" s="25">
        <v>16883.709599999998</v>
      </c>
    </row>
    <row r="2925" spans="3:4" x14ac:dyDescent="0.25">
      <c r="C2925" t="s">
        <v>17029</v>
      </c>
      <c r="D2925" s="25">
        <v>16883.709599999998</v>
      </c>
    </row>
    <row r="2926" spans="3:4" x14ac:dyDescent="0.25">
      <c r="C2926" t="s">
        <v>17078</v>
      </c>
      <c r="D2926" s="25">
        <v>16883.709599999998</v>
      </c>
    </row>
    <row r="2927" spans="3:4" x14ac:dyDescent="0.25">
      <c r="C2927" t="s">
        <v>13990</v>
      </c>
      <c r="D2927" s="25">
        <v>16883.709599999998</v>
      </c>
    </row>
    <row r="2928" spans="3:4" x14ac:dyDescent="0.25">
      <c r="C2928" t="s">
        <v>11073</v>
      </c>
      <c r="D2928" s="25">
        <v>16883.709599999998</v>
      </c>
    </row>
    <row r="2929" spans="3:4" x14ac:dyDescent="0.25">
      <c r="C2929" t="s">
        <v>8343</v>
      </c>
      <c r="D2929" s="25">
        <v>16883.709599999998</v>
      </c>
    </row>
    <row r="2930" spans="3:4" x14ac:dyDescent="0.25">
      <c r="C2930" t="s">
        <v>7299</v>
      </c>
      <c r="D2930" s="25">
        <v>16883.709599999998</v>
      </c>
    </row>
    <row r="2931" spans="3:4" x14ac:dyDescent="0.25">
      <c r="C2931" t="s">
        <v>6441</v>
      </c>
      <c r="D2931" s="25">
        <v>16883.709599999998</v>
      </c>
    </row>
    <row r="2932" spans="3:4" x14ac:dyDescent="0.25">
      <c r="C2932" t="s">
        <v>6780</v>
      </c>
      <c r="D2932" s="25">
        <v>16883.709599999998</v>
      </c>
    </row>
    <row r="2933" spans="3:4" x14ac:dyDescent="0.25">
      <c r="C2933" t="s">
        <v>12974</v>
      </c>
      <c r="D2933" s="25">
        <v>16880.772200000003</v>
      </c>
    </row>
    <row r="2934" spans="3:4" x14ac:dyDescent="0.25">
      <c r="C2934" t="s">
        <v>3366</v>
      </c>
      <c r="D2934" s="25">
        <v>16880.346600000001</v>
      </c>
    </row>
    <row r="2935" spans="3:4" x14ac:dyDescent="0.25">
      <c r="C2935" t="s">
        <v>18706</v>
      </c>
      <c r="D2935" s="25">
        <v>16878.231100000001</v>
      </c>
    </row>
    <row r="2936" spans="3:4" x14ac:dyDescent="0.25">
      <c r="C2936" t="s">
        <v>13472</v>
      </c>
      <c r="D2936" s="25">
        <v>16877.095499999999</v>
      </c>
    </row>
    <row r="2937" spans="3:4" x14ac:dyDescent="0.25">
      <c r="C2937" t="s">
        <v>2376</v>
      </c>
      <c r="D2937" s="25">
        <v>16873.789700000001</v>
      </c>
    </row>
    <row r="2938" spans="3:4" x14ac:dyDescent="0.25">
      <c r="C2938" t="s">
        <v>8989</v>
      </c>
      <c r="D2938" s="25">
        <v>16861.432299999997</v>
      </c>
    </row>
    <row r="2939" spans="3:4" x14ac:dyDescent="0.25">
      <c r="C2939" t="s">
        <v>928</v>
      </c>
      <c r="D2939" s="25">
        <v>16858.2166</v>
      </c>
    </row>
    <row r="2940" spans="3:4" x14ac:dyDescent="0.25">
      <c r="C2940" t="s">
        <v>12723</v>
      </c>
      <c r="D2940" s="25">
        <v>16856.647700000001</v>
      </c>
    </row>
    <row r="2941" spans="3:4" x14ac:dyDescent="0.25">
      <c r="C2941" t="s">
        <v>14380</v>
      </c>
      <c r="D2941" s="25">
        <v>16852.855499999998</v>
      </c>
    </row>
    <row r="2942" spans="3:4" x14ac:dyDescent="0.25">
      <c r="C2942" t="s">
        <v>5985</v>
      </c>
      <c r="D2942" s="25">
        <v>16844.0301</v>
      </c>
    </row>
    <row r="2943" spans="3:4" x14ac:dyDescent="0.25">
      <c r="C2943" t="s">
        <v>738</v>
      </c>
      <c r="D2943" s="25">
        <v>16837.803099999997</v>
      </c>
    </row>
    <row r="2944" spans="3:4" x14ac:dyDescent="0.25">
      <c r="C2944" t="s">
        <v>8253</v>
      </c>
      <c r="D2944" s="25">
        <v>16835.7245</v>
      </c>
    </row>
    <row r="2945" spans="3:4" x14ac:dyDescent="0.25">
      <c r="C2945" t="s">
        <v>6272</v>
      </c>
      <c r="D2945" s="25">
        <v>16830.444599999999</v>
      </c>
    </row>
    <row r="2946" spans="3:4" x14ac:dyDescent="0.25">
      <c r="C2946" t="s">
        <v>12487</v>
      </c>
      <c r="D2946" s="25">
        <v>16824.1646</v>
      </c>
    </row>
    <row r="2947" spans="3:4" x14ac:dyDescent="0.25">
      <c r="C2947" t="s">
        <v>12311</v>
      </c>
      <c r="D2947" s="25">
        <v>16821.0975</v>
      </c>
    </row>
    <row r="2948" spans="3:4" x14ac:dyDescent="0.25">
      <c r="C2948" t="s">
        <v>5702</v>
      </c>
      <c r="D2948" s="25">
        <v>16820.497900000002</v>
      </c>
    </row>
    <row r="2949" spans="3:4" x14ac:dyDescent="0.25">
      <c r="C2949" t="s">
        <v>2943</v>
      </c>
      <c r="D2949" s="25">
        <v>16813.141299999999</v>
      </c>
    </row>
    <row r="2950" spans="3:4" x14ac:dyDescent="0.25">
      <c r="C2950" t="s">
        <v>975</v>
      </c>
      <c r="D2950" s="25">
        <v>16797.066299999999</v>
      </c>
    </row>
    <row r="2951" spans="3:4" x14ac:dyDescent="0.25">
      <c r="C2951" t="s">
        <v>11844</v>
      </c>
      <c r="D2951" s="25">
        <v>16785.9244</v>
      </c>
    </row>
    <row r="2952" spans="3:4" x14ac:dyDescent="0.25">
      <c r="C2952" t="s">
        <v>13510</v>
      </c>
      <c r="D2952" s="25">
        <v>16783.763599999998</v>
      </c>
    </row>
    <row r="2953" spans="3:4" x14ac:dyDescent="0.25">
      <c r="C2953" t="s">
        <v>18576</v>
      </c>
      <c r="D2953" s="25">
        <v>16756.991000000002</v>
      </c>
    </row>
    <row r="2954" spans="3:4" x14ac:dyDescent="0.25">
      <c r="C2954" t="s">
        <v>5203</v>
      </c>
      <c r="D2954" s="25">
        <v>16756.259000000002</v>
      </c>
    </row>
    <row r="2955" spans="3:4" x14ac:dyDescent="0.25">
      <c r="C2955" t="s">
        <v>15131</v>
      </c>
      <c r="D2955" s="25">
        <v>16755.468300000004</v>
      </c>
    </row>
    <row r="2956" spans="3:4" x14ac:dyDescent="0.25">
      <c r="C2956" t="s">
        <v>16214</v>
      </c>
      <c r="D2956" s="25">
        <v>16755.29</v>
      </c>
    </row>
    <row r="2957" spans="3:4" x14ac:dyDescent="0.25">
      <c r="C2957" t="s">
        <v>9503</v>
      </c>
      <c r="D2957" s="25">
        <v>16751.801899999999</v>
      </c>
    </row>
    <row r="2958" spans="3:4" x14ac:dyDescent="0.25">
      <c r="C2958" t="s">
        <v>10179</v>
      </c>
      <c r="D2958" s="25">
        <v>16739.071199999998</v>
      </c>
    </row>
    <row r="2959" spans="3:4" x14ac:dyDescent="0.25">
      <c r="C2959" t="s">
        <v>10574</v>
      </c>
      <c r="D2959" s="25">
        <v>16728.7628</v>
      </c>
    </row>
    <row r="2960" spans="3:4" x14ac:dyDescent="0.25">
      <c r="C2960" t="s">
        <v>5053</v>
      </c>
      <c r="D2960" s="25">
        <v>16702.2431</v>
      </c>
    </row>
    <row r="2961" spans="3:4" x14ac:dyDescent="0.25">
      <c r="C2961" t="s">
        <v>12409</v>
      </c>
      <c r="D2961" s="25">
        <v>16697.7088</v>
      </c>
    </row>
    <row r="2962" spans="3:4" x14ac:dyDescent="0.25">
      <c r="C2962" t="s">
        <v>8210</v>
      </c>
      <c r="D2962" s="25">
        <v>16688.139200000001</v>
      </c>
    </row>
    <row r="2963" spans="3:4" x14ac:dyDescent="0.25">
      <c r="C2963" t="s">
        <v>4840</v>
      </c>
      <c r="D2963" s="25">
        <v>16688.139200000001</v>
      </c>
    </row>
    <row r="2964" spans="3:4" x14ac:dyDescent="0.25">
      <c r="C2964" t="s">
        <v>17226</v>
      </c>
      <c r="D2964" s="25">
        <v>16673.859</v>
      </c>
    </row>
    <row r="2965" spans="3:4" x14ac:dyDescent="0.25">
      <c r="C2965" t="s">
        <v>1594</v>
      </c>
      <c r="D2965" s="25">
        <v>16671.415200000003</v>
      </c>
    </row>
    <row r="2966" spans="3:4" x14ac:dyDescent="0.25">
      <c r="C2966" t="s">
        <v>16367</v>
      </c>
      <c r="D2966" s="25">
        <v>16667.396000000001</v>
      </c>
    </row>
    <row r="2967" spans="3:4" x14ac:dyDescent="0.25">
      <c r="C2967" t="s">
        <v>12020</v>
      </c>
      <c r="D2967" s="25">
        <v>16665.084999999999</v>
      </c>
    </row>
    <row r="2968" spans="3:4" x14ac:dyDescent="0.25">
      <c r="C2968" t="s">
        <v>5029</v>
      </c>
      <c r="D2968" s="25">
        <v>16661.6921</v>
      </c>
    </row>
    <row r="2969" spans="3:4" x14ac:dyDescent="0.25">
      <c r="C2969" t="s">
        <v>13063</v>
      </c>
      <c r="D2969" s="25">
        <v>16654.5481</v>
      </c>
    </row>
    <row r="2970" spans="3:4" x14ac:dyDescent="0.25">
      <c r="C2970" t="s">
        <v>17503</v>
      </c>
      <c r="D2970" s="25">
        <v>16651.930099999998</v>
      </c>
    </row>
    <row r="2971" spans="3:4" x14ac:dyDescent="0.25">
      <c r="C2971" t="s">
        <v>14393</v>
      </c>
      <c r="D2971" s="25">
        <v>16642.144799999998</v>
      </c>
    </row>
    <row r="2972" spans="3:4" x14ac:dyDescent="0.25">
      <c r="C2972" t="s">
        <v>8518</v>
      </c>
      <c r="D2972" s="25">
        <v>16642.144799999998</v>
      </c>
    </row>
    <row r="2973" spans="3:4" x14ac:dyDescent="0.25">
      <c r="C2973" t="s">
        <v>2140</v>
      </c>
      <c r="D2973" s="25">
        <v>16642.144799999998</v>
      </c>
    </row>
    <row r="2974" spans="3:4" x14ac:dyDescent="0.25">
      <c r="C2974" t="s">
        <v>2651</v>
      </c>
      <c r="D2974" s="25">
        <v>16636.744099999996</v>
      </c>
    </row>
    <row r="2975" spans="3:4" x14ac:dyDescent="0.25">
      <c r="C2975" t="s">
        <v>4881</v>
      </c>
      <c r="D2975" s="25">
        <v>16621.046900000001</v>
      </c>
    </row>
    <row r="2976" spans="3:4" x14ac:dyDescent="0.25">
      <c r="C2976" t="s">
        <v>4171</v>
      </c>
      <c r="D2976" s="25">
        <v>16614.940600000002</v>
      </c>
    </row>
    <row r="2977" spans="3:4" x14ac:dyDescent="0.25">
      <c r="C2977" t="s">
        <v>12159</v>
      </c>
      <c r="D2977" s="25">
        <v>16612.091800000002</v>
      </c>
    </row>
    <row r="2978" spans="3:4" x14ac:dyDescent="0.25">
      <c r="C2978" t="s">
        <v>996</v>
      </c>
      <c r="D2978" s="25">
        <v>16598.738300000001</v>
      </c>
    </row>
    <row r="2979" spans="3:4" x14ac:dyDescent="0.25">
      <c r="C2979" t="s">
        <v>3598</v>
      </c>
      <c r="D2979" s="25">
        <v>16595.881099999999</v>
      </c>
    </row>
    <row r="2980" spans="3:4" x14ac:dyDescent="0.25">
      <c r="C2980" t="s">
        <v>15264</v>
      </c>
      <c r="D2980" s="25">
        <v>16595.116699999999</v>
      </c>
    </row>
    <row r="2981" spans="3:4" x14ac:dyDescent="0.25">
      <c r="C2981" t="s">
        <v>11369</v>
      </c>
      <c r="D2981" s="25">
        <v>16593.0052</v>
      </c>
    </row>
    <row r="2982" spans="3:4" x14ac:dyDescent="0.25">
      <c r="C2982" t="s">
        <v>4786</v>
      </c>
      <c r="D2982" s="25">
        <v>16578.8747</v>
      </c>
    </row>
    <row r="2983" spans="3:4" x14ac:dyDescent="0.25">
      <c r="C2983" t="s">
        <v>12714</v>
      </c>
      <c r="D2983" s="25">
        <v>16575.823700000001</v>
      </c>
    </row>
    <row r="2984" spans="3:4" x14ac:dyDescent="0.25">
      <c r="C2984" t="s">
        <v>7233</v>
      </c>
      <c r="D2984" s="25">
        <v>16571.192199999998</v>
      </c>
    </row>
    <row r="2985" spans="3:4" x14ac:dyDescent="0.25">
      <c r="C2985" t="s">
        <v>4153</v>
      </c>
      <c r="D2985" s="25">
        <v>16565.480100000001</v>
      </c>
    </row>
    <row r="2986" spans="3:4" x14ac:dyDescent="0.25">
      <c r="C2986" t="s">
        <v>16786</v>
      </c>
      <c r="D2986" s="25">
        <v>16553.756300000001</v>
      </c>
    </row>
    <row r="2987" spans="3:4" x14ac:dyDescent="0.25">
      <c r="C2987" t="s">
        <v>3946</v>
      </c>
      <c r="D2987" s="25">
        <v>16551.689200000001</v>
      </c>
    </row>
    <row r="2988" spans="3:4" x14ac:dyDescent="0.25">
      <c r="C2988" t="s">
        <v>17792</v>
      </c>
      <c r="D2988" s="25">
        <v>16545.3874</v>
      </c>
    </row>
    <row r="2989" spans="3:4" x14ac:dyDescent="0.25">
      <c r="C2989" t="s">
        <v>7295</v>
      </c>
      <c r="D2989" s="25">
        <v>16529.225900000001</v>
      </c>
    </row>
    <row r="2990" spans="3:4" x14ac:dyDescent="0.25">
      <c r="C2990" t="s">
        <v>15024</v>
      </c>
      <c r="D2990" s="25">
        <v>16528.593000000001</v>
      </c>
    </row>
    <row r="2991" spans="3:4" x14ac:dyDescent="0.25">
      <c r="C2991" t="s">
        <v>1058</v>
      </c>
      <c r="D2991" s="25">
        <v>16527.9964</v>
      </c>
    </row>
    <row r="2992" spans="3:4" x14ac:dyDescent="0.25">
      <c r="C2992" t="s">
        <v>18697</v>
      </c>
      <c r="D2992" s="25">
        <v>16526.591</v>
      </c>
    </row>
    <row r="2993" spans="3:4" x14ac:dyDescent="0.25">
      <c r="C2993" t="s">
        <v>10472</v>
      </c>
      <c r="D2993" s="25">
        <v>16525.166000000001</v>
      </c>
    </row>
    <row r="2994" spans="3:4" x14ac:dyDescent="0.25">
      <c r="C2994" t="s">
        <v>2261</v>
      </c>
      <c r="D2994" s="25">
        <v>16512.897799999999</v>
      </c>
    </row>
    <row r="2995" spans="3:4" x14ac:dyDescent="0.25">
      <c r="C2995" t="s">
        <v>13580</v>
      </c>
      <c r="D2995" s="25">
        <v>16509.414700000001</v>
      </c>
    </row>
    <row r="2996" spans="3:4" x14ac:dyDescent="0.25">
      <c r="C2996" t="s">
        <v>9504</v>
      </c>
      <c r="D2996" s="25">
        <v>16505.918000000001</v>
      </c>
    </row>
    <row r="2997" spans="3:4" x14ac:dyDescent="0.25">
      <c r="C2997" t="s">
        <v>10363</v>
      </c>
      <c r="D2997" s="25">
        <v>16505.483400000001</v>
      </c>
    </row>
    <row r="2998" spans="3:4" x14ac:dyDescent="0.25">
      <c r="C2998" t="s">
        <v>14960</v>
      </c>
      <c r="D2998" s="25">
        <v>16503.735700000001</v>
      </c>
    </row>
    <row r="2999" spans="3:4" x14ac:dyDescent="0.25">
      <c r="C2999" t="s">
        <v>8191</v>
      </c>
      <c r="D2999" s="25">
        <v>16498.644799999998</v>
      </c>
    </row>
    <row r="3000" spans="3:4" x14ac:dyDescent="0.25">
      <c r="C3000" t="s">
        <v>7852</v>
      </c>
      <c r="D3000" s="25">
        <v>16497.0743</v>
      </c>
    </row>
    <row r="3001" spans="3:4" x14ac:dyDescent="0.25">
      <c r="C3001" t="s">
        <v>2507</v>
      </c>
      <c r="D3001" s="25">
        <v>16494.937000000002</v>
      </c>
    </row>
    <row r="3002" spans="3:4" x14ac:dyDescent="0.25">
      <c r="C3002" t="s">
        <v>13067</v>
      </c>
      <c r="D3002" s="25">
        <v>16493.550500000001</v>
      </c>
    </row>
    <row r="3003" spans="3:4" x14ac:dyDescent="0.25">
      <c r="C3003" t="s">
        <v>11593</v>
      </c>
      <c r="D3003" s="25">
        <v>16489.702800000003</v>
      </c>
    </row>
    <row r="3004" spans="3:4" x14ac:dyDescent="0.25">
      <c r="C3004" t="s">
        <v>8150</v>
      </c>
      <c r="D3004" s="25">
        <v>16489.616300000002</v>
      </c>
    </row>
    <row r="3005" spans="3:4" x14ac:dyDescent="0.25">
      <c r="C3005" t="s">
        <v>9318</v>
      </c>
      <c r="D3005" s="25">
        <v>16488.912500000002</v>
      </c>
    </row>
    <row r="3006" spans="3:4" x14ac:dyDescent="0.25">
      <c r="C3006" t="s">
        <v>10339</v>
      </c>
      <c r="D3006" s="25">
        <v>16480.387900000002</v>
      </c>
    </row>
    <row r="3007" spans="3:4" x14ac:dyDescent="0.25">
      <c r="C3007" t="s">
        <v>13806</v>
      </c>
      <c r="D3007" s="25">
        <v>16476.081200000001</v>
      </c>
    </row>
    <row r="3008" spans="3:4" x14ac:dyDescent="0.25">
      <c r="C3008" t="s">
        <v>12512</v>
      </c>
      <c r="D3008" s="25">
        <v>16465.823499999999</v>
      </c>
    </row>
    <row r="3009" spans="3:4" x14ac:dyDescent="0.25">
      <c r="C3009" t="s">
        <v>13589</v>
      </c>
      <c r="D3009" s="25">
        <v>16464.917300000001</v>
      </c>
    </row>
    <row r="3010" spans="3:4" x14ac:dyDescent="0.25">
      <c r="C3010" t="s">
        <v>8432</v>
      </c>
      <c r="D3010" s="25">
        <v>16459.9283</v>
      </c>
    </row>
    <row r="3011" spans="3:4" x14ac:dyDescent="0.25">
      <c r="C3011" t="s">
        <v>11813</v>
      </c>
      <c r="D3011" s="25">
        <v>16456.4067</v>
      </c>
    </row>
    <row r="3012" spans="3:4" x14ac:dyDescent="0.25">
      <c r="C3012" t="s">
        <v>2496</v>
      </c>
      <c r="D3012" s="25">
        <v>16449.4182</v>
      </c>
    </row>
    <row r="3013" spans="3:4" x14ac:dyDescent="0.25">
      <c r="C3013" t="s">
        <v>3109</v>
      </c>
      <c r="D3013" s="25">
        <v>16445.616700000002</v>
      </c>
    </row>
    <row r="3014" spans="3:4" x14ac:dyDescent="0.25">
      <c r="C3014" t="s">
        <v>15166</v>
      </c>
      <c r="D3014" s="25">
        <v>16443.305</v>
      </c>
    </row>
    <row r="3015" spans="3:4" x14ac:dyDescent="0.25">
      <c r="C3015" t="s">
        <v>11959</v>
      </c>
      <c r="D3015" s="25">
        <v>16438.2608</v>
      </c>
    </row>
    <row r="3016" spans="3:4" x14ac:dyDescent="0.25">
      <c r="C3016" t="s">
        <v>14925</v>
      </c>
      <c r="D3016" s="25">
        <v>16432.293000000001</v>
      </c>
    </row>
    <row r="3017" spans="3:4" x14ac:dyDescent="0.25">
      <c r="C3017" t="s">
        <v>4443</v>
      </c>
      <c r="D3017" s="25">
        <v>16431.724300000002</v>
      </c>
    </row>
    <row r="3018" spans="3:4" x14ac:dyDescent="0.25">
      <c r="C3018" t="s">
        <v>6749</v>
      </c>
      <c r="D3018" s="25">
        <v>16424.284800000001</v>
      </c>
    </row>
    <row r="3019" spans="3:4" x14ac:dyDescent="0.25">
      <c r="C3019" t="s">
        <v>8564</v>
      </c>
      <c r="D3019" s="25">
        <v>16420.176299999999</v>
      </c>
    </row>
    <row r="3020" spans="3:4" x14ac:dyDescent="0.25">
      <c r="C3020" t="s">
        <v>8628</v>
      </c>
      <c r="D3020" s="25">
        <v>16418.771200000003</v>
      </c>
    </row>
    <row r="3021" spans="3:4" x14ac:dyDescent="0.25">
      <c r="C3021" t="s">
        <v>10282</v>
      </c>
      <c r="D3021" s="25">
        <v>16415.173900000002</v>
      </c>
    </row>
    <row r="3022" spans="3:4" x14ac:dyDescent="0.25">
      <c r="C3022" t="s">
        <v>787</v>
      </c>
      <c r="D3022" s="25">
        <v>16410.261900000001</v>
      </c>
    </row>
    <row r="3023" spans="3:4" x14ac:dyDescent="0.25">
      <c r="C3023" t="s">
        <v>3071</v>
      </c>
      <c r="D3023" s="25">
        <v>16409.370999999999</v>
      </c>
    </row>
    <row r="3024" spans="3:4" x14ac:dyDescent="0.25">
      <c r="C3024" t="s">
        <v>16087</v>
      </c>
      <c r="D3024" s="25">
        <v>16402.165699999998</v>
      </c>
    </row>
    <row r="3025" spans="3:4" x14ac:dyDescent="0.25">
      <c r="C3025" t="s">
        <v>1140</v>
      </c>
      <c r="D3025" s="25">
        <v>16394.9653</v>
      </c>
    </row>
    <row r="3026" spans="3:4" x14ac:dyDescent="0.25">
      <c r="C3026" t="s">
        <v>3603</v>
      </c>
      <c r="D3026" s="25">
        <v>16390.6044</v>
      </c>
    </row>
    <row r="3027" spans="3:4" x14ac:dyDescent="0.25">
      <c r="C3027" t="s">
        <v>14716</v>
      </c>
      <c r="D3027" s="25">
        <v>16387.508700000002</v>
      </c>
    </row>
    <row r="3028" spans="3:4" x14ac:dyDescent="0.25">
      <c r="C3028" t="s">
        <v>9446</v>
      </c>
      <c r="D3028" s="25">
        <v>16381.8292</v>
      </c>
    </row>
    <row r="3029" spans="3:4" x14ac:dyDescent="0.25">
      <c r="C3029" t="s">
        <v>10484</v>
      </c>
      <c r="D3029" s="25">
        <v>16380.823</v>
      </c>
    </row>
    <row r="3030" spans="3:4" x14ac:dyDescent="0.25">
      <c r="C3030" t="s">
        <v>1065</v>
      </c>
      <c r="D3030" s="25">
        <v>16373.134800000002</v>
      </c>
    </row>
    <row r="3031" spans="3:4" x14ac:dyDescent="0.25">
      <c r="C3031" t="s">
        <v>15799</v>
      </c>
      <c r="D3031" s="25">
        <v>16371.234399999999</v>
      </c>
    </row>
    <row r="3032" spans="3:4" x14ac:dyDescent="0.25">
      <c r="C3032" t="s">
        <v>5950</v>
      </c>
      <c r="D3032" s="25">
        <v>16370.717199999999</v>
      </c>
    </row>
    <row r="3033" spans="3:4" x14ac:dyDescent="0.25">
      <c r="C3033" t="s">
        <v>16342</v>
      </c>
      <c r="D3033" s="25">
        <v>16369.800000000001</v>
      </c>
    </row>
    <row r="3034" spans="3:4" x14ac:dyDescent="0.25">
      <c r="C3034" t="s">
        <v>6175</v>
      </c>
      <c r="D3034" s="25">
        <v>16359.986999999999</v>
      </c>
    </row>
    <row r="3035" spans="3:4" x14ac:dyDescent="0.25">
      <c r="C3035" t="s">
        <v>8591</v>
      </c>
      <c r="D3035" s="25">
        <v>16359.6039</v>
      </c>
    </row>
    <row r="3036" spans="3:4" x14ac:dyDescent="0.25">
      <c r="C3036" t="s">
        <v>1157</v>
      </c>
      <c r="D3036" s="25">
        <v>16356.695299999999</v>
      </c>
    </row>
    <row r="3037" spans="3:4" x14ac:dyDescent="0.25">
      <c r="C3037" t="s">
        <v>16674</v>
      </c>
      <c r="D3037" s="25">
        <v>16355.920100000001</v>
      </c>
    </row>
    <row r="3038" spans="3:4" x14ac:dyDescent="0.25">
      <c r="C3038" t="s">
        <v>17843</v>
      </c>
      <c r="D3038" s="25">
        <v>16354.072000000002</v>
      </c>
    </row>
    <row r="3039" spans="3:4" x14ac:dyDescent="0.25">
      <c r="C3039" t="s">
        <v>15964</v>
      </c>
      <c r="D3039" s="25">
        <v>16353.739599999999</v>
      </c>
    </row>
    <row r="3040" spans="3:4" x14ac:dyDescent="0.25">
      <c r="C3040" t="s">
        <v>18597</v>
      </c>
      <c r="D3040" s="25">
        <v>16353.4601</v>
      </c>
    </row>
    <row r="3041" spans="3:4" x14ac:dyDescent="0.25">
      <c r="C3041" t="s">
        <v>8190</v>
      </c>
      <c r="D3041" s="25">
        <v>16343.8614</v>
      </c>
    </row>
    <row r="3042" spans="3:4" x14ac:dyDescent="0.25">
      <c r="C3042" t="s">
        <v>11305</v>
      </c>
      <c r="D3042" s="25">
        <v>16342.531500000001</v>
      </c>
    </row>
    <row r="3043" spans="3:4" x14ac:dyDescent="0.25">
      <c r="C3043" t="s">
        <v>8715</v>
      </c>
      <c r="D3043" s="25">
        <v>16337.792100000001</v>
      </c>
    </row>
    <row r="3044" spans="3:4" x14ac:dyDescent="0.25">
      <c r="C3044" t="s">
        <v>12393</v>
      </c>
      <c r="D3044" s="25">
        <v>16335.6908</v>
      </c>
    </row>
    <row r="3045" spans="3:4" x14ac:dyDescent="0.25">
      <c r="C3045" t="s">
        <v>6201</v>
      </c>
      <c r="D3045" s="25">
        <v>16327.5375</v>
      </c>
    </row>
    <row r="3046" spans="3:4" x14ac:dyDescent="0.25">
      <c r="C3046" t="s">
        <v>17620</v>
      </c>
      <c r="D3046" s="25">
        <v>16325.9926</v>
      </c>
    </row>
    <row r="3047" spans="3:4" x14ac:dyDescent="0.25">
      <c r="C3047" t="s">
        <v>634</v>
      </c>
      <c r="D3047" s="25">
        <v>16322.3788</v>
      </c>
    </row>
    <row r="3048" spans="3:4" x14ac:dyDescent="0.25">
      <c r="C3048" t="s">
        <v>11123</v>
      </c>
      <c r="D3048" s="25">
        <v>16320.023199999998</v>
      </c>
    </row>
    <row r="3049" spans="3:4" x14ac:dyDescent="0.25">
      <c r="C3049" t="s">
        <v>8745</v>
      </c>
      <c r="D3049" s="25">
        <v>16319.793300000001</v>
      </c>
    </row>
    <row r="3050" spans="3:4" x14ac:dyDescent="0.25">
      <c r="C3050" t="s">
        <v>12518</v>
      </c>
      <c r="D3050" s="25">
        <v>16312.313400000001</v>
      </c>
    </row>
    <row r="3051" spans="3:4" x14ac:dyDescent="0.25">
      <c r="C3051" t="s">
        <v>13070</v>
      </c>
      <c r="D3051" s="25">
        <v>16312.132399999999</v>
      </c>
    </row>
    <row r="3052" spans="3:4" x14ac:dyDescent="0.25">
      <c r="C3052" t="s">
        <v>16925</v>
      </c>
      <c r="D3052" s="25">
        <v>16311.537899999999</v>
      </c>
    </row>
    <row r="3053" spans="3:4" x14ac:dyDescent="0.25">
      <c r="C3053" t="s">
        <v>10835</v>
      </c>
      <c r="D3053" s="25">
        <v>16309.6284</v>
      </c>
    </row>
    <row r="3054" spans="3:4" x14ac:dyDescent="0.25">
      <c r="C3054" t="s">
        <v>5569</v>
      </c>
      <c r="D3054" s="25">
        <v>16302.0442</v>
      </c>
    </row>
    <row r="3055" spans="3:4" x14ac:dyDescent="0.25">
      <c r="C3055" t="s">
        <v>6816</v>
      </c>
      <c r="D3055" s="25">
        <v>16299.075500000001</v>
      </c>
    </row>
    <row r="3056" spans="3:4" x14ac:dyDescent="0.25">
      <c r="C3056" t="s">
        <v>2423</v>
      </c>
      <c r="D3056" s="25">
        <v>16290.456</v>
      </c>
    </row>
    <row r="3057" spans="3:4" x14ac:dyDescent="0.25">
      <c r="C3057" t="s">
        <v>11795</v>
      </c>
      <c r="D3057" s="25">
        <v>16287.384099999999</v>
      </c>
    </row>
    <row r="3058" spans="3:4" x14ac:dyDescent="0.25">
      <c r="C3058" t="s">
        <v>11089</v>
      </c>
      <c r="D3058" s="25">
        <v>16285.011399999999</v>
      </c>
    </row>
    <row r="3059" spans="3:4" x14ac:dyDescent="0.25">
      <c r="C3059" t="s">
        <v>17305</v>
      </c>
      <c r="D3059" s="25">
        <v>16284.287600000001</v>
      </c>
    </row>
    <row r="3060" spans="3:4" x14ac:dyDescent="0.25">
      <c r="C3060" t="s">
        <v>15202</v>
      </c>
      <c r="D3060" s="25">
        <v>16282.1852</v>
      </c>
    </row>
    <row r="3061" spans="3:4" x14ac:dyDescent="0.25">
      <c r="C3061" t="s">
        <v>4478</v>
      </c>
      <c r="D3061" s="25">
        <v>16271.487700000001</v>
      </c>
    </row>
    <row r="3062" spans="3:4" x14ac:dyDescent="0.25">
      <c r="C3062" t="s">
        <v>17410</v>
      </c>
      <c r="D3062" s="25">
        <v>16265.179200000002</v>
      </c>
    </row>
    <row r="3063" spans="3:4" x14ac:dyDescent="0.25">
      <c r="C3063" t="s">
        <v>15997</v>
      </c>
      <c r="D3063" s="25">
        <v>16260.281500000001</v>
      </c>
    </row>
    <row r="3064" spans="3:4" x14ac:dyDescent="0.25">
      <c r="C3064" t="s">
        <v>10732</v>
      </c>
      <c r="D3064" s="25">
        <v>16258.941999999999</v>
      </c>
    </row>
    <row r="3065" spans="3:4" x14ac:dyDescent="0.25">
      <c r="C3065" t="s">
        <v>9185</v>
      </c>
      <c r="D3065" s="25">
        <v>16258.065699999999</v>
      </c>
    </row>
    <row r="3066" spans="3:4" x14ac:dyDescent="0.25">
      <c r="C3066" t="s">
        <v>1280</v>
      </c>
      <c r="D3066" s="25">
        <v>16254.176300000001</v>
      </c>
    </row>
    <row r="3067" spans="3:4" x14ac:dyDescent="0.25">
      <c r="C3067" t="s">
        <v>10755</v>
      </c>
      <c r="D3067" s="25">
        <v>16250.287399999999</v>
      </c>
    </row>
    <row r="3068" spans="3:4" x14ac:dyDescent="0.25">
      <c r="C3068" t="s">
        <v>13031</v>
      </c>
      <c r="D3068" s="25">
        <v>16245.8516</v>
      </c>
    </row>
    <row r="3069" spans="3:4" x14ac:dyDescent="0.25">
      <c r="C3069" t="s">
        <v>7217</v>
      </c>
      <c r="D3069" s="25">
        <v>16245.8516</v>
      </c>
    </row>
    <row r="3070" spans="3:4" x14ac:dyDescent="0.25">
      <c r="C3070" t="s">
        <v>17558</v>
      </c>
      <c r="D3070" s="25">
        <v>16238.3778</v>
      </c>
    </row>
    <row r="3071" spans="3:4" x14ac:dyDescent="0.25">
      <c r="C3071" t="s">
        <v>3726</v>
      </c>
      <c r="D3071" s="25">
        <v>16232.326799999999</v>
      </c>
    </row>
    <row r="3072" spans="3:4" x14ac:dyDescent="0.25">
      <c r="C3072" t="s">
        <v>1294</v>
      </c>
      <c r="D3072" s="25">
        <v>16231.9195</v>
      </c>
    </row>
    <row r="3073" spans="3:4" x14ac:dyDescent="0.25">
      <c r="C3073" t="s">
        <v>7990</v>
      </c>
      <c r="D3073" s="25">
        <v>16230.1929</v>
      </c>
    </row>
    <row r="3074" spans="3:4" x14ac:dyDescent="0.25">
      <c r="C3074" t="s">
        <v>16012</v>
      </c>
      <c r="D3074" s="25">
        <v>16223.543799999999</v>
      </c>
    </row>
    <row r="3075" spans="3:4" x14ac:dyDescent="0.25">
      <c r="C3075" t="s">
        <v>14148</v>
      </c>
      <c r="D3075" s="25">
        <v>16220.818000000003</v>
      </c>
    </row>
    <row r="3076" spans="3:4" x14ac:dyDescent="0.25">
      <c r="C3076" t="s">
        <v>11869</v>
      </c>
      <c r="D3076" s="25">
        <v>16216.390599999999</v>
      </c>
    </row>
    <row r="3077" spans="3:4" x14ac:dyDescent="0.25">
      <c r="C3077" t="s">
        <v>1498</v>
      </c>
      <c r="D3077" s="25">
        <v>16216.390599999999</v>
      </c>
    </row>
    <row r="3078" spans="3:4" x14ac:dyDescent="0.25">
      <c r="C3078" t="s">
        <v>15746</v>
      </c>
      <c r="D3078" s="25">
        <v>16212.7448</v>
      </c>
    </row>
    <row r="3079" spans="3:4" x14ac:dyDescent="0.25">
      <c r="C3079" t="s">
        <v>8826</v>
      </c>
      <c r="D3079" s="25">
        <v>16210.582700000001</v>
      </c>
    </row>
    <row r="3080" spans="3:4" x14ac:dyDescent="0.25">
      <c r="C3080" t="s">
        <v>2490</v>
      </c>
      <c r="D3080" s="25">
        <v>16206.446099999999</v>
      </c>
    </row>
    <row r="3081" spans="3:4" x14ac:dyDescent="0.25">
      <c r="C3081" t="s">
        <v>13418</v>
      </c>
      <c r="D3081" s="25">
        <v>16206.4352</v>
      </c>
    </row>
    <row r="3082" spans="3:4" x14ac:dyDescent="0.25">
      <c r="C3082" t="s">
        <v>10716</v>
      </c>
      <c r="D3082" s="25">
        <v>16202.163999999999</v>
      </c>
    </row>
    <row r="3083" spans="3:4" x14ac:dyDescent="0.25">
      <c r="C3083" t="s">
        <v>15507</v>
      </c>
      <c r="D3083" s="25">
        <v>16199.660400000001</v>
      </c>
    </row>
    <row r="3084" spans="3:4" x14ac:dyDescent="0.25">
      <c r="C3084" t="s">
        <v>13397</v>
      </c>
      <c r="D3084" s="25">
        <v>16194.218200000001</v>
      </c>
    </row>
    <row r="3085" spans="3:4" x14ac:dyDescent="0.25">
      <c r="C3085" t="s">
        <v>10863</v>
      </c>
      <c r="D3085" s="25">
        <v>16185.884599999999</v>
      </c>
    </row>
    <row r="3086" spans="3:4" x14ac:dyDescent="0.25">
      <c r="C3086" t="s">
        <v>6821</v>
      </c>
      <c r="D3086" s="25">
        <v>16184.723399999999</v>
      </c>
    </row>
    <row r="3087" spans="3:4" x14ac:dyDescent="0.25">
      <c r="C3087" t="s">
        <v>8827</v>
      </c>
      <c r="D3087" s="25">
        <v>16176.751999999999</v>
      </c>
    </row>
    <row r="3088" spans="3:4" x14ac:dyDescent="0.25">
      <c r="C3088" t="s">
        <v>18141</v>
      </c>
      <c r="D3088" s="25">
        <v>16173.8542</v>
      </c>
    </row>
    <row r="3089" spans="3:4" x14ac:dyDescent="0.25">
      <c r="C3089" t="s">
        <v>4474</v>
      </c>
      <c r="D3089" s="25">
        <v>16172.208699999999</v>
      </c>
    </row>
    <row r="3090" spans="3:4" x14ac:dyDescent="0.25">
      <c r="C3090" t="s">
        <v>8523</v>
      </c>
      <c r="D3090" s="25">
        <v>16158.943799999999</v>
      </c>
    </row>
    <row r="3091" spans="3:4" x14ac:dyDescent="0.25">
      <c r="C3091" t="s">
        <v>13460</v>
      </c>
      <c r="D3091" s="25">
        <v>16151.759500000002</v>
      </c>
    </row>
    <row r="3092" spans="3:4" x14ac:dyDescent="0.25">
      <c r="C3092" t="s">
        <v>16003</v>
      </c>
      <c r="D3092" s="25">
        <v>16147.2101</v>
      </c>
    </row>
    <row r="3093" spans="3:4" x14ac:dyDescent="0.25">
      <c r="C3093" t="s">
        <v>16897</v>
      </c>
      <c r="D3093" s="25">
        <v>16144.9899</v>
      </c>
    </row>
    <row r="3094" spans="3:4" x14ac:dyDescent="0.25">
      <c r="C3094" t="s">
        <v>14886</v>
      </c>
      <c r="D3094" s="25">
        <v>16129.629199999999</v>
      </c>
    </row>
    <row r="3095" spans="3:4" x14ac:dyDescent="0.25">
      <c r="C3095" t="s">
        <v>3189</v>
      </c>
      <c r="D3095" s="25">
        <v>16120.377700000001</v>
      </c>
    </row>
    <row r="3096" spans="3:4" x14ac:dyDescent="0.25">
      <c r="C3096" t="s">
        <v>11787</v>
      </c>
      <c r="D3096" s="25">
        <v>16108.7333</v>
      </c>
    </row>
    <row r="3097" spans="3:4" x14ac:dyDescent="0.25">
      <c r="C3097" t="s">
        <v>1308</v>
      </c>
      <c r="D3097" s="25">
        <v>16104.9221</v>
      </c>
    </row>
    <row r="3098" spans="3:4" x14ac:dyDescent="0.25">
      <c r="C3098" t="s">
        <v>5393</v>
      </c>
      <c r="D3098" s="25">
        <v>16102.8573</v>
      </c>
    </row>
    <row r="3099" spans="3:4" x14ac:dyDescent="0.25">
      <c r="C3099" t="s">
        <v>1631</v>
      </c>
      <c r="D3099" s="25">
        <v>16101.984499999999</v>
      </c>
    </row>
    <row r="3100" spans="3:4" x14ac:dyDescent="0.25">
      <c r="C3100" t="s">
        <v>18308</v>
      </c>
      <c r="D3100" s="25">
        <v>16097.816399999998</v>
      </c>
    </row>
    <row r="3101" spans="3:4" x14ac:dyDescent="0.25">
      <c r="C3101" t="s">
        <v>5806</v>
      </c>
      <c r="D3101" s="25">
        <v>16090.0337</v>
      </c>
    </row>
    <row r="3102" spans="3:4" x14ac:dyDescent="0.25">
      <c r="C3102" t="s">
        <v>13453</v>
      </c>
      <c r="D3102" s="25">
        <v>16089.548999999999</v>
      </c>
    </row>
    <row r="3103" spans="3:4" x14ac:dyDescent="0.25">
      <c r="C3103" t="s">
        <v>14452</v>
      </c>
      <c r="D3103" s="25">
        <v>16084.5407</v>
      </c>
    </row>
    <row r="3104" spans="3:4" x14ac:dyDescent="0.25">
      <c r="C3104" t="s">
        <v>4559</v>
      </c>
      <c r="D3104" s="25">
        <v>16080.358</v>
      </c>
    </row>
    <row r="3105" spans="3:4" x14ac:dyDescent="0.25">
      <c r="C3105" t="s">
        <v>10267</v>
      </c>
      <c r="D3105" s="25">
        <v>16079.883400000001</v>
      </c>
    </row>
    <row r="3106" spans="3:4" x14ac:dyDescent="0.25">
      <c r="C3106" t="s">
        <v>8403</v>
      </c>
      <c r="D3106" s="25">
        <v>16079.395699999999</v>
      </c>
    </row>
    <row r="3107" spans="3:4" x14ac:dyDescent="0.25">
      <c r="C3107" t="s">
        <v>9441</v>
      </c>
      <c r="D3107" s="25">
        <v>16072.0789</v>
      </c>
    </row>
    <row r="3108" spans="3:4" x14ac:dyDescent="0.25">
      <c r="C3108" t="s">
        <v>6689</v>
      </c>
      <c r="D3108" s="25">
        <v>16064.277999999998</v>
      </c>
    </row>
    <row r="3109" spans="3:4" x14ac:dyDescent="0.25">
      <c r="C3109" t="s">
        <v>12804</v>
      </c>
      <c r="D3109" s="25">
        <v>16056.4982</v>
      </c>
    </row>
    <row r="3110" spans="3:4" x14ac:dyDescent="0.25">
      <c r="C3110" t="s">
        <v>11915</v>
      </c>
      <c r="D3110" s="25">
        <v>16050.008</v>
      </c>
    </row>
    <row r="3111" spans="3:4" x14ac:dyDescent="0.25">
      <c r="C3111" t="s">
        <v>17790</v>
      </c>
      <c r="D3111" s="25">
        <v>16035.8994</v>
      </c>
    </row>
    <row r="3112" spans="3:4" x14ac:dyDescent="0.25">
      <c r="C3112" t="s">
        <v>14264</v>
      </c>
      <c r="D3112" s="25">
        <v>16035.8994</v>
      </c>
    </row>
    <row r="3113" spans="3:4" x14ac:dyDescent="0.25">
      <c r="C3113" t="s">
        <v>14311</v>
      </c>
      <c r="D3113" s="25">
        <v>16035.8994</v>
      </c>
    </row>
    <row r="3114" spans="3:4" x14ac:dyDescent="0.25">
      <c r="C3114" t="s">
        <v>11210</v>
      </c>
      <c r="D3114" s="25">
        <v>16035.8994</v>
      </c>
    </row>
    <row r="3115" spans="3:4" x14ac:dyDescent="0.25">
      <c r="C3115" t="s">
        <v>11533</v>
      </c>
      <c r="D3115" s="25">
        <v>16035.8994</v>
      </c>
    </row>
    <row r="3116" spans="3:4" x14ac:dyDescent="0.25">
      <c r="C3116" t="s">
        <v>6829</v>
      </c>
      <c r="D3116" s="25">
        <v>16035.8994</v>
      </c>
    </row>
    <row r="3117" spans="3:4" x14ac:dyDescent="0.25">
      <c r="C3117" t="s">
        <v>6537</v>
      </c>
      <c r="D3117" s="25">
        <v>16035.8994</v>
      </c>
    </row>
    <row r="3118" spans="3:4" x14ac:dyDescent="0.25">
      <c r="C3118" t="s">
        <v>5193</v>
      </c>
      <c r="D3118" s="25">
        <v>16034.594500000001</v>
      </c>
    </row>
    <row r="3119" spans="3:4" x14ac:dyDescent="0.25">
      <c r="C3119" t="s">
        <v>1437</v>
      </c>
      <c r="D3119" s="25">
        <v>16034.094899999998</v>
      </c>
    </row>
    <row r="3120" spans="3:4" x14ac:dyDescent="0.25">
      <c r="C3120" t="s">
        <v>12405</v>
      </c>
      <c r="D3120" s="25">
        <v>16026.974</v>
      </c>
    </row>
    <row r="3121" spans="3:4" x14ac:dyDescent="0.25">
      <c r="C3121" t="s">
        <v>8769</v>
      </c>
      <c r="D3121" s="25">
        <v>16026.9679</v>
      </c>
    </row>
    <row r="3122" spans="3:4" x14ac:dyDescent="0.25">
      <c r="C3122" t="s">
        <v>10770</v>
      </c>
      <c r="D3122" s="25">
        <v>16022.0069</v>
      </c>
    </row>
    <row r="3123" spans="3:4" x14ac:dyDescent="0.25">
      <c r="C3123" t="s">
        <v>612</v>
      </c>
      <c r="D3123" s="25">
        <v>16019.131899999998</v>
      </c>
    </row>
    <row r="3124" spans="3:4" x14ac:dyDescent="0.25">
      <c r="C3124" t="s">
        <v>4044</v>
      </c>
      <c r="D3124" s="25">
        <v>16012.1237</v>
      </c>
    </row>
    <row r="3125" spans="3:4" x14ac:dyDescent="0.25">
      <c r="C3125" t="s">
        <v>13144</v>
      </c>
      <c r="D3125" s="25">
        <v>16006.1679</v>
      </c>
    </row>
    <row r="3126" spans="3:4" x14ac:dyDescent="0.25">
      <c r="C3126" t="s">
        <v>2288</v>
      </c>
      <c r="D3126" s="25">
        <v>16003.992399999999</v>
      </c>
    </row>
    <row r="3127" spans="3:4" x14ac:dyDescent="0.25">
      <c r="C3127" t="s">
        <v>10294</v>
      </c>
      <c r="D3127" s="25">
        <v>15994.2742</v>
      </c>
    </row>
    <row r="3128" spans="3:4" x14ac:dyDescent="0.25">
      <c r="C3128" t="s">
        <v>13271</v>
      </c>
      <c r="D3128" s="25">
        <v>15991.237800000001</v>
      </c>
    </row>
    <row r="3129" spans="3:4" x14ac:dyDescent="0.25">
      <c r="C3129" t="s">
        <v>11933</v>
      </c>
      <c r="D3129" s="25">
        <v>15991.237800000001</v>
      </c>
    </row>
    <row r="3130" spans="3:4" x14ac:dyDescent="0.25">
      <c r="C3130" t="s">
        <v>7594</v>
      </c>
      <c r="D3130" s="25">
        <v>15991.237800000001</v>
      </c>
    </row>
    <row r="3131" spans="3:4" x14ac:dyDescent="0.25">
      <c r="C3131" t="s">
        <v>1131</v>
      </c>
      <c r="D3131" s="25">
        <v>15972.9779</v>
      </c>
    </row>
    <row r="3132" spans="3:4" x14ac:dyDescent="0.25">
      <c r="C3132" t="s">
        <v>11892</v>
      </c>
      <c r="D3132" s="25">
        <v>15971.572899999999</v>
      </c>
    </row>
    <row r="3133" spans="3:4" x14ac:dyDescent="0.25">
      <c r="C3133" t="s">
        <v>7985</v>
      </c>
      <c r="D3133" s="25">
        <v>15969.1852</v>
      </c>
    </row>
    <row r="3134" spans="3:4" x14ac:dyDescent="0.25">
      <c r="C3134" t="s">
        <v>14566</v>
      </c>
      <c r="D3134" s="25">
        <v>15968.883400000001</v>
      </c>
    </row>
    <row r="3135" spans="3:4" x14ac:dyDescent="0.25">
      <c r="C3135" t="s">
        <v>18324</v>
      </c>
      <c r="D3135" s="25">
        <v>15963.3298</v>
      </c>
    </row>
    <row r="3136" spans="3:4" x14ac:dyDescent="0.25">
      <c r="C3136" t="s">
        <v>3127</v>
      </c>
      <c r="D3136" s="25">
        <v>15958.129000000001</v>
      </c>
    </row>
    <row r="3137" spans="3:4" x14ac:dyDescent="0.25">
      <c r="C3137" t="s">
        <v>3774</v>
      </c>
      <c r="D3137" s="25">
        <v>15956.393100000001</v>
      </c>
    </row>
    <row r="3138" spans="3:4" x14ac:dyDescent="0.25">
      <c r="C3138" t="s">
        <v>15292</v>
      </c>
      <c r="D3138" s="25">
        <v>15955.5566</v>
      </c>
    </row>
    <row r="3139" spans="3:4" x14ac:dyDescent="0.25">
      <c r="C3139" t="s">
        <v>10586</v>
      </c>
      <c r="D3139" s="25">
        <v>15955.429</v>
      </c>
    </row>
    <row r="3140" spans="3:4" x14ac:dyDescent="0.25">
      <c r="C3140" t="s">
        <v>5411</v>
      </c>
      <c r="D3140" s="25">
        <v>15948.893099999999</v>
      </c>
    </row>
    <row r="3141" spans="3:4" x14ac:dyDescent="0.25">
      <c r="C3141" t="s">
        <v>10049</v>
      </c>
      <c r="D3141" s="25">
        <v>15943.139200000001</v>
      </c>
    </row>
    <row r="3142" spans="3:4" x14ac:dyDescent="0.25">
      <c r="C3142" t="s">
        <v>10546</v>
      </c>
      <c r="D3142" s="25">
        <v>15942.4079</v>
      </c>
    </row>
    <row r="3143" spans="3:4" x14ac:dyDescent="0.25">
      <c r="C3143" t="s">
        <v>12594</v>
      </c>
      <c r="D3143" s="25">
        <v>15934.3778</v>
      </c>
    </row>
    <row r="3144" spans="3:4" x14ac:dyDescent="0.25">
      <c r="C3144" t="s">
        <v>4822</v>
      </c>
      <c r="D3144" s="25">
        <v>15933.096299999999</v>
      </c>
    </row>
    <row r="3145" spans="3:4" x14ac:dyDescent="0.25">
      <c r="C3145" t="s">
        <v>1094</v>
      </c>
      <c r="D3145" s="25">
        <v>15929.424300000002</v>
      </c>
    </row>
    <row r="3146" spans="3:4" x14ac:dyDescent="0.25">
      <c r="C3146" t="s">
        <v>4092</v>
      </c>
      <c r="D3146" s="25">
        <v>15926.881300000001</v>
      </c>
    </row>
    <row r="3147" spans="3:4" x14ac:dyDescent="0.25">
      <c r="C3147" t="s">
        <v>9522</v>
      </c>
      <c r="D3147" s="25">
        <v>15924.6774</v>
      </c>
    </row>
    <row r="3148" spans="3:4" x14ac:dyDescent="0.25">
      <c r="C3148" t="s">
        <v>2414</v>
      </c>
      <c r="D3148" s="25">
        <v>15918.900000000001</v>
      </c>
    </row>
    <row r="3149" spans="3:4" x14ac:dyDescent="0.25">
      <c r="C3149" t="s">
        <v>13069</v>
      </c>
      <c r="D3149" s="25">
        <v>15917.779699999999</v>
      </c>
    </row>
    <row r="3150" spans="3:4" x14ac:dyDescent="0.25">
      <c r="C3150" t="s">
        <v>11878</v>
      </c>
      <c r="D3150" s="25">
        <v>15912.097299999999</v>
      </c>
    </row>
    <row r="3151" spans="3:4" x14ac:dyDescent="0.25">
      <c r="C3151" t="s">
        <v>9903</v>
      </c>
      <c r="D3151" s="25">
        <v>15904.060999999998</v>
      </c>
    </row>
    <row r="3152" spans="3:4" x14ac:dyDescent="0.25">
      <c r="C3152" t="s">
        <v>9079</v>
      </c>
      <c r="D3152" s="25">
        <v>15898.114500000001</v>
      </c>
    </row>
    <row r="3153" spans="3:4" x14ac:dyDescent="0.25">
      <c r="C3153" t="s">
        <v>6497</v>
      </c>
      <c r="D3153" s="25">
        <v>15897.9372</v>
      </c>
    </row>
    <row r="3154" spans="3:4" x14ac:dyDescent="0.25">
      <c r="C3154" t="s">
        <v>3128</v>
      </c>
      <c r="D3154" s="25">
        <v>15894.9349</v>
      </c>
    </row>
    <row r="3155" spans="3:4" x14ac:dyDescent="0.25">
      <c r="C3155" t="s">
        <v>1086</v>
      </c>
      <c r="D3155" s="25">
        <v>15891.2806</v>
      </c>
    </row>
    <row r="3156" spans="3:4" x14ac:dyDescent="0.25">
      <c r="C3156" t="s">
        <v>7833</v>
      </c>
      <c r="D3156" s="25">
        <v>15890.776599999999</v>
      </c>
    </row>
    <row r="3157" spans="3:4" x14ac:dyDescent="0.25">
      <c r="C3157" t="s">
        <v>16377</v>
      </c>
      <c r="D3157" s="25">
        <v>15887.618899999999</v>
      </c>
    </row>
    <row r="3158" spans="3:4" x14ac:dyDescent="0.25">
      <c r="C3158" t="s">
        <v>13982</v>
      </c>
      <c r="D3158" s="25">
        <v>15883.485900000001</v>
      </c>
    </row>
    <row r="3159" spans="3:4" x14ac:dyDescent="0.25">
      <c r="C3159" t="s">
        <v>9724</v>
      </c>
      <c r="D3159" s="25">
        <v>15881.144199999999</v>
      </c>
    </row>
    <row r="3160" spans="3:4" x14ac:dyDescent="0.25">
      <c r="C3160" t="s">
        <v>1992</v>
      </c>
      <c r="D3160" s="25">
        <v>15879.041999999999</v>
      </c>
    </row>
    <row r="3161" spans="3:4" x14ac:dyDescent="0.25">
      <c r="C3161" t="s">
        <v>7861</v>
      </c>
      <c r="D3161" s="25">
        <v>15876.796200000001</v>
      </c>
    </row>
    <row r="3162" spans="3:4" x14ac:dyDescent="0.25">
      <c r="C3162" t="s">
        <v>9509</v>
      </c>
      <c r="D3162" s="25">
        <v>15875.137200000001</v>
      </c>
    </row>
    <row r="3163" spans="3:4" x14ac:dyDescent="0.25">
      <c r="C3163" t="s">
        <v>2363</v>
      </c>
      <c r="D3163" s="25">
        <v>15858.1041</v>
      </c>
    </row>
    <row r="3164" spans="3:4" x14ac:dyDescent="0.25">
      <c r="C3164" t="s">
        <v>1879</v>
      </c>
      <c r="D3164" s="25">
        <v>15854.228700000001</v>
      </c>
    </row>
    <row r="3165" spans="3:4" x14ac:dyDescent="0.25">
      <c r="C3165" t="s">
        <v>9213</v>
      </c>
      <c r="D3165" s="25">
        <v>15843.0612</v>
      </c>
    </row>
    <row r="3166" spans="3:4" x14ac:dyDescent="0.25">
      <c r="C3166" t="s">
        <v>3140</v>
      </c>
      <c r="D3166" s="25">
        <v>15838.656799999999</v>
      </c>
    </row>
    <row r="3167" spans="3:4" x14ac:dyDescent="0.25">
      <c r="C3167" t="s">
        <v>5815</v>
      </c>
      <c r="D3167" s="25">
        <v>15838.122899999998</v>
      </c>
    </row>
    <row r="3168" spans="3:4" x14ac:dyDescent="0.25">
      <c r="C3168" t="s">
        <v>9886</v>
      </c>
      <c r="D3168" s="25">
        <v>15833.4499</v>
      </c>
    </row>
    <row r="3169" spans="3:4" x14ac:dyDescent="0.25">
      <c r="C3169" t="s">
        <v>8307</v>
      </c>
      <c r="D3169" s="25">
        <v>15820.185799999999</v>
      </c>
    </row>
    <row r="3170" spans="3:4" x14ac:dyDescent="0.25">
      <c r="C3170" t="s">
        <v>9562</v>
      </c>
      <c r="D3170" s="25">
        <v>15816.026900000001</v>
      </c>
    </row>
    <row r="3171" spans="3:4" x14ac:dyDescent="0.25">
      <c r="C3171" t="s">
        <v>16678</v>
      </c>
      <c r="D3171" s="25">
        <v>15815.557500000001</v>
      </c>
    </row>
    <row r="3172" spans="3:4" x14ac:dyDescent="0.25">
      <c r="C3172" t="s">
        <v>14045</v>
      </c>
      <c r="D3172" s="25">
        <v>15815.557500000001</v>
      </c>
    </row>
    <row r="3173" spans="3:4" x14ac:dyDescent="0.25">
      <c r="C3173" t="s">
        <v>6363</v>
      </c>
      <c r="D3173" s="25">
        <v>15815.4256</v>
      </c>
    </row>
    <row r="3174" spans="3:4" x14ac:dyDescent="0.25">
      <c r="C3174" t="s">
        <v>15423</v>
      </c>
      <c r="D3174" s="25">
        <v>15814.945</v>
      </c>
    </row>
    <row r="3175" spans="3:4" x14ac:dyDescent="0.25">
      <c r="C3175" t="s">
        <v>15253</v>
      </c>
      <c r="D3175" s="25">
        <v>15813.114799999999</v>
      </c>
    </row>
    <row r="3176" spans="3:4" x14ac:dyDescent="0.25">
      <c r="C3176" t="s">
        <v>17016</v>
      </c>
      <c r="D3176" s="25">
        <v>15807.3244</v>
      </c>
    </row>
    <row r="3177" spans="3:4" x14ac:dyDescent="0.25">
      <c r="C3177" t="s">
        <v>12332</v>
      </c>
      <c r="D3177" s="25">
        <v>15798.931199999999</v>
      </c>
    </row>
    <row r="3178" spans="3:4" x14ac:dyDescent="0.25">
      <c r="C3178" t="s">
        <v>12665</v>
      </c>
      <c r="D3178" s="25">
        <v>15791.808300000001</v>
      </c>
    </row>
    <row r="3179" spans="3:4" x14ac:dyDescent="0.25">
      <c r="C3179" t="s">
        <v>1003</v>
      </c>
      <c r="D3179" s="25">
        <v>15780.800300000001</v>
      </c>
    </row>
    <row r="3180" spans="3:4" x14ac:dyDescent="0.25">
      <c r="C3180" t="s">
        <v>13103</v>
      </c>
      <c r="D3180" s="25">
        <v>15777.4892</v>
      </c>
    </row>
    <row r="3181" spans="3:4" x14ac:dyDescent="0.25">
      <c r="C3181" t="s">
        <v>2905</v>
      </c>
      <c r="D3181" s="25">
        <v>15777.338299999999</v>
      </c>
    </row>
    <row r="3182" spans="3:4" x14ac:dyDescent="0.25">
      <c r="C3182" t="s">
        <v>17242</v>
      </c>
      <c r="D3182" s="25">
        <v>15776.260399999999</v>
      </c>
    </row>
    <row r="3183" spans="3:4" x14ac:dyDescent="0.25">
      <c r="C3183" t="s">
        <v>17190</v>
      </c>
      <c r="D3183" s="25">
        <v>15774.3197</v>
      </c>
    </row>
    <row r="3184" spans="3:4" x14ac:dyDescent="0.25">
      <c r="C3184" t="s">
        <v>12879</v>
      </c>
      <c r="D3184" s="25">
        <v>15769.821500000002</v>
      </c>
    </row>
    <row r="3185" spans="3:4" x14ac:dyDescent="0.25">
      <c r="C3185" t="s">
        <v>15517</v>
      </c>
      <c r="D3185" s="25">
        <v>15764.924300000001</v>
      </c>
    </row>
    <row r="3186" spans="3:4" x14ac:dyDescent="0.25">
      <c r="C3186" t="s">
        <v>17340</v>
      </c>
      <c r="D3186" s="25">
        <v>15764.187100000001</v>
      </c>
    </row>
    <row r="3187" spans="3:4" x14ac:dyDescent="0.25">
      <c r="C3187" t="s">
        <v>5911</v>
      </c>
      <c r="D3187" s="25">
        <v>15755.6026</v>
      </c>
    </row>
    <row r="3188" spans="3:4" x14ac:dyDescent="0.25">
      <c r="C3188" t="s">
        <v>16280</v>
      </c>
      <c r="D3188" s="25">
        <v>15755.457999999999</v>
      </c>
    </row>
    <row r="3189" spans="3:4" x14ac:dyDescent="0.25">
      <c r="C3189" t="s">
        <v>3749</v>
      </c>
      <c r="D3189" s="25">
        <v>15754.648999999999</v>
      </c>
    </row>
    <row r="3190" spans="3:4" x14ac:dyDescent="0.25">
      <c r="C3190" t="s">
        <v>1716</v>
      </c>
      <c r="D3190" s="25">
        <v>15753.054300000002</v>
      </c>
    </row>
    <row r="3191" spans="3:4" x14ac:dyDescent="0.25">
      <c r="C3191" t="s">
        <v>3911</v>
      </c>
      <c r="D3191" s="25">
        <v>15745.743999999999</v>
      </c>
    </row>
    <row r="3192" spans="3:4" x14ac:dyDescent="0.25">
      <c r="C3192" t="s">
        <v>14586</v>
      </c>
      <c r="D3192" s="25">
        <v>15743.7595</v>
      </c>
    </row>
    <row r="3193" spans="3:4" x14ac:dyDescent="0.25">
      <c r="C3193" t="s">
        <v>9681</v>
      </c>
      <c r="D3193" s="25">
        <v>15730.5123</v>
      </c>
    </row>
    <row r="3194" spans="3:4" x14ac:dyDescent="0.25">
      <c r="C3194" t="s">
        <v>11237</v>
      </c>
      <c r="D3194" s="25">
        <v>15728.9218</v>
      </c>
    </row>
    <row r="3195" spans="3:4" x14ac:dyDescent="0.25">
      <c r="C3195" t="s">
        <v>17478</v>
      </c>
      <c r="D3195" s="25">
        <v>15725.6108</v>
      </c>
    </row>
    <row r="3196" spans="3:4" x14ac:dyDescent="0.25">
      <c r="C3196" t="s">
        <v>17493</v>
      </c>
      <c r="D3196" s="25">
        <v>15724.4398</v>
      </c>
    </row>
    <row r="3197" spans="3:4" x14ac:dyDescent="0.25">
      <c r="C3197" t="s">
        <v>959</v>
      </c>
      <c r="D3197" s="25">
        <v>15722.111400000002</v>
      </c>
    </row>
    <row r="3198" spans="3:4" x14ac:dyDescent="0.25">
      <c r="C3198" t="s">
        <v>11518</v>
      </c>
      <c r="D3198" s="25">
        <v>15717.5831</v>
      </c>
    </row>
    <row r="3199" spans="3:4" x14ac:dyDescent="0.25">
      <c r="C3199" t="s">
        <v>12540</v>
      </c>
      <c r="D3199" s="25">
        <v>15717.581200000001</v>
      </c>
    </row>
    <row r="3200" spans="3:4" x14ac:dyDescent="0.25">
      <c r="C3200" t="s">
        <v>17690</v>
      </c>
      <c r="D3200" s="25">
        <v>15716.8336</v>
      </c>
    </row>
    <row r="3201" spans="3:4" x14ac:dyDescent="0.25">
      <c r="C3201" t="s">
        <v>4672</v>
      </c>
      <c r="D3201" s="25">
        <v>15714.731199999998</v>
      </c>
    </row>
    <row r="3202" spans="3:4" x14ac:dyDescent="0.25">
      <c r="C3202" t="s">
        <v>945</v>
      </c>
      <c r="D3202" s="25">
        <v>15700.857799999998</v>
      </c>
    </row>
    <row r="3203" spans="3:4" x14ac:dyDescent="0.25">
      <c r="C3203" t="s">
        <v>2643</v>
      </c>
      <c r="D3203" s="25">
        <v>15699.960900000002</v>
      </c>
    </row>
    <row r="3204" spans="3:4" x14ac:dyDescent="0.25">
      <c r="C3204" t="s">
        <v>9428</v>
      </c>
      <c r="D3204" s="25">
        <v>15694.598100000003</v>
      </c>
    </row>
    <row r="3205" spans="3:4" x14ac:dyDescent="0.25">
      <c r="C3205" t="s">
        <v>4773</v>
      </c>
      <c r="D3205" s="25">
        <v>15691.798600000002</v>
      </c>
    </row>
    <row r="3206" spans="3:4" x14ac:dyDescent="0.25">
      <c r="C3206" t="s">
        <v>18116</v>
      </c>
      <c r="D3206" s="25">
        <v>15690.8655</v>
      </c>
    </row>
    <row r="3207" spans="3:4" x14ac:dyDescent="0.25">
      <c r="C3207" t="s">
        <v>16691</v>
      </c>
      <c r="D3207" s="25">
        <v>15689.617499999998</v>
      </c>
    </row>
    <row r="3208" spans="3:4" x14ac:dyDescent="0.25">
      <c r="C3208" t="s">
        <v>5415</v>
      </c>
      <c r="D3208" s="25">
        <v>15689.182100000002</v>
      </c>
    </row>
    <row r="3209" spans="3:4" x14ac:dyDescent="0.25">
      <c r="C3209" t="s">
        <v>8774</v>
      </c>
      <c r="D3209" s="25">
        <v>15688.950499999999</v>
      </c>
    </row>
    <row r="3210" spans="3:4" x14ac:dyDescent="0.25">
      <c r="C3210" t="s">
        <v>15030</v>
      </c>
      <c r="D3210" s="25">
        <v>15683.351099999998</v>
      </c>
    </row>
    <row r="3211" spans="3:4" x14ac:dyDescent="0.25">
      <c r="C3211" t="s">
        <v>6154</v>
      </c>
      <c r="D3211" s="25">
        <v>15682.646200000001</v>
      </c>
    </row>
    <row r="3212" spans="3:4" x14ac:dyDescent="0.25">
      <c r="C3212" t="s">
        <v>1090</v>
      </c>
      <c r="D3212" s="25">
        <v>15678.3091</v>
      </c>
    </row>
    <row r="3213" spans="3:4" x14ac:dyDescent="0.25">
      <c r="C3213" t="s">
        <v>11613</v>
      </c>
      <c r="D3213" s="25">
        <v>15677.1718</v>
      </c>
    </row>
    <row r="3214" spans="3:4" x14ac:dyDescent="0.25">
      <c r="C3214" t="s">
        <v>12525</v>
      </c>
      <c r="D3214" s="25">
        <v>15672.6495</v>
      </c>
    </row>
    <row r="3215" spans="3:4" x14ac:dyDescent="0.25">
      <c r="C3215" t="s">
        <v>4898</v>
      </c>
      <c r="D3215" s="25">
        <v>15671.113000000001</v>
      </c>
    </row>
    <row r="3216" spans="3:4" x14ac:dyDescent="0.25">
      <c r="C3216" t="s">
        <v>17350</v>
      </c>
      <c r="D3216" s="25">
        <v>15664.8012</v>
      </c>
    </row>
    <row r="3217" spans="3:4" x14ac:dyDescent="0.25">
      <c r="C3217" t="s">
        <v>1211</v>
      </c>
      <c r="D3217" s="25">
        <v>15664.8012</v>
      </c>
    </row>
    <row r="3218" spans="3:4" x14ac:dyDescent="0.25">
      <c r="C3218" t="s">
        <v>14228</v>
      </c>
      <c r="D3218" s="25">
        <v>15664.3244</v>
      </c>
    </row>
    <row r="3219" spans="3:4" x14ac:dyDescent="0.25">
      <c r="C3219" t="s">
        <v>17712</v>
      </c>
      <c r="D3219" s="25">
        <v>15663.116000000002</v>
      </c>
    </row>
    <row r="3220" spans="3:4" x14ac:dyDescent="0.25">
      <c r="C3220" t="s">
        <v>9191</v>
      </c>
      <c r="D3220" s="25">
        <v>15645.130499999999</v>
      </c>
    </row>
    <row r="3221" spans="3:4" x14ac:dyDescent="0.25">
      <c r="C3221" t="s">
        <v>12759</v>
      </c>
      <c r="D3221" s="25">
        <v>15642.836599999999</v>
      </c>
    </row>
    <row r="3222" spans="3:4" x14ac:dyDescent="0.25">
      <c r="C3222" t="s">
        <v>9736</v>
      </c>
      <c r="D3222" s="25">
        <v>15631.917600000001</v>
      </c>
    </row>
    <row r="3223" spans="3:4" x14ac:dyDescent="0.25">
      <c r="C3223" t="s">
        <v>1959</v>
      </c>
      <c r="D3223" s="25">
        <v>15629.768600000001</v>
      </c>
    </row>
    <row r="3224" spans="3:4" x14ac:dyDescent="0.25">
      <c r="C3224" t="s">
        <v>10396</v>
      </c>
      <c r="D3224" s="25">
        <v>15620.321399999999</v>
      </c>
    </row>
    <row r="3225" spans="3:4" x14ac:dyDescent="0.25">
      <c r="C3225" t="s">
        <v>14337</v>
      </c>
      <c r="D3225" s="25">
        <v>15618.523499999999</v>
      </c>
    </row>
    <row r="3226" spans="3:4" x14ac:dyDescent="0.25">
      <c r="C3226" t="s">
        <v>13417</v>
      </c>
      <c r="D3226" s="25">
        <v>15607.3279</v>
      </c>
    </row>
    <row r="3227" spans="3:4" x14ac:dyDescent="0.25">
      <c r="C3227" t="s">
        <v>7885</v>
      </c>
      <c r="D3227" s="25">
        <v>15606.432199999999</v>
      </c>
    </row>
    <row r="3228" spans="3:4" x14ac:dyDescent="0.25">
      <c r="C3228" t="s">
        <v>16748</v>
      </c>
      <c r="D3228" s="25">
        <v>15599.916900000002</v>
      </c>
    </row>
    <row r="3229" spans="3:4" x14ac:dyDescent="0.25">
      <c r="C3229" t="s">
        <v>13352</v>
      </c>
      <c r="D3229" s="25">
        <v>15596.0785</v>
      </c>
    </row>
    <row r="3230" spans="3:4" x14ac:dyDescent="0.25">
      <c r="C3230" t="s">
        <v>13844</v>
      </c>
      <c r="D3230" s="25">
        <v>15595.304599999999</v>
      </c>
    </row>
    <row r="3231" spans="3:4" x14ac:dyDescent="0.25">
      <c r="C3231" t="s">
        <v>11372</v>
      </c>
      <c r="D3231" s="25">
        <v>15593.013800000001</v>
      </c>
    </row>
    <row r="3232" spans="3:4" x14ac:dyDescent="0.25">
      <c r="C3232" t="s">
        <v>6598</v>
      </c>
      <c r="D3232" s="25">
        <v>15579.257300000001</v>
      </c>
    </row>
    <row r="3233" spans="3:4" x14ac:dyDescent="0.25">
      <c r="C3233" t="s">
        <v>4623</v>
      </c>
      <c r="D3233" s="25">
        <v>15577.186399999999</v>
      </c>
    </row>
    <row r="3234" spans="3:4" x14ac:dyDescent="0.25">
      <c r="C3234" t="s">
        <v>16433</v>
      </c>
      <c r="D3234" s="25">
        <v>15538.8421</v>
      </c>
    </row>
    <row r="3235" spans="3:4" x14ac:dyDescent="0.25">
      <c r="C3235" t="s">
        <v>16682</v>
      </c>
      <c r="D3235" s="25">
        <v>15537.590700000001</v>
      </c>
    </row>
    <row r="3236" spans="3:4" x14ac:dyDescent="0.25">
      <c r="C3236" t="s">
        <v>17128</v>
      </c>
      <c r="D3236" s="25">
        <v>15536.3886</v>
      </c>
    </row>
    <row r="3237" spans="3:4" x14ac:dyDescent="0.25">
      <c r="C3237" t="s">
        <v>16099</v>
      </c>
      <c r="D3237" s="25">
        <v>15522.387900000002</v>
      </c>
    </row>
    <row r="3238" spans="3:4" x14ac:dyDescent="0.25">
      <c r="C3238" t="s">
        <v>14595</v>
      </c>
      <c r="D3238" s="25">
        <v>15513.4787</v>
      </c>
    </row>
    <row r="3239" spans="3:4" x14ac:dyDescent="0.25">
      <c r="C3239" t="s">
        <v>2286</v>
      </c>
      <c r="D3239" s="25">
        <v>15512.0005</v>
      </c>
    </row>
    <row r="3240" spans="3:4" x14ac:dyDescent="0.25">
      <c r="C3240" t="s">
        <v>1532</v>
      </c>
      <c r="D3240" s="25">
        <v>15511.4753</v>
      </c>
    </row>
    <row r="3241" spans="3:4" x14ac:dyDescent="0.25">
      <c r="C3241" t="s">
        <v>13728</v>
      </c>
      <c r="D3241" s="25">
        <v>15506.1132</v>
      </c>
    </row>
    <row r="3242" spans="3:4" x14ac:dyDescent="0.25">
      <c r="C3242" t="s">
        <v>8146</v>
      </c>
      <c r="D3242" s="25">
        <v>15496.413900000001</v>
      </c>
    </row>
    <row r="3243" spans="3:4" x14ac:dyDescent="0.25">
      <c r="C3243" t="s">
        <v>17316</v>
      </c>
      <c r="D3243" s="25">
        <v>15495.8166</v>
      </c>
    </row>
    <row r="3244" spans="3:4" x14ac:dyDescent="0.25">
      <c r="C3244" t="s">
        <v>16489</v>
      </c>
      <c r="D3244" s="25">
        <v>15493.8053</v>
      </c>
    </row>
    <row r="3245" spans="3:4" x14ac:dyDescent="0.25">
      <c r="C3245" t="s">
        <v>5930</v>
      </c>
      <c r="D3245" s="25">
        <v>15487.693200000002</v>
      </c>
    </row>
    <row r="3246" spans="3:4" x14ac:dyDescent="0.25">
      <c r="C3246" t="s">
        <v>16237</v>
      </c>
      <c r="D3246" s="25">
        <v>15482.166300000001</v>
      </c>
    </row>
    <row r="3247" spans="3:4" x14ac:dyDescent="0.25">
      <c r="C3247" t="s">
        <v>17467</v>
      </c>
      <c r="D3247" s="25">
        <v>15476.7338</v>
      </c>
    </row>
    <row r="3248" spans="3:4" x14ac:dyDescent="0.25">
      <c r="C3248" t="s">
        <v>16054</v>
      </c>
      <c r="D3248" s="25">
        <v>15476.7338</v>
      </c>
    </row>
    <row r="3249" spans="3:4" x14ac:dyDescent="0.25">
      <c r="C3249" t="s">
        <v>14702</v>
      </c>
      <c r="D3249" s="25">
        <v>15476.7338</v>
      </c>
    </row>
    <row r="3250" spans="3:4" x14ac:dyDescent="0.25">
      <c r="C3250" t="s">
        <v>14872</v>
      </c>
      <c r="D3250" s="25">
        <v>15476.7338</v>
      </c>
    </row>
    <row r="3251" spans="3:4" x14ac:dyDescent="0.25">
      <c r="C3251" t="s">
        <v>14239</v>
      </c>
      <c r="D3251" s="25">
        <v>15476.7338</v>
      </c>
    </row>
    <row r="3252" spans="3:4" x14ac:dyDescent="0.25">
      <c r="C3252" t="s">
        <v>11042</v>
      </c>
      <c r="D3252" s="25">
        <v>15476.7338</v>
      </c>
    </row>
    <row r="3253" spans="3:4" x14ac:dyDescent="0.25">
      <c r="C3253" t="s">
        <v>10411</v>
      </c>
      <c r="D3253" s="25">
        <v>15476.7338</v>
      </c>
    </row>
    <row r="3254" spans="3:4" x14ac:dyDescent="0.25">
      <c r="C3254" t="s">
        <v>10373</v>
      </c>
      <c r="D3254" s="25">
        <v>15476.7338</v>
      </c>
    </row>
    <row r="3255" spans="3:4" x14ac:dyDescent="0.25">
      <c r="C3255" t="s">
        <v>10556</v>
      </c>
      <c r="D3255" s="25">
        <v>15476.7338</v>
      </c>
    </row>
    <row r="3256" spans="3:4" x14ac:dyDescent="0.25">
      <c r="C3256" t="s">
        <v>5434</v>
      </c>
      <c r="D3256" s="25">
        <v>15476.7338</v>
      </c>
    </row>
    <row r="3257" spans="3:4" x14ac:dyDescent="0.25">
      <c r="C3257" t="s">
        <v>1084</v>
      </c>
      <c r="D3257" s="25">
        <v>15476.7338</v>
      </c>
    </row>
    <row r="3258" spans="3:4" x14ac:dyDescent="0.25">
      <c r="C3258" t="s">
        <v>3315</v>
      </c>
      <c r="D3258" s="25">
        <v>15467.488600000001</v>
      </c>
    </row>
    <row r="3259" spans="3:4" x14ac:dyDescent="0.25">
      <c r="C3259" t="s">
        <v>9266</v>
      </c>
      <c r="D3259" s="25">
        <v>15465.355299999999</v>
      </c>
    </row>
    <row r="3260" spans="3:4" x14ac:dyDescent="0.25">
      <c r="C3260" t="s">
        <v>9529</v>
      </c>
      <c r="D3260" s="25">
        <v>15458.632799999999</v>
      </c>
    </row>
    <row r="3261" spans="3:4" x14ac:dyDescent="0.25">
      <c r="C3261" t="s">
        <v>4758</v>
      </c>
      <c r="D3261" s="25">
        <v>15449.571199999998</v>
      </c>
    </row>
    <row r="3262" spans="3:4" x14ac:dyDescent="0.25">
      <c r="C3262" t="s">
        <v>18915</v>
      </c>
      <c r="D3262" s="25">
        <v>15443.551799999999</v>
      </c>
    </row>
    <row r="3263" spans="3:4" x14ac:dyDescent="0.25">
      <c r="C3263" t="s">
        <v>11269</v>
      </c>
      <c r="D3263" s="25">
        <v>15437.8359</v>
      </c>
    </row>
    <row r="3264" spans="3:4" x14ac:dyDescent="0.25">
      <c r="C3264" t="s">
        <v>11853</v>
      </c>
      <c r="D3264" s="25">
        <v>15431.2538</v>
      </c>
    </row>
    <row r="3265" spans="3:4" x14ac:dyDescent="0.25">
      <c r="C3265" t="s">
        <v>7211</v>
      </c>
      <c r="D3265" s="25">
        <v>15424.123199999998</v>
      </c>
    </row>
    <row r="3266" spans="3:4" x14ac:dyDescent="0.25">
      <c r="C3266" t="s">
        <v>5361</v>
      </c>
      <c r="D3266" s="25">
        <v>15423.860499999999</v>
      </c>
    </row>
    <row r="3267" spans="3:4" x14ac:dyDescent="0.25">
      <c r="C3267" t="s">
        <v>11721</v>
      </c>
      <c r="D3267" s="25">
        <v>15422.765299999999</v>
      </c>
    </row>
    <row r="3268" spans="3:4" x14ac:dyDescent="0.25">
      <c r="C3268" t="s">
        <v>4061</v>
      </c>
      <c r="D3268" s="25">
        <v>15422.6764</v>
      </c>
    </row>
    <row r="3269" spans="3:4" x14ac:dyDescent="0.25">
      <c r="C3269" t="s">
        <v>4890</v>
      </c>
      <c r="D3269" s="25">
        <v>15412.9859</v>
      </c>
    </row>
    <row r="3270" spans="3:4" x14ac:dyDescent="0.25">
      <c r="C3270" t="s">
        <v>2911</v>
      </c>
      <c r="D3270" s="25">
        <v>15412.254199999999</v>
      </c>
    </row>
    <row r="3271" spans="3:4" x14ac:dyDescent="0.25">
      <c r="C3271" t="s">
        <v>17169</v>
      </c>
      <c r="D3271" s="25">
        <v>15397.993399999999</v>
      </c>
    </row>
    <row r="3272" spans="3:4" x14ac:dyDescent="0.25">
      <c r="C3272" t="s">
        <v>6445</v>
      </c>
      <c r="D3272" s="25">
        <v>15396.843599999998</v>
      </c>
    </row>
    <row r="3273" spans="3:4" x14ac:dyDescent="0.25">
      <c r="C3273" t="s">
        <v>7800</v>
      </c>
      <c r="D3273" s="25">
        <v>15395.5164</v>
      </c>
    </row>
    <row r="3274" spans="3:4" x14ac:dyDescent="0.25">
      <c r="C3274" t="s">
        <v>14973</v>
      </c>
      <c r="D3274" s="25">
        <v>15394.631000000001</v>
      </c>
    </row>
    <row r="3275" spans="3:4" x14ac:dyDescent="0.25">
      <c r="C3275" t="s">
        <v>969</v>
      </c>
      <c r="D3275" s="25">
        <v>15393.945000000002</v>
      </c>
    </row>
    <row r="3276" spans="3:4" x14ac:dyDescent="0.25">
      <c r="C3276" t="s">
        <v>6309</v>
      </c>
      <c r="D3276" s="25">
        <v>15390.7734</v>
      </c>
    </row>
    <row r="3277" spans="3:4" x14ac:dyDescent="0.25">
      <c r="C3277" t="s">
        <v>7588</v>
      </c>
      <c r="D3277" s="25">
        <v>15382.945</v>
      </c>
    </row>
    <row r="3278" spans="3:4" x14ac:dyDescent="0.25">
      <c r="C3278" t="s">
        <v>17768</v>
      </c>
      <c r="D3278" s="25">
        <v>15382.642</v>
      </c>
    </row>
    <row r="3279" spans="3:4" x14ac:dyDescent="0.25">
      <c r="C3279" t="s">
        <v>13833</v>
      </c>
      <c r="D3279" s="25">
        <v>15378.5908</v>
      </c>
    </row>
    <row r="3280" spans="3:4" x14ac:dyDescent="0.25">
      <c r="C3280" t="s">
        <v>16850</v>
      </c>
      <c r="D3280" s="25">
        <v>15375.531999999999</v>
      </c>
    </row>
    <row r="3281" spans="3:4" x14ac:dyDescent="0.25">
      <c r="C3281" t="s">
        <v>18771</v>
      </c>
      <c r="D3281" s="25">
        <v>15366.156700000001</v>
      </c>
    </row>
    <row r="3282" spans="3:4" x14ac:dyDescent="0.25">
      <c r="C3282" t="s">
        <v>788</v>
      </c>
      <c r="D3282" s="25">
        <v>15365.988000000001</v>
      </c>
    </row>
    <row r="3283" spans="3:4" x14ac:dyDescent="0.25">
      <c r="C3283" t="s">
        <v>13977</v>
      </c>
      <c r="D3283" s="25">
        <v>15363.7883</v>
      </c>
    </row>
    <row r="3284" spans="3:4" x14ac:dyDescent="0.25">
      <c r="C3284" t="s">
        <v>3239</v>
      </c>
      <c r="D3284" s="25">
        <v>15362.3141</v>
      </c>
    </row>
    <row r="3285" spans="3:4" x14ac:dyDescent="0.25">
      <c r="C3285" t="s">
        <v>11178</v>
      </c>
      <c r="D3285" s="25">
        <v>15362.082699999999</v>
      </c>
    </row>
    <row r="3286" spans="3:4" x14ac:dyDescent="0.25">
      <c r="C3286" t="s">
        <v>4856</v>
      </c>
      <c r="D3286" s="25">
        <v>15358.279200000001</v>
      </c>
    </row>
    <row r="3287" spans="3:4" x14ac:dyDescent="0.25">
      <c r="C3287" t="s">
        <v>3833</v>
      </c>
      <c r="D3287" s="25">
        <v>15358.1494</v>
      </c>
    </row>
    <row r="3288" spans="3:4" x14ac:dyDescent="0.25">
      <c r="C3288" t="s">
        <v>761</v>
      </c>
      <c r="D3288" s="25">
        <v>15355.8027</v>
      </c>
    </row>
    <row r="3289" spans="3:4" x14ac:dyDescent="0.25">
      <c r="C3289" t="s">
        <v>9947</v>
      </c>
      <c r="D3289" s="25">
        <v>15348.8259</v>
      </c>
    </row>
    <row r="3290" spans="3:4" x14ac:dyDescent="0.25">
      <c r="C3290" t="s">
        <v>5972</v>
      </c>
      <c r="D3290" s="25">
        <v>15344.440199999999</v>
      </c>
    </row>
    <row r="3291" spans="3:4" x14ac:dyDescent="0.25">
      <c r="C3291" t="s">
        <v>14845</v>
      </c>
      <c r="D3291" s="25">
        <v>15336.245699999999</v>
      </c>
    </row>
    <row r="3292" spans="3:4" x14ac:dyDescent="0.25">
      <c r="C3292" t="s">
        <v>3353</v>
      </c>
      <c r="D3292" s="25">
        <v>15336.245699999999</v>
      </c>
    </row>
    <row r="3293" spans="3:4" x14ac:dyDescent="0.25">
      <c r="C3293" t="s">
        <v>3253</v>
      </c>
      <c r="D3293" s="25">
        <v>15330.869899999998</v>
      </c>
    </row>
    <row r="3294" spans="3:4" x14ac:dyDescent="0.25">
      <c r="C3294" t="s">
        <v>15667</v>
      </c>
      <c r="D3294" s="25">
        <v>15310.427500000002</v>
      </c>
    </row>
    <row r="3295" spans="3:4" x14ac:dyDescent="0.25">
      <c r="C3295" t="s">
        <v>9218</v>
      </c>
      <c r="D3295" s="25">
        <v>15307.1636</v>
      </c>
    </row>
    <row r="3296" spans="3:4" x14ac:dyDescent="0.25">
      <c r="C3296" t="s">
        <v>9236</v>
      </c>
      <c r="D3296" s="25">
        <v>15303.329600000001</v>
      </c>
    </row>
    <row r="3297" spans="3:4" x14ac:dyDescent="0.25">
      <c r="C3297" t="s">
        <v>18110</v>
      </c>
      <c r="D3297" s="25">
        <v>15302.171899999999</v>
      </c>
    </row>
    <row r="3298" spans="3:4" x14ac:dyDescent="0.25">
      <c r="C3298" t="s">
        <v>3185</v>
      </c>
      <c r="D3298" s="25">
        <v>15297.369800000002</v>
      </c>
    </row>
    <row r="3299" spans="3:4" x14ac:dyDescent="0.25">
      <c r="C3299" t="s">
        <v>8446</v>
      </c>
      <c r="D3299" s="25">
        <v>15293.2235</v>
      </c>
    </row>
    <row r="3300" spans="3:4" x14ac:dyDescent="0.25">
      <c r="C3300" t="s">
        <v>7135</v>
      </c>
      <c r="D3300" s="25">
        <v>15288.660099999999</v>
      </c>
    </row>
    <row r="3301" spans="3:4" x14ac:dyDescent="0.25">
      <c r="C3301" t="s">
        <v>17099</v>
      </c>
      <c r="D3301" s="25">
        <v>15287.333599999998</v>
      </c>
    </row>
    <row r="3302" spans="3:4" x14ac:dyDescent="0.25">
      <c r="C3302" t="s">
        <v>16259</v>
      </c>
      <c r="D3302" s="25">
        <v>15283.461299999999</v>
      </c>
    </row>
    <row r="3303" spans="3:4" x14ac:dyDescent="0.25">
      <c r="C3303" t="s">
        <v>1676</v>
      </c>
      <c r="D3303" s="25">
        <v>15281.163399999999</v>
      </c>
    </row>
    <row r="3304" spans="3:4" x14ac:dyDescent="0.25">
      <c r="C3304" t="s">
        <v>18480</v>
      </c>
      <c r="D3304" s="25">
        <v>15277.466100000001</v>
      </c>
    </row>
    <row r="3305" spans="3:4" x14ac:dyDescent="0.25">
      <c r="C3305" t="s">
        <v>16233</v>
      </c>
      <c r="D3305" s="25">
        <v>15270.4357</v>
      </c>
    </row>
    <row r="3306" spans="3:4" x14ac:dyDescent="0.25">
      <c r="C3306" t="s">
        <v>5772</v>
      </c>
      <c r="D3306" s="25">
        <v>15268.084999999999</v>
      </c>
    </row>
    <row r="3307" spans="3:4" x14ac:dyDescent="0.25">
      <c r="C3307" t="s">
        <v>15901</v>
      </c>
      <c r="D3307" s="25">
        <v>15263.574299999998</v>
      </c>
    </row>
    <row r="3308" spans="3:4" x14ac:dyDescent="0.25">
      <c r="C3308" t="s">
        <v>9801</v>
      </c>
      <c r="D3308" s="25">
        <v>15262.8838</v>
      </c>
    </row>
    <row r="3309" spans="3:4" x14ac:dyDescent="0.25">
      <c r="C3309" t="s">
        <v>17726</v>
      </c>
      <c r="D3309" s="25">
        <v>15257.019200000001</v>
      </c>
    </row>
    <row r="3310" spans="3:4" x14ac:dyDescent="0.25">
      <c r="C3310" t="s">
        <v>16668</v>
      </c>
      <c r="D3310" s="25">
        <v>15257.019200000001</v>
      </c>
    </row>
    <row r="3311" spans="3:4" x14ac:dyDescent="0.25">
      <c r="C3311" t="s">
        <v>15614</v>
      </c>
      <c r="D3311" s="25">
        <v>15257.019200000001</v>
      </c>
    </row>
    <row r="3312" spans="3:4" x14ac:dyDescent="0.25">
      <c r="C3312" t="s">
        <v>14014</v>
      </c>
      <c r="D3312" s="25">
        <v>15257.019200000001</v>
      </c>
    </row>
    <row r="3313" spans="3:4" x14ac:dyDescent="0.25">
      <c r="C3313" t="s">
        <v>5429</v>
      </c>
      <c r="D3313" s="25">
        <v>15257.019200000001</v>
      </c>
    </row>
    <row r="3314" spans="3:4" x14ac:dyDescent="0.25">
      <c r="C3314" t="s">
        <v>3463</v>
      </c>
      <c r="D3314" s="25">
        <v>15257.019200000001</v>
      </c>
    </row>
    <row r="3315" spans="3:4" x14ac:dyDescent="0.25">
      <c r="C3315" t="s">
        <v>4341</v>
      </c>
      <c r="D3315" s="25">
        <v>15257.019200000001</v>
      </c>
    </row>
    <row r="3316" spans="3:4" x14ac:dyDescent="0.25">
      <c r="C3316" t="s">
        <v>662</v>
      </c>
      <c r="D3316" s="25">
        <v>15257.019200000001</v>
      </c>
    </row>
    <row r="3317" spans="3:4" x14ac:dyDescent="0.25">
      <c r="C3317" t="s">
        <v>1646</v>
      </c>
      <c r="D3317" s="25">
        <v>15257.019200000001</v>
      </c>
    </row>
    <row r="3318" spans="3:4" x14ac:dyDescent="0.25">
      <c r="C3318" t="s">
        <v>13370</v>
      </c>
      <c r="D3318" s="25">
        <v>15251.237400000002</v>
      </c>
    </row>
    <row r="3319" spans="3:4" x14ac:dyDescent="0.25">
      <c r="C3319" t="s">
        <v>2476</v>
      </c>
      <c r="D3319" s="25">
        <v>15247.488799999999</v>
      </c>
    </row>
    <row r="3320" spans="3:4" x14ac:dyDescent="0.25">
      <c r="C3320" t="s">
        <v>9397</v>
      </c>
      <c r="D3320" s="25">
        <v>15246.9555</v>
      </c>
    </row>
    <row r="3321" spans="3:4" x14ac:dyDescent="0.25">
      <c r="C3321" t="s">
        <v>14563</v>
      </c>
      <c r="D3321" s="25">
        <v>15243.3171</v>
      </c>
    </row>
    <row r="3322" spans="3:4" x14ac:dyDescent="0.25">
      <c r="C3322" t="s">
        <v>972</v>
      </c>
      <c r="D3322" s="25">
        <v>15238.726199999999</v>
      </c>
    </row>
    <row r="3323" spans="3:4" x14ac:dyDescent="0.25">
      <c r="C3323" t="s">
        <v>10199</v>
      </c>
      <c r="D3323" s="25">
        <v>15235.765600000001</v>
      </c>
    </row>
    <row r="3324" spans="3:4" x14ac:dyDescent="0.25">
      <c r="C3324" t="s">
        <v>16769</v>
      </c>
      <c r="D3324" s="25">
        <v>15215.629300000001</v>
      </c>
    </row>
    <row r="3325" spans="3:4" x14ac:dyDescent="0.25">
      <c r="C3325" t="s">
        <v>18839</v>
      </c>
      <c r="D3325" s="25">
        <v>15208.695100000001</v>
      </c>
    </row>
    <row r="3326" spans="3:4" x14ac:dyDescent="0.25">
      <c r="C3326" t="s">
        <v>18626</v>
      </c>
      <c r="D3326" s="25">
        <v>15199.734</v>
      </c>
    </row>
    <row r="3327" spans="3:4" x14ac:dyDescent="0.25">
      <c r="C3327" t="s">
        <v>13137</v>
      </c>
      <c r="D3327" s="25">
        <v>15192.9126</v>
      </c>
    </row>
    <row r="3328" spans="3:4" x14ac:dyDescent="0.25">
      <c r="C3328" t="s">
        <v>6325</v>
      </c>
      <c r="D3328" s="25">
        <v>15191.0954</v>
      </c>
    </row>
    <row r="3329" spans="3:4" x14ac:dyDescent="0.25">
      <c r="C3329" t="s">
        <v>6151</v>
      </c>
      <c r="D3329" s="25">
        <v>15190.450499999999</v>
      </c>
    </row>
    <row r="3330" spans="3:4" x14ac:dyDescent="0.25">
      <c r="C3330" t="s">
        <v>6148</v>
      </c>
      <c r="D3330" s="25">
        <v>15188.9599</v>
      </c>
    </row>
    <row r="3331" spans="3:4" x14ac:dyDescent="0.25">
      <c r="C3331" t="s">
        <v>1096</v>
      </c>
      <c r="D3331" s="25">
        <v>15178.9552</v>
      </c>
    </row>
    <row r="3332" spans="3:4" x14ac:dyDescent="0.25">
      <c r="C3332" t="s">
        <v>8372</v>
      </c>
      <c r="D3332" s="25">
        <v>15177.014700000002</v>
      </c>
    </row>
    <row r="3333" spans="3:4" x14ac:dyDescent="0.25">
      <c r="C3333" t="s">
        <v>14553</v>
      </c>
      <c r="D3333" s="25">
        <v>15175.136100000002</v>
      </c>
    </row>
    <row r="3334" spans="3:4" x14ac:dyDescent="0.25">
      <c r="C3334" t="s">
        <v>9707</v>
      </c>
      <c r="D3334" s="25">
        <v>15174.874400000001</v>
      </c>
    </row>
    <row r="3335" spans="3:4" x14ac:dyDescent="0.25">
      <c r="C3335" t="s">
        <v>16866</v>
      </c>
      <c r="D3335" s="25">
        <v>15164.362000000001</v>
      </c>
    </row>
    <row r="3336" spans="3:4" x14ac:dyDescent="0.25">
      <c r="C3336" t="s">
        <v>12720</v>
      </c>
      <c r="D3336" s="25">
        <v>15162.697100000001</v>
      </c>
    </row>
    <row r="3337" spans="3:4" x14ac:dyDescent="0.25">
      <c r="C3337" t="s">
        <v>5073</v>
      </c>
      <c r="D3337" s="25">
        <v>15162.3022</v>
      </c>
    </row>
    <row r="3338" spans="3:4" x14ac:dyDescent="0.25">
      <c r="C3338" t="s">
        <v>4636</v>
      </c>
      <c r="D3338" s="25">
        <v>15159.350100000001</v>
      </c>
    </row>
    <row r="3339" spans="3:4" x14ac:dyDescent="0.25">
      <c r="C3339" t="s">
        <v>11981</v>
      </c>
      <c r="D3339" s="25">
        <v>15155.708500000001</v>
      </c>
    </row>
    <row r="3340" spans="3:4" x14ac:dyDescent="0.25">
      <c r="C3340" t="s">
        <v>10372</v>
      </c>
      <c r="D3340" s="25">
        <v>15151.365</v>
      </c>
    </row>
    <row r="3341" spans="3:4" x14ac:dyDescent="0.25">
      <c r="C3341" t="s">
        <v>1152</v>
      </c>
      <c r="D3341" s="25">
        <v>15145.0941</v>
      </c>
    </row>
    <row r="3342" spans="3:4" x14ac:dyDescent="0.25">
      <c r="C3342" t="s">
        <v>628</v>
      </c>
      <c r="D3342" s="25">
        <v>15139.7227</v>
      </c>
    </row>
    <row r="3343" spans="3:4" x14ac:dyDescent="0.25">
      <c r="C3343" t="s">
        <v>17934</v>
      </c>
      <c r="D3343" s="25">
        <v>15108.392999999998</v>
      </c>
    </row>
    <row r="3344" spans="3:4" x14ac:dyDescent="0.25">
      <c r="C3344" t="s">
        <v>16703</v>
      </c>
      <c r="D3344" s="25">
        <v>15102.8357</v>
      </c>
    </row>
    <row r="3345" spans="3:4" x14ac:dyDescent="0.25">
      <c r="C3345" t="s">
        <v>9056</v>
      </c>
      <c r="D3345" s="25">
        <v>15102.8357</v>
      </c>
    </row>
    <row r="3346" spans="3:4" x14ac:dyDescent="0.25">
      <c r="C3346" t="s">
        <v>9578</v>
      </c>
      <c r="D3346" s="25">
        <v>15101.808300000001</v>
      </c>
    </row>
    <row r="3347" spans="3:4" x14ac:dyDescent="0.25">
      <c r="C3347" t="s">
        <v>14085</v>
      </c>
      <c r="D3347" s="25">
        <v>15101.755499999999</v>
      </c>
    </row>
    <row r="3348" spans="3:4" x14ac:dyDescent="0.25">
      <c r="C3348" t="s">
        <v>18043</v>
      </c>
      <c r="D3348" s="25">
        <v>15100.378200000001</v>
      </c>
    </row>
    <row r="3349" spans="3:4" x14ac:dyDescent="0.25">
      <c r="C3349" t="s">
        <v>12141</v>
      </c>
      <c r="D3349" s="25">
        <v>15092.611199999999</v>
      </c>
    </row>
    <row r="3350" spans="3:4" x14ac:dyDescent="0.25">
      <c r="C3350" t="s">
        <v>5711</v>
      </c>
      <c r="D3350" s="25">
        <v>15079.5936</v>
      </c>
    </row>
    <row r="3351" spans="3:4" x14ac:dyDescent="0.25">
      <c r="C3351" t="s">
        <v>7094</v>
      </c>
      <c r="D3351" s="25">
        <v>15075.3123</v>
      </c>
    </row>
    <row r="3352" spans="3:4" x14ac:dyDescent="0.25">
      <c r="C3352" t="s">
        <v>5643</v>
      </c>
      <c r="D3352" s="25">
        <v>15057.9197</v>
      </c>
    </row>
    <row r="3353" spans="3:4" x14ac:dyDescent="0.25">
      <c r="C3353" t="s">
        <v>13812</v>
      </c>
      <c r="D3353" s="25">
        <v>15056.208200000001</v>
      </c>
    </row>
    <row r="3354" spans="3:4" x14ac:dyDescent="0.25">
      <c r="C3354" t="s">
        <v>3830</v>
      </c>
      <c r="D3354" s="25">
        <v>15055.3374</v>
      </c>
    </row>
    <row r="3355" spans="3:4" x14ac:dyDescent="0.25">
      <c r="C3355" t="s">
        <v>16677</v>
      </c>
      <c r="D3355" s="25">
        <v>15052.293800000001</v>
      </c>
    </row>
    <row r="3356" spans="3:4" x14ac:dyDescent="0.25">
      <c r="C3356" t="s">
        <v>10474</v>
      </c>
      <c r="D3356" s="25">
        <v>15047.965900000001</v>
      </c>
    </row>
    <row r="3357" spans="3:4" x14ac:dyDescent="0.25">
      <c r="C3357" t="s">
        <v>4963</v>
      </c>
      <c r="D3357" s="25">
        <v>15046.0798</v>
      </c>
    </row>
    <row r="3358" spans="3:4" x14ac:dyDescent="0.25">
      <c r="C3358" t="s">
        <v>11253</v>
      </c>
      <c r="D3358" s="25">
        <v>15045.935100000001</v>
      </c>
    </row>
    <row r="3359" spans="3:4" x14ac:dyDescent="0.25">
      <c r="C3359" t="s">
        <v>16864</v>
      </c>
      <c r="D3359" s="25">
        <v>15045.893300000002</v>
      </c>
    </row>
    <row r="3360" spans="3:4" x14ac:dyDescent="0.25">
      <c r="C3360" t="s">
        <v>6706</v>
      </c>
      <c r="D3360" s="25">
        <v>15034.789699999999</v>
      </c>
    </row>
    <row r="3361" spans="3:4" x14ac:dyDescent="0.25">
      <c r="C3361" t="s">
        <v>1315</v>
      </c>
      <c r="D3361" s="25">
        <v>15018.540200000001</v>
      </c>
    </row>
    <row r="3362" spans="3:4" x14ac:dyDescent="0.25">
      <c r="C3362" t="s">
        <v>16118</v>
      </c>
      <c r="D3362" s="25">
        <v>15009.443799999999</v>
      </c>
    </row>
    <row r="3363" spans="3:4" x14ac:dyDescent="0.25">
      <c r="C3363" t="s">
        <v>8906</v>
      </c>
      <c r="D3363" s="25">
        <v>15001.869499999999</v>
      </c>
    </row>
    <row r="3364" spans="3:4" x14ac:dyDescent="0.25">
      <c r="C3364" t="s">
        <v>1713</v>
      </c>
      <c r="D3364" s="25">
        <v>14999.727499999999</v>
      </c>
    </row>
    <row r="3365" spans="3:4" x14ac:dyDescent="0.25">
      <c r="C3365" t="s">
        <v>11244</v>
      </c>
      <c r="D3365" s="25">
        <v>14998.918099999999</v>
      </c>
    </row>
    <row r="3366" spans="3:4" x14ac:dyDescent="0.25">
      <c r="C3366" t="s">
        <v>10252</v>
      </c>
      <c r="D3366" s="25">
        <v>14997.407799999999</v>
      </c>
    </row>
    <row r="3367" spans="3:4" x14ac:dyDescent="0.25">
      <c r="C3367" t="s">
        <v>1471</v>
      </c>
      <c r="D3367" s="25">
        <v>14995.6299</v>
      </c>
    </row>
    <row r="3368" spans="3:4" x14ac:dyDescent="0.25">
      <c r="C3368" t="s">
        <v>5822</v>
      </c>
      <c r="D3368" s="25">
        <v>14983.043599999999</v>
      </c>
    </row>
    <row r="3369" spans="3:4" x14ac:dyDescent="0.25">
      <c r="C3369" t="s">
        <v>10526</v>
      </c>
      <c r="D3369" s="25">
        <v>14980.160900000001</v>
      </c>
    </row>
    <row r="3370" spans="3:4" x14ac:dyDescent="0.25">
      <c r="C3370" t="s">
        <v>17948</v>
      </c>
      <c r="D3370" s="25">
        <v>14965.218699999999</v>
      </c>
    </row>
    <row r="3371" spans="3:4" x14ac:dyDescent="0.25">
      <c r="C3371" t="s">
        <v>13023</v>
      </c>
      <c r="D3371" s="25">
        <v>14964.4328</v>
      </c>
    </row>
    <row r="3372" spans="3:4" x14ac:dyDescent="0.25">
      <c r="C3372" t="s">
        <v>15624</v>
      </c>
      <c r="D3372" s="25">
        <v>14952.054899999999</v>
      </c>
    </row>
    <row r="3373" spans="3:4" x14ac:dyDescent="0.25">
      <c r="C3373" t="s">
        <v>1875</v>
      </c>
      <c r="D3373" s="25">
        <v>14951.381399999998</v>
      </c>
    </row>
    <row r="3374" spans="3:4" x14ac:dyDescent="0.25">
      <c r="C3374" t="s">
        <v>6127</v>
      </c>
      <c r="D3374" s="25">
        <v>14940.2539</v>
      </c>
    </row>
    <row r="3375" spans="3:4" x14ac:dyDescent="0.25">
      <c r="C3375" t="s">
        <v>4205</v>
      </c>
      <c r="D3375" s="25">
        <v>14936.558500000001</v>
      </c>
    </row>
    <row r="3376" spans="3:4" x14ac:dyDescent="0.25">
      <c r="C3376" t="s">
        <v>2212</v>
      </c>
      <c r="D3376" s="25">
        <v>14935.014299999999</v>
      </c>
    </row>
    <row r="3377" spans="3:4" x14ac:dyDescent="0.25">
      <c r="C3377" t="s">
        <v>14088</v>
      </c>
      <c r="D3377" s="25">
        <v>14930.214300000001</v>
      </c>
    </row>
    <row r="3378" spans="3:4" x14ac:dyDescent="0.25">
      <c r="C3378" t="s">
        <v>15548</v>
      </c>
      <c r="D3378" s="25">
        <v>14922.737700000001</v>
      </c>
    </row>
    <row r="3379" spans="3:4" x14ac:dyDescent="0.25">
      <c r="C3379" t="s">
        <v>13530</v>
      </c>
      <c r="D3379" s="25">
        <v>14911.823100000001</v>
      </c>
    </row>
    <row r="3380" spans="3:4" x14ac:dyDescent="0.25">
      <c r="C3380" t="s">
        <v>6442</v>
      </c>
      <c r="D3380" s="25">
        <v>14910.105399999999</v>
      </c>
    </row>
    <row r="3381" spans="3:4" x14ac:dyDescent="0.25">
      <c r="C3381" t="s">
        <v>15716</v>
      </c>
      <c r="D3381" s="25">
        <v>14901.2978</v>
      </c>
    </row>
    <row r="3382" spans="3:4" x14ac:dyDescent="0.25">
      <c r="C3382" t="s">
        <v>6896</v>
      </c>
      <c r="D3382" s="25">
        <v>14898.492200000001</v>
      </c>
    </row>
    <row r="3383" spans="3:4" x14ac:dyDescent="0.25">
      <c r="C3383" t="s">
        <v>12165</v>
      </c>
      <c r="D3383" s="25">
        <v>14893.155199999999</v>
      </c>
    </row>
    <row r="3384" spans="3:4" x14ac:dyDescent="0.25">
      <c r="C3384" t="s">
        <v>2858</v>
      </c>
      <c r="D3384" s="25">
        <v>14890.2677</v>
      </c>
    </row>
    <row r="3385" spans="3:4" x14ac:dyDescent="0.25">
      <c r="C3385" t="s">
        <v>7636</v>
      </c>
      <c r="D3385" s="25">
        <v>14864.429499999998</v>
      </c>
    </row>
    <row r="3386" spans="3:4" x14ac:dyDescent="0.25">
      <c r="C3386" t="s">
        <v>9580</v>
      </c>
      <c r="D3386" s="25">
        <v>14858.786400000001</v>
      </c>
    </row>
    <row r="3387" spans="3:4" x14ac:dyDescent="0.25">
      <c r="C3387" t="s">
        <v>9713</v>
      </c>
      <c r="D3387" s="25">
        <v>14858.177800000001</v>
      </c>
    </row>
    <row r="3388" spans="3:4" x14ac:dyDescent="0.25">
      <c r="C3388" t="s">
        <v>13520</v>
      </c>
      <c r="D3388" s="25">
        <v>14856.883600000001</v>
      </c>
    </row>
    <row r="3389" spans="3:4" x14ac:dyDescent="0.25">
      <c r="C3389" t="s">
        <v>3873</v>
      </c>
      <c r="D3389" s="25">
        <v>14855.9825</v>
      </c>
    </row>
    <row r="3390" spans="3:4" x14ac:dyDescent="0.25">
      <c r="C3390" t="s">
        <v>3349</v>
      </c>
      <c r="D3390" s="25">
        <v>14854.9799</v>
      </c>
    </row>
    <row r="3391" spans="3:4" x14ac:dyDescent="0.25">
      <c r="C3391" t="s">
        <v>7182</v>
      </c>
      <c r="D3391" s="25">
        <v>14848.846800000001</v>
      </c>
    </row>
    <row r="3392" spans="3:4" x14ac:dyDescent="0.25">
      <c r="C3392" t="s">
        <v>8553</v>
      </c>
      <c r="D3392" s="25">
        <v>14846.3575</v>
      </c>
    </row>
    <row r="3393" spans="3:4" x14ac:dyDescent="0.25">
      <c r="C3393" t="s">
        <v>15595</v>
      </c>
      <c r="D3393" s="25">
        <v>14832.98</v>
      </c>
    </row>
    <row r="3394" spans="3:4" x14ac:dyDescent="0.25">
      <c r="C3394" t="s">
        <v>11761</v>
      </c>
      <c r="D3394" s="25">
        <v>14831.4031</v>
      </c>
    </row>
    <row r="3395" spans="3:4" x14ac:dyDescent="0.25">
      <c r="C3395" t="s">
        <v>3038</v>
      </c>
      <c r="D3395" s="25">
        <v>14830.713399999999</v>
      </c>
    </row>
    <row r="3396" spans="3:4" x14ac:dyDescent="0.25">
      <c r="C3396" t="s">
        <v>13831</v>
      </c>
      <c r="D3396" s="25">
        <v>14826.516599999999</v>
      </c>
    </row>
    <row r="3397" spans="3:4" x14ac:dyDescent="0.25">
      <c r="C3397" t="s">
        <v>3889</v>
      </c>
      <c r="D3397" s="25">
        <v>14820.754800000001</v>
      </c>
    </row>
    <row r="3398" spans="3:4" x14ac:dyDescent="0.25">
      <c r="C3398" t="s">
        <v>4799</v>
      </c>
      <c r="D3398" s="25">
        <v>14817.6649</v>
      </c>
    </row>
    <row r="3399" spans="3:4" x14ac:dyDescent="0.25">
      <c r="C3399" t="s">
        <v>12238</v>
      </c>
      <c r="D3399" s="25">
        <v>14809.414799999999</v>
      </c>
    </row>
    <row r="3400" spans="3:4" x14ac:dyDescent="0.25">
      <c r="C3400" t="s">
        <v>16816</v>
      </c>
      <c r="D3400" s="25">
        <v>14803.847</v>
      </c>
    </row>
    <row r="3401" spans="3:4" x14ac:dyDescent="0.25">
      <c r="C3401" t="s">
        <v>6978</v>
      </c>
      <c r="D3401" s="25">
        <v>14799.655800000002</v>
      </c>
    </row>
    <row r="3402" spans="3:4" x14ac:dyDescent="0.25">
      <c r="C3402" t="s">
        <v>3203</v>
      </c>
      <c r="D3402" s="25">
        <v>14799.346299999999</v>
      </c>
    </row>
    <row r="3403" spans="3:4" x14ac:dyDescent="0.25">
      <c r="C3403" t="s">
        <v>18655</v>
      </c>
      <c r="D3403" s="25">
        <v>14799.330400000001</v>
      </c>
    </row>
    <row r="3404" spans="3:4" x14ac:dyDescent="0.25">
      <c r="C3404" t="s">
        <v>8163</v>
      </c>
      <c r="D3404" s="25">
        <v>14799.210999999999</v>
      </c>
    </row>
    <row r="3405" spans="3:4" x14ac:dyDescent="0.25">
      <c r="C3405" t="s">
        <v>2765</v>
      </c>
      <c r="D3405" s="25">
        <v>14797.004699999998</v>
      </c>
    </row>
    <row r="3406" spans="3:4" x14ac:dyDescent="0.25">
      <c r="C3406" t="s">
        <v>9951</v>
      </c>
      <c r="D3406" s="25">
        <v>14796.596799999999</v>
      </c>
    </row>
    <row r="3407" spans="3:4" x14ac:dyDescent="0.25">
      <c r="C3407" t="s">
        <v>9771</v>
      </c>
      <c r="D3407" s="25">
        <v>14795.5905</v>
      </c>
    </row>
    <row r="3408" spans="3:4" x14ac:dyDescent="0.25">
      <c r="C3408" t="s">
        <v>11600</v>
      </c>
      <c r="D3408" s="25">
        <v>14793.017599999999</v>
      </c>
    </row>
    <row r="3409" spans="3:4" x14ac:dyDescent="0.25">
      <c r="C3409" t="s">
        <v>14788</v>
      </c>
      <c r="D3409" s="25">
        <v>14789.785399999999</v>
      </c>
    </row>
    <row r="3410" spans="3:4" x14ac:dyDescent="0.25">
      <c r="C3410" t="s">
        <v>9010</v>
      </c>
      <c r="D3410" s="25">
        <v>14784.910900000001</v>
      </c>
    </row>
    <row r="3411" spans="3:4" x14ac:dyDescent="0.25">
      <c r="C3411" t="s">
        <v>18226</v>
      </c>
      <c r="D3411" s="25">
        <v>14784.5728</v>
      </c>
    </row>
    <row r="3412" spans="3:4" x14ac:dyDescent="0.25">
      <c r="C3412" t="s">
        <v>15213</v>
      </c>
      <c r="D3412" s="25">
        <v>14784.081399999999</v>
      </c>
    </row>
    <row r="3413" spans="3:4" x14ac:dyDescent="0.25">
      <c r="C3413" t="s">
        <v>18064</v>
      </c>
      <c r="D3413" s="25">
        <v>14783.829699999998</v>
      </c>
    </row>
    <row r="3414" spans="3:4" x14ac:dyDescent="0.25">
      <c r="C3414" t="s">
        <v>17264</v>
      </c>
      <c r="D3414" s="25">
        <v>14779.136100000002</v>
      </c>
    </row>
    <row r="3415" spans="3:4" x14ac:dyDescent="0.25">
      <c r="C3415" t="s">
        <v>8601</v>
      </c>
      <c r="D3415" s="25">
        <v>14772.5113</v>
      </c>
    </row>
    <row r="3416" spans="3:4" x14ac:dyDescent="0.25">
      <c r="C3416" t="s">
        <v>3924</v>
      </c>
      <c r="D3416" s="25">
        <v>14768.956</v>
      </c>
    </row>
    <row r="3417" spans="3:4" x14ac:dyDescent="0.25">
      <c r="C3417" t="s">
        <v>6577</v>
      </c>
      <c r="D3417" s="25">
        <v>14767.440699999999</v>
      </c>
    </row>
    <row r="3418" spans="3:4" x14ac:dyDescent="0.25">
      <c r="C3418" t="s">
        <v>16652</v>
      </c>
      <c r="D3418" s="25">
        <v>14762.179600000001</v>
      </c>
    </row>
    <row r="3419" spans="3:4" x14ac:dyDescent="0.25">
      <c r="C3419" t="s">
        <v>16204</v>
      </c>
      <c r="D3419" s="25">
        <v>14761.187</v>
      </c>
    </row>
    <row r="3420" spans="3:4" x14ac:dyDescent="0.25">
      <c r="C3420" t="s">
        <v>8127</v>
      </c>
      <c r="D3420" s="25">
        <v>14761.187</v>
      </c>
    </row>
    <row r="3421" spans="3:4" x14ac:dyDescent="0.25">
      <c r="C3421" t="s">
        <v>6319</v>
      </c>
      <c r="D3421" s="25">
        <v>14756.2016</v>
      </c>
    </row>
    <row r="3422" spans="3:4" x14ac:dyDescent="0.25">
      <c r="C3422" t="s">
        <v>15506</v>
      </c>
      <c r="D3422" s="25">
        <v>14752.115599999999</v>
      </c>
    </row>
    <row r="3423" spans="3:4" x14ac:dyDescent="0.25">
      <c r="C3423" t="s">
        <v>4234</v>
      </c>
      <c r="D3423" s="25">
        <v>14746.3217</v>
      </c>
    </row>
    <row r="3424" spans="3:4" x14ac:dyDescent="0.25">
      <c r="C3424" t="s">
        <v>11794</v>
      </c>
      <c r="D3424" s="25">
        <v>14744.900100000001</v>
      </c>
    </row>
    <row r="3425" spans="3:4" x14ac:dyDescent="0.25">
      <c r="C3425" t="s">
        <v>10266</v>
      </c>
      <c r="D3425" s="25">
        <v>14740.7654</v>
      </c>
    </row>
    <row r="3426" spans="3:4" x14ac:dyDescent="0.25">
      <c r="C3426" t="s">
        <v>2283</v>
      </c>
      <c r="D3426" s="25">
        <v>14735.6692</v>
      </c>
    </row>
    <row r="3427" spans="3:4" x14ac:dyDescent="0.25">
      <c r="C3427" t="s">
        <v>8716</v>
      </c>
      <c r="D3427" s="25">
        <v>14733.544000000002</v>
      </c>
    </row>
    <row r="3428" spans="3:4" x14ac:dyDescent="0.25">
      <c r="C3428" t="s">
        <v>6992</v>
      </c>
      <c r="D3428" s="25">
        <v>14732.7731</v>
      </c>
    </row>
    <row r="3429" spans="3:4" x14ac:dyDescent="0.25">
      <c r="C3429" t="s">
        <v>1341</v>
      </c>
      <c r="D3429" s="25">
        <v>14729.892400000001</v>
      </c>
    </row>
    <row r="3430" spans="3:4" x14ac:dyDescent="0.25">
      <c r="C3430" t="s">
        <v>15812</v>
      </c>
      <c r="D3430" s="25">
        <v>14727.3873</v>
      </c>
    </row>
    <row r="3431" spans="3:4" x14ac:dyDescent="0.25">
      <c r="C3431" t="s">
        <v>8747</v>
      </c>
      <c r="D3431" s="25">
        <v>14724.857599999999</v>
      </c>
    </row>
    <row r="3432" spans="3:4" x14ac:dyDescent="0.25">
      <c r="C3432" t="s">
        <v>15541</v>
      </c>
      <c r="D3432" s="25">
        <v>14724.334500000001</v>
      </c>
    </row>
    <row r="3433" spans="3:4" x14ac:dyDescent="0.25">
      <c r="C3433" t="s">
        <v>4546</v>
      </c>
      <c r="D3433" s="25">
        <v>14717.508099999999</v>
      </c>
    </row>
    <row r="3434" spans="3:4" x14ac:dyDescent="0.25">
      <c r="C3434" t="s">
        <v>8606</v>
      </c>
      <c r="D3434" s="25">
        <v>14716.676099999999</v>
      </c>
    </row>
    <row r="3435" spans="3:4" x14ac:dyDescent="0.25">
      <c r="C3435" t="s">
        <v>10986</v>
      </c>
      <c r="D3435" s="25">
        <v>14713.161900000001</v>
      </c>
    </row>
    <row r="3436" spans="3:4" x14ac:dyDescent="0.25">
      <c r="C3436" t="s">
        <v>2935</v>
      </c>
      <c r="D3436" s="25">
        <v>14707.9064</v>
      </c>
    </row>
    <row r="3437" spans="3:4" x14ac:dyDescent="0.25">
      <c r="C3437" t="s">
        <v>16867</v>
      </c>
      <c r="D3437" s="25">
        <v>14703.439999999999</v>
      </c>
    </row>
    <row r="3438" spans="3:4" x14ac:dyDescent="0.25">
      <c r="C3438" t="s">
        <v>16766</v>
      </c>
      <c r="D3438" s="25">
        <v>14701.797200000001</v>
      </c>
    </row>
    <row r="3439" spans="3:4" x14ac:dyDescent="0.25">
      <c r="C3439" t="s">
        <v>18741</v>
      </c>
      <c r="D3439" s="25">
        <v>14675.0543</v>
      </c>
    </row>
    <row r="3440" spans="3:4" x14ac:dyDescent="0.25">
      <c r="C3440" t="s">
        <v>3798</v>
      </c>
      <c r="D3440" s="25">
        <v>14668.247799999999</v>
      </c>
    </row>
    <row r="3441" spans="3:4" x14ac:dyDescent="0.25">
      <c r="C3441" t="s">
        <v>9131</v>
      </c>
      <c r="D3441" s="25">
        <v>14660.6695</v>
      </c>
    </row>
    <row r="3442" spans="3:4" x14ac:dyDescent="0.25">
      <c r="C3442" t="s">
        <v>13835</v>
      </c>
      <c r="D3442" s="25">
        <v>14656.774299999999</v>
      </c>
    </row>
    <row r="3443" spans="3:4" x14ac:dyDescent="0.25">
      <c r="C3443" t="s">
        <v>8311</v>
      </c>
      <c r="D3443" s="25">
        <v>14649.400700000002</v>
      </c>
    </row>
    <row r="3444" spans="3:4" x14ac:dyDescent="0.25">
      <c r="C3444" t="s">
        <v>7597</v>
      </c>
      <c r="D3444" s="25">
        <v>14641.2268</v>
      </c>
    </row>
    <row r="3445" spans="3:4" x14ac:dyDescent="0.25">
      <c r="C3445" t="s">
        <v>4411</v>
      </c>
      <c r="D3445" s="25">
        <v>14638.1122</v>
      </c>
    </row>
    <row r="3446" spans="3:4" x14ac:dyDescent="0.25">
      <c r="C3446" t="s">
        <v>18019</v>
      </c>
      <c r="D3446" s="25">
        <v>14637.893899999999</v>
      </c>
    </row>
    <row r="3447" spans="3:4" x14ac:dyDescent="0.25">
      <c r="C3447" t="s">
        <v>10638</v>
      </c>
      <c r="D3447" s="25">
        <v>14634.937900000001</v>
      </c>
    </row>
    <row r="3448" spans="3:4" x14ac:dyDescent="0.25">
      <c r="C3448" t="s">
        <v>10388</v>
      </c>
      <c r="D3448" s="25">
        <v>14634.937900000001</v>
      </c>
    </row>
    <row r="3449" spans="3:4" x14ac:dyDescent="0.25">
      <c r="C3449" t="s">
        <v>3462</v>
      </c>
      <c r="D3449" s="25">
        <v>14634.937900000001</v>
      </c>
    </row>
    <row r="3450" spans="3:4" x14ac:dyDescent="0.25">
      <c r="C3450" t="s">
        <v>11643</v>
      </c>
      <c r="D3450" s="25">
        <v>14629.3892</v>
      </c>
    </row>
    <row r="3451" spans="3:4" x14ac:dyDescent="0.25">
      <c r="C3451" t="s">
        <v>15072</v>
      </c>
      <c r="D3451" s="25">
        <v>14626.181300000002</v>
      </c>
    </row>
    <row r="3452" spans="3:4" x14ac:dyDescent="0.25">
      <c r="C3452" t="s">
        <v>13489</v>
      </c>
      <c r="D3452" s="25">
        <v>14624.3042</v>
      </c>
    </row>
    <row r="3453" spans="3:4" x14ac:dyDescent="0.25">
      <c r="C3453" t="s">
        <v>10783</v>
      </c>
      <c r="D3453" s="25">
        <v>14624.218999999999</v>
      </c>
    </row>
    <row r="3454" spans="3:4" x14ac:dyDescent="0.25">
      <c r="C3454" t="s">
        <v>3383</v>
      </c>
      <c r="D3454" s="25">
        <v>14620.3791</v>
      </c>
    </row>
    <row r="3455" spans="3:4" x14ac:dyDescent="0.25">
      <c r="C3455" t="s">
        <v>10462</v>
      </c>
      <c r="D3455" s="25">
        <v>14612.359100000001</v>
      </c>
    </row>
    <row r="3456" spans="3:4" x14ac:dyDescent="0.25">
      <c r="C3456" t="s">
        <v>7792</v>
      </c>
      <c r="D3456" s="25">
        <v>14610.884899999999</v>
      </c>
    </row>
    <row r="3457" spans="3:4" x14ac:dyDescent="0.25">
      <c r="C3457" t="s">
        <v>2330</v>
      </c>
      <c r="D3457" s="25">
        <v>14610.238300000003</v>
      </c>
    </row>
    <row r="3458" spans="3:4" x14ac:dyDescent="0.25">
      <c r="C3458" t="s">
        <v>17613</v>
      </c>
      <c r="D3458" s="25">
        <v>14597.998599999999</v>
      </c>
    </row>
    <row r="3459" spans="3:4" x14ac:dyDescent="0.25">
      <c r="C3459" t="s">
        <v>2274</v>
      </c>
      <c r="D3459" s="25">
        <v>14588.276200000002</v>
      </c>
    </row>
    <row r="3460" spans="3:4" x14ac:dyDescent="0.25">
      <c r="C3460" t="s">
        <v>1744</v>
      </c>
      <c r="D3460" s="25">
        <v>14584.846499999998</v>
      </c>
    </row>
    <row r="3461" spans="3:4" x14ac:dyDescent="0.25">
      <c r="C3461" t="s">
        <v>8326</v>
      </c>
      <c r="D3461" s="25">
        <v>14583.126</v>
      </c>
    </row>
    <row r="3462" spans="3:4" x14ac:dyDescent="0.25">
      <c r="C3462" t="s">
        <v>3309</v>
      </c>
      <c r="D3462" s="25">
        <v>14579.2952</v>
      </c>
    </row>
    <row r="3463" spans="3:4" x14ac:dyDescent="0.25">
      <c r="C3463" t="s">
        <v>14934</v>
      </c>
      <c r="D3463" s="25">
        <v>14570.746400000002</v>
      </c>
    </row>
    <row r="3464" spans="3:4" x14ac:dyDescent="0.25">
      <c r="C3464" t="s">
        <v>11155</v>
      </c>
      <c r="D3464" s="25">
        <v>14567.7608</v>
      </c>
    </row>
    <row r="3465" spans="3:4" x14ac:dyDescent="0.25">
      <c r="C3465" t="s">
        <v>13272</v>
      </c>
      <c r="D3465" s="25">
        <v>14567.6952</v>
      </c>
    </row>
    <row r="3466" spans="3:4" x14ac:dyDescent="0.25">
      <c r="C3466" t="s">
        <v>9401</v>
      </c>
      <c r="D3466" s="25">
        <v>14567.372599999999</v>
      </c>
    </row>
    <row r="3467" spans="3:4" x14ac:dyDescent="0.25">
      <c r="C3467" t="s">
        <v>17518</v>
      </c>
      <c r="D3467" s="25">
        <v>14561.324900000001</v>
      </c>
    </row>
    <row r="3468" spans="3:4" x14ac:dyDescent="0.25">
      <c r="C3468" t="s">
        <v>12603</v>
      </c>
      <c r="D3468" s="25">
        <v>14554.531599999998</v>
      </c>
    </row>
    <row r="3469" spans="3:4" x14ac:dyDescent="0.25">
      <c r="C3469" t="s">
        <v>18085</v>
      </c>
      <c r="D3469" s="25">
        <v>14553.007799999999</v>
      </c>
    </row>
    <row r="3470" spans="3:4" x14ac:dyDescent="0.25">
      <c r="C3470" t="s">
        <v>7904</v>
      </c>
      <c r="D3470" s="25">
        <v>14550.507</v>
      </c>
    </row>
    <row r="3471" spans="3:4" x14ac:dyDescent="0.25">
      <c r="C3471" t="s">
        <v>14498</v>
      </c>
      <c r="D3471" s="25">
        <v>14547.577100000002</v>
      </c>
    </row>
    <row r="3472" spans="3:4" x14ac:dyDescent="0.25">
      <c r="C3472" t="s">
        <v>3754</v>
      </c>
      <c r="D3472" s="25">
        <v>14537.5924</v>
      </c>
    </row>
    <row r="3473" spans="3:4" x14ac:dyDescent="0.25">
      <c r="C3473" t="s">
        <v>15711</v>
      </c>
      <c r="D3473" s="25">
        <v>14537.2461</v>
      </c>
    </row>
    <row r="3474" spans="3:4" x14ac:dyDescent="0.25">
      <c r="C3474" t="s">
        <v>999</v>
      </c>
      <c r="D3474" s="25">
        <v>14535.8986</v>
      </c>
    </row>
    <row r="3475" spans="3:4" x14ac:dyDescent="0.25">
      <c r="C3475" t="s">
        <v>15705</v>
      </c>
      <c r="D3475" s="25">
        <v>14533.174999999999</v>
      </c>
    </row>
    <row r="3476" spans="3:4" x14ac:dyDescent="0.25">
      <c r="C3476" t="s">
        <v>16230</v>
      </c>
      <c r="D3476" s="25">
        <v>14528.7665</v>
      </c>
    </row>
    <row r="3477" spans="3:4" x14ac:dyDescent="0.25">
      <c r="C3477" t="s">
        <v>10699</v>
      </c>
      <c r="D3477" s="25">
        <v>14521.7284</v>
      </c>
    </row>
    <row r="3478" spans="3:4" x14ac:dyDescent="0.25">
      <c r="C3478" t="s">
        <v>5128</v>
      </c>
      <c r="D3478" s="25">
        <v>14505.4876</v>
      </c>
    </row>
    <row r="3479" spans="3:4" x14ac:dyDescent="0.25">
      <c r="C3479" t="s">
        <v>7655</v>
      </c>
      <c r="D3479" s="25">
        <v>14501.9872</v>
      </c>
    </row>
    <row r="3480" spans="3:4" x14ac:dyDescent="0.25">
      <c r="C3480" t="s">
        <v>9788</v>
      </c>
      <c r="D3480" s="25">
        <v>14499.824700000001</v>
      </c>
    </row>
    <row r="3481" spans="3:4" x14ac:dyDescent="0.25">
      <c r="C3481" t="s">
        <v>7619</v>
      </c>
      <c r="D3481" s="25">
        <v>14499.559600000001</v>
      </c>
    </row>
    <row r="3482" spans="3:4" x14ac:dyDescent="0.25">
      <c r="C3482" t="s">
        <v>15319</v>
      </c>
      <c r="D3482" s="25">
        <v>14493.660300000001</v>
      </c>
    </row>
    <row r="3483" spans="3:4" x14ac:dyDescent="0.25">
      <c r="C3483" t="s">
        <v>18735</v>
      </c>
      <c r="D3483" s="25">
        <v>14489.347900000001</v>
      </c>
    </row>
    <row r="3484" spans="3:4" x14ac:dyDescent="0.25">
      <c r="C3484" t="s">
        <v>7203</v>
      </c>
      <c r="D3484" s="25">
        <v>14488.2976</v>
      </c>
    </row>
    <row r="3485" spans="3:4" x14ac:dyDescent="0.25">
      <c r="C3485" t="s">
        <v>9637</v>
      </c>
      <c r="D3485" s="25">
        <v>14480.100699999999</v>
      </c>
    </row>
    <row r="3486" spans="3:4" x14ac:dyDescent="0.25">
      <c r="C3486" t="s">
        <v>4551</v>
      </c>
      <c r="D3486" s="25">
        <v>14474.603200000001</v>
      </c>
    </row>
    <row r="3487" spans="3:4" x14ac:dyDescent="0.25">
      <c r="C3487" t="s">
        <v>15977</v>
      </c>
      <c r="D3487" s="25">
        <v>14473.855</v>
      </c>
    </row>
    <row r="3488" spans="3:4" x14ac:dyDescent="0.25">
      <c r="C3488" t="s">
        <v>5556</v>
      </c>
      <c r="D3488" s="25">
        <v>14460.709200000001</v>
      </c>
    </row>
    <row r="3489" spans="3:4" x14ac:dyDescent="0.25">
      <c r="C3489" t="s">
        <v>3034</v>
      </c>
      <c r="D3489" s="25">
        <v>14456.9028</v>
      </c>
    </row>
    <row r="3490" spans="3:4" x14ac:dyDescent="0.25">
      <c r="C3490" t="s">
        <v>11802</v>
      </c>
      <c r="D3490" s="25">
        <v>14455.374299999999</v>
      </c>
    </row>
    <row r="3491" spans="3:4" x14ac:dyDescent="0.25">
      <c r="C3491" t="s">
        <v>18945</v>
      </c>
      <c r="D3491" s="25">
        <v>14444.4521</v>
      </c>
    </row>
    <row r="3492" spans="3:4" x14ac:dyDescent="0.25">
      <c r="C3492" t="s">
        <v>3072</v>
      </c>
      <c r="D3492" s="25">
        <v>14442.062900000001</v>
      </c>
    </row>
    <row r="3493" spans="3:4" x14ac:dyDescent="0.25">
      <c r="C3493" t="s">
        <v>15519</v>
      </c>
      <c r="D3493" s="25">
        <v>14440.271200000001</v>
      </c>
    </row>
    <row r="3494" spans="3:4" x14ac:dyDescent="0.25">
      <c r="C3494" t="s">
        <v>18352</v>
      </c>
      <c r="D3494" s="25">
        <v>14436.0478</v>
      </c>
    </row>
    <row r="3495" spans="3:4" x14ac:dyDescent="0.25">
      <c r="C3495" t="s">
        <v>12977</v>
      </c>
      <c r="D3495" s="25">
        <v>14430.9673</v>
      </c>
    </row>
    <row r="3496" spans="3:4" x14ac:dyDescent="0.25">
      <c r="C3496" t="s">
        <v>5403</v>
      </c>
      <c r="D3496" s="25">
        <v>14425.248</v>
      </c>
    </row>
    <row r="3497" spans="3:4" x14ac:dyDescent="0.25">
      <c r="C3497" t="s">
        <v>7648</v>
      </c>
      <c r="D3497" s="25">
        <v>14417.9226</v>
      </c>
    </row>
    <row r="3498" spans="3:4" x14ac:dyDescent="0.25">
      <c r="C3498" t="s">
        <v>2209</v>
      </c>
      <c r="D3498" s="25">
        <v>14409.547699999999</v>
      </c>
    </row>
    <row r="3499" spans="3:4" x14ac:dyDescent="0.25">
      <c r="C3499" t="s">
        <v>12490</v>
      </c>
      <c r="D3499" s="25">
        <v>14406.463900000001</v>
      </c>
    </row>
    <row r="3500" spans="3:4" x14ac:dyDescent="0.25">
      <c r="C3500" t="s">
        <v>11231</v>
      </c>
      <c r="D3500" s="25">
        <v>14402.4275</v>
      </c>
    </row>
    <row r="3501" spans="3:4" x14ac:dyDescent="0.25">
      <c r="C3501" t="s">
        <v>17061</v>
      </c>
      <c r="D3501" s="25">
        <v>14390.487999999999</v>
      </c>
    </row>
    <row r="3502" spans="3:4" x14ac:dyDescent="0.25">
      <c r="C3502" t="s">
        <v>916</v>
      </c>
      <c r="D3502" s="25">
        <v>14379.900899999999</v>
      </c>
    </row>
    <row r="3503" spans="3:4" x14ac:dyDescent="0.25">
      <c r="C3503" t="s">
        <v>10679</v>
      </c>
      <c r="D3503" s="25">
        <v>14375.018399999999</v>
      </c>
    </row>
    <row r="3504" spans="3:4" x14ac:dyDescent="0.25">
      <c r="C3504" t="s">
        <v>16223</v>
      </c>
      <c r="D3504" s="25">
        <v>14372.5537</v>
      </c>
    </row>
    <row r="3505" spans="3:4" x14ac:dyDescent="0.25">
      <c r="C3505" t="s">
        <v>3319</v>
      </c>
      <c r="D3505" s="25">
        <v>14370.8781</v>
      </c>
    </row>
    <row r="3506" spans="3:4" x14ac:dyDescent="0.25">
      <c r="C3506" t="s">
        <v>5811</v>
      </c>
      <c r="D3506" s="25">
        <v>14364.521000000002</v>
      </c>
    </row>
    <row r="3507" spans="3:4" x14ac:dyDescent="0.25">
      <c r="C3507" t="s">
        <v>11921</v>
      </c>
      <c r="D3507" s="25">
        <v>14363.080399999999</v>
      </c>
    </row>
    <row r="3508" spans="3:4" x14ac:dyDescent="0.25">
      <c r="C3508" t="s">
        <v>4053</v>
      </c>
      <c r="D3508" s="25">
        <v>14361.883999999998</v>
      </c>
    </row>
    <row r="3509" spans="3:4" x14ac:dyDescent="0.25">
      <c r="C3509" t="s">
        <v>3159</v>
      </c>
      <c r="D3509" s="25">
        <v>14347.5504</v>
      </c>
    </row>
    <row r="3510" spans="3:4" x14ac:dyDescent="0.25">
      <c r="C3510" t="s">
        <v>5973</v>
      </c>
      <c r="D3510" s="25">
        <v>14318.4298</v>
      </c>
    </row>
    <row r="3511" spans="3:4" x14ac:dyDescent="0.25">
      <c r="C3511" t="s">
        <v>3648</v>
      </c>
      <c r="D3511" s="25">
        <v>14309.020799999998</v>
      </c>
    </row>
    <row r="3512" spans="3:4" x14ac:dyDescent="0.25">
      <c r="C3512" t="s">
        <v>16187</v>
      </c>
      <c r="D3512" s="25">
        <v>14308.7896</v>
      </c>
    </row>
    <row r="3513" spans="3:4" x14ac:dyDescent="0.25">
      <c r="C3513" t="s">
        <v>3874</v>
      </c>
      <c r="D3513" s="25">
        <v>14305.3002</v>
      </c>
    </row>
    <row r="3514" spans="3:4" x14ac:dyDescent="0.25">
      <c r="C3514" t="s">
        <v>7136</v>
      </c>
      <c r="D3514" s="25">
        <v>14304.0142</v>
      </c>
    </row>
    <row r="3515" spans="3:4" x14ac:dyDescent="0.25">
      <c r="C3515" t="s">
        <v>16814</v>
      </c>
      <c r="D3515" s="25">
        <v>14303.4555</v>
      </c>
    </row>
    <row r="3516" spans="3:4" x14ac:dyDescent="0.25">
      <c r="C3516" t="s">
        <v>15911</v>
      </c>
      <c r="D3516" s="25">
        <v>14303.4555</v>
      </c>
    </row>
    <row r="3517" spans="3:4" x14ac:dyDescent="0.25">
      <c r="C3517" t="s">
        <v>15608</v>
      </c>
      <c r="D3517" s="25">
        <v>14303.4555</v>
      </c>
    </row>
    <row r="3518" spans="3:4" x14ac:dyDescent="0.25">
      <c r="C3518" t="s">
        <v>12960</v>
      </c>
      <c r="D3518" s="25">
        <v>14303.4555</v>
      </c>
    </row>
    <row r="3519" spans="3:4" x14ac:dyDescent="0.25">
      <c r="C3519" t="s">
        <v>2946</v>
      </c>
      <c r="D3519" s="25">
        <v>14295.811800000001</v>
      </c>
    </row>
    <row r="3520" spans="3:4" x14ac:dyDescent="0.25">
      <c r="C3520" t="s">
        <v>713</v>
      </c>
      <c r="D3520" s="25">
        <v>14294.984199999999</v>
      </c>
    </row>
    <row r="3521" spans="3:4" x14ac:dyDescent="0.25">
      <c r="C3521" t="s">
        <v>8901</v>
      </c>
      <c r="D3521" s="25">
        <v>14281.6757</v>
      </c>
    </row>
    <row r="3522" spans="3:4" x14ac:dyDescent="0.25">
      <c r="C3522" t="s">
        <v>14027</v>
      </c>
      <c r="D3522" s="25">
        <v>14278.798699999999</v>
      </c>
    </row>
    <row r="3523" spans="3:4" x14ac:dyDescent="0.25">
      <c r="C3523" t="s">
        <v>2887</v>
      </c>
      <c r="D3523" s="25">
        <v>14276.769899999999</v>
      </c>
    </row>
    <row r="3524" spans="3:4" x14ac:dyDescent="0.25">
      <c r="C3524" t="s">
        <v>8571</v>
      </c>
      <c r="D3524" s="25">
        <v>14266.820099999999</v>
      </c>
    </row>
    <row r="3525" spans="3:4" x14ac:dyDescent="0.25">
      <c r="C3525" t="s">
        <v>10633</v>
      </c>
      <c r="D3525" s="25">
        <v>14266.216</v>
      </c>
    </row>
    <row r="3526" spans="3:4" x14ac:dyDescent="0.25">
      <c r="C3526" t="s">
        <v>9863</v>
      </c>
      <c r="D3526" s="25">
        <v>14261.9066</v>
      </c>
    </row>
    <row r="3527" spans="3:4" x14ac:dyDescent="0.25">
      <c r="C3527" t="s">
        <v>11357</v>
      </c>
      <c r="D3527" s="25">
        <v>14258.741900000001</v>
      </c>
    </row>
    <row r="3528" spans="3:4" x14ac:dyDescent="0.25">
      <c r="C3528" t="s">
        <v>4339</v>
      </c>
      <c r="D3528" s="25">
        <v>14253.827499999999</v>
      </c>
    </row>
    <row r="3529" spans="3:4" x14ac:dyDescent="0.25">
      <c r="C3529" t="s">
        <v>3427</v>
      </c>
      <c r="D3529" s="25">
        <v>14251.155499999999</v>
      </c>
    </row>
    <row r="3530" spans="3:4" x14ac:dyDescent="0.25">
      <c r="C3530" t="s">
        <v>4711</v>
      </c>
      <c r="D3530" s="25">
        <v>14245.624600000001</v>
      </c>
    </row>
    <row r="3531" spans="3:4" x14ac:dyDescent="0.25">
      <c r="C3531" t="s">
        <v>4891</v>
      </c>
      <c r="D3531" s="25">
        <v>14232.5692</v>
      </c>
    </row>
    <row r="3532" spans="3:4" x14ac:dyDescent="0.25">
      <c r="C3532" t="s">
        <v>15770</v>
      </c>
      <c r="D3532" s="25">
        <v>14229.083000000001</v>
      </c>
    </row>
    <row r="3533" spans="3:4" x14ac:dyDescent="0.25">
      <c r="C3533" t="s">
        <v>8516</v>
      </c>
      <c r="D3533" s="25">
        <v>14225.1266</v>
      </c>
    </row>
    <row r="3534" spans="3:4" x14ac:dyDescent="0.25">
      <c r="C3534" t="s">
        <v>2075</v>
      </c>
      <c r="D3534" s="25">
        <v>14223.532200000001</v>
      </c>
    </row>
    <row r="3535" spans="3:4" x14ac:dyDescent="0.25">
      <c r="C3535" t="s">
        <v>11741</v>
      </c>
      <c r="D3535" s="25">
        <v>14216.429599999999</v>
      </c>
    </row>
    <row r="3536" spans="3:4" x14ac:dyDescent="0.25">
      <c r="C3536" t="s">
        <v>12784</v>
      </c>
      <c r="D3536" s="25">
        <v>14214.4336</v>
      </c>
    </row>
    <row r="3537" spans="3:4" x14ac:dyDescent="0.25">
      <c r="C3537" t="s">
        <v>12658</v>
      </c>
      <c r="D3537" s="25">
        <v>14214.4336</v>
      </c>
    </row>
    <row r="3538" spans="3:4" x14ac:dyDescent="0.25">
      <c r="C3538" t="s">
        <v>3959</v>
      </c>
      <c r="D3538" s="25">
        <v>14194.928900000001</v>
      </c>
    </row>
    <row r="3539" spans="3:4" x14ac:dyDescent="0.25">
      <c r="C3539" t="s">
        <v>13253</v>
      </c>
      <c r="D3539" s="25">
        <v>14194.446400000001</v>
      </c>
    </row>
    <row r="3540" spans="3:4" x14ac:dyDescent="0.25">
      <c r="C3540" t="s">
        <v>10043</v>
      </c>
      <c r="D3540" s="25">
        <v>14188.6934</v>
      </c>
    </row>
    <row r="3541" spans="3:4" x14ac:dyDescent="0.25">
      <c r="C3541" t="s">
        <v>5180</v>
      </c>
      <c r="D3541" s="25">
        <v>14188.680099999998</v>
      </c>
    </row>
    <row r="3542" spans="3:4" x14ac:dyDescent="0.25">
      <c r="C3542" t="s">
        <v>9435</v>
      </c>
      <c r="D3542" s="25">
        <v>14187.163199999999</v>
      </c>
    </row>
    <row r="3543" spans="3:4" x14ac:dyDescent="0.25">
      <c r="C3543" t="s">
        <v>3228</v>
      </c>
      <c r="D3543" s="25">
        <v>14176.253500000001</v>
      </c>
    </row>
    <row r="3544" spans="3:4" x14ac:dyDescent="0.25">
      <c r="C3544" t="s">
        <v>10681</v>
      </c>
      <c r="D3544" s="25">
        <v>14172.079800000001</v>
      </c>
    </row>
    <row r="3545" spans="3:4" x14ac:dyDescent="0.25">
      <c r="C3545" t="s">
        <v>3359</v>
      </c>
      <c r="D3545" s="25">
        <v>14169.594800000001</v>
      </c>
    </row>
    <row r="3546" spans="3:4" x14ac:dyDescent="0.25">
      <c r="C3546" t="s">
        <v>2791</v>
      </c>
      <c r="D3546" s="25">
        <v>14149.522699999998</v>
      </c>
    </row>
    <row r="3547" spans="3:4" x14ac:dyDescent="0.25">
      <c r="C3547" t="s">
        <v>10550</v>
      </c>
      <c r="D3547" s="25">
        <v>14149.323</v>
      </c>
    </row>
    <row r="3548" spans="3:4" x14ac:dyDescent="0.25">
      <c r="C3548" t="s">
        <v>8976</v>
      </c>
      <c r="D3548" s="25">
        <v>14149.323</v>
      </c>
    </row>
    <row r="3549" spans="3:4" x14ac:dyDescent="0.25">
      <c r="C3549" t="s">
        <v>7831</v>
      </c>
      <c r="D3549" s="25">
        <v>14140.6103</v>
      </c>
    </row>
    <row r="3550" spans="3:4" x14ac:dyDescent="0.25">
      <c r="C3550" t="s">
        <v>4750</v>
      </c>
      <c r="D3550" s="25">
        <v>14132.747800000001</v>
      </c>
    </row>
    <row r="3551" spans="3:4" x14ac:dyDescent="0.25">
      <c r="C3551" t="s">
        <v>10251</v>
      </c>
      <c r="D3551" s="25">
        <v>14129.183800000001</v>
      </c>
    </row>
    <row r="3552" spans="3:4" x14ac:dyDescent="0.25">
      <c r="C3552" t="s">
        <v>16400</v>
      </c>
      <c r="D3552" s="25">
        <v>14128.8496</v>
      </c>
    </row>
    <row r="3553" spans="3:4" x14ac:dyDescent="0.25">
      <c r="C3553" t="s">
        <v>18774</v>
      </c>
      <c r="D3553" s="25">
        <v>14124.109</v>
      </c>
    </row>
    <row r="3554" spans="3:4" x14ac:dyDescent="0.25">
      <c r="C3554" t="s">
        <v>3886</v>
      </c>
      <c r="D3554" s="25">
        <v>14122.930400000001</v>
      </c>
    </row>
    <row r="3555" spans="3:4" x14ac:dyDescent="0.25">
      <c r="C3555" t="s">
        <v>3837</v>
      </c>
      <c r="D3555" s="25">
        <v>14114.111999999999</v>
      </c>
    </row>
    <row r="3556" spans="3:4" x14ac:dyDescent="0.25">
      <c r="C3556" t="s">
        <v>8386</v>
      </c>
      <c r="D3556" s="25">
        <v>14111.7081</v>
      </c>
    </row>
    <row r="3557" spans="3:4" x14ac:dyDescent="0.25">
      <c r="C3557" t="s">
        <v>7057</v>
      </c>
      <c r="D3557" s="25">
        <v>14106.577000000001</v>
      </c>
    </row>
    <row r="3558" spans="3:4" x14ac:dyDescent="0.25">
      <c r="C3558" t="s">
        <v>16964</v>
      </c>
      <c r="D3558" s="25">
        <v>14102.982799999998</v>
      </c>
    </row>
    <row r="3559" spans="3:4" x14ac:dyDescent="0.25">
      <c r="C3559" t="s">
        <v>10926</v>
      </c>
      <c r="D3559" s="25">
        <v>14100.625899999999</v>
      </c>
    </row>
    <row r="3560" spans="3:4" x14ac:dyDescent="0.25">
      <c r="C3560" t="s">
        <v>9633</v>
      </c>
      <c r="D3560" s="25">
        <v>14086.820599999999</v>
      </c>
    </row>
    <row r="3561" spans="3:4" x14ac:dyDescent="0.25">
      <c r="C3561" t="s">
        <v>1619</v>
      </c>
      <c r="D3561" s="25">
        <v>14074.496999999999</v>
      </c>
    </row>
    <row r="3562" spans="3:4" x14ac:dyDescent="0.25">
      <c r="C3562" t="s">
        <v>16300</v>
      </c>
      <c r="D3562" s="25">
        <v>14074.236000000001</v>
      </c>
    </row>
    <row r="3563" spans="3:4" x14ac:dyDescent="0.25">
      <c r="C3563" t="s">
        <v>1275</v>
      </c>
      <c r="D3563" s="25">
        <v>14072.827499999999</v>
      </c>
    </row>
    <row r="3564" spans="3:4" x14ac:dyDescent="0.25">
      <c r="C3564" t="s">
        <v>18705</v>
      </c>
      <c r="D3564" s="25">
        <v>14069.758</v>
      </c>
    </row>
    <row r="3565" spans="3:4" x14ac:dyDescent="0.25">
      <c r="C3565" t="s">
        <v>18422</v>
      </c>
      <c r="D3565" s="25">
        <v>14069.758</v>
      </c>
    </row>
    <row r="3566" spans="3:4" x14ac:dyDescent="0.25">
      <c r="C3566" t="s">
        <v>18001</v>
      </c>
      <c r="D3566" s="25">
        <v>14069.758</v>
      </c>
    </row>
    <row r="3567" spans="3:4" x14ac:dyDescent="0.25">
      <c r="C3567" t="s">
        <v>12326</v>
      </c>
      <c r="D3567" s="25">
        <v>14069.758</v>
      </c>
    </row>
    <row r="3568" spans="3:4" x14ac:dyDescent="0.25">
      <c r="C3568" t="s">
        <v>13138</v>
      </c>
      <c r="D3568" s="25">
        <v>14069.758</v>
      </c>
    </row>
    <row r="3569" spans="3:4" x14ac:dyDescent="0.25">
      <c r="C3569" t="s">
        <v>10455</v>
      </c>
      <c r="D3569" s="25">
        <v>14069.758</v>
      </c>
    </row>
    <row r="3570" spans="3:4" x14ac:dyDescent="0.25">
      <c r="C3570" t="s">
        <v>8424</v>
      </c>
      <c r="D3570" s="25">
        <v>14069.758</v>
      </c>
    </row>
    <row r="3571" spans="3:4" x14ac:dyDescent="0.25">
      <c r="C3571" t="s">
        <v>9339</v>
      </c>
      <c r="D3571" s="25">
        <v>14069.758</v>
      </c>
    </row>
    <row r="3572" spans="3:4" x14ac:dyDescent="0.25">
      <c r="C3572" t="s">
        <v>6901</v>
      </c>
      <c r="D3572" s="25">
        <v>14069.758</v>
      </c>
    </row>
    <row r="3573" spans="3:4" x14ac:dyDescent="0.25">
      <c r="C3573" t="s">
        <v>3332</v>
      </c>
      <c r="D3573" s="25">
        <v>14069.758</v>
      </c>
    </row>
    <row r="3574" spans="3:4" x14ac:dyDescent="0.25">
      <c r="C3574" t="s">
        <v>3524</v>
      </c>
      <c r="D3574" s="25">
        <v>14069.758</v>
      </c>
    </row>
    <row r="3575" spans="3:4" x14ac:dyDescent="0.25">
      <c r="C3575" t="s">
        <v>1774</v>
      </c>
      <c r="D3575" s="25">
        <v>14069.758</v>
      </c>
    </row>
    <row r="3576" spans="3:4" x14ac:dyDescent="0.25">
      <c r="C3576" t="s">
        <v>2200</v>
      </c>
      <c r="D3576" s="25">
        <v>14069.758</v>
      </c>
    </row>
    <row r="3577" spans="3:4" x14ac:dyDescent="0.25">
      <c r="C3577" t="s">
        <v>15486</v>
      </c>
      <c r="D3577" s="25">
        <v>14062.030500000001</v>
      </c>
    </row>
    <row r="3578" spans="3:4" x14ac:dyDescent="0.25">
      <c r="C3578" t="s">
        <v>11409</v>
      </c>
      <c r="D3578" s="25">
        <v>14059.4218</v>
      </c>
    </row>
    <row r="3579" spans="3:4" x14ac:dyDescent="0.25">
      <c r="C3579" t="s">
        <v>17140</v>
      </c>
      <c r="D3579" s="25">
        <v>14046.896000000001</v>
      </c>
    </row>
    <row r="3580" spans="3:4" x14ac:dyDescent="0.25">
      <c r="C3580" t="s">
        <v>7995</v>
      </c>
      <c r="D3580" s="25">
        <v>14040.446400000001</v>
      </c>
    </row>
    <row r="3581" spans="3:4" x14ac:dyDescent="0.25">
      <c r="C3581" t="s">
        <v>13786</v>
      </c>
      <c r="D3581" s="25">
        <v>14040.280699999999</v>
      </c>
    </row>
    <row r="3582" spans="3:4" x14ac:dyDescent="0.25">
      <c r="C3582" t="s">
        <v>16136</v>
      </c>
      <c r="D3582" s="25">
        <v>14034.544599999999</v>
      </c>
    </row>
    <row r="3583" spans="3:4" x14ac:dyDescent="0.25">
      <c r="C3583" t="s">
        <v>2701</v>
      </c>
      <c r="D3583" s="25">
        <v>14029.1592</v>
      </c>
    </row>
    <row r="3584" spans="3:4" x14ac:dyDescent="0.25">
      <c r="C3584" t="s">
        <v>5994</v>
      </c>
      <c r="D3584" s="25">
        <v>14026.538200000001</v>
      </c>
    </row>
    <row r="3585" spans="3:4" x14ac:dyDescent="0.25">
      <c r="C3585" t="s">
        <v>2245</v>
      </c>
      <c r="D3585" s="25">
        <v>14016.547999999999</v>
      </c>
    </row>
    <row r="3586" spans="3:4" x14ac:dyDescent="0.25">
      <c r="C3586" t="s">
        <v>18108</v>
      </c>
      <c r="D3586" s="25">
        <v>14015.7058</v>
      </c>
    </row>
    <row r="3587" spans="3:4" x14ac:dyDescent="0.25">
      <c r="C3587" t="s">
        <v>13073</v>
      </c>
      <c r="D3587" s="25">
        <v>14014.608899999997</v>
      </c>
    </row>
    <row r="3588" spans="3:4" x14ac:dyDescent="0.25">
      <c r="C3588" t="s">
        <v>14069</v>
      </c>
      <c r="D3588" s="25">
        <v>14005.518800000002</v>
      </c>
    </row>
    <row r="3589" spans="3:4" x14ac:dyDescent="0.25">
      <c r="C3589" t="s">
        <v>17794</v>
      </c>
      <c r="D3589" s="25">
        <v>13989.129300000001</v>
      </c>
    </row>
    <row r="3590" spans="3:4" x14ac:dyDescent="0.25">
      <c r="C3590" t="s">
        <v>18906</v>
      </c>
      <c r="D3590" s="25">
        <v>13985.145400000001</v>
      </c>
    </row>
    <row r="3591" spans="3:4" x14ac:dyDescent="0.25">
      <c r="C3591" t="s">
        <v>16055</v>
      </c>
      <c r="D3591" s="25">
        <v>13980.368599999998</v>
      </c>
    </row>
    <row r="3592" spans="3:4" x14ac:dyDescent="0.25">
      <c r="C3592" t="s">
        <v>17824</v>
      </c>
      <c r="D3592" s="25">
        <v>13962.314299999998</v>
      </c>
    </row>
    <row r="3593" spans="3:4" x14ac:dyDescent="0.25">
      <c r="C3593" t="s">
        <v>17719</v>
      </c>
      <c r="D3593" s="25">
        <v>13962.2027</v>
      </c>
    </row>
    <row r="3594" spans="3:4" x14ac:dyDescent="0.25">
      <c r="C3594" t="s">
        <v>8997</v>
      </c>
      <c r="D3594" s="25">
        <v>13961.8577</v>
      </c>
    </row>
    <row r="3595" spans="3:4" x14ac:dyDescent="0.25">
      <c r="C3595" t="s">
        <v>12003</v>
      </c>
      <c r="D3595" s="25">
        <v>13960.5355</v>
      </c>
    </row>
    <row r="3596" spans="3:4" x14ac:dyDescent="0.25">
      <c r="C3596" t="s">
        <v>12109</v>
      </c>
      <c r="D3596" s="25">
        <v>13953.977199999999</v>
      </c>
    </row>
    <row r="3597" spans="3:4" x14ac:dyDescent="0.25">
      <c r="C3597" t="s">
        <v>12378</v>
      </c>
      <c r="D3597" s="25">
        <v>13951.8796</v>
      </c>
    </row>
    <row r="3598" spans="3:4" x14ac:dyDescent="0.25">
      <c r="C3598" t="s">
        <v>4485</v>
      </c>
      <c r="D3598" s="25">
        <v>13947.618799999998</v>
      </c>
    </row>
    <row r="3599" spans="3:4" x14ac:dyDescent="0.25">
      <c r="C3599" t="s">
        <v>12519</v>
      </c>
      <c r="D3599" s="25">
        <v>13939.868700000001</v>
      </c>
    </row>
    <row r="3600" spans="3:4" x14ac:dyDescent="0.25">
      <c r="C3600" t="s">
        <v>11744</v>
      </c>
      <c r="D3600" s="25">
        <v>13935.088400000001</v>
      </c>
    </row>
    <row r="3601" spans="3:4" x14ac:dyDescent="0.25">
      <c r="C3601" t="s">
        <v>8508</v>
      </c>
      <c r="D3601" s="25">
        <v>13933.686600000001</v>
      </c>
    </row>
    <row r="3602" spans="3:4" x14ac:dyDescent="0.25">
      <c r="C3602" t="s">
        <v>4068</v>
      </c>
      <c r="D3602" s="25">
        <v>13932.7083</v>
      </c>
    </row>
    <row r="3603" spans="3:4" x14ac:dyDescent="0.25">
      <c r="C3603" t="s">
        <v>18208</v>
      </c>
      <c r="D3603" s="25">
        <v>13932.2138</v>
      </c>
    </row>
    <row r="3604" spans="3:4" x14ac:dyDescent="0.25">
      <c r="C3604" t="s">
        <v>18809</v>
      </c>
      <c r="D3604" s="25">
        <v>13931.6134</v>
      </c>
    </row>
    <row r="3605" spans="3:4" x14ac:dyDescent="0.25">
      <c r="C3605" t="s">
        <v>7155</v>
      </c>
      <c r="D3605" s="25">
        <v>13927.423200000001</v>
      </c>
    </row>
    <row r="3606" spans="3:4" x14ac:dyDescent="0.25">
      <c r="C3606" t="s">
        <v>17698</v>
      </c>
      <c r="D3606" s="25">
        <v>13925.6531</v>
      </c>
    </row>
    <row r="3607" spans="3:4" x14ac:dyDescent="0.25">
      <c r="C3607" t="s">
        <v>13379</v>
      </c>
      <c r="D3607" s="25">
        <v>13923.856399999999</v>
      </c>
    </row>
    <row r="3608" spans="3:4" x14ac:dyDescent="0.25">
      <c r="C3608" t="s">
        <v>9749</v>
      </c>
      <c r="D3608" s="25">
        <v>13922.754300000001</v>
      </c>
    </row>
    <row r="3609" spans="3:4" x14ac:dyDescent="0.25">
      <c r="C3609" t="s">
        <v>3027</v>
      </c>
      <c r="D3609" s="25">
        <v>13921.6294</v>
      </c>
    </row>
    <row r="3610" spans="3:4" x14ac:dyDescent="0.25">
      <c r="C3610" t="s">
        <v>16396</v>
      </c>
      <c r="D3610" s="25">
        <v>13913.728799999999</v>
      </c>
    </row>
    <row r="3611" spans="3:4" x14ac:dyDescent="0.25">
      <c r="C3611" t="s">
        <v>4528</v>
      </c>
      <c r="D3611" s="25">
        <v>13913.053599999999</v>
      </c>
    </row>
    <row r="3612" spans="3:4" x14ac:dyDescent="0.25">
      <c r="C3612" t="s">
        <v>18857</v>
      </c>
      <c r="D3612" s="25">
        <v>13904.3444</v>
      </c>
    </row>
    <row r="3613" spans="3:4" x14ac:dyDescent="0.25">
      <c r="C3613" t="s">
        <v>9572</v>
      </c>
      <c r="D3613" s="25">
        <v>13900.018</v>
      </c>
    </row>
    <row r="3614" spans="3:4" x14ac:dyDescent="0.25">
      <c r="C3614" t="s">
        <v>11733</v>
      </c>
      <c r="D3614" s="25">
        <v>13898.0278</v>
      </c>
    </row>
    <row r="3615" spans="3:4" x14ac:dyDescent="0.25">
      <c r="C3615" t="s">
        <v>7882</v>
      </c>
      <c r="D3615" s="25">
        <v>13892.432699999999</v>
      </c>
    </row>
    <row r="3616" spans="3:4" x14ac:dyDescent="0.25">
      <c r="C3616" t="s">
        <v>10250</v>
      </c>
      <c r="D3616" s="25">
        <v>13885.8249</v>
      </c>
    </row>
    <row r="3617" spans="3:4" x14ac:dyDescent="0.25">
      <c r="C3617" t="s">
        <v>4073</v>
      </c>
      <c r="D3617" s="25">
        <v>13884.401900000001</v>
      </c>
    </row>
    <row r="3618" spans="3:4" x14ac:dyDescent="0.25">
      <c r="C3618" t="s">
        <v>3600</v>
      </c>
      <c r="D3618" s="25">
        <v>13883.275799999999</v>
      </c>
    </row>
    <row r="3619" spans="3:4" x14ac:dyDescent="0.25">
      <c r="C3619" t="s">
        <v>11033</v>
      </c>
      <c r="D3619" s="25">
        <v>13863.881599999999</v>
      </c>
    </row>
    <row r="3620" spans="3:4" x14ac:dyDescent="0.25">
      <c r="C3620" t="s">
        <v>3365</v>
      </c>
      <c r="D3620" s="25">
        <v>13862.3583</v>
      </c>
    </row>
    <row r="3621" spans="3:4" x14ac:dyDescent="0.25">
      <c r="C3621" t="s">
        <v>15656</v>
      </c>
      <c r="D3621" s="25">
        <v>13861.5779</v>
      </c>
    </row>
    <row r="3622" spans="3:4" x14ac:dyDescent="0.25">
      <c r="C3622" t="s">
        <v>9776</v>
      </c>
      <c r="D3622" s="25">
        <v>13858.143400000001</v>
      </c>
    </row>
    <row r="3623" spans="3:4" x14ac:dyDescent="0.25">
      <c r="C3623" t="s">
        <v>17498</v>
      </c>
      <c r="D3623" s="25">
        <v>13856.654999999999</v>
      </c>
    </row>
    <row r="3624" spans="3:4" x14ac:dyDescent="0.25">
      <c r="C3624" t="s">
        <v>12145</v>
      </c>
      <c r="D3624" s="25">
        <v>13847.3796</v>
      </c>
    </row>
    <row r="3625" spans="3:4" x14ac:dyDescent="0.25">
      <c r="C3625" t="s">
        <v>18486</v>
      </c>
      <c r="D3625" s="25">
        <v>13840.3506</v>
      </c>
    </row>
    <row r="3626" spans="3:4" x14ac:dyDescent="0.25">
      <c r="C3626" t="s">
        <v>9909</v>
      </c>
      <c r="D3626" s="25">
        <v>13819.827299999999</v>
      </c>
    </row>
    <row r="3627" spans="3:4" x14ac:dyDescent="0.25">
      <c r="C3627" t="s">
        <v>12965</v>
      </c>
      <c r="D3627" s="25">
        <v>13818.1211</v>
      </c>
    </row>
    <row r="3628" spans="3:4" x14ac:dyDescent="0.25">
      <c r="C3628" t="s">
        <v>9979</v>
      </c>
      <c r="D3628" s="25">
        <v>13816.729600000001</v>
      </c>
    </row>
    <row r="3629" spans="3:4" x14ac:dyDescent="0.25">
      <c r="C3629" t="s">
        <v>5823</v>
      </c>
      <c r="D3629" s="25">
        <v>13804.608900000001</v>
      </c>
    </row>
    <row r="3630" spans="3:4" x14ac:dyDescent="0.25">
      <c r="C3630" t="s">
        <v>7207</v>
      </c>
      <c r="D3630" s="25">
        <v>13804.096600000001</v>
      </c>
    </row>
    <row r="3631" spans="3:4" x14ac:dyDescent="0.25">
      <c r="C3631" t="s">
        <v>4962</v>
      </c>
      <c r="D3631" s="25">
        <v>13796.631799999999</v>
      </c>
    </row>
    <row r="3632" spans="3:4" x14ac:dyDescent="0.25">
      <c r="C3632" t="s">
        <v>7197</v>
      </c>
      <c r="D3632" s="25">
        <v>13793.355</v>
      </c>
    </row>
    <row r="3633" spans="3:4" x14ac:dyDescent="0.25">
      <c r="C3633" t="s">
        <v>2093</v>
      </c>
      <c r="D3633" s="25">
        <v>13789.7192</v>
      </c>
    </row>
    <row r="3634" spans="3:4" x14ac:dyDescent="0.25">
      <c r="C3634" t="s">
        <v>10894</v>
      </c>
      <c r="D3634" s="25">
        <v>13787.613600000001</v>
      </c>
    </row>
    <row r="3635" spans="3:4" x14ac:dyDescent="0.25">
      <c r="C3635" t="s">
        <v>7372</v>
      </c>
      <c r="D3635" s="25">
        <v>13786.403</v>
      </c>
    </row>
    <row r="3636" spans="3:4" x14ac:dyDescent="0.25">
      <c r="C3636" t="s">
        <v>13826</v>
      </c>
      <c r="D3636" s="25">
        <v>13783.472</v>
      </c>
    </row>
    <row r="3637" spans="3:4" x14ac:dyDescent="0.25">
      <c r="C3637" t="s">
        <v>11012</v>
      </c>
      <c r="D3637" s="25">
        <v>13782.708699999999</v>
      </c>
    </row>
    <row r="3638" spans="3:4" x14ac:dyDescent="0.25">
      <c r="C3638" t="s">
        <v>14055</v>
      </c>
      <c r="D3638" s="25">
        <v>13781.785399999999</v>
      </c>
    </row>
    <row r="3639" spans="3:4" x14ac:dyDescent="0.25">
      <c r="C3639" t="s">
        <v>12943</v>
      </c>
      <c r="D3639" s="25">
        <v>13778.213100000001</v>
      </c>
    </row>
    <row r="3640" spans="3:4" x14ac:dyDescent="0.25">
      <c r="C3640" t="s">
        <v>4179</v>
      </c>
      <c r="D3640" s="25">
        <v>13778.150100000001</v>
      </c>
    </row>
    <row r="3641" spans="3:4" x14ac:dyDescent="0.25">
      <c r="C3641" t="s">
        <v>840</v>
      </c>
      <c r="D3641" s="25">
        <v>13776.6931</v>
      </c>
    </row>
    <row r="3642" spans="3:4" x14ac:dyDescent="0.25">
      <c r="C3642" t="s">
        <v>9611</v>
      </c>
      <c r="D3642" s="25">
        <v>13776.2335</v>
      </c>
    </row>
    <row r="3643" spans="3:4" x14ac:dyDescent="0.25">
      <c r="C3643" t="s">
        <v>11424</v>
      </c>
      <c r="D3643" s="25">
        <v>13775.511200000001</v>
      </c>
    </row>
    <row r="3644" spans="3:4" x14ac:dyDescent="0.25">
      <c r="C3644" t="s">
        <v>8016</v>
      </c>
      <c r="D3644" s="25">
        <v>13774.6281</v>
      </c>
    </row>
    <row r="3645" spans="3:4" x14ac:dyDescent="0.25">
      <c r="C3645" t="s">
        <v>16442</v>
      </c>
      <c r="D3645" s="25">
        <v>13773.984</v>
      </c>
    </row>
    <row r="3646" spans="3:4" x14ac:dyDescent="0.25">
      <c r="C3646" t="s">
        <v>14834</v>
      </c>
      <c r="D3646" s="25">
        <v>13773.5396</v>
      </c>
    </row>
    <row r="3647" spans="3:4" x14ac:dyDescent="0.25">
      <c r="C3647" t="s">
        <v>18162</v>
      </c>
      <c r="D3647" s="25">
        <v>13772.766199999998</v>
      </c>
    </row>
    <row r="3648" spans="3:4" x14ac:dyDescent="0.25">
      <c r="C3648" t="s">
        <v>1060</v>
      </c>
      <c r="D3648" s="25">
        <v>13767.306500000001</v>
      </c>
    </row>
    <row r="3649" spans="3:4" x14ac:dyDescent="0.25">
      <c r="C3649" t="s">
        <v>3341</v>
      </c>
      <c r="D3649" s="25">
        <v>13756.904699999999</v>
      </c>
    </row>
    <row r="3650" spans="3:4" x14ac:dyDescent="0.25">
      <c r="C3650" t="s">
        <v>11571</v>
      </c>
      <c r="D3650" s="25">
        <v>13754.431399999999</v>
      </c>
    </row>
    <row r="3651" spans="3:4" x14ac:dyDescent="0.25">
      <c r="C3651" t="s">
        <v>12694</v>
      </c>
      <c r="D3651" s="25">
        <v>13753.021900000002</v>
      </c>
    </row>
    <row r="3652" spans="3:4" x14ac:dyDescent="0.25">
      <c r="C3652" t="s">
        <v>7487</v>
      </c>
      <c r="D3652" s="25">
        <v>13744.228999999999</v>
      </c>
    </row>
    <row r="3653" spans="3:4" x14ac:dyDescent="0.25">
      <c r="C3653" t="s">
        <v>11589</v>
      </c>
      <c r="D3653" s="25">
        <v>13739.212</v>
      </c>
    </row>
    <row r="3654" spans="3:4" x14ac:dyDescent="0.25">
      <c r="C3654" t="s">
        <v>11626</v>
      </c>
      <c r="D3654" s="25">
        <v>13737.845000000003</v>
      </c>
    </row>
    <row r="3655" spans="3:4" x14ac:dyDescent="0.25">
      <c r="C3655" t="s">
        <v>4091</v>
      </c>
      <c r="D3655" s="25">
        <v>13729.114799999999</v>
      </c>
    </row>
    <row r="3656" spans="3:4" x14ac:dyDescent="0.25">
      <c r="C3656" t="s">
        <v>12395</v>
      </c>
      <c r="D3656" s="25">
        <v>13713.4251</v>
      </c>
    </row>
    <row r="3657" spans="3:4" x14ac:dyDescent="0.25">
      <c r="C3657" t="s">
        <v>15116</v>
      </c>
      <c r="D3657" s="25">
        <v>13710.261900000001</v>
      </c>
    </row>
    <row r="3658" spans="3:4" x14ac:dyDescent="0.25">
      <c r="C3658" t="s">
        <v>1823</v>
      </c>
      <c r="D3658" s="25">
        <v>13709.3531</v>
      </c>
    </row>
    <row r="3659" spans="3:4" x14ac:dyDescent="0.25">
      <c r="C3659" t="s">
        <v>4413</v>
      </c>
      <c r="D3659" s="25">
        <v>13700.127900000001</v>
      </c>
    </row>
    <row r="3660" spans="3:4" x14ac:dyDescent="0.25">
      <c r="C3660" t="s">
        <v>8692</v>
      </c>
      <c r="D3660" s="25">
        <v>13698.965099999999</v>
      </c>
    </row>
    <row r="3661" spans="3:4" x14ac:dyDescent="0.25">
      <c r="C3661" t="s">
        <v>6887</v>
      </c>
      <c r="D3661" s="25">
        <v>13695.0159</v>
      </c>
    </row>
    <row r="3662" spans="3:4" x14ac:dyDescent="0.25">
      <c r="C3662" t="s">
        <v>5208</v>
      </c>
      <c r="D3662" s="25">
        <v>13690.018599999999</v>
      </c>
    </row>
    <row r="3663" spans="3:4" x14ac:dyDescent="0.25">
      <c r="C3663" t="s">
        <v>14731</v>
      </c>
      <c r="D3663" s="25">
        <v>13689.2395</v>
      </c>
    </row>
    <row r="3664" spans="3:4" x14ac:dyDescent="0.25">
      <c r="C3664" t="s">
        <v>5377</v>
      </c>
      <c r="D3664" s="25">
        <v>13675.413399999999</v>
      </c>
    </row>
    <row r="3665" spans="3:4" x14ac:dyDescent="0.25">
      <c r="C3665" t="s">
        <v>14012</v>
      </c>
      <c r="D3665" s="25">
        <v>13666.104799999999</v>
      </c>
    </row>
    <row r="3666" spans="3:4" x14ac:dyDescent="0.25">
      <c r="C3666" t="s">
        <v>14461</v>
      </c>
      <c r="D3666" s="25">
        <v>13665.3431</v>
      </c>
    </row>
    <row r="3667" spans="3:4" x14ac:dyDescent="0.25">
      <c r="C3667" t="s">
        <v>8794</v>
      </c>
      <c r="D3667" s="25">
        <v>13658.041799999999</v>
      </c>
    </row>
    <row r="3668" spans="3:4" x14ac:dyDescent="0.25">
      <c r="C3668" t="s">
        <v>15951</v>
      </c>
      <c r="D3668" s="25">
        <v>13653.559600000001</v>
      </c>
    </row>
    <row r="3669" spans="3:4" x14ac:dyDescent="0.25">
      <c r="C3669" t="s">
        <v>11635</v>
      </c>
      <c r="D3669" s="25">
        <v>13649.347499999998</v>
      </c>
    </row>
    <row r="3670" spans="3:4" x14ac:dyDescent="0.25">
      <c r="C3670" t="s">
        <v>733</v>
      </c>
      <c r="D3670" s="25">
        <v>13646.3946</v>
      </c>
    </row>
    <row r="3671" spans="3:4" x14ac:dyDescent="0.25">
      <c r="C3671" t="s">
        <v>11332</v>
      </c>
      <c r="D3671" s="25">
        <v>13645.291499999999</v>
      </c>
    </row>
    <row r="3672" spans="3:4" x14ac:dyDescent="0.25">
      <c r="C3672" t="s">
        <v>9799</v>
      </c>
      <c r="D3672" s="25">
        <v>13644.259100000001</v>
      </c>
    </row>
    <row r="3673" spans="3:4" x14ac:dyDescent="0.25">
      <c r="C3673" t="s">
        <v>7350</v>
      </c>
      <c r="D3673" s="25">
        <v>13642.0463</v>
      </c>
    </row>
    <row r="3674" spans="3:4" x14ac:dyDescent="0.25">
      <c r="C3674" t="s">
        <v>9118</v>
      </c>
      <c r="D3674" s="25">
        <v>13641.738700000002</v>
      </c>
    </row>
    <row r="3675" spans="3:4" x14ac:dyDescent="0.25">
      <c r="C3675" t="s">
        <v>18558</v>
      </c>
      <c r="D3675" s="25">
        <v>13640.184999999999</v>
      </c>
    </row>
    <row r="3676" spans="3:4" x14ac:dyDescent="0.25">
      <c r="C3676" t="s">
        <v>16955</v>
      </c>
      <c r="D3676" s="25">
        <v>13636.981</v>
      </c>
    </row>
    <row r="3677" spans="3:4" x14ac:dyDescent="0.25">
      <c r="C3677" t="s">
        <v>15367</v>
      </c>
      <c r="D3677" s="25">
        <v>13635.451800000001</v>
      </c>
    </row>
    <row r="3678" spans="3:4" x14ac:dyDescent="0.25">
      <c r="C3678" t="s">
        <v>7747</v>
      </c>
      <c r="D3678" s="25">
        <v>13634.138499999999</v>
      </c>
    </row>
    <row r="3679" spans="3:4" x14ac:dyDescent="0.25">
      <c r="C3679" t="s">
        <v>2488</v>
      </c>
      <c r="D3679" s="25">
        <v>13633.512699999999</v>
      </c>
    </row>
    <row r="3680" spans="3:4" x14ac:dyDescent="0.25">
      <c r="C3680" t="s">
        <v>2429</v>
      </c>
      <c r="D3680" s="25">
        <v>13632.145499999999</v>
      </c>
    </row>
    <row r="3681" spans="3:4" x14ac:dyDescent="0.25">
      <c r="C3681" t="s">
        <v>18949</v>
      </c>
      <c r="D3681" s="25">
        <v>13631.915500000001</v>
      </c>
    </row>
    <row r="3682" spans="3:4" x14ac:dyDescent="0.25">
      <c r="C3682" t="s">
        <v>8278</v>
      </c>
      <c r="D3682" s="25">
        <v>13631.3958</v>
      </c>
    </row>
    <row r="3683" spans="3:4" x14ac:dyDescent="0.25">
      <c r="C3683" t="s">
        <v>18264</v>
      </c>
      <c r="D3683" s="25">
        <v>13628.6623</v>
      </c>
    </row>
    <row r="3684" spans="3:4" x14ac:dyDescent="0.25">
      <c r="C3684" t="s">
        <v>5219</v>
      </c>
      <c r="D3684" s="25">
        <v>13615.0198</v>
      </c>
    </row>
    <row r="3685" spans="3:4" x14ac:dyDescent="0.25">
      <c r="C3685" t="s">
        <v>16644</v>
      </c>
      <c r="D3685" s="25">
        <v>13611.318600000001</v>
      </c>
    </row>
    <row r="3686" spans="3:4" x14ac:dyDescent="0.25">
      <c r="C3686" t="s">
        <v>1318</v>
      </c>
      <c r="D3686" s="25">
        <v>13610.329300000001</v>
      </c>
    </row>
    <row r="3687" spans="3:4" x14ac:dyDescent="0.25">
      <c r="C3687" t="s">
        <v>13285</v>
      </c>
      <c r="D3687" s="25">
        <v>13605.159899999999</v>
      </c>
    </row>
    <row r="3688" spans="3:4" x14ac:dyDescent="0.25">
      <c r="C3688" t="s">
        <v>17878</v>
      </c>
      <c r="D3688" s="25">
        <v>13603.6441</v>
      </c>
    </row>
    <row r="3689" spans="3:4" x14ac:dyDescent="0.25">
      <c r="C3689" t="s">
        <v>17644</v>
      </c>
      <c r="D3689" s="25">
        <v>13593.9344</v>
      </c>
    </row>
    <row r="3690" spans="3:4" x14ac:dyDescent="0.25">
      <c r="C3690" t="s">
        <v>16594</v>
      </c>
      <c r="D3690" s="25">
        <v>13588.875899999999</v>
      </c>
    </row>
    <row r="3691" spans="3:4" x14ac:dyDescent="0.25">
      <c r="C3691" t="s">
        <v>11769</v>
      </c>
      <c r="D3691" s="25">
        <v>13587.776900000001</v>
      </c>
    </row>
    <row r="3692" spans="3:4" x14ac:dyDescent="0.25">
      <c r="C3692" t="s">
        <v>5290</v>
      </c>
      <c r="D3692" s="25">
        <v>13587.621599999999</v>
      </c>
    </row>
    <row r="3693" spans="3:4" x14ac:dyDescent="0.25">
      <c r="C3693" t="s">
        <v>13516</v>
      </c>
      <c r="D3693" s="25">
        <v>13586.349</v>
      </c>
    </row>
    <row r="3694" spans="3:4" x14ac:dyDescent="0.25">
      <c r="C3694" t="s">
        <v>4260</v>
      </c>
      <c r="D3694" s="25">
        <v>13582.630799999999</v>
      </c>
    </row>
    <row r="3695" spans="3:4" x14ac:dyDescent="0.25">
      <c r="C3695" t="s">
        <v>5057</v>
      </c>
      <c r="D3695" s="25">
        <v>13579.6351</v>
      </c>
    </row>
    <row r="3696" spans="3:4" x14ac:dyDescent="0.25">
      <c r="C3696" t="s">
        <v>12023</v>
      </c>
      <c r="D3696" s="25">
        <v>13575.7889</v>
      </c>
    </row>
    <row r="3697" spans="3:4" x14ac:dyDescent="0.25">
      <c r="C3697" t="s">
        <v>13347</v>
      </c>
      <c r="D3697" s="25">
        <v>13575.093599999998</v>
      </c>
    </row>
    <row r="3698" spans="3:4" x14ac:dyDescent="0.25">
      <c r="C3698" t="s">
        <v>6179</v>
      </c>
      <c r="D3698" s="25">
        <v>13573.7207</v>
      </c>
    </row>
    <row r="3699" spans="3:4" x14ac:dyDescent="0.25">
      <c r="C3699" t="s">
        <v>13098</v>
      </c>
      <c r="D3699" s="25">
        <v>13569.371300000001</v>
      </c>
    </row>
    <row r="3700" spans="3:4" x14ac:dyDescent="0.25">
      <c r="C3700" t="s">
        <v>9032</v>
      </c>
      <c r="D3700" s="25">
        <v>13568.146500000001</v>
      </c>
    </row>
    <row r="3701" spans="3:4" x14ac:dyDescent="0.25">
      <c r="C3701" t="s">
        <v>720</v>
      </c>
      <c r="D3701" s="25">
        <v>13565.475699999999</v>
      </c>
    </row>
    <row r="3702" spans="3:4" x14ac:dyDescent="0.25">
      <c r="C3702" t="s">
        <v>15639</v>
      </c>
      <c r="D3702" s="25">
        <v>13559.1131</v>
      </c>
    </row>
    <row r="3703" spans="3:4" x14ac:dyDescent="0.25">
      <c r="C3703" t="s">
        <v>14816</v>
      </c>
      <c r="D3703" s="25">
        <v>13559.1131</v>
      </c>
    </row>
    <row r="3704" spans="3:4" x14ac:dyDescent="0.25">
      <c r="C3704" t="s">
        <v>12672</v>
      </c>
      <c r="D3704" s="25">
        <v>13559.1131</v>
      </c>
    </row>
    <row r="3705" spans="3:4" x14ac:dyDescent="0.25">
      <c r="C3705" t="s">
        <v>1178</v>
      </c>
      <c r="D3705" s="25">
        <v>13559.1131</v>
      </c>
    </row>
    <row r="3706" spans="3:4" x14ac:dyDescent="0.25">
      <c r="C3706" t="s">
        <v>13313</v>
      </c>
      <c r="D3706" s="25">
        <v>13557.429400000001</v>
      </c>
    </row>
    <row r="3707" spans="3:4" x14ac:dyDescent="0.25">
      <c r="C3707" t="s">
        <v>15948</v>
      </c>
      <c r="D3707" s="25">
        <v>13551.4383</v>
      </c>
    </row>
    <row r="3708" spans="3:4" x14ac:dyDescent="0.25">
      <c r="C3708" t="s">
        <v>17379</v>
      </c>
      <c r="D3708" s="25">
        <v>13551.184299999999</v>
      </c>
    </row>
    <row r="3709" spans="3:4" x14ac:dyDescent="0.25">
      <c r="C3709" t="s">
        <v>3566</v>
      </c>
      <c r="D3709" s="25">
        <v>13548.040300000001</v>
      </c>
    </row>
    <row r="3710" spans="3:4" x14ac:dyDescent="0.25">
      <c r="C3710" t="s">
        <v>8502</v>
      </c>
      <c r="D3710" s="25">
        <v>13542.5393</v>
      </c>
    </row>
    <row r="3711" spans="3:4" x14ac:dyDescent="0.25">
      <c r="C3711" t="s">
        <v>1230</v>
      </c>
      <c r="D3711" s="25">
        <v>13538.588500000002</v>
      </c>
    </row>
    <row r="3712" spans="3:4" x14ac:dyDescent="0.25">
      <c r="C3712" t="s">
        <v>13457</v>
      </c>
      <c r="D3712" s="25">
        <v>13534.753899999998</v>
      </c>
    </row>
    <row r="3713" spans="3:4" x14ac:dyDescent="0.25">
      <c r="C3713" t="s">
        <v>14408</v>
      </c>
      <c r="D3713" s="25">
        <v>13534.3441</v>
      </c>
    </row>
    <row r="3714" spans="3:4" x14ac:dyDescent="0.25">
      <c r="C3714" t="s">
        <v>4894</v>
      </c>
      <c r="D3714" s="25">
        <v>13531.9815</v>
      </c>
    </row>
    <row r="3715" spans="3:4" x14ac:dyDescent="0.25">
      <c r="C3715" t="s">
        <v>11877</v>
      </c>
      <c r="D3715" s="25">
        <v>13531.6605</v>
      </c>
    </row>
    <row r="3716" spans="3:4" x14ac:dyDescent="0.25">
      <c r="C3716" t="s">
        <v>3012</v>
      </c>
      <c r="D3716" s="25">
        <v>13522.016600000001</v>
      </c>
    </row>
    <row r="3717" spans="3:4" x14ac:dyDescent="0.25">
      <c r="C3717" t="s">
        <v>14289</v>
      </c>
      <c r="D3717" s="25">
        <v>13516.3017</v>
      </c>
    </row>
    <row r="3718" spans="3:4" x14ac:dyDescent="0.25">
      <c r="C3718" t="s">
        <v>17130</v>
      </c>
      <c r="D3718" s="25">
        <v>13499.323699999999</v>
      </c>
    </row>
    <row r="3719" spans="3:4" x14ac:dyDescent="0.25">
      <c r="C3719" t="s">
        <v>15521</v>
      </c>
      <c r="D3719" s="25">
        <v>13498.7096</v>
      </c>
    </row>
    <row r="3720" spans="3:4" x14ac:dyDescent="0.25">
      <c r="C3720" t="s">
        <v>4486</v>
      </c>
      <c r="D3720" s="25">
        <v>13496.1268</v>
      </c>
    </row>
    <row r="3721" spans="3:4" x14ac:dyDescent="0.25">
      <c r="C3721" t="s">
        <v>14185</v>
      </c>
      <c r="D3721" s="25">
        <v>13492.235700000001</v>
      </c>
    </row>
    <row r="3722" spans="3:4" x14ac:dyDescent="0.25">
      <c r="C3722" t="s">
        <v>5355</v>
      </c>
      <c r="D3722" s="25">
        <v>13486.6291</v>
      </c>
    </row>
    <row r="3723" spans="3:4" x14ac:dyDescent="0.25">
      <c r="C3723" t="s">
        <v>7840</v>
      </c>
      <c r="D3723" s="25">
        <v>13478.7888</v>
      </c>
    </row>
    <row r="3724" spans="3:4" x14ac:dyDescent="0.25">
      <c r="C3724" t="s">
        <v>17178</v>
      </c>
      <c r="D3724" s="25">
        <v>13477.7112</v>
      </c>
    </row>
    <row r="3725" spans="3:4" x14ac:dyDescent="0.25">
      <c r="C3725" t="s">
        <v>17761</v>
      </c>
      <c r="D3725" s="25">
        <v>13476.993999999999</v>
      </c>
    </row>
    <row r="3726" spans="3:4" x14ac:dyDescent="0.25">
      <c r="C3726" t="s">
        <v>10885</v>
      </c>
      <c r="D3726" s="25">
        <v>13474.7768</v>
      </c>
    </row>
    <row r="3727" spans="3:4" x14ac:dyDescent="0.25">
      <c r="C3727" t="s">
        <v>7151</v>
      </c>
      <c r="D3727" s="25">
        <v>13456.541300000001</v>
      </c>
    </row>
    <row r="3728" spans="3:4" x14ac:dyDescent="0.25">
      <c r="C3728" t="s">
        <v>8839</v>
      </c>
      <c r="D3728" s="25">
        <v>13452.007799999999</v>
      </c>
    </row>
    <row r="3729" spans="3:4" x14ac:dyDescent="0.25">
      <c r="C3729" t="s">
        <v>9686</v>
      </c>
      <c r="D3729" s="25">
        <v>13451.0808</v>
      </c>
    </row>
    <row r="3730" spans="3:4" x14ac:dyDescent="0.25">
      <c r="C3730" t="s">
        <v>15806</v>
      </c>
      <c r="D3730" s="25">
        <v>13448.490900000001</v>
      </c>
    </row>
    <row r="3731" spans="3:4" x14ac:dyDescent="0.25">
      <c r="C3731" t="s">
        <v>986</v>
      </c>
      <c r="D3731" s="25">
        <v>13446.237999999999</v>
      </c>
    </row>
    <row r="3732" spans="3:4" x14ac:dyDescent="0.25">
      <c r="C3732" t="s">
        <v>5622</v>
      </c>
      <c r="D3732" s="25">
        <v>13434.211300000001</v>
      </c>
    </row>
    <row r="3733" spans="3:4" x14ac:dyDescent="0.25">
      <c r="C3733" t="s">
        <v>13179</v>
      </c>
      <c r="D3733" s="25">
        <v>13427.899399999998</v>
      </c>
    </row>
    <row r="3734" spans="3:4" x14ac:dyDescent="0.25">
      <c r="C3734" t="s">
        <v>16898</v>
      </c>
      <c r="D3734" s="25">
        <v>13422.021000000001</v>
      </c>
    </row>
    <row r="3735" spans="3:4" x14ac:dyDescent="0.25">
      <c r="C3735" t="s">
        <v>9942</v>
      </c>
      <c r="D3735" s="25">
        <v>13411.556499999999</v>
      </c>
    </row>
    <row r="3736" spans="3:4" x14ac:dyDescent="0.25">
      <c r="C3736" t="s">
        <v>1488</v>
      </c>
      <c r="D3736" s="25">
        <v>13399.191599999998</v>
      </c>
    </row>
    <row r="3737" spans="3:4" x14ac:dyDescent="0.25">
      <c r="C3737" t="s">
        <v>12958</v>
      </c>
      <c r="D3737" s="25">
        <v>13396.974400000001</v>
      </c>
    </row>
    <row r="3738" spans="3:4" x14ac:dyDescent="0.25">
      <c r="C3738" t="s">
        <v>3147</v>
      </c>
      <c r="D3738" s="25">
        <v>13395.883900000001</v>
      </c>
    </row>
    <row r="3739" spans="3:4" x14ac:dyDescent="0.25">
      <c r="C3739" t="s">
        <v>15082</v>
      </c>
      <c r="D3739" s="25">
        <v>13393.563899999999</v>
      </c>
    </row>
    <row r="3740" spans="3:4" x14ac:dyDescent="0.25">
      <c r="C3740" t="s">
        <v>9565</v>
      </c>
      <c r="D3740" s="25">
        <v>13392.199000000001</v>
      </c>
    </row>
    <row r="3741" spans="3:4" x14ac:dyDescent="0.25">
      <c r="C3741" t="s">
        <v>5924</v>
      </c>
      <c r="D3741" s="25">
        <v>13390.520399999999</v>
      </c>
    </row>
    <row r="3742" spans="3:4" x14ac:dyDescent="0.25">
      <c r="C3742" t="s">
        <v>5535</v>
      </c>
      <c r="D3742" s="25">
        <v>13388.310300000001</v>
      </c>
    </row>
    <row r="3743" spans="3:4" x14ac:dyDescent="0.25">
      <c r="C3743" t="s">
        <v>12375</v>
      </c>
      <c r="D3743" s="25">
        <v>13387.3914</v>
      </c>
    </row>
    <row r="3744" spans="3:4" x14ac:dyDescent="0.25">
      <c r="C3744" t="s">
        <v>7245</v>
      </c>
      <c r="D3744" s="25">
        <v>13378.075400000002</v>
      </c>
    </row>
    <row r="3745" spans="3:4" x14ac:dyDescent="0.25">
      <c r="C3745" t="s">
        <v>6396</v>
      </c>
      <c r="D3745" s="25">
        <v>13372.267299999998</v>
      </c>
    </row>
    <row r="3746" spans="3:4" x14ac:dyDescent="0.25">
      <c r="C3746" t="s">
        <v>9853</v>
      </c>
      <c r="D3746" s="25">
        <v>13367.238299999999</v>
      </c>
    </row>
    <row r="3747" spans="3:4" x14ac:dyDescent="0.25">
      <c r="C3747" t="s">
        <v>11836</v>
      </c>
      <c r="D3747" s="25">
        <v>13358.689</v>
      </c>
    </row>
    <row r="3748" spans="3:4" x14ac:dyDescent="0.25">
      <c r="C3748" t="s">
        <v>10225</v>
      </c>
      <c r="D3748" s="25">
        <v>13357.913399999999</v>
      </c>
    </row>
    <row r="3749" spans="3:4" x14ac:dyDescent="0.25">
      <c r="C3749" t="s">
        <v>14010</v>
      </c>
      <c r="D3749" s="25">
        <v>13352.463400000001</v>
      </c>
    </row>
    <row r="3750" spans="3:4" x14ac:dyDescent="0.25">
      <c r="C3750" t="s">
        <v>15885</v>
      </c>
      <c r="D3750" s="25">
        <v>13349.891799999999</v>
      </c>
    </row>
    <row r="3751" spans="3:4" x14ac:dyDescent="0.25">
      <c r="C3751" t="s">
        <v>8964</v>
      </c>
      <c r="D3751" s="25">
        <v>13349.891799999999</v>
      </c>
    </row>
    <row r="3752" spans="3:4" x14ac:dyDescent="0.25">
      <c r="C3752" t="s">
        <v>5035</v>
      </c>
      <c r="D3752" s="25">
        <v>13349.891799999999</v>
      </c>
    </row>
    <row r="3753" spans="3:4" x14ac:dyDescent="0.25">
      <c r="C3753" t="s">
        <v>892</v>
      </c>
      <c r="D3753" s="25">
        <v>13326.031499999999</v>
      </c>
    </row>
    <row r="3754" spans="3:4" x14ac:dyDescent="0.25">
      <c r="C3754" t="s">
        <v>5345</v>
      </c>
      <c r="D3754" s="25">
        <v>13310.722599999999</v>
      </c>
    </row>
    <row r="3755" spans="3:4" x14ac:dyDescent="0.25">
      <c r="C3755" t="s">
        <v>14534</v>
      </c>
      <c r="D3755" s="25">
        <v>13306.334000000001</v>
      </c>
    </row>
    <row r="3756" spans="3:4" x14ac:dyDescent="0.25">
      <c r="C3756" t="s">
        <v>12745</v>
      </c>
      <c r="D3756" s="25">
        <v>13305.0239</v>
      </c>
    </row>
    <row r="3757" spans="3:4" x14ac:dyDescent="0.25">
      <c r="C3757" t="s">
        <v>14091</v>
      </c>
      <c r="D3757" s="25">
        <v>13297.7911</v>
      </c>
    </row>
    <row r="3758" spans="3:4" x14ac:dyDescent="0.25">
      <c r="C3758" t="s">
        <v>9962</v>
      </c>
      <c r="D3758" s="25">
        <v>13295.4851</v>
      </c>
    </row>
    <row r="3759" spans="3:4" x14ac:dyDescent="0.25">
      <c r="C3759" t="s">
        <v>11032</v>
      </c>
      <c r="D3759" s="25">
        <v>13292.2994</v>
      </c>
    </row>
    <row r="3760" spans="3:4" x14ac:dyDescent="0.25">
      <c r="C3760" t="s">
        <v>8798</v>
      </c>
      <c r="D3760" s="25">
        <v>13292.0604</v>
      </c>
    </row>
    <row r="3761" spans="3:4" x14ac:dyDescent="0.25">
      <c r="C3761" t="s">
        <v>16512</v>
      </c>
      <c r="D3761" s="25">
        <v>13289.151600000001</v>
      </c>
    </row>
    <row r="3762" spans="3:4" x14ac:dyDescent="0.25">
      <c r="C3762" t="s">
        <v>8363</v>
      </c>
      <c r="D3762" s="25">
        <v>13281.419799999998</v>
      </c>
    </row>
    <row r="3763" spans="3:4" x14ac:dyDescent="0.25">
      <c r="C3763" t="s">
        <v>10818</v>
      </c>
      <c r="D3763" s="25">
        <v>13280.494900000002</v>
      </c>
    </row>
    <row r="3764" spans="3:4" x14ac:dyDescent="0.25">
      <c r="C3764" t="s">
        <v>7919</v>
      </c>
      <c r="D3764" s="25">
        <v>13277.8853</v>
      </c>
    </row>
    <row r="3765" spans="3:4" x14ac:dyDescent="0.25">
      <c r="C3765" t="s">
        <v>11306</v>
      </c>
      <c r="D3765" s="25">
        <v>13270.5677</v>
      </c>
    </row>
    <row r="3766" spans="3:4" x14ac:dyDescent="0.25">
      <c r="C3766" t="s">
        <v>3384</v>
      </c>
      <c r="D3766" s="25">
        <v>13268.035100000001</v>
      </c>
    </row>
    <row r="3767" spans="3:4" x14ac:dyDescent="0.25">
      <c r="C3767" t="s">
        <v>12053</v>
      </c>
      <c r="D3767" s="25">
        <v>13254.704100000001</v>
      </c>
    </row>
    <row r="3768" spans="3:4" x14ac:dyDescent="0.25">
      <c r="C3768" t="s">
        <v>13180</v>
      </c>
      <c r="D3768" s="25">
        <v>13252.6432</v>
      </c>
    </row>
    <row r="3769" spans="3:4" x14ac:dyDescent="0.25">
      <c r="C3769" t="s">
        <v>2477</v>
      </c>
      <c r="D3769" s="25">
        <v>13251.803399999999</v>
      </c>
    </row>
    <row r="3770" spans="3:4" x14ac:dyDescent="0.25">
      <c r="C3770" t="s">
        <v>1762</v>
      </c>
      <c r="D3770" s="25">
        <v>13250.326399999998</v>
      </c>
    </row>
    <row r="3771" spans="3:4" x14ac:dyDescent="0.25">
      <c r="C3771" t="s">
        <v>7462</v>
      </c>
      <c r="D3771" s="25">
        <v>13247.801599999999</v>
      </c>
    </row>
    <row r="3772" spans="3:4" x14ac:dyDescent="0.25">
      <c r="C3772" t="s">
        <v>6972</v>
      </c>
      <c r="D3772" s="25">
        <v>13245.464000000002</v>
      </c>
    </row>
    <row r="3773" spans="3:4" x14ac:dyDescent="0.25">
      <c r="C3773" t="s">
        <v>16216</v>
      </c>
      <c r="D3773" s="25">
        <v>13238.704299999999</v>
      </c>
    </row>
    <row r="3774" spans="3:4" x14ac:dyDescent="0.25">
      <c r="C3774" t="s">
        <v>12245</v>
      </c>
      <c r="D3774" s="25">
        <v>13230.342000000001</v>
      </c>
    </row>
    <row r="3775" spans="3:4" x14ac:dyDescent="0.25">
      <c r="C3775" t="s">
        <v>9423</v>
      </c>
      <c r="D3775" s="25">
        <v>13217.342400000001</v>
      </c>
    </row>
    <row r="3776" spans="3:4" x14ac:dyDescent="0.25">
      <c r="C3776" t="s">
        <v>14375</v>
      </c>
      <c r="D3776" s="25">
        <v>13209.802</v>
      </c>
    </row>
    <row r="3777" spans="3:4" x14ac:dyDescent="0.25">
      <c r="C3777" t="s">
        <v>17610</v>
      </c>
      <c r="D3777" s="25">
        <v>13206.034799999999</v>
      </c>
    </row>
    <row r="3778" spans="3:4" x14ac:dyDescent="0.25">
      <c r="C3778" t="s">
        <v>8542</v>
      </c>
      <c r="D3778" s="25">
        <v>13206.034799999999</v>
      </c>
    </row>
    <row r="3779" spans="3:4" x14ac:dyDescent="0.25">
      <c r="C3779" t="s">
        <v>11150</v>
      </c>
      <c r="D3779" s="25">
        <v>13205.512200000001</v>
      </c>
    </row>
    <row r="3780" spans="3:4" x14ac:dyDescent="0.25">
      <c r="C3780" t="s">
        <v>4632</v>
      </c>
      <c r="D3780" s="25">
        <v>13201.028199999999</v>
      </c>
    </row>
    <row r="3781" spans="3:4" x14ac:dyDescent="0.25">
      <c r="C3781" t="s">
        <v>11507</v>
      </c>
      <c r="D3781" s="25">
        <v>13195.597</v>
      </c>
    </row>
    <row r="3782" spans="3:4" x14ac:dyDescent="0.25">
      <c r="C3782" t="s">
        <v>791</v>
      </c>
      <c r="D3782" s="25">
        <v>13195.048000000001</v>
      </c>
    </row>
    <row r="3783" spans="3:4" x14ac:dyDescent="0.25">
      <c r="C3783" t="s">
        <v>9137</v>
      </c>
      <c r="D3783" s="25">
        <v>13194.498099999999</v>
      </c>
    </row>
    <row r="3784" spans="3:4" x14ac:dyDescent="0.25">
      <c r="C3784" t="s">
        <v>2679</v>
      </c>
      <c r="D3784" s="25">
        <v>13191.2927</v>
      </c>
    </row>
    <row r="3785" spans="3:4" x14ac:dyDescent="0.25">
      <c r="C3785" t="s">
        <v>5080</v>
      </c>
      <c r="D3785" s="25">
        <v>13186.617399999999</v>
      </c>
    </row>
    <row r="3786" spans="3:4" x14ac:dyDescent="0.25">
      <c r="C3786" t="s">
        <v>18202</v>
      </c>
      <c r="D3786" s="25">
        <v>13186.3256</v>
      </c>
    </row>
    <row r="3787" spans="3:4" x14ac:dyDescent="0.25">
      <c r="C3787" t="s">
        <v>8816</v>
      </c>
      <c r="D3787" s="25">
        <v>13178.389299999999</v>
      </c>
    </row>
    <row r="3788" spans="3:4" x14ac:dyDescent="0.25">
      <c r="C3788" t="s">
        <v>10803</v>
      </c>
      <c r="D3788" s="25">
        <v>13176.8663</v>
      </c>
    </row>
    <row r="3789" spans="3:4" x14ac:dyDescent="0.25">
      <c r="C3789" t="s">
        <v>17575</v>
      </c>
      <c r="D3789" s="25">
        <v>13175.8478</v>
      </c>
    </row>
    <row r="3790" spans="3:4" x14ac:dyDescent="0.25">
      <c r="C3790" t="s">
        <v>3787</v>
      </c>
      <c r="D3790" s="25">
        <v>13173.520399999999</v>
      </c>
    </row>
    <row r="3791" spans="3:4" x14ac:dyDescent="0.25">
      <c r="C3791" t="s">
        <v>16534</v>
      </c>
      <c r="D3791" s="25">
        <v>13170.536700000001</v>
      </c>
    </row>
    <row r="3792" spans="3:4" x14ac:dyDescent="0.25">
      <c r="C3792" t="s">
        <v>6581</v>
      </c>
      <c r="D3792" s="25">
        <v>13168.4131</v>
      </c>
    </row>
    <row r="3793" spans="3:4" x14ac:dyDescent="0.25">
      <c r="C3793" t="s">
        <v>8615</v>
      </c>
      <c r="D3793" s="25">
        <v>13167.409800000001</v>
      </c>
    </row>
    <row r="3794" spans="3:4" x14ac:dyDescent="0.25">
      <c r="C3794" t="s">
        <v>9536</v>
      </c>
      <c r="D3794" s="25">
        <v>13151.421</v>
      </c>
    </row>
    <row r="3795" spans="3:4" x14ac:dyDescent="0.25">
      <c r="C3795" t="s">
        <v>10864</v>
      </c>
      <c r="D3795" s="25">
        <v>13146.424999999999</v>
      </c>
    </row>
    <row r="3796" spans="3:4" x14ac:dyDescent="0.25">
      <c r="C3796" t="s">
        <v>1300</v>
      </c>
      <c r="D3796" s="25">
        <v>13145.723100000001</v>
      </c>
    </row>
    <row r="3797" spans="3:4" x14ac:dyDescent="0.25">
      <c r="C3797" t="s">
        <v>1969</v>
      </c>
      <c r="D3797" s="25">
        <v>13144.508600000001</v>
      </c>
    </row>
    <row r="3798" spans="3:4" x14ac:dyDescent="0.25">
      <c r="C3798" t="s">
        <v>13802</v>
      </c>
      <c r="D3798" s="25">
        <v>13126.8467</v>
      </c>
    </row>
    <row r="3799" spans="3:4" x14ac:dyDescent="0.25">
      <c r="C3799" t="s">
        <v>15662</v>
      </c>
      <c r="D3799" s="25">
        <v>13124.461500000001</v>
      </c>
    </row>
    <row r="3800" spans="3:4" x14ac:dyDescent="0.25">
      <c r="C3800" t="s">
        <v>9936</v>
      </c>
      <c r="D3800" s="25">
        <v>13123.862200000001</v>
      </c>
    </row>
    <row r="3801" spans="3:4" x14ac:dyDescent="0.25">
      <c r="C3801" t="s">
        <v>11293</v>
      </c>
      <c r="D3801" s="25">
        <v>13119.4637</v>
      </c>
    </row>
    <row r="3802" spans="3:4" x14ac:dyDescent="0.25">
      <c r="C3802" t="s">
        <v>13847</v>
      </c>
      <c r="D3802" s="25">
        <v>13115.383100000001</v>
      </c>
    </row>
    <row r="3803" spans="3:4" x14ac:dyDescent="0.25">
      <c r="C3803" t="s">
        <v>11442</v>
      </c>
      <c r="D3803" s="25">
        <v>13100.831699999999</v>
      </c>
    </row>
    <row r="3804" spans="3:4" x14ac:dyDescent="0.25">
      <c r="C3804" t="s">
        <v>4076</v>
      </c>
      <c r="D3804" s="25">
        <v>13096.692599999998</v>
      </c>
    </row>
    <row r="3805" spans="3:4" x14ac:dyDescent="0.25">
      <c r="C3805" t="s">
        <v>18054</v>
      </c>
      <c r="D3805" s="25">
        <v>13089.737799999999</v>
      </c>
    </row>
    <row r="3806" spans="3:4" x14ac:dyDescent="0.25">
      <c r="C3806" t="s">
        <v>11897</v>
      </c>
      <c r="D3806" s="25">
        <v>13089.587</v>
      </c>
    </row>
    <row r="3807" spans="3:4" x14ac:dyDescent="0.25">
      <c r="C3807" t="s">
        <v>10312</v>
      </c>
      <c r="D3807" s="25">
        <v>13088.650000000001</v>
      </c>
    </row>
    <row r="3808" spans="3:4" x14ac:dyDescent="0.25">
      <c r="C3808" t="s">
        <v>14761</v>
      </c>
      <c r="D3808" s="25">
        <v>13087.759899999999</v>
      </c>
    </row>
    <row r="3809" spans="3:4" x14ac:dyDescent="0.25">
      <c r="C3809" t="s">
        <v>7106</v>
      </c>
      <c r="D3809" s="25">
        <v>13079.1456</v>
      </c>
    </row>
    <row r="3810" spans="3:4" x14ac:dyDescent="0.25">
      <c r="C3810" t="s">
        <v>6291</v>
      </c>
      <c r="D3810" s="25">
        <v>13077.861499999999</v>
      </c>
    </row>
    <row r="3811" spans="3:4" x14ac:dyDescent="0.25">
      <c r="C3811" t="s">
        <v>7081</v>
      </c>
      <c r="D3811" s="25">
        <v>13076.5165</v>
      </c>
    </row>
    <row r="3812" spans="3:4" x14ac:dyDescent="0.25">
      <c r="C3812" t="s">
        <v>9677</v>
      </c>
      <c r="D3812" s="25">
        <v>13068.615200000002</v>
      </c>
    </row>
    <row r="3813" spans="3:4" x14ac:dyDescent="0.25">
      <c r="C3813" t="s">
        <v>4873</v>
      </c>
      <c r="D3813" s="25">
        <v>13068.336299999999</v>
      </c>
    </row>
    <row r="3814" spans="3:4" x14ac:dyDescent="0.25">
      <c r="C3814" t="s">
        <v>4455</v>
      </c>
      <c r="D3814" s="25">
        <v>13061.0723</v>
      </c>
    </row>
    <row r="3815" spans="3:4" x14ac:dyDescent="0.25">
      <c r="C3815" t="s">
        <v>15043</v>
      </c>
      <c r="D3815" s="25">
        <v>13058.1672</v>
      </c>
    </row>
    <row r="3816" spans="3:4" x14ac:dyDescent="0.25">
      <c r="C3816" t="s">
        <v>12614</v>
      </c>
      <c r="D3816" s="25">
        <v>13058.1672</v>
      </c>
    </row>
    <row r="3817" spans="3:4" x14ac:dyDescent="0.25">
      <c r="C3817" t="s">
        <v>9902</v>
      </c>
      <c r="D3817" s="25">
        <v>13046.8631</v>
      </c>
    </row>
    <row r="3818" spans="3:4" x14ac:dyDescent="0.25">
      <c r="C3818" t="s">
        <v>16035</v>
      </c>
      <c r="D3818" s="25">
        <v>13045.974399999999</v>
      </c>
    </row>
    <row r="3819" spans="3:4" x14ac:dyDescent="0.25">
      <c r="C3819" t="s">
        <v>10979</v>
      </c>
      <c r="D3819" s="25">
        <v>13045.224200000001</v>
      </c>
    </row>
    <row r="3820" spans="3:4" x14ac:dyDescent="0.25">
      <c r="C3820" t="s">
        <v>2250</v>
      </c>
      <c r="D3820" s="25">
        <v>13044.9817</v>
      </c>
    </row>
    <row r="3821" spans="3:4" x14ac:dyDescent="0.25">
      <c r="C3821" t="s">
        <v>12464</v>
      </c>
      <c r="D3821" s="25">
        <v>13041.3765</v>
      </c>
    </row>
    <row r="3822" spans="3:4" x14ac:dyDescent="0.25">
      <c r="C3822" t="s">
        <v>14325</v>
      </c>
      <c r="D3822" s="25">
        <v>13035.5293</v>
      </c>
    </row>
    <row r="3823" spans="3:4" x14ac:dyDescent="0.25">
      <c r="C3823" t="s">
        <v>18738</v>
      </c>
      <c r="D3823" s="25">
        <v>13032.2351</v>
      </c>
    </row>
    <row r="3824" spans="3:4" x14ac:dyDescent="0.25">
      <c r="C3824" t="s">
        <v>1586</v>
      </c>
      <c r="D3824" s="25">
        <v>13030.173899999998</v>
      </c>
    </row>
    <row r="3825" spans="3:4" x14ac:dyDescent="0.25">
      <c r="C3825" t="s">
        <v>13603</v>
      </c>
      <c r="D3825" s="25">
        <v>13027.987300000001</v>
      </c>
    </row>
    <row r="3826" spans="3:4" x14ac:dyDescent="0.25">
      <c r="C3826" t="s">
        <v>13299</v>
      </c>
      <c r="D3826" s="25">
        <v>13016.4005</v>
      </c>
    </row>
    <row r="3827" spans="3:4" x14ac:dyDescent="0.25">
      <c r="C3827" t="s">
        <v>17561</v>
      </c>
      <c r="D3827" s="25">
        <v>13011.695900000001</v>
      </c>
    </row>
    <row r="3828" spans="3:4" x14ac:dyDescent="0.25">
      <c r="C3828" t="s">
        <v>5315</v>
      </c>
      <c r="D3828" s="25">
        <v>13002.8068</v>
      </c>
    </row>
    <row r="3829" spans="3:4" x14ac:dyDescent="0.25">
      <c r="C3829" t="s">
        <v>5003</v>
      </c>
      <c r="D3829" s="25">
        <v>13002.212299999999</v>
      </c>
    </row>
    <row r="3830" spans="3:4" x14ac:dyDescent="0.25">
      <c r="C3830" t="s">
        <v>6528</v>
      </c>
      <c r="D3830" s="25">
        <v>12992.2004</v>
      </c>
    </row>
    <row r="3831" spans="3:4" x14ac:dyDescent="0.25">
      <c r="C3831" t="s">
        <v>9622</v>
      </c>
      <c r="D3831" s="25">
        <v>12988.621000000001</v>
      </c>
    </row>
    <row r="3832" spans="3:4" x14ac:dyDescent="0.25">
      <c r="C3832" t="s">
        <v>13731</v>
      </c>
      <c r="D3832" s="25">
        <v>12976.489399999999</v>
      </c>
    </row>
    <row r="3833" spans="3:4" x14ac:dyDescent="0.25">
      <c r="C3833" t="s">
        <v>11181</v>
      </c>
      <c r="D3833" s="25">
        <v>12966.524000000001</v>
      </c>
    </row>
    <row r="3834" spans="3:4" x14ac:dyDescent="0.25">
      <c r="C3834" t="s">
        <v>6740</v>
      </c>
      <c r="D3834" s="25">
        <v>12964.089599999999</v>
      </c>
    </row>
    <row r="3835" spans="3:4" x14ac:dyDescent="0.25">
      <c r="C3835" t="s">
        <v>6966</v>
      </c>
      <c r="D3835" s="25">
        <v>12962.828799999999</v>
      </c>
    </row>
    <row r="3836" spans="3:4" x14ac:dyDescent="0.25">
      <c r="C3836" t="s">
        <v>8043</v>
      </c>
      <c r="D3836" s="25">
        <v>12958.777400000001</v>
      </c>
    </row>
    <row r="3837" spans="3:4" x14ac:dyDescent="0.25">
      <c r="C3837" t="s">
        <v>6999</v>
      </c>
      <c r="D3837" s="25">
        <v>12956.508</v>
      </c>
    </row>
    <row r="3838" spans="3:4" x14ac:dyDescent="0.25">
      <c r="C3838" t="s">
        <v>9866</v>
      </c>
      <c r="D3838" s="25">
        <v>12953.2732</v>
      </c>
    </row>
    <row r="3839" spans="3:4" x14ac:dyDescent="0.25">
      <c r="C3839" t="s">
        <v>18135</v>
      </c>
      <c r="D3839" s="25">
        <v>12946.062400000001</v>
      </c>
    </row>
    <row r="3840" spans="3:4" x14ac:dyDescent="0.25">
      <c r="C3840" t="s">
        <v>15203</v>
      </c>
      <c r="D3840" s="25">
        <v>12943.8904</v>
      </c>
    </row>
    <row r="3841" spans="3:4" x14ac:dyDescent="0.25">
      <c r="C3841" t="s">
        <v>2886</v>
      </c>
      <c r="D3841" s="25">
        <v>12943.211900000002</v>
      </c>
    </row>
    <row r="3842" spans="3:4" x14ac:dyDescent="0.25">
      <c r="C3842" t="s">
        <v>17826</v>
      </c>
      <c r="D3842" s="25">
        <v>12939.681200000001</v>
      </c>
    </row>
    <row r="3843" spans="3:4" x14ac:dyDescent="0.25">
      <c r="C3843" t="s">
        <v>12017</v>
      </c>
      <c r="D3843" s="25">
        <v>12932.832200000001</v>
      </c>
    </row>
    <row r="3844" spans="3:4" x14ac:dyDescent="0.25">
      <c r="C3844" t="s">
        <v>6571</v>
      </c>
      <c r="D3844" s="25">
        <v>12913.1805</v>
      </c>
    </row>
    <row r="3845" spans="3:4" x14ac:dyDescent="0.25">
      <c r="C3845" t="s">
        <v>725</v>
      </c>
      <c r="D3845" s="25">
        <v>12913.1805</v>
      </c>
    </row>
    <row r="3846" spans="3:4" x14ac:dyDescent="0.25">
      <c r="C3846" t="s">
        <v>15135</v>
      </c>
      <c r="D3846" s="25">
        <v>12912.434799999999</v>
      </c>
    </row>
    <row r="3847" spans="3:4" x14ac:dyDescent="0.25">
      <c r="C3847" t="s">
        <v>14020</v>
      </c>
      <c r="D3847" s="25">
        <v>12896.3375</v>
      </c>
    </row>
    <row r="3848" spans="3:4" x14ac:dyDescent="0.25">
      <c r="C3848" t="s">
        <v>2784</v>
      </c>
      <c r="D3848" s="25">
        <v>12895.956000000002</v>
      </c>
    </row>
    <row r="3849" spans="3:4" x14ac:dyDescent="0.25">
      <c r="C3849" t="s">
        <v>2487</v>
      </c>
      <c r="D3849" s="25">
        <v>12895.8968</v>
      </c>
    </row>
    <row r="3850" spans="3:4" x14ac:dyDescent="0.25">
      <c r="C3850" t="s">
        <v>1258</v>
      </c>
      <c r="D3850" s="25">
        <v>12892.874899999999</v>
      </c>
    </row>
    <row r="3851" spans="3:4" x14ac:dyDescent="0.25">
      <c r="C3851" t="s">
        <v>7849</v>
      </c>
      <c r="D3851" s="25">
        <v>12888.792300000001</v>
      </c>
    </row>
    <row r="3852" spans="3:4" x14ac:dyDescent="0.25">
      <c r="C3852" t="s">
        <v>5520</v>
      </c>
      <c r="D3852" s="25">
        <v>12873.7575</v>
      </c>
    </row>
    <row r="3853" spans="3:4" x14ac:dyDescent="0.25">
      <c r="C3853" t="s">
        <v>14544</v>
      </c>
      <c r="D3853" s="25">
        <v>12872.287399999999</v>
      </c>
    </row>
    <row r="3854" spans="3:4" x14ac:dyDescent="0.25">
      <c r="C3854" t="s">
        <v>8314</v>
      </c>
      <c r="D3854" s="25">
        <v>12868.378200000001</v>
      </c>
    </row>
    <row r="3855" spans="3:4" x14ac:dyDescent="0.25">
      <c r="C3855" t="s">
        <v>8429</v>
      </c>
      <c r="D3855" s="25">
        <v>12862.758000000002</v>
      </c>
    </row>
    <row r="3856" spans="3:4" x14ac:dyDescent="0.25">
      <c r="C3856" t="s">
        <v>12313</v>
      </c>
      <c r="D3856" s="25">
        <v>12862.3693</v>
      </c>
    </row>
    <row r="3857" spans="3:4" x14ac:dyDescent="0.25">
      <c r="C3857" t="s">
        <v>5432</v>
      </c>
      <c r="D3857" s="25">
        <v>12860.459700000001</v>
      </c>
    </row>
    <row r="3858" spans="3:4" x14ac:dyDescent="0.25">
      <c r="C3858" t="s">
        <v>13102</v>
      </c>
      <c r="D3858" s="25">
        <v>12852.579399999999</v>
      </c>
    </row>
    <row r="3859" spans="3:4" x14ac:dyDescent="0.25">
      <c r="C3859" t="s">
        <v>10463</v>
      </c>
      <c r="D3859" s="25">
        <v>12850.844200000001</v>
      </c>
    </row>
    <row r="3860" spans="3:4" x14ac:dyDescent="0.25">
      <c r="C3860" t="s">
        <v>9363</v>
      </c>
      <c r="D3860" s="25">
        <v>12849.579299999999</v>
      </c>
    </row>
    <row r="3861" spans="3:4" x14ac:dyDescent="0.25">
      <c r="C3861" t="s">
        <v>9766</v>
      </c>
      <c r="D3861" s="25">
        <v>12843.471</v>
      </c>
    </row>
    <row r="3862" spans="3:4" x14ac:dyDescent="0.25">
      <c r="C3862" t="s">
        <v>5519</v>
      </c>
      <c r="D3862" s="25">
        <v>12841.3724</v>
      </c>
    </row>
    <row r="3863" spans="3:4" x14ac:dyDescent="0.25">
      <c r="C3863" t="s">
        <v>1968</v>
      </c>
      <c r="D3863" s="25">
        <v>12835.4059</v>
      </c>
    </row>
    <row r="3864" spans="3:4" x14ac:dyDescent="0.25">
      <c r="C3864" t="s">
        <v>10852</v>
      </c>
      <c r="D3864" s="25">
        <v>12826.982699999999</v>
      </c>
    </row>
    <row r="3865" spans="3:4" x14ac:dyDescent="0.25">
      <c r="C3865" t="s">
        <v>9817</v>
      </c>
      <c r="D3865" s="25">
        <v>12824.359700000001</v>
      </c>
    </row>
    <row r="3866" spans="3:4" x14ac:dyDescent="0.25">
      <c r="C3866" t="s">
        <v>16809</v>
      </c>
      <c r="D3866" s="25">
        <v>12822.554100000001</v>
      </c>
    </row>
    <row r="3867" spans="3:4" x14ac:dyDescent="0.25">
      <c r="C3867" t="s">
        <v>14957</v>
      </c>
      <c r="D3867" s="25">
        <v>12822.554100000001</v>
      </c>
    </row>
    <row r="3868" spans="3:4" x14ac:dyDescent="0.25">
      <c r="C3868" t="s">
        <v>2218</v>
      </c>
      <c r="D3868" s="25">
        <v>12821.886499999999</v>
      </c>
    </row>
    <row r="3869" spans="3:4" x14ac:dyDescent="0.25">
      <c r="C3869" t="s">
        <v>2252</v>
      </c>
      <c r="D3869" s="25">
        <v>12820.0802</v>
      </c>
    </row>
    <row r="3870" spans="3:4" x14ac:dyDescent="0.25">
      <c r="C3870" t="s">
        <v>12176</v>
      </c>
      <c r="D3870" s="25">
        <v>12817.2438</v>
      </c>
    </row>
    <row r="3871" spans="3:4" x14ac:dyDescent="0.25">
      <c r="C3871" t="s">
        <v>15248</v>
      </c>
      <c r="D3871" s="25">
        <v>12816.114899999999</v>
      </c>
    </row>
    <row r="3872" spans="3:4" x14ac:dyDescent="0.25">
      <c r="C3872" t="s">
        <v>16834</v>
      </c>
      <c r="D3872" s="25">
        <v>12814.224200000001</v>
      </c>
    </row>
    <row r="3873" spans="3:4" x14ac:dyDescent="0.25">
      <c r="C3873" t="s">
        <v>10027</v>
      </c>
      <c r="D3873" s="25">
        <v>12811.659300000001</v>
      </c>
    </row>
    <row r="3874" spans="3:4" x14ac:dyDescent="0.25">
      <c r="C3874" t="s">
        <v>8153</v>
      </c>
      <c r="D3874" s="25">
        <v>12807.703</v>
      </c>
    </row>
    <row r="3875" spans="3:4" x14ac:dyDescent="0.25">
      <c r="C3875" t="s">
        <v>18364</v>
      </c>
      <c r="D3875" s="25">
        <v>12807.558499999999</v>
      </c>
    </row>
    <row r="3876" spans="3:4" x14ac:dyDescent="0.25">
      <c r="C3876" t="s">
        <v>5524</v>
      </c>
      <c r="D3876" s="25">
        <v>12799.5553</v>
      </c>
    </row>
    <row r="3877" spans="3:4" x14ac:dyDescent="0.25">
      <c r="C3877" t="s">
        <v>16148</v>
      </c>
      <c r="D3877" s="25">
        <v>12796.082100000001</v>
      </c>
    </row>
    <row r="3878" spans="3:4" x14ac:dyDescent="0.25">
      <c r="C3878" t="s">
        <v>10769</v>
      </c>
      <c r="D3878" s="25">
        <v>12794.122300000001</v>
      </c>
    </row>
    <row r="3879" spans="3:4" x14ac:dyDescent="0.25">
      <c r="C3879" t="s">
        <v>18818</v>
      </c>
      <c r="D3879" s="25">
        <v>12793.324199999999</v>
      </c>
    </row>
    <row r="3880" spans="3:4" x14ac:dyDescent="0.25">
      <c r="C3880" t="s">
        <v>14688</v>
      </c>
      <c r="D3880" s="25">
        <v>12792.7979</v>
      </c>
    </row>
    <row r="3881" spans="3:4" x14ac:dyDescent="0.25">
      <c r="C3881" t="s">
        <v>16275</v>
      </c>
      <c r="D3881" s="25">
        <v>12780.594800000001</v>
      </c>
    </row>
    <row r="3882" spans="3:4" x14ac:dyDescent="0.25">
      <c r="C3882" t="s">
        <v>15494</v>
      </c>
      <c r="D3882" s="25">
        <v>12779.763200000001</v>
      </c>
    </row>
    <row r="3883" spans="3:4" x14ac:dyDescent="0.25">
      <c r="C3883" t="s">
        <v>10553</v>
      </c>
      <c r="D3883" s="25">
        <v>12765.0126</v>
      </c>
    </row>
    <row r="3884" spans="3:4" x14ac:dyDescent="0.25">
      <c r="C3884" t="s">
        <v>18509</v>
      </c>
      <c r="D3884" s="25">
        <v>12764.680400000001</v>
      </c>
    </row>
    <row r="3885" spans="3:4" x14ac:dyDescent="0.25">
      <c r="C3885" t="s">
        <v>9340</v>
      </c>
      <c r="D3885" s="25">
        <v>12763.866600000001</v>
      </c>
    </row>
    <row r="3886" spans="3:4" x14ac:dyDescent="0.25">
      <c r="C3886" t="s">
        <v>12221</v>
      </c>
      <c r="D3886" s="25">
        <v>12758.191799999999</v>
      </c>
    </row>
    <row r="3887" spans="3:4" x14ac:dyDescent="0.25">
      <c r="C3887" t="s">
        <v>18300</v>
      </c>
      <c r="D3887" s="25">
        <v>12757.411899999999</v>
      </c>
    </row>
    <row r="3888" spans="3:4" x14ac:dyDescent="0.25">
      <c r="C3888" t="s">
        <v>6260</v>
      </c>
      <c r="D3888" s="25">
        <v>12746.2809</v>
      </c>
    </row>
    <row r="3889" spans="3:4" x14ac:dyDescent="0.25">
      <c r="C3889" t="s">
        <v>1524</v>
      </c>
      <c r="D3889" s="25">
        <v>12745.397199999999</v>
      </c>
    </row>
    <row r="3890" spans="3:4" x14ac:dyDescent="0.25">
      <c r="C3890" t="s">
        <v>3048</v>
      </c>
      <c r="D3890" s="25">
        <v>12744.281199999999</v>
      </c>
    </row>
    <row r="3891" spans="3:4" x14ac:dyDescent="0.25">
      <c r="C3891" t="s">
        <v>15533</v>
      </c>
      <c r="D3891" s="25">
        <v>12742.428699999999</v>
      </c>
    </row>
    <row r="3892" spans="3:4" x14ac:dyDescent="0.25">
      <c r="C3892" t="s">
        <v>11648</v>
      </c>
      <c r="D3892" s="25">
        <v>12741.3532</v>
      </c>
    </row>
    <row r="3893" spans="3:4" x14ac:dyDescent="0.25">
      <c r="C3893" t="s">
        <v>11037</v>
      </c>
      <c r="D3893" s="25">
        <v>12738.897800000001</v>
      </c>
    </row>
    <row r="3894" spans="3:4" x14ac:dyDescent="0.25">
      <c r="C3894" t="s">
        <v>12735</v>
      </c>
      <c r="D3894" s="25">
        <v>12736.5098</v>
      </c>
    </row>
    <row r="3895" spans="3:4" x14ac:dyDescent="0.25">
      <c r="C3895" t="s">
        <v>7656</v>
      </c>
      <c r="D3895" s="25">
        <v>12735.8974</v>
      </c>
    </row>
    <row r="3896" spans="3:4" x14ac:dyDescent="0.25">
      <c r="C3896" t="s">
        <v>15054</v>
      </c>
      <c r="D3896" s="25">
        <v>12734.808999999999</v>
      </c>
    </row>
    <row r="3897" spans="3:4" x14ac:dyDescent="0.25">
      <c r="C3897" t="s">
        <v>12934</v>
      </c>
      <c r="D3897" s="25">
        <v>12733.007099999999</v>
      </c>
    </row>
    <row r="3898" spans="3:4" x14ac:dyDescent="0.25">
      <c r="C3898" t="s">
        <v>9295</v>
      </c>
      <c r="D3898" s="25">
        <v>12732.712599999999</v>
      </c>
    </row>
    <row r="3899" spans="3:4" x14ac:dyDescent="0.25">
      <c r="C3899" t="s">
        <v>1059</v>
      </c>
      <c r="D3899" s="25">
        <v>12732.712599999999</v>
      </c>
    </row>
    <row r="3900" spans="3:4" x14ac:dyDescent="0.25">
      <c r="C3900" t="s">
        <v>12577</v>
      </c>
      <c r="D3900" s="25">
        <v>12730.896699999999</v>
      </c>
    </row>
    <row r="3901" spans="3:4" x14ac:dyDescent="0.25">
      <c r="C3901" t="s">
        <v>17252</v>
      </c>
      <c r="D3901" s="25">
        <v>12722.377500000001</v>
      </c>
    </row>
    <row r="3902" spans="3:4" x14ac:dyDescent="0.25">
      <c r="C3902" t="s">
        <v>14458</v>
      </c>
      <c r="D3902" s="25">
        <v>12721.111499999999</v>
      </c>
    </row>
    <row r="3903" spans="3:4" x14ac:dyDescent="0.25">
      <c r="C3903" t="s">
        <v>3795</v>
      </c>
      <c r="D3903" s="25">
        <v>12720.0592</v>
      </c>
    </row>
    <row r="3904" spans="3:4" x14ac:dyDescent="0.25">
      <c r="C3904" t="s">
        <v>3613</v>
      </c>
      <c r="D3904" s="25">
        <v>12719.535099999999</v>
      </c>
    </row>
    <row r="3905" spans="3:4" x14ac:dyDescent="0.25">
      <c r="C3905" t="s">
        <v>9085</v>
      </c>
      <c r="D3905" s="25">
        <v>12718.479499999999</v>
      </c>
    </row>
    <row r="3906" spans="3:4" x14ac:dyDescent="0.25">
      <c r="C3906" t="s">
        <v>2041</v>
      </c>
      <c r="D3906" s="25">
        <v>12715.120800000001</v>
      </c>
    </row>
    <row r="3907" spans="3:4" x14ac:dyDescent="0.25">
      <c r="C3907" t="s">
        <v>1709</v>
      </c>
      <c r="D3907" s="25">
        <v>12713.2377</v>
      </c>
    </row>
    <row r="3908" spans="3:4" x14ac:dyDescent="0.25">
      <c r="C3908" t="s">
        <v>18848</v>
      </c>
      <c r="D3908" s="25">
        <v>12712.84</v>
      </c>
    </row>
    <row r="3909" spans="3:4" x14ac:dyDescent="0.25">
      <c r="C3909" t="s">
        <v>10197</v>
      </c>
      <c r="D3909" s="25">
        <v>12706.727699999998</v>
      </c>
    </row>
    <row r="3910" spans="3:4" x14ac:dyDescent="0.25">
      <c r="C3910" t="s">
        <v>1443</v>
      </c>
      <c r="D3910" s="25">
        <v>12698.648799999999</v>
      </c>
    </row>
    <row r="3911" spans="3:4" x14ac:dyDescent="0.25">
      <c r="C3911" t="s">
        <v>9944</v>
      </c>
      <c r="D3911" s="25">
        <v>12695.5605</v>
      </c>
    </row>
    <row r="3912" spans="3:4" x14ac:dyDescent="0.25">
      <c r="C3912" t="s">
        <v>6527</v>
      </c>
      <c r="D3912" s="25">
        <v>12693.5213</v>
      </c>
    </row>
    <row r="3913" spans="3:4" x14ac:dyDescent="0.25">
      <c r="C3913" t="s">
        <v>9584</v>
      </c>
      <c r="D3913" s="25">
        <v>12692.789199999999</v>
      </c>
    </row>
    <row r="3914" spans="3:4" x14ac:dyDescent="0.25">
      <c r="C3914" t="s">
        <v>12983</v>
      </c>
      <c r="D3914" s="25">
        <v>12689.549300000001</v>
      </c>
    </row>
    <row r="3915" spans="3:4" x14ac:dyDescent="0.25">
      <c r="C3915" t="s">
        <v>12499</v>
      </c>
      <c r="D3915" s="25">
        <v>12687.751099999998</v>
      </c>
    </row>
    <row r="3916" spans="3:4" x14ac:dyDescent="0.25">
      <c r="C3916" t="s">
        <v>18087</v>
      </c>
      <c r="D3916" s="25">
        <v>12682.977499999999</v>
      </c>
    </row>
    <row r="3917" spans="3:4" x14ac:dyDescent="0.25">
      <c r="C3917" t="s">
        <v>17984</v>
      </c>
      <c r="D3917" s="25">
        <v>12675.6836</v>
      </c>
    </row>
    <row r="3918" spans="3:4" x14ac:dyDescent="0.25">
      <c r="C3918" t="s">
        <v>8489</v>
      </c>
      <c r="D3918" s="25">
        <v>12674.594200000003</v>
      </c>
    </row>
    <row r="3919" spans="3:4" x14ac:dyDescent="0.25">
      <c r="C3919" t="s">
        <v>4221</v>
      </c>
      <c r="D3919" s="25">
        <v>12669.135699999999</v>
      </c>
    </row>
    <row r="3920" spans="3:4" x14ac:dyDescent="0.25">
      <c r="C3920" t="s">
        <v>12361</v>
      </c>
      <c r="D3920" s="25">
        <v>12663.914000000001</v>
      </c>
    </row>
    <row r="3921" spans="3:4" x14ac:dyDescent="0.25">
      <c r="C3921" t="s">
        <v>17930</v>
      </c>
      <c r="D3921" s="25">
        <v>12662.7822</v>
      </c>
    </row>
    <row r="3922" spans="3:4" x14ac:dyDescent="0.25">
      <c r="C3922" t="s">
        <v>16659</v>
      </c>
      <c r="D3922" s="25">
        <v>12662.7822</v>
      </c>
    </row>
    <row r="3923" spans="3:4" x14ac:dyDescent="0.25">
      <c r="C3923" t="s">
        <v>13359</v>
      </c>
      <c r="D3923" s="25">
        <v>12662.7822</v>
      </c>
    </row>
    <row r="3924" spans="3:4" x14ac:dyDescent="0.25">
      <c r="C3924" t="s">
        <v>13205</v>
      </c>
      <c r="D3924" s="25">
        <v>12662.7822</v>
      </c>
    </row>
    <row r="3925" spans="3:4" x14ac:dyDescent="0.25">
      <c r="C3925" t="s">
        <v>11968</v>
      </c>
      <c r="D3925" s="25">
        <v>12662.7822</v>
      </c>
    </row>
    <row r="3926" spans="3:4" x14ac:dyDescent="0.25">
      <c r="C3926" t="s">
        <v>1948</v>
      </c>
      <c r="D3926" s="25">
        <v>12662.7822</v>
      </c>
    </row>
    <row r="3927" spans="3:4" x14ac:dyDescent="0.25">
      <c r="C3927" t="s">
        <v>11203</v>
      </c>
      <c r="D3927" s="25">
        <v>12662.488499999999</v>
      </c>
    </row>
    <row r="3928" spans="3:4" x14ac:dyDescent="0.25">
      <c r="C3928" t="s">
        <v>14933</v>
      </c>
      <c r="D3928" s="25">
        <v>12662.375900000001</v>
      </c>
    </row>
    <row r="3929" spans="3:4" x14ac:dyDescent="0.25">
      <c r="C3929" t="s">
        <v>14486</v>
      </c>
      <c r="D3929" s="25">
        <v>12658.559300000001</v>
      </c>
    </row>
    <row r="3930" spans="3:4" x14ac:dyDescent="0.25">
      <c r="C3930" t="s">
        <v>8315</v>
      </c>
      <c r="D3930" s="25">
        <v>12657.6739</v>
      </c>
    </row>
    <row r="3931" spans="3:4" x14ac:dyDescent="0.25">
      <c r="C3931" t="s">
        <v>16185</v>
      </c>
      <c r="D3931" s="25">
        <v>12656.6916</v>
      </c>
    </row>
    <row r="3932" spans="3:4" x14ac:dyDescent="0.25">
      <c r="C3932" t="s">
        <v>5102</v>
      </c>
      <c r="D3932" s="25">
        <v>12653.879499999999</v>
      </c>
    </row>
    <row r="3933" spans="3:4" x14ac:dyDescent="0.25">
      <c r="C3933" t="s">
        <v>16291</v>
      </c>
      <c r="D3933" s="25">
        <v>12652.446</v>
      </c>
    </row>
    <row r="3934" spans="3:4" x14ac:dyDescent="0.25">
      <c r="C3934" t="s">
        <v>14371</v>
      </c>
      <c r="D3934" s="25">
        <v>12652.446</v>
      </c>
    </row>
    <row r="3935" spans="3:4" x14ac:dyDescent="0.25">
      <c r="C3935" t="s">
        <v>2278</v>
      </c>
      <c r="D3935" s="25">
        <v>12652.446</v>
      </c>
    </row>
    <row r="3936" spans="3:4" x14ac:dyDescent="0.25">
      <c r="C3936" t="s">
        <v>7235</v>
      </c>
      <c r="D3936" s="25">
        <v>12640.9619</v>
      </c>
    </row>
    <row r="3937" spans="3:4" x14ac:dyDescent="0.25">
      <c r="C3937" t="s">
        <v>10152</v>
      </c>
      <c r="D3937" s="25">
        <v>12635.793300000001</v>
      </c>
    </row>
    <row r="3938" spans="3:4" x14ac:dyDescent="0.25">
      <c r="C3938" t="s">
        <v>13927</v>
      </c>
      <c r="D3938" s="25">
        <v>12633.8444</v>
      </c>
    </row>
    <row r="3939" spans="3:4" x14ac:dyDescent="0.25">
      <c r="C3939" t="s">
        <v>17817</v>
      </c>
      <c r="D3939" s="25">
        <v>12629.849399999999</v>
      </c>
    </row>
    <row r="3940" spans="3:4" x14ac:dyDescent="0.25">
      <c r="C3940" t="s">
        <v>9959</v>
      </c>
      <c r="D3940" s="25">
        <v>12629.792699999998</v>
      </c>
    </row>
    <row r="3941" spans="3:4" x14ac:dyDescent="0.25">
      <c r="C3941" t="s">
        <v>17597</v>
      </c>
      <c r="D3941" s="25">
        <v>12628.82</v>
      </c>
    </row>
    <row r="3942" spans="3:4" x14ac:dyDescent="0.25">
      <c r="C3942" t="s">
        <v>15848</v>
      </c>
      <c r="D3942" s="25">
        <v>12626.073900000001</v>
      </c>
    </row>
    <row r="3943" spans="3:4" x14ac:dyDescent="0.25">
      <c r="C3943" t="s">
        <v>14907</v>
      </c>
      <c r="D3943" s="25">
        <v>12621.078799999999</v>
      </c>
    </row>
    <row r="3944" spans="3:4" x14ac:dyDescent="0.25">
      <c r="C3944" t="s">
        <v>8922</v>
      </c>
      <c r="D3944" s="25">
        <v>12612.9792</v>
      </c>
    </row>
    <row r="3945" spans="3:4" x14ac:dyDescent="0.25">
      <c r="C3945" t="s">
        <v>18569</v>
      </c>
      <c r="D3945" s="25">
        <v>12611.716399999999</v>
      </c>
    </row>
    <row r="3946" spans="3:4" x14ac:dyDescent="0.25">
      <c r="C3946" t="s">
        <v>17881</v>
      </c>
      <c r="D3946" s="25">
        <v>12609.3487</v>
      </c>
    </row>
    <row r="3947" spans="3:4" x14ac:dyDescent="0.25">
      <c r="C3947" t="s">
        <v>16902</v>
      </c>
      <c r="D3947" s="25">
        <v>12608.278399999999</v>
      </c>
    </row>
    <row r="3948" spans="3:4" x14ac:dyDescent="0.25">
      <c r="C3948" t="s">
        <v>6147</v>
      </c>
      <c r="D3948" s="25">
        <v>12603.4419</v>
      </c>
    </row>
    <row r="3949" spans="3:4" x14ac:dyDescent="0.25">
      <c r="C3949" t="s">
        <v>13458</v>
      </c>
      <c r="D3949" s="25">
        <v>12597.666099999999</v>
      </c>
    </row>
    <row r="3950" spans="3:4" x14ac:dyDescent="0.25">
      <c r="C3950" t="s">
        <v>12875</v>
      </c>
      <c r="D3950" s="25">
        <v>12591.3514</v>
      </c>
    </row>
    <row r="3951" spans="3:4" x14ac:dyDescent="0.25">
      <c r="C3951" t="s">
        <v>14798</v>
      </c>
      <c r="D3951" s="25">
        <v>12584.901900000001</v>
      </c>
    </row>
    <row r="3952" spans="3:4" x14ac:dyDescent="0.25">
      <c r="C3952" t="s">
        <v>4514</v>
      </c>
      <c r="D3952" s="25">
        <v>12582.1283</v>
      </c>
    </row>
    <row r="3953" spans="3:4" x14ac:dyDescent="0.25">
      <c r="C3953" t="s">
        <v>11236</v>
      </c>
      <c r="D3953" s="25">
        <v>12574.5281</v>
      </c>
    </row>
    <row r="3954" spans="3:4" x14ac:dyDescent="0.25">
      <c r="C3954" t="s">
        <v>3389</v>
      </c>
      <c r="D3954" s="25">
        <v>12572.387699999999</v>
      </c>
    </row>
    <row r="3955" spans="3:4" x14ac:dyDescent="0.25">
      <c r="C3955" t="s">
        <v>10227</v>
      </c>
      <c r="D3955" s="25">
        <v>12571.4851</v>
      </c>
    </row>
    <row r="3956" spans="3:4" x14ac:dyDescent="0.25">
      <c r="C3956" t="s">
        <v>17693</v>
      </c>
      <c r="D3956" s="25">
        <v>12571.404399999999</v>
      </c>
    </row>
    <row r="3957" spans="3:4" x14ac:dyDescent="0.25">
      <c r="C3957" t="s">
        <v>17925</v>
      </c>
      <c r="D3957" s="25">
        <v>12567.604000000001</v>
      </c>
    </row>
    <row r="3958" spans="3:4" x14ac:dyDescent="0.25">
      <c r="C3958" t="s">
        <v>4637</v>
      </c>
      <c r="D3958" s="25">
        <v>12560.074999999999</v>
      </c>
    </row>
    <row r="3959" spans="3:4" x14ac:dyDescent="0.25">
      <c r="C3959" t="s">
        <v>11645</v>
      </c>
      <c r="D3959" s="25">
        <v>12556.548700000001</v>
      </c>
    </row>
    <row r="3960" spans="3:4" x14ac:dyDescent="0.25">
      <c r="C3960" t="s">
        <v>3922</v>
      </c>
      <c r="D3960" s="25">
        <v>12554.6255</v>
      </c>
    </row>
    <row r="3961" spans="3:4" x14ac:dyDescent="0.25">
      <c r="C3961" t="s">
        <v>4484</v>
      </c>
      <c r="D3961" s="25">
        <v>12547.769100000001</v>
      </c>
    </row>
    <row r="3962" spans="3:4" x14ac:dyDescent="0.25">
      <c r="C3962" t="s">
        <v>9293</v>
      </c>
      <c r="D3962" s="25">
        <v>12545.3487</v>
      </c>
    </row>
    <row r="3963" spans="3:4" x14ac:dyDescent="0.25">
      <c r="C3963" t="s">
        <v>4768</v>
      </c>
      <c r="D3963" s="25">
        <v>12543.791000000001</v>
      </c>
    </row>
    <row r="3964" spans="3:4" x14ac:dyDescent="0.25">
      <c r="C3964" t="s">
        <v>3523</v>
      </c>
      <c r="D3964" s="25">
        <v>12543.4478</v>
      </c>
    </row>
    <row r="3965" spans="3:4" x14ac:dyDescent="0.25">
      <c r="C3965" t="s">
        <v>14894</v>
      </c>
      <c r="D3965" s="25">
        <v>12541.689</v>
      </c>
    </row>
    <row r="3966" spans="3:4" x14ac:dyDescent="0.25">
      <c r="C3966" t="s">
        <v>1790</v>
      </c>
      <c r="D3966" s="25">
        <v>12526.4496</v>
      </c>
    </row>
    <row r="3967" spans="3:4" x14ac:dyDescent="0.25">
      <c r="C3967" t="s">
        <v>6478</v>
      </c>
      <c r="D3967" s="25">
        <v>12526.037</v>
      </c>
    </row>
    <row r="3968" spans="3:4" x14ac:dyDescent="0.25">
      <c r="C3968" t="s">
        <v>14776</v>
      </c>
      <c r="D3968" s="25">
        <v>12520.795599999999</v>
      </c>
    </row>
    <row r="3969" spans="3:4" x14ac:dyDescent="0.25">
      <c r="C3969" t="s">
        <v>9841</v>
      </c>
      <c r="D3969" s="25">
        <v>12519.195900000001</v>
      </c>
    </row>
    <row r="3970" spans="3:4" x14ac:dyDescent="0.25">
      <c r="C3970" t="s">
        <v>2723</v>
      </c>
      <c r="D3970" s="25">
        <v>12518.6124</v>
      </c>
    </row>
    <row r="3971" spans="3:4" x14ac:dyDescent="0.25">
      <c r="C3971" t="s">
        <v>10611</v>
      </c>
      <c r="D3971" s="25">
        <v>12517.256600000001</v>
      </c>
    </row>
    <row r="3972" spans="3:4" x14ac:dyDescent="0.25">
      <c r="C3972" t="s">
        <v>15931</v>
      </c>
      <c r="D3972" s="25">
        <v>12516.1044</v>
      </c>
    </row>
    <row r="3973" spans="3:4" x14ac:dyDescent="0.25">
      <c r="C3973" t="s">
        <v>11121</v>
      </c>
      <c r="D3973" s="25">
        <v>12516.1044</v>
      </c>
    </row>
    <row r="3974" spans="3:4" x14ac:dyDescent="0.25">
      <c r="C3974" t="s">
        <v>15674</v>
      </c>
      <c r="D3974" s="25">
        <v>12507.572400000001</v>
      </c>
    </row>
    <row r="3975" spans="3:4" x14ac:dyDescent="0.25">
      <c r="C3975" t="s">
        <v>17808</v>
      </c>
      <c r="D3975" s="25">
        <v>12507.039300000002</v>
      </c>
    </row>
    <row r="3976" spans="3:4" x14ac:dyDescent="0.25">
      <c r="C3976" t="s">
        <v>6784</v>
      </c>
      <c r="D3976" s="25">
        <v>12489.696900000001</v>
      </c>
    </row>
    <row r="3977" spans="3:4" x14ac:dyDescent="0.25">
      <c r="C3977" t="s">
        <v>8968</v>
      </c>
      <c r="D3977" s="25">
        <v>12487.688200000001</v>
      </c>
    </row>
    <row r="3978" spans="3:4" x14ac:dyDescent="0.25">
      <c r="C3978" t="s">
        <v>2348</v>
      </c>
      <c r="D3978" s="25">
        <v>12487.1368</v>
      </c>
    </row>
    <row r="3979" spans="3:4" x14ac:dyDescent="0.25">
      <c r="C3979" t="s">
        <v>17425</v>
      </c>
      <c r="D3979" s="25">
        <v>12481.436799999999</v>
      </c>
    </row>
    <row r="3980" spans="3:4" x14ac:dyDescent="0.25">
      <c r="C3980" t="s">
        <v>651</v>
      </c>
      <c r="D3980" s="25">
        <v>12480.470299999999</v>
      </c>
    </row>
    <row r="3981" spans="3:4" x14ac:dyDescent="0.25">
      <c r="C3981" t="s">
        <v>12403</v>
      </c>
      <c r="D3981" s="25">
        <v>12476.937099999999</v>
      </c>
    </row>
    <row r="3982" spans="3:4" x14ac:dyDescent="0.25">
      <c r="C3982" t="s">
        <v>4256</v>
      </c>
      <c r="D3982" s="25">
        <v>12475.969000000001</v>
      </c>
    </row>
    <row r="3983" spans="3:4" x14ac:dyDescent="0.25">
      <c r="C3983" t="s">
        <v>939</v>
      </c>
      <c r="D3983" s="25">
        <v>12472.5288</v>
      </c>
    </row>
    <row r="3984" spans="3:4" x14ac:dyDescent="0.25">
      <c r="C3984" t="s">
        <v>11310</v>
      </c>
      <c r="D3984" s="25">
        <v>12471.7801</v>
      </c>
    </row>
    <row r="3985" spans="3:4" x14ac:dyDescent="0.25">
      <c r="C3985" t="s">
        <v>9915</v>
      </c>
      <c r="D3985" s="25">
        <v>12470.8986</v>
      </c>
    </row>
    <row r="3986" spans="3:4" x14ac:dyDescent="0.25">
      <c r="C3986" t="s">
        <v>15687</v>
      </c>
      <c r="D3986" s="25">
        <v>12470.127899999999</v>
      </c>
    </row>
    <row r="3987" spans="3:4" x14ac:dyDescent="0.25">
      <c r="C3987" t="s">
        <v>15230</v>
      </c>
      <c r="D3987" s="25">
        <v>12463.196</v>
      </c>
    </row>
    <row r="3988" spans="3:4" x14ac:dyDescent="0.25">
      <c r="C3988" t="s">
        <v>9957</v>
      </c>
      <c r="D3988" s="25">
        <v>12459.4522</v>
      </c>
    </row>
    <row r="3989" spans="3:4" x14ac:dyDescent="0.25">
      <c r="C3989" t="s">
        <v>4737</v>
      </c>
      <c r="D3989" s="25">
        <v>12457.554</v>
      </c>
    </row>
    <row r="3990" spans="3:4" x14ac:dyDescent="0.25">
      <c r="C3990" t="s">
        <v>10561</v>
      </c>
      <c r="D3990" s="25">
        <v>12457.2148</v>
      </c>
    </row>
    <row r="3991" spans="3:4" x14ac:dyDescent="0.25">
      <c r="C3991" t="s">
        <v>14763</v>
      </c>
      <c r="D3991" s="25">
        <v>12455.417299999999</v>
      </c>
    </row>
    <row r="3992" spans="3:4" x14ac:dyDescent="0.25">
      <c r="C3992" t="s">
        <v>15160</v>
      </c>
      <c r="D3992" s="25">
        <v>12453.3496</v>
      </c>
    </row>
    <row r="3993" spans="3:4" x14ac:dyDescent="0.25">
      <c r="C3993" t="s">
        <v>13055</v>
      </c>
      <c r="D3993" s="25">
        <v>12447.5182</v>
      </c>
    </row>
    <row r="3994" spans="3:4" x14ac:dyDescent="0.25">
      <c r="C3994" t="s">
        <v>15813</v>
      </c>
      <c r="D3994" s="25">
        <v>12446.558199999999</v>
      </c>
    </row>
    <row r="3995" spans="3:4" x14ac:dyDescent="0.25">
      <c r="C3995" t="s">
        <v>14395</v>
      </c>
      <c r="D3995" s="25">
        <v>12443.0792</v>
      </c>
    </row>
    <row r="3996" spans="3:4" x14ac:dyDescent="0.25">
      <c r="C3996" t="s">
        <v>8011</v>
      </c>
      <c r="D3996" s="25">
        <v>12431.3732</v>
      </c>
    </row>
    <row r="3997" spans="3:4" x14ac:dyDescent="0.25">
      <c r="C3997" t="s">
        <v>10694</v>
      </c>
      <c r="D3997" s="25">
        <v>12430.7366</v>
      </c>
    </row>
    <row r="3998" spans="3:4" x14ac:dyDescent="0.25">
      <c r="C3998" t="s">
        <v>15080</v>
      </c>
      <c r="D3998" s="25">
        <v>12409.699400000001</v>
      </c>
    </row>
    <row r="3999" spans="3:4" x14ac:dyDescent="0.25">
      <c r="C3999" t="s">
        <v>10238</v>
      </c>
      <c r="D3999" s="25">
        <v>12405.0641</v>
      </c>
    </row>
    <row r="4000" spans="3:4" x14ac:dyDescent="0.25">
      <c r="C4000" t="s">
        <v>17911</v>
      </c>
      <c r="D4000" s="25">
        <v>12396.328100000001</v>
      </c>
    </row>
    <row r="4001" spans="3:4" x14ac:dyDescent="0.25">
      <c r="C4001" t="s">
        <v>16859</v>
      </c>
      <c r="D4001" s="25">
        <v>12396.328100000001</v>
      </c>
    </row>
    <row r="4002" spans="3:4" x14ac:dyDescent="0.25">
      <c r="C4002" t="s">
        <v>15310</v>
      </c>
      <c r="D4002" s="25">
        <v>12396.328100000001</v>
      </c>
    </row>
    <row r="4003" spans="3:4" x14ac:dyDescent="0.25">
      <c r="C4003" t="s">
        <v>12679</v>
      </c>
      <c r="D4003" s="25">
        <v>12396.328100000001</v>
      </c>
    </row>
    <row r="4004" spans="3:4" x14ac:dyDescent="0.25">
      <c r="C4004" t="s">
        <v>7243</v>
      </c>
      <c r="D4004" s="25">
        <v>12396.328100000001</v>
      </c>
    </row>
    <row r="4005" spans="3:4" x14ac:dyDescent="0.25">
      <c r="C4005" t="s">
        <v>7339</v>
      </c>
      <c r="D4005" s="25">
        <v>12393.3269</v>
      </c>
    </row>
    <row r="4006" spans="3:4" x14ac:dyDescent="0.25">
      <c r="C4006" t="s">
        <v>16279</v>
      </c>
      <c r="D4006" s="25">
        <v>12387.006700000002</v>
      </c>
    </row>
    <row r="4007" spans="3:4" x14ac:dyDescent="0.25">
      <c r="C4007" t="s">
        <v>7691</v>
      </c>
      <c r="D4007" s="25">
        <v>12380.8325</v>
      </c>
    </row>
    <row r="4008" spans="3:4" x14ac:dyDescent="0.25">
      <c r="C4008" t="s">
        <v>14843</v>
      </c>
      <c r="D4008" s="25">
        <v>12369.6</v>
      </c>
    </row>
    <row r="4009" spans="3:4" x14ac:dyDescent="0.25">
      <c r="C4009" t="s">
        <v>13377</v>
      </c>
      <c r="D4009" s="25">
        <v>12369.6</v>
      </c>
    </row>
    <row r="4010" spans="3:4" x14ac:dyDescent="0.25">
      <c r="C4010" t="s">
        <v>12730</v>
      </c>
      <c r="D4010" s="25">
        <v>12369.6</v>
      </c>
    </row>
    <row r="4011" spans="3:4" x14ac:dyDescent="0.25">
      <c r="C4011" t="s">
        <v>10470</v>
      </c>
      <c r="D4011" s="25">
        <v>12369.6</v>
      </c>
    </row>
    <row r="4012" spans="3:4" x14ac:dyDescent="0.25">
      <c r="C4012" t="s">
        <v>6016</v>
      </c>
      <c r="D4012" s="25">
        <v>12369.6</v>
      </c>
    </row>
    <row r="4013" spans="3:4" x14ac:dyDescent="0.25">
      <c r="C4013" t="s">
        <v>2427</v>
      </c>
      <c r="D4013" s="25">
        <v>12369.6</v>
      </c>
    </row>
    <row r="4014" spans="3:4" x14ac:dyDescent="0.25">
      <c r="C4014" t="s">
        <v>14198</v>
      </c>
      <c r="D4014" s="25">
        <v>12369.4655</v>
      </c>
    </row>
    <row r="4015" spans="3:4" x14ac:dyDescent="0.25">
      <c r="C4015" t="s">
        <v>7756</v>
      </c>
      <c r="D4015" s="25">
        <v>12361.493399999999</v>
      </c>
    </row>
    <row r="4016" spans="3:4" x14ac:dyDescent="0.25">
      <c r="C4016" t="s">
        <v>12654</v>
      </c>
      <c r="D4016" s="25">
        <v>12355.853900000002</v>
      </c>
    </row>
    <row r="4017" spans="3:4" x14ac:dyDescent="0.25">
      <c r="C4017" t="s">
        <v>18467</v>
      </c>
      <c r="D4017" s="25">
        <v>12355.0394</v>
      </c>
    </row>
    <row r="4018" spans="3:4" x14ac:dyDescent="0.25">
      <c r="C4018" t="s">
        <v>7732</v>
      </c>
      <c r="D4018" s="25">
        <v>12350.582899999999</v>
      </c>
    </row>
    <row r="4019" spans="3:4" x14ac:dyDescent="0.25">
      <c r="C4019" t="s">
        <v>8950</v>
      </c>
      <c r="D4019" s="25">
        <v>12346.0574</v>
      </c>
    </row>
    <row r="4020" spans="3:4" x14ac:dyDescent="0.25">
      <c r="C4020" t="s">
        <v>1120</v>
      </c>
      <c r="D4020" s="25">
        <v>12334.7294</v>
      </c>
    </row>
    <row r="4021" spans="3:4" x14ac:dyDescent="0.25">
      <c r="C4021" t="s">
        <v>6822</v>
      </c>
      <c r="D4021" s="25">
        <v>12332.625599999999</v>
      </c>
    </row>
    <row r="4022" spans="3:4" x14ac:dyDescent="0.25">
      <c r="C4022" t="s">
        <v>11765</v>
      </c>
      <c r="D4022" s="25">
        <v>12331.211599999999</v>
      </c>
    </row>
    <row r="4023" spans="3:4" x14ac:dyDescent="0.25">
      <c r="C4023" t="s">
        <v>16736</v>
      </c>
      <c r="D4023" s="25">
        <v>12327.535800000001</v>
      </c>
    </row>
    <row r="4024" spans="3:4" x14ac:dyDescent="0.25">
      <c r="C4024" t="s">
        <v>9545</v>
      </c>
      <c r="D4024" s="25">
        <v>12325.686100000001</v>
      </c>
    </row>
    <row r="4025" spans="3:4" x14ac:dyDescent="0.25">
      <c r="C4025" t="s">
        <v>15237</v>
      </c>
      <c r="D4025" s="25">
        <v>12324.848</v>
      </c>
    </row>
    <row r="4026" spans="3:4" x14ac:dyDescent="0.25">
      <c r="C4026" t="s">
        <v>6634</v>
      </c>
      <c r="D4026" s="25">
        <v>12319.2862</v>
      </c>
    </row>
    <row r="4027" spans="3:4" x14ac:dyDescent="0.25">
      <c r="C4027" t="s">
        <v>13131</v>
      </c>
      <c r="D4027" s="25">
        <v>12319.265300000001</v>
      </c>
    </row>
    <row r="4028" spans="3:4" x14ac:dyDescent="0.25">
      <c r="C4028" t="s">
        <v>18207</v>
      </c>
      <c r="D4028" s="25">
        <v>12319.1528</v>
      </c>
    </row>
    <row r="4029" spans="3:4" x14ac:dyDescent="0.25">
      <c r="C4029" t="s">
        <v>12913</v>
      </c>
      <c r="D4029" s="25">
        <v>12313.352000000001</v>
      </c>
    </row>
    <row r="4030" spans="3:4" x14ac:dyDescent="0.25">
      <c r="C4030" t="s">
        <v>14308</v>
      </c>
      <c r="D4030" s="25">
        <v>12311.9683</v>
      </c>
    </row>
    <row r="4031" spans="3:4" x14ac:dyDescent="0.25">
      <c r="C4031" t="s">
        <v>4409</v>
      </c>
      <c r="D4031" s="25">
        <v>12310.329900000001</v>
      </c>
    </row>
    <row r="4032" spans="3:4" x14ac:dyDescent="0.25">
      <c r="C4032" t="s">
        <v>16977</v>
      </c>
      <c r="D4032" s="25">
        <v>12303.286100000001</v>
      </c>
    </row>
    <row r="4033" spans="3:4" x14ac:dyDescent="0.25">
      <c r="C4033" t="s">
        <v>4110</v>
      </c>
      <c r="D4033" s="25">
        <v>12301.6698</v>
      </c>
    </row>
    <row r="4034" spans="3:4" x14ac:dyDescent="0.25">
      <c r="C4034" t="s">
        <v>18642</v>
      </c>
      <c r="D4034" s="25">
        <v>12295.441999999999</v>
      </c>
    </row>
    <row r="4035" spans="3:4" x14ac:dyDescent="0.25">
      <c r="C4035" t="s">
        <v>1610</v>
      </c>
      <c r="D4035" s="25">
        <v>12291.4246</v>
      </c>
    </row>
    <row r="4036" spans="3:4" x14ac:dyDescent="0.25">
      <c r="C4036" t="s">
        <v>3755</v>
      </c>
      <c r="D4036" s="25">
        <v>12284.2112</v>
      </c>
    </row>
    <row r="4037" spans="3:4" x14ac:dyDescent="0.25">
      <c r="C4037" t="s">
        <v>8071</v>
      </c>
      <c r="D4037" s="25">
        <v>12281.254999999999</v>
      </c>
    </row>
    <row r="4038" spans="3:4" x14ac:dyDescent="0.25">
      <c r="C4038" t="s">
        <v>10207</v>
      </c>
      <c r="D4038" s="25">
        <v>12279.9115</v>
      </c>
    </row>
    <row r="4039" spans="3:4" x14ac:dyDescent="0.25">
      <c r="C4039" t="s">
        <v>13582</v>
      </c>
      <c r="D4039" s="25">
        <v>12275.1387</v>
      </c>
    </row>
    <row r="4040" spans="3:4" x14ac:dyDescent="0.25">
      <c r="C4040" t="s">
        <v>12123</v>
      </c>
      <c r="D4040" s="25">
        <v>12262.7466</v>
      </c>
    </row>
    <row r="4041" spans="3:4" x14ac:dyDescent="0.25">
      <c r="C4041" t="s">
        <v>13267</v>
      </c>
      <c r="D4041" s="25">
        <v>12262.7466</v>
      </c>
    </row>
    <row r="4042" spans="3:4" x14ac:dyDescent="0.25">
      <c r="C4042" t="s">
        <v>9650</v>
      </c>
      <c r="D4042" s="25">
        <v>12262.7466</v>
      </c>
    </row>
    <row r="4043" spans="3:4" x14ac:dyDescent="0.25">
      <c r="C4043" t="s">
        <v>616</v>
      </c>
      <c r="D4043" s="25">
        <v>12262.7466</v>
      </c>
    </row>
    <row r="4044" spans="3:4" x14ac:dyDescent="0.25">
      <c r="C4044" t="s">
        <v>16408</v>
      </c>
      <c r="D4044" s="25">
        <v>12261.502199999999</v>
      </c>
    </row>
    <row r="4045" spans="3:4" x14ac:dyDescent="0.25">
      <c r="C4045" t="s">
        <v>14512</v>
      </c>
      <c r="D4045" s="25">
        <v>12259.3267</v>
      </c>
    </row>
    <row r="4046" spans="3:4" x14ac:dyDescent="0.25">
      <c r="C4046" t="s">
        <v>5946</v>
      </c>
      <c r="D4046" s="25">
        <v>12257.956200000001</v>
      </c>
    </row>
    <row r="4047" spans="3:4" x14ac:dyDescent="0.25">
      <c r="C4047" t="s">
        <v>16285</v>
      </c>
      <c r="D4047" s="25">
        <v>12253.7958</v>
      </c>
    </row>
    <row r="4048" spans="3:4" x14ac:dyDescent="0.25">
      <c r="C4048" t="s">
        <v>17183</v>
      </c>
      <c r="D4048" s="25">
        <v>12252.8526</v>
      </c>
    </row>
    <row r="4049" spans="3:4" x14ac:dyDescent="0.25">
      <c r="C4049" t="s">
        <v>15908</v>
      </c>
      <c r="D4049" s="25">
        <v>12242.033300000001</v>
      </c>
    </row>
    <row r="4050" spans="3:4" x14ac:dyDescent="0.25">
      <c r="C4050" t="s">
        <v>8686</v>
      </c>
      <c r="D4050" s="25">
        <v>12238.113200000002</v>
      </c>
    </row>
    <row r="4051" spans="3:4" x14ac:dyDescent="0.25">
      <c r="C4051" t="s">
        <v>5641</v>
      </c>
      <c r="D4051" s="25">
        <v>12236.8351</v>
      </c>
    </row>
    <row r="4052" spans="3:4" x14ac:dyDescent="0.25">
      <c r="C4052" t="s">
        <v>11163</v>
      </c>
      <c r="D4052" s="25">
        <v>12231.776900000001</v>
      </c>
    </row>
    <row r="4053" spans="3:4" x14ac:dyDescent="0.25">
      <c r="C4053" t="s">
        <v>11251</v>
      </c>
      <c r="D4053" s="25">
        <v>12224.1374</v>
      </c>
    </row>
    <row r="4054" spans="3:4" x14ac:dyDescent="0.25">
      <c r="C4054" t="s">
        <v>10108</v>
      </c>
      <c r="D4054" s="25">
        <v>12222.2143</v>
      </c>
    </row>
    <row r="4055" spans="3:4" x14ac:dyDescent="0.25">
      <c r="C4055" t="s">
        <v>9245</v>
      </c>
      <c r="D4055" s="25">
        <v>12204.582200000001</v>
      </c>
    </row>
    <row r="4056" spans="3:4" x14ac:dyDescent="0.25">
      <c r="C4056" t="s">
        <v>4006</v>
      </c>
      <c r="D4056" s="25">
        <v>12193.5689</v>
      </c>
    </row>
    <row r="4057" spans="3:4" x14ac:dyDescent="0.25">
      <c r="C4057" t="s">
        <v>7493</v>
      </c>
      <c r="D4057" s="25">
        <v>12192.7819</v>
      </c>
    </row>
    <row r="4058" spans="3:4" x14ac:dyDescent="0.25">
      <c r="C4058" t="s">
        <v>11917</v>
      </c>
      <c r="D4058" s="25">
        <v>12192.176600000001</v>
      </c>
    </row>
    <row r="4059" spans="3:4" x14ac:dyDescent="0.25">
      <c r="C4059" t="s">
        <v>7908</v>
      </c>
      <c r="D4059" s="25">
        <v>12186.859899999999</v>
      </c>
    </row>
    <row r="4060" spans="3:4" x14ac:dyDescent="0.25">
      <c r="C4060" t="s">
        <v>5501</v>
      </c>
      <c r="D4060" s="25">
        <v>12181.372699999998</v>
      </c>
    </row>
    <row r="4061" spans="3:4" x14ac:dyDescent="0.25">
      <c r="C4061" t="s">
        <v>4273</v>
      </c>
      <c r="D4061" s="25">
        <v>12177.631000000001</v>
      </c>
    </row>
    <row r="4062" spans="3:4" x14ac:dyDescent="0.25">
      <c r="C4062" t="s">
        <v>8834</v>
      </c>
      <c r="D4062" s="25">
        <v>12176.122899999998</v>
      </c>
    </row>
    <row r="4063" spans="3:4" x14ac:dyDescent="0.25">
      <c r="C4063" t="s">
        <v>8454</v>
      </c>
      <c r="D4063" s="25">
        <v>12174.6319</v>
      </c>
    </row>
    <row r="4064" spans="3:4" x14ac:dyDescent="0.25">
      <c r="C4064" t="s">
        <v>17044</v>
      </c>
      <c r="D4064" s="25">
        <v>12173.895500000001</v>
      </c>
    </row>
    <row r="4065" spans="3:4" x14ac:dyDescent="0.25">
      <c r="C4065" t="s">
        <v>11919</v>
      </c>
      <c r="D4065" s="25">
        <v>12163.8482</v>
      </c>
    </row>
    <row r="4066" spans="3:4" x14ac:dyDescent="0.25">
      <c r="C4066" t="s">
        <v>12871</v>
      </c>
      <c r="D4066" s="25">
        <v>12160.6909</v>
      </c>
    </row>
    <row r="4067" spans="3:4" x14ac:dyDescent="0.25">
      <c r="C4067" t="s">
        <v>1269</v>
      </c>
      <c r="D4067" s="25">
        <v>12156.236000000001</v>
      </c>
    </row>
    <row r="4068" spans="3:4" x14ac:dyDescent="0.25">
      <c r="C4068" t="s">
        <v>11729</v>
      </c>
      <c r="D4068" s="25">
        <v>12155.551599999999</v>
      </c>
    </row>
    <row r="4069" spans="3:4" x14ac:dyDescent="0.25">
      <c r="C4069" t="s">
        <v>8952</v>
      </c>
      <c r="D4069" s="25">
        <v>12155.0105</v>
      </c>
    </row>
    <row r="4070" spans="3:4" x14ac:dyDescent="0.25">
      <c r="C4070" t="s">
        <v>11990</v>
      </c>
      <c r="D4070" s="25">
        <v>12142.170700000001</v>
      </c>
    </row>
    <row r="4071" spans="3:4" x14ac:dyDescent="0.25">
      <c r="C4071" t="s">
        <v>9717</v>
      </c>
      <c r="D4071" s="25">
        <v>12140.5573</v>
      </c>
    </row>
    <row r="4072" spans="3:4" x14ac:dyDescent="0.25">
      <c r="C4072" t="s">
        <v>16930</v>
      </c>
      <c r="D4072" s="25">
        <v>12139.083499999999</v>
      </c>
    </row>
    <row r="4073" spans="3:4" x14ac:dyDescent="0.25">
      <c r="C4073" t="s">
        <v>11881</v>
      </c>
      <c r="D4073" s="25">
        <v>12131.3104</v>
      </c>
    </row>
    <row r="4074" spans="3:4" x14ac:dyDescent="0.25">
      <c r="C4074" t="s">
        <v>2600</v>
      </c>
      <c r="D4074" s="25">
        <v>12123.9782</v>
      </c>
    </row>
    <row r="4075" spans="3:4" x14ac:dyDescent="0.25">
      <c r="C4075" t="s">
        <v>12619</v>
      </c>
      <c r="D4075" s="25">
        <v>12117.598400000001</v>
      </c>
    </row>
    <row r="4076" spans="3:4" x14ac:dyDescent="0.25">
      <c r="C4076" t="s">
        <v>17504</v>
      </c>
      <c r="D4076" s="25">
        <v>12116.7492</v>
      </c>
    </row>
    <row r="4077" spans="3:4" x14ac:dyDescent="0.25">
      <c r="C4077" t="s">
        <v>5698</v>
      </c>
      <c r="D4077" s="25">
        <v>12115.5872</v>
      </c>
    </row>
    <row r="4078" spans="3:4" x14ac:dyDescent="0.25">
      <c r="C4078" t="s">
        <v>17502</v>
      </c>
      <c r="D4078" s="25">
        <v>12114.206200000001</v>
      </c>
    </row>
    <row r="4079" spans="3:4" x14ac:dyDescent="0.25">
      <c r="C4079" t="s">
        <v>1044</v>
      </c>
      <c r="D4079" s="25">
        <v>12111.608199999999</v>
      </c>
    </row>
    <row r="4080" spans="3:4" x14ac:dyDescent="0.25">
      <c r="C4080" t="s">
        <v>6990</v>
      </c>
      <c r="D4080" s="25">
        <v>12107.406499999999</v>
      </c>
    </row>
    <row r="4081" spans="3:4" x14ac:dyDescent="0.25">
      <c r="C4081" t="s">
        <v>13042</v>
      </c>
      <c r="D4081" s="25">
        <v>12102.8066</v>
      </c>
    </row>
    <row r="4082" spans="3:4" x14ac:dyDescent="0.25">
      <c r="C4082" t="s">
        <v>7825</v>
      </c>
      <c r="D4082" s="25">
        <v>12102.418100000001</v>
      </c>
    </row>
    <row r="4083" spans="3:4" x14ac:dyDescent="0.25">
      <c r="C4083" t="s">
        <v>18011</v>
      </c>
      <c r="D4083" s="25">
        <v>12096.519499999999</v>
      </c>
    </row>
    <row r="4084" spans="3:4" x14ac:dyDescent="0.25">
      <c r="C4084" t="s">
        <v>1738</v>
      </c>
      <c r="D4084" s="25">
        <v>12089.797</v>
      </c>
    </row>
    <row r="4085" spans="3:4" x14ac:dyDescent="0.25">
      <c r="C4085" t="s">
        <v>968</v>
      </c>
      <c r="D4085" s="25">
        <v>12085.394899999999</v>
      </c>
    </row>
    <row r="4086" spans="3:4" x14ac:dyDescent="0.25">
      <c r="C4086" t="s">
        <v>904</v>
      </c>
      <c r="D4086" s="25">
        <v>12084.076799999999</v>
      </c>
    </row>
    <row r="4087" spans="3:4" x14ac:dyDescent="0.25">
      <c r="C4087" t="s">
        <v>4837</v>
      </c>
      <c r="D4087" s="25">
        <v>12083.479600000001</v>
      </c>
    </row>
    <row r="4088" spans="3:4" x14ac:dyDescent="0.25">
      <c r="C4088" t="s">
        <v>11678</v>
      </c>
      <c r="D4088" s="25">
        <v>12074.9334</v>
      </c>
    </row>
    <row r="4089" spans="3:4" x14ac:dyDescent="0.25">
      <c r="C4089" t="s">
        <v>17617</v>
      </c>
      <c r="D4089" s="25">
        <v>12072.2624</v>
      </c>
    </row>
    <row r="4090" spans="3:4" x14ac:dyDescent="0.25">
      <c r="C4090" t="s">
        <v>3471</v>
      </c>
      <c r="D4090" s="25">
        <v>12067.967700000001</v>
      </c>
    </row>
    <row r="4091" spans="3:4" x14ac:dyDescent="0.25">
      <c r="C4091" t="s">
        <v>7740</v>
      </c>
      <c r="D4091" s="25">
        <v>12067.1152</v>
      </c>
    </row>
    <row r="4092" spans="3:4" x14ac:dyDescent="0.25">
      <c r="C4092" t="s">
        <v>10540</v>
      </c>
      <c r="D4092" s="25">
        <v>12065.396100000002</v>
      </c>
    </row>
    <row r="4093" spans="3:4" x14ac:dyDescent="0.25">
      <c r="C4093" t="s">
        <v>15582</v>
      </c>
      <c r="D4093" s="25">
        <v>12061.2444</v>
      </c>
    </row>
    <row r="4094" spans="3:4" x14ac:dyDescent="0.25">
      <c r="C4094" t="s">
        <v>3594</v>
      </c>
      <c r="D4094" s="25">
        <v>12057.9902</v>
      </c>
    </row>
    <row r="4095" spans="3:4" x14ac:dyDescent="0.25">
      <c r="C4095" t="s">
        <v>5366</v>
      </c>
      <c r="D4095" s="25">
        <v>12057.112499999999</v>
      </c>
    </row>
    <row r="4096" spans="3:4" x14ac:dyDescent="0.25">
      <c r="C4096" t="s">
        <v>17077</v>
      </c>
      <c r="D4096" s="25">
        <v>12052.301799999999</v>
      </c>
    </row>
    <row r="4097" spans="3:4" x14ac:dyDescent="0.25">
      <c r="C4097" t="s">
        <v>13975</v>
      </c>
      <c r="D4097" s="25">
        <v>12052.301799999999</v>
      </c>
    </row>
    <row r="4098" spans="3:4" x14ac:dyDescent="0.25">
      <c r="C4098" t="s">
        <v>15573</v>
      </c>
      <c r="D4098" s="25">
        <v>12047.891</v>
      </c>
    </row>
    <row r="4099" spans="3:4" x14ac:dyDescent="0.25">
      <c r="C4099" t="s">
        <v>12700</v>
      </c>
      <c r="D4099" s="25">
        <v>12047.403400000001</v>
      </c>
    </row>
    <row r="4100" spans="3:4" x14ac:dyDescent="0.25">
      <c r="C4100" t="s">
        <v>12761</v>
      </c>
      <c r="D4100" s="25">
        <v>12046.2621</v>
      </c>
    </row>
    <row r="4101" spans="3:4" x14ac:dyDescent="0.25">
      <c r="C4101" t="s">
        <v>6140</v>
      </c>
      <c r="D4101" s="25">
        <v>12045.603999999999</v>
      </c>
    </row>
    <row r="4102" spans="3:4" x14ac:dyDescent="0.25">
      <c r="C4102" t="s">
        <v>17778</v>
      </c>
      <c r="D4102" s="25">
        <v>12044.7826</v>
      </c>
    </row>
    <row r="4103" spans="3:4" x14ac:dyDescent="0.25">
      <c r="C4103" t="s">
        <v>2216</v>
      </c>
      <c r="D4103" s="25">
        <v>12034.3691</v>
      </c>
    </row>
    <row r="4104" spans="3:4" x14ac:dyDescent="0.25">
      <c r="C4104" t="s">
        <v>18542</v>
      </c>
      <c r="D4104" s="25">
        <v>12032.977500000001</v>
      </c>
    </row>
    <row r="4105" spans="3:4" x14ac:dyDescent="0.25">
      <c r="C4105" t="s">
        <v>18462</v>
      </c>
      <c r="D4105" s="25">
        <v>12031.315200000001</v>
      </c>
    </row>
    <row r="4106" spans="3:4" x14ac:dyDescent="0.25">
      <c r="C4106" t="s">
        <v>2561</v>
      </c>
      <c r="D4106" s="25">
        <v>12025.6396</v>
      </c>
    </row>
    <row r="4107" spans="3:4" x14ac:dyDescent="0.25">
      <c r="C4107" t="s">
        <v>6734</v>
      </c>
      <c r="D4107" s="25">
        <v>12023.644899999999</v>
      </c>
    </row>
    <row r="4108" spans="3:4" x14ac:dyDescent="0.25">
      <c r="C4108" t="s">
        <v>3125</v>
      </c>
      <c r="D4108" s="25">
        <v>12022.8163</v>
      </c>
    </row>
    <row r="4109" spans="3:4" x14ac:dyDescent="0.25">
      <c r="C4109" t="s">
        <v>17937</v>
      </c>
      <c r="D4109" s="25">
        <v>12021.4902</v>
      </c>
    </row>
    <row r="4110" spans="3:4" x14ac:dyDescent="0.25">
      <c r="C4110" t="s">
        <v>18772</v>
      </c>
      <c r="D4110" s="25">
        <v>12021.1126</v>
      </c>
    </row>
    <row r="4111" spans="3:4" x14ac:dyDescent="0.25">
      <c r="C4111" t="s">
        <v>9421</v>
      </c>
      <c r="D4111" s="25">
        <v>12020.355599999999</v>
      </c>
    </row>
    <row r="4112" spans="3:4" x14ac:dyDescent="0.25">
      <c r="C4112" t="s">
        <v>9927</v>
      </c>
      <c r="D4112" s="25">
        <v>12019.326800000001</v>
      </c>
    </row>
    <row r="4113" spans="3:4" x14ac:dyDescent="0.25">
      <c r="C4113" t="s">
        <v>8828</v>
      </c>
      <c r="D4113" s="25">
        <v>12018.233000000002</v>
      </c>
    </row>
    <row r="4114" spans="3:4" x14ac:dyDescent="0.25">
      <c r="C4114" t="s">
        <v>17418</v>
      </c>
      <c r="D4114" s="25">
        <v>12011.0591</v>
      </c>
    </row>
    <row r="4115" spans="3:4" x14ac:dyDescent="0.25">
      <c r="C4115" t="s">
        <v>11669</v>
      </c>
      <c r="D4115" s="25">
        <v>12009.218499999999</v>
      </c>
    </row>
    <row r="4116" spans="3:4" x14ac:dyDescent="0.25">
      <c r="C4116" t="s">
        <v>7030</v>
      </c>
      <c r="D4116" s="25">
        <v>12007.9912</v>
      </c>
    </row>
    <row r="4117" spans="3:4" x14ac:dyDescent="0.25">
      <c r="C4117" t="s">
        <v>18442</v>
      </c>
      <c r="D4117" s="25">
        <v>12007.9076</v>
      </c>
    </row>
    <row r="4118" spans="3:4" x14ac:dyDescent="0.25">
      <c r="C4118" t="s">
        <v>7281</v>
      </c>
      <c r="D4118" s="25">
        <v>12007.905000000001</v>
      </c>
    </row>
    <row r="4119" spans="3:4" x14ac:dyDescent="0.25">
      <c r="C4119" t="s">
        <v>6840</v>
      </c>
      <c r="D4119" s="25">
        <v>12000.9835</v>
      </c>
    </row>
    <row r="4120" spans="3:4" x14ac:dyDescent="0.25">
      <c r="C4120" t="s">
        <v>6834</v>
      </c>
      <c r="D4120" s="25">
        <v>11996.992200000001</v>
      </c>
    </row>
    <row r="4121" spans="3:4" x14ac:dyDescent="0.25">
      <c r="C4121" t="s">
        <v>9026</v>
      </c>
      <c r="D4121" s="25">
        <v>11987.7642</v>
      </c>
    </row>
    <row r="4122" spans="3:4" x14ac:dyDescent="0.25">
      <c r="C4122" t="s">
        <v>18632</v>
      </c>
      <c r="D4122" s="25">
        <v>11987.1741</v>
      </c>
    </row>
    <row r="4123" spans="3:4" x14ac:dyDescent="0.25">
      <c r="C4123" t="s">
        <v>15598</v>
      </c>
      <c r="D4123" s="25">
        <v>11985.775500000002</v>
      </c>
    </row>
    <row r="4124" spans="3:4" x14ac:dyDescent="0.25">
      <c r="C4124" t="s">
        <v>7563</v>
      </c>
      <c r="D4124" s="25">
        <v>11981.724700000001</v>
      </c>
    </row>
    <row r="4125" spans="3:4" x14ac:dyDescent="0.25">
      <c r="C4125" t="s">
        <v>2528</v>
      </c>
      <c r="D4125" s="25">
        <v>11977.182400000002</v>
      </c>
    </row>
    <row r="4126" spans="3:4" x14ac:dyDescent="0.25">
      <c r="C4126" t="s">
        <v>5637</v>
      </c>
      <c r="D4126" s="25">
        <v>11955.280499999999</v>
      </c>
    </row>
    <row r="4127" spans="3:4" x14ac:dyDescent="0.25">
      <c r="C4127" t="s">
        <v>12883</v>
      </c>
      <c r="D4127" s="25">
        <v>11950.499600000001</v>
      </c>
    </row>
    <row r="4128" spans="3:4" x14ac:dyDescent="0.25">
      <c r="C4128" t="s">
        <v>7363</v>
      </c>
      <c r="D4128" s="25">
        <v>11948.5033</v>
      </c>
    </row>
    <row r="4129" spans="3:4" x14ac:dyDescent="0.25">
      <c r="C4129" t="s">
        <v>3544</v>
      </c>
      <c r="D4129" s="25">
        <v>11948.2533</v>
      </c>
    </row>
    <row r="4130" spans="3:4" x14ac:dyDescent="0.25">
      <c r="C4130" t="s">
        <v>6134</v>
      </c>
      <c r="D4130" s="25">
        <v>11947.546799999998</v>
      </c>
    </row>
    <row r="4131" spans="3:4" x14ac:dyDescent="0.25">
      <c r="C4131" t="s">
        <v>15704</v>
      </c>
      <c r="D4131" s="25">
        <v>11946.429900000001</v>
      </c>
    </row>
    <row r="4132" spans="3:4" x14ac:dyDescent="0.25">
      <c r="C4132" t="s">
        <v>12719</v>
      </c>
      <c r="D4132" s="25">
        <v>11942.8279</v>
      </c>
    </row>
    <row r="4133" spans="3:4" x14ac:dyDescent="0.25">
      <c r="C4133" t="s">
        <v>14667</v>
      </c>
      <c r="D4133" s="25">
        <v>11940.087</v>
      </c>
    </row>
    <row r="4134" spans="3:4" x14ac:dyDescent="0.25">
      <c r="C4134" t="s">
        <v>5490</v>
      </c>
      <c r="D4134" s="25">
        <v>11938.0759</v>
      </c>
    </row>
    <row r="4135" spans="3:4" x14ac:dyDescent="0.25">
      <c r="C4135" t="s">
        <v>17685</v>
      </c>
      <c r="D4135" s="25">
        <v>11934.188399999999</v>
      </c>
    </row>
    <row r="4136" spans="3:4" x14ac:dyDescent="0.25">
      <c r="C4136" t="s">
        <v>9057</v>
      </c>
      <c r="D4136" s="25">
        <v>11926.349600000001</v>
      </c>
    </row>
    <row r="4137" spans="3:4" x14ac:dyDescent="0.25">
      <c r="C4137" t="s">
        <v>6015</v>
      </c>
      <c r="D4137" s="25">
        <v>11925.802600000001</v>
      </c>
    </row>
    <row r="4138" spans="3:4" x14ac:dyDescent="0.25">
      <c r="C4138" t="s">
        <v>12101</v>
      </c>
      <c r="D4138" s="25">
        <v>11924.8506</v>
      </c>
    </row>
    <row r="4139" spans="3:4" x14ac:dyDescent="0.25">
      <c r="C4139" t="s">
        <v>6126</v>
      </c>
      <c r="D4139" s="25">
        <v>11920.274299999999</v>
      </c>
    </row>
    <row r="4140" spans="3:4" x14ac:dyDescent="0.25">
      <c r="C4140" t="s">
        <v>8384</v>
      </c>
      <c r="D4140" s="25">
        <v>11917.927799999999</v>
      </c>
    </row>
    <row r="4141" spans="3:4" x14ac:dyDescent="0.25">
      <c r="C4141" t="s">
        <v>10974</v>
      </c>
      <c r="D4141" s="25">
        <v>11917.8374</v>
      </c>
    </row>
    <row r="4142" spans="3:4" x14ac:dyDescent="0.25">
      <c r="C4142" t="s">
        <v>2020</v>
      </c>
      <c r="D4142" s="25">
        <v>11911.704</v>
      </c>
    </row>
    <row r="4143" spans="3:4" x14ac:dyDescent="0.25">
      <c r="C4143" t="s">
        <v>11997</v>
      </c>
      <c r="D4143" s="25">
        <v>11902.684800000001</v>
      </c>
    </row>
    <row r="4144" spans="3:4" x14ac:dyDescent="0.25">
      <c r="C4144" t="s">
        <v>7009</v>
      </c>
      <c r="D4144" s="25">
        <v>11902.045499999998</v>
      </c>
    </row>
    <row r="4145" spans="3:4" x14ac:dyDescent="0.25">
      <c r="C4145" t="s">
        <v>6487</v>
      </c>
      <c r="D4145" s="25">
        <v>11901.3797</v>
      </c>
    </row>
    <row r="4146" spans="3:4" x14ac:dyDescent="0.25">
      <c r="C4146" t="s">
        <v>12155</v>
      </c>
      <c r="D4146" s="25">
        <v>11897.521499999999</v>
      </c>
    </row>
    <row r="4147" spans="3:4" x14ac:dyDescent="0.25">
      <c r="C4147" t="s">
        <v>11036</v>
      </c>
      <c r="D4147" s="25">
        <v>11896.583100000002</v>
      </c>
    </row>
    <row r="4148" spans="3:4" x14ac:dyDescent="0.25">
      <c r="C4148" t="s">
        <v>15077</v>
      </c>
      <c r="D4148" s="25">
        <v>11894.277300000002</v>
      </c>
    </row>
    <row r="4149" spans="3:4" x14ac:dyDescent="0.25">
      <c r="C4149" t="s">
        <v>5883</v>
      </c>
      <c r="D4149" s="25">
        <v>11889.5445</v>
      </c>
    </row>
    <row r="4150" spans="3:4" x14ac:dyDescent="0.25">
      <c r="C4150" t="s">
        <v>1859</v>
      </c>
      <c r="D4150" s="25">
        <v>11878.141300000001</v>
      </c>
    </row>
    <row r="4151" spans="3:4" x14ac:dyDescent="0.25">
      <c r="C4151" t="s">
        <v>17783</v>
      </c>
      <c r="D4151" s="25">
        <v>11878.0214</v>
      </c>
    </row>
    <row r="4152" spans="3:4" x14ac:dyDescent="0.25">
      <c r="C4152" t="s">
        <v>14910</v>
      </c>
      <c r="D4152" s="25">
        <v>11877.8279</v>
      </c>
    </row>
    <row r="4153" spans="3:4" x14ac:dyDescent="0.25">
      <c r="C4153" t="s">
        <v>2720</v>
      </c>
      <c r="D4153" s="25">
        <v>11870.8559</v>
      </c>
    </row>
    <row r="4154" spans="3:4" x14ac:dyDescent="0.25">
      <c r="C4154" t="s">
        <v>836</v>
      </c>
      <c r="D4154" s="25">
        <v>11866.097000000002</v>
      </c>
    </row>
    <row r="4155" spans="3:4" x14ac:dyDescent="0.25">
      <c r="C4155" t="s">
        <v>11809</v>
      </c>
      <c r="D4155" s="25">
        <v>11863.820000000002</v>
      </c>
    </row>
    <row r="4156" spans="3:4" x14ac:dyDescent="0.25">
      <c r="C4156" t="s">
        <v>17869</v>
      </c>
      <c r="D4156" s="25">
        <v>11862.187599999999</v>
      </c>
    </row>
    <row r="4157" spans="3:4" x14ac:dyDescent="0.25">
      <c r="C4157" t="s">
        <v>7534</v>
      </c>
      <c r="D4157" s="25">
        <v>11859.954</v>
      </c>
    </row>
    <row r="4158" spans="3:4" x14ac:dyDescent="0.25">
      <c r="C4158" t="s">
        <v>6678</v>
      </c>
      <c r="D4158" s="25">
        <v>11854.599300000002</v>
      </c>
    </row>
    <row r="4159" spans="3:4" x14ac:dyDescent="0.25">
      <c r="C4159" t="s">
        <v>2297</v>
      </c>
      <c r="D4159" s="25">
        <v>11850.461600000001</v>
      </c>
    </row>
    <row r="4160" spans="3:4" x14ac:dyDescent="0.25">
      <c r="C4160" t="s">
        <v>16108</v>
      </c>
      <c r="D4160" s="25">
        <v>11842.062600000001</v>
      </c>
    </row>
    <row r="4161" spans="3:4" x14ac:dyDescent="0.25">
      <c r="C4161" t="s">
        <v>11806</v>
      </c>
      <c r="D4161" s="25">
        <v>11839.8863</v>
      </c>
    </row>
    <row r="4162" spans="3:4" x14ac:dyDescent="0.25">
      <c r="C4162" t="s">
        <v>1433</v>
      </c>
      <c r="D4162" s="25">
        <v>11830.190999999999</v>
      </c>
    </row>
    <row r="4163" spans="3:4" x14ac:dyDescent="0.25">
      <c r="C4163" t="s">
        <v>1935</v>
      </c>
      <c r="D4163" s="25">
        <v>11826.100899999999</v>
      </c>
    </row>
    <row r="4164" spans="3:4" x14ac:dyDescent="0.25">
      <c r="C4164" t="s">
        <v>17821</v>
      </c>
      <c r="D4164" s="25">
        <v>11820.5435</v>
      </c>
    </row>
    <row r="4165" spans="3:4" x14ac:dyDescent="0.25">
      <c r="C4165" t="s">
        <v>11785</v>
      </c>
      <c r="D4165" s="25">
        <v>11819.5263</v>
      </c>
    </row>
    <row r="4166" spans="3:4" x14ac:dyDescent="0.25">
      <c r="C4166" t="s">
        <v>5109</v>
      </c>
      <c r="D4166" s="25">
        <v>11817.7605</v>
      </c>
    </row>
    <row r="4167" spans="3:4" x14ac:dyDescent="0.25">
      <c r="C4167" t="s">
        <v>1444</v>
      </c>
      <c r="D4167" s="25">
        <v>11815.3321</v>
      </c>
    </row>
    <row r="4168" spans="3:4" x14ac:dyDescent="0.25">
      <c r="C4168" t="s">
        <v>11911</v>
      </c>
      <c r="D4168" s="25">
        <v>11815.1648</v>
      </c>
    </row>
    <row r="4169" spans="3:4" x14ac:dyDescent="0.25">
      <c r="C4169" t="s">
        <v>14464</v>
      </c>
      <c r="D4169" s="25">
        <v>11808.983900000001</v>
      </c>
    </row>
    <row r="4170" spans="3:4" x14ac:dyDescent="0.25">
      <c r="C4170" t="s">
        <v>11633</v>
      </c>
      <c r="D4170" s="25">
        <v>11801.7785</v>
      </c>
    </row>
    <row r="4171" spans="3:4" x14ac:dyDescent="0.25">
      <c r="C4171" t="s">
        <v>18097</v>
      </c>
      <c r="D4171" s="25">
        <v>11801.759600000001</v>
      </c>
    </row>
    <row r="4172" spans="3:4" x14ac:dyDescent="0.25">
      <c r="C4172" t="s">
        <v>11838</v>
      </c>
      <c r="D4172" s="25">
        <v>11800.349900000001</v>
      </c>
    </row>
    <row r="4173" spans="3:4" x14ac:dyDescent="0.25">
      <c r="C4173" t="s">
        <v>2608</v>
      </c>
      <c r="D4173" s="25">
        <v>11789.1703</v>
      </c>
    </row>
    <row r="4174" spans="3:4" x14ac:dyDescent="0.25">
      <c r="C4174" t="s">
        <v>10858</v>
      </c>
      <c r="D4174" s="25">
        <v>11778.097700000002</v>
      </c>
    </row>
    <row r="4175" spans="3:4" x14ac:dyDescent="0.25">
      <c r="C4175" t="s">
        <v>1030</v>
      </c>
      <c r="D4175" s="25">
        <v>11775.305499999999</v>
      </c>
    </row>
    <row r="4176" spans="3:4" x14ac:dyDescent="0.25">
      <c r="C4176" t="s">
        <v>7711</v>
      </c>
      <c r="D4176" s="25">
        <v>11773.355500000001</v>
      </c>
    </row>
    <row r="4177" spans="3:4" x14ac:dyDescent="0.25">
      <c r="C4177" t="s">
        <v>10584</v>
      </c>
      <c r="D4177" s="25">
        <v>11771.865</v>
      </c>
    </row>
    <row r="4178" spans="3:4" x14ac:dyDescent="0.25">
      <c r="C4178" t="s">
        <v>16348</v>
      </c>
      <c r="D4178" s="25">
        <v>11769.729300000001</v>
      </c>
    </row>
    <row r="4179" spans="3:4" x14ac:dyDescent="0.25">
      <c r="C4179" t="s">
        <v>14372</v>
      </c>
      <c r="D4179" s="25">
        <v>11769.3631</v>
      </c>
    </row>
    <row r="4180" spans="3:4" x14ac:dyDescent="0.25">
      <c r="C4180" t="s">
        <v>16085</v>
      </c>
      <c r="D4180" s="25">
        <v>11768.9141</v>
      </c>
    </row>
    <row r="4181" spans="3:4" x14ac:dyDescent="0.25">
      <c r="C4181" t="s">
        <v>13372</v>
      </c>
      <c r="D4181" s="25">
        <v>11766.450700000001</v>
      </c>
    </row>
    <row r="4182" spans="3:4" x14ac:dyDescent="0.25">
      <c r="C4182" t="s">
        <v>5428</v>
      </c>
      <c r="D4182" s="25">
        <v>11764.0975</v>
      </c>
    </row>
    <row r="4183" spans="3:4" x14ac:dyDescent="0.25">
      <c r="C4183" t="s">
        <v>6937</v>
      </c>
      <c r="D4183" s="25">
        <v>11762.617700000001</v>
      </c>
    </row>
    <row r="4184" spans="3:4" x14ac:dyDescent="0.25">
      <c r="C4184" t="s">
        <v>2346</v>
      </c>
      <c r="D4184" s="25">
        <v>11758.3598</v>
      </c>
    </row>
    <row r="4185" spans="3:4" x14ac:dyDescent="0.25">
      <c r="C4185" t="s">
        <v>17708</v>
      </c>
      <c r="D4185" s="25">
        <v>11758.1196</v>
      </c>
    </row>
    <row r="4186" spans="3:4" x14ac:dyDescent="0.25">
      <c r="C4186" t="s">
        <v>11503</v>
      </c>
      <c r="D4186" s="25">
        <v>11755.863299999999</v>
      </c>
    </row>
    <row r="4187" spans="3:4" x14ac:dyDescent="0.25">
      <c r="C4187" t="s">
        <v>18942</v>
      </c>
      <c r="D4187" s="25">
        <v>11755.443799999999</v>
      </c>
    </row>
    <row r="4188" spans="3:4" x14ac:dyDescent="0.25">
      <c r="C4188" t="s">
        <v>17142</v>
      </c>
      <c r="D4188" s="25">
        <v>11751.12</v>
      </c>
    </row>
    <row r="4189" spans="3:4" x14ac:dyDescent="0.25">
      <c r="C4189" t="s">
        <v>14230</v>
      </c>
      <c r="D4189" s="25">
        <v>11751.12</v>
      </c>
    </row>
    <row r="4190" spans="3:4" x14ac:dyDescent="0.25">
      <c r="C4190" t="s">
        <v>12371</v>
      </c>
      <c r="D4190" s="25">
        <v>11751.12</v>
      </c>
    </row>
    <row r="4191" spans="3:4" x14ac:dyDescent="0.25">
      <c r="C4191" t="s">
        <v>13791</v>
      </c>
      <c r="D4191" s="25">
        <v>11750.233400000001</v>
      </c>
    </row>
    <row r="4192" spans="3:4" x14ac:dyDescent="0.25">
      <c r="C4192" t="s">
        <v>9670</v>
      </c>
      <c r="D4192" s="25">
        <v>11743.490400000001</v>
      </c>
    </row>
    <row r="4193" spans="3:4" x14ac:dyDescent="0.25">
      <c r="C4193" t="s">
        <v>4705</v>
      </c>
      <c r="D4193" s="25">
        <v>11742.0059</v>
      </c>
    </row>
    <row r="4194" spans="3:4" x14ac:dyDescent="0.25">
      <c r="C4194" t="s">
        <v>13567</v>
      </c>
      <c r="D4194" s="25">
        <v>11731.852699999999</v>
      </c>
    </row>
    <row r="4195" spans="3:4" x14ac:dyDescent="0.25">
      <c r="C4195" t="s">
        <v>3155</v>
      </c>
      <c r="D4195" s="25">
        <v>11730.9864</v>
      </c>
    </row>
    <row r="4196" spans="3:4" x14ac:dyDescent="0.25">
      <c r="C4196" t="s">
        <v>16929</v>
      </c>
      <c r="D4196" s="25">
        <v>11729.177599999999</v>
      </c>
    </row>
    <row r="4197" spans="3:4" x14ac:dyDescent="0.25">
      <c r="C4197" t="s">
        <v>1874</v>
      </c>
      <c r="D4197" s="25">
        <v>11727.7173</v>
      </c>
    </row>
    <row r="4198" spans="3:4" x14ac:dyDescent="0.25">
      <c r="C4198" t="s">
        <v>12223</v>
      </c>
      <c r="D4198" s="25">
        <v>11722.165799999999</v>
      </c>
    </row>
    <row r="4199" spans="3:4" x14ac:dyDescent="0.25">
      <c r="C4199" t="s">
        <v>9869</v>
      </c>
      <c r="D4199" s="25">
        <v>11713.0023</v>
      </c>
    </row>
    <row r="4200" spans="3:4" x14ac:dyDescent="0.25">
      <c r="C4200" t="s">
        <v>11864</v>
      </c>
      <c r="D4200" s="25">
        <v>11705.922900000001</v>
      </c>
    </row>
    <row r="4201" spans="3:4" x14ac:dyDescent="0.25">
      <c r="C4201" t="s">
        <v>2856</v>
      </c>
      <c r="D4201" s="25">
        <v>11701.298699999999</v>
      </c>
    </row>
    <row r="4202" spans="3:4" x14ac:dyDescent="0.25">
      <c r="C4202" t="s">
        <v>15167</v>
      </c>
      <c r="D4202" s="25">
        <v>11701.136399999999</v>
      </c>
    </row>
    <row r="4203" spans="3:4" x14ac:dyDescent="0.25">
      <c r="C4203" t="s">
        <v>8799</v>
      </c>
      <c r="D4203" s="25">
        <v>11700.675599999999</v>
      </c>
    </row>
    <row r="4204" spans="3:4" x14ac:dyDescent="0.25">
      <c r="C4204" t="s">
        <v>14873</v>
      </c>
      <c r="D4204" s="25">
        <v>11693.2477</v>
      </c>
    </row>
    <row r="4205" spans="3:4" x14ac:dyDescent="0.25">
      <c r="C4205" t="s">
        <v>12940</v>
      </c>
      <c r="D4205" s="25">
        <v>11688.706900000001</v>
      </c>
    </row>
    <row r="4206" spans="3:4" x14ac:dyDescent="0.25">
      <c r="C4206" t="s">
        <v>5600</v>
      </c>
      <c r="D4206" s="25">
        <v>11687.092799999999</v>
      </c>
    </row>
    <row r="4207" spans="3:4" x14ac:dyDescent="0.25">
      <c r="C4207" t="s">
        <v>10721</v>
      </c>
      <c r="D4207" s="25">
        <v>11686.8277</v>
      </c>
    </row>
    <row r="4208" spans="3:4" x14ac:dyDescent="0.25">
      <c r="C4208" t="s">
        <v>4269</v>
      </c>
      <c r="D4208" s="25">
        <v>11680.213600000001</v>
      </c>
    </row>
    <row r="4209" spans="3:4" x14ac:dyDescent="0.25">
      <c r="C4209" t="s">
        <v>14076</v>
      </c>
      <c r="D4209" s="25">
        <v>11679.524500000001</v>
      </c>
    </row>
    <row r="4210" spans="3:4" x14ac:dyDescent="0.25">
      <c r="C4210" t="s">
        <v>6811</v>
      </c>
      <c r="D4210" s="25">
        <v>11673.855199999998</v>
      </c>
    </row>
    <row r="4211" spans="3:4" x14ac:dyDescent="0.25">
      <c r="C4211" t="s">
        <v>16546</v>
      </c>
      <c r="D4211" s="25">
        <v>11669.9899</v>
      </c>
    </row>
    <row r="4212" spans="3:4" x14ac:dyDescent="0.25">
      <c r="C4212" t="s">
        <v>11780</v>
      </c>
      <c r="D4212" s="25">
        <v>11666.507799999999</v>
      </c>
    </row>
    <row r="4213" spans="3:4" x14ac:dyDescent="0.25">
      <c r="C4213" t="s">
        <v>6549</v>
      </c>
      <c r="D4213" s="25">
        <v>11665.0772</v>
      </c>
    </row>
    <row r="4214" spans="3:4" x14ac:dyDescent="0.25">
      <c r="C4214" t="s">
        <v>6355</v>
      </c>
      <c r="D4214" s="25">
        <v>11660.2423</v>
      </c>
    </row>
    <row r="4215" spans="3:4" x14ac:dyDescent="0.25">
      <c r="C4215" t="s">
        <v>4356</v>
      </c>
      <c r="D4215" s="25">
        <v>11659.310300000001</v>
      </c>
    </row>
    <row r="4216" spans="3:4" x14ac:dyDescent="0.25">
      <c r="C4216" t="s">
        <v>6300</v>
      </c>
      <c r="D4216" s="25">
        <v>11653.2673</v>
      </c>
    </row>
    <row r="4217" spans="3:4" x14ac:dyDescent="0.25">
      <c r="C4217" t="s">
        <v>7555</v>
      </c>
      <c r="D4217" s="25">
        <v>11648.761300000002</v>
      </c>
    </row>
    <row r="4218" spans="3:4" x14ac:dyDescent="0.25">
      <c r="C4218" t="s">
        <v>1613</v>
      </c>
      <c r="D4218" s="25">
        <v>11646.0015</v>
      </c>
    </row>
    <row r="4219" spans="3:4" x14ac:dyDescent="0.25">
      <c r="C4219" t="s">
        <v>1129</v>
      </c>
      <c r="D4219" s="25">
        <v>11640.161299999998</v>
      </c>
    </row>
    <row r="4220" spans="3:4" x14ac:dyDescent="0.25">
      <c r="C4220" t="s">
        <v>4666</v>
      </c>
      <c r="D4220" s="25">
        <v>11639.354000000001</v>
      </c>
    </row>
    <row r="4221" spans="3:4" x14ac:dyDescent="0.25">
      <c r="C4221" t="s">
        <v>4620</v>
      </c>
      <c r="D4221" s="25">
        <v>11637.777099999999</v>
      </c>
    </row>
    <row r="4222" spans="3:4" x14ac:dyDescent="0.25">
      <c r="C4222" t="s">
        <v>2361</v>
      </c>
      <c r="D4222" s="25">
        <v>11635.024199999998</v>
      </c>
    </row>
    <row r="4223" spans="3:4" x14ac:dyDescent="0.25">
      <c r="C4223" t="s">
        <v>13432</v>
      </c>
      <c r="D4223" s="25">
        <v>11631.348</v>
      </c>
    </row>
    <row r="4224" spans="3:4" x14ac:dyDescent="0.25">
      <c r="C4224" t="s">
        <v>8009</v>
      </c>
      <c r="D4224" s="25">
        <v>11627.979599999999</v>
      </c>
    </row>
    <row r="4225" spans="3:4" x14ac:dyDescent="0.25">
      <c r="C4225" t="s">
        <v>10022</v>
      </c>
      <c r="D4225" s="25">
        <v>11623.974399999999</v>
      </c>
    </row>
    <row r="4226" spans="3:4" x14ac:dyDescent="0.25">
      <c r="C4226" t="s">
        <v>9389</v>
      </c>
      <c r="D4226" s="25">
        <v>11623.037700000001</v>
      </c>
    </row>
    <row r="4227" spans="3:4" x14ac:dyDescent="0.25">
      <c r="C4227" t="s">
        <v>18291</v>
      </c>
      <c r="D4227" s="25">
        <v>11617.313400000001</v>
      </c>
    </row>
    <row r="4228" spans="3:4" x14ac:dyDescent="0.25">
      <c r="C4228" t="s">
        <v>10812</v>
      </c>
      <c r="D4228" s="25">
        <v>11614.381700000002</v>
      </c>
    </row>
    <row r="4229" spans="3:4" x14ac:dyDescent="0.25">
      <c r="C4229" t="s">
        <v>14381</v>
      </c>
      <c r="D4229" s="25">
        <v>11613.9244</v>
      </c>
    </row>
    <row r="4230" spans="3:4" x14ac:dyDescent="0.25">
      <c r="C4230" t="s">
        <v>1825</v>
      </c>
      <c r="D4230" s="25">
        <v>11604.9663</v>
      </c>
    </row>
    <row r="4231" spans="3:4" x14ac:dyDescent="0.25">
      <c r="C4231" t="s">
        <v>14207</v>
      </c>
      <c r="D4231" s="25">
        <v>11599.125</v>
      </c>
    </row>
    <row r="4232" spans="3:4" x14ac:dyDescent="0.25">
      <c r="C4232" t="s">
        <v>15479</v>
      </c>
      <c r="D4232" s="25">
        <v>11597.472099999999</v>
      </c>
    </row>
    <row r="4233" spans="3:4" x14ac:dyDescent="0.25">
      <c r="C4233" t="s">
        <v>16615</v>
      </c>
      <c r="D4233" s="25">
        <v>11593.652699999999</v>
      </c>
    </row>
    <row r="4234" spans="3:4" x14ac:dyDescent="0.25">
      <c r="C4234" t="s">
        <v>12815</v>
      </c>
      <c r="D4234" s="25">
        <v>11592.478000000001</v>
      </c>
    </row>
    <row r="4235" spans="3:4" x14ac:dyDescent="0.25">
      <c r="C4235" t="s">
        <v>11026</v>
      </c>
      <c r="D4235" s="25">
        <v>11592.4709</v>
      </c>
    </row>
    <row r="4236" spans="3:4" x14ac:dyDescent="0.25">
      <c r="C4236" t="s">
        <v>9081</v>
      </c>
      <c r="D4236" s="25">
        <v>11591.884499999998</v>
      </c>
    </row>
    <row r="4237" spans="3:4" x14ac:dyDescent="0.25">
      <c r="C4237" t="s">
        <v>17170</v>
      </c>
      <c r="D4237" s="25">
        <v>11587.431499999999</v>
      </c>
    </row>
    <row r="4238" spans="3:4" x14ac:dyDescent="0.25">
      <c r="C4238" t="s">
        <v>8735</v>
      </c>
      <c r="D4238" s="25">
        <v>11574.481800000001</v>
      </c>
    </row>
    <row r="4239" spans="3:4" x14ac:dyDescent="0.25">
      <c r="C4239" t="s">
        <v>7289</v>
      </c>
      <c r="D4239" s="25">
        <v>11571.131000000001</v>
      </c>
    </row>
    <row r="4240" spans="3:4" x14ac:dyDescent="0.25">
      <c r="C4240" t="s">
        <v>9490</v>
      </c>
      <c r="D4240" s="25">
        <v>11565.418100000001</v>
      </c>
    </row>
    <row r="4241" spans="3:4" x14ac:dyDescent="0.25">
      <c r="C4241" t="s">
        <v>1487</v>
      </c>
      <c r="D4241" s="25">
        <v>11561.664599999998</v>
      </c>
    </row>
    <row r="4242" spans="3:4" x14ac:dyDescent="0.25">
      <c r="C4242" t="s">
        <v>2433</v>
      </c>
      <c r="D4242" s="25">
        <v>11549.4283</v>
      </c>
    </row>
    <row r="4243" spans="3:4" x14ac:dyDescent="0.25">
      <c r="C4243" t="s">
        <v>4688</v>
      </c>
      <c r="D4243" s="25">
        <v>11549.2273</v>
      </c>
    </row>
    <row r="4244" spans="3:4" x14ac:dyDescent="0.25">
      <c r="C4244" t="s">
        <v>11362</v>
      </c>
      <c r="D4244" s="25">
        <v>11548.810299999999</v>
      </c>
    </row>
    <row r="4245" spans="3:4" x14ac:dyDescent="0.25">
      <c r="C4245" t="s">
        <v>8792</v>
      </c>
      <c r="D4245" s="25">
        <v>11548.7914</v>
      </c>
    </row>
    <row r="4246" spans="3:4" x14ac:dyDescent="0.25">
      <c r="C4246" t="s">
        <v>18653</v>
      </c>
      <c r="D4246" s="25">
        <v>11548.2076</v>
      </c>
    </row>
    <row r="4247" spans="3:4" x14ac:dyDescent="0.25">
      <c r="C4247" t="s">
        <v>2112</v>
      </c>
      <c r="D4247" s="25">
        <v>11544.815699999999</v>
      </c>
    </row>
    <row r="4248" spans="3:4" x14ac:dyDescent="0.25">
      <c r="C4248" t="s">
        <v>16966</v>
      </c>
      <c r="D4248" s="25">
        <v>11544.182499999999</v>
      </c>
    </row>
    <row r="4249" spans="3:4" x14ac:dyDescent="0.25">
      <c r="C4249" t="s">
        <v>12995</v>
      </c>
      <c r="D4249" s="25">
        <v>11540.9494</v>
      </c>
    </row>
    <row r="4250" spans="3:4" x14ac:dyDescent="0.25">
      <c r="C4250" t="s">
        <v>6395</v>
      </c>
      <c r="D4250" s="25">
        <v>11537.6613</v>
      </c>
    </row>
    <row r="4251" spans="3:4" x14ac:dyDescent="0.25">
      <c r="C4251" t="s">
        <v>9345</v>
      </c>
      <c r="D4251" s="25">
        <v>11532.8616</v>
      </c>
    </row>
    <row r="4252" spans="3:4" x14ac:dyDescent="0.25">
      <c r="C4252" t="s">
        <v>16889</v>
      </c>
      <c r="D4252" s="25">
        <v>11532.579299999999</v>
      </c>
    </row>
    <row r="4253" spans="3:4" x14ac:dyDescent="0.25">
      <c r="C4253" t="s">
        <v>11256</v>
      </c>
      <c r="D4253" s="25">
        <v>11521.988300000001</v>
      </c>
    </row>
    <row r="4254" spans="3:4" x14ac:dyDescent="0.25">
      <c r="C4254" t="s">
        <v>1910</v>
      </c>
      <c r="D4254" s="25">
        <v>11520.898800000001</v>
      </c>
    </row>
    <row r="4255" spans="3:4" x14ac:dyDescent="0.25">
      <c r="C4255" t="s">
        <v>18577</v>
      </c>
      <c r="D4255" s="25">
        <v>11518.512500000001</v>
      </c>
    </row>
    <row r="4256" spans="3:4" x14ac:dyDescent="0.25">
      <c r="C4256" t="s">
        <v>12379</v>
      </c>
      <c r="D4256" s="25">
        <v>11509.9653</v>
      </c>
    </row>
    <row r="4257" spans="3:4" x14ac:dyDescent="0.25">
      <c r="C4257" t="s">
        <v>860</v>
      </c>
      <c r="D4257" s="25">
        <v>11504.498900000002</v>
      </c>
    </row>
    <row r="4258" spans="3:4" x14ac:dyDescent="0.25">
      <c r="C4258" t="s">
        <v>10713</v>
      </c>
      <c r="D4258" s="25">
        <v>11496.257100000001</v>
      </c>
    </row>
    <row r="4259" spans="3:4" x14ac:dyDescent="0.25">
      <c r="C4259" t="s">
        <v>5300</v>
      </c>
      <c r="D4259" s="25">
        <v>11491.0119</v>
      </c>
    </row>
    <row r="4260" spans="3:4" x14ac:dyDescent="0.25">
      <c r="C4260" t="s">
        <v>3356</v>
      </c>
      <c r="D4260" s="25">
        <v>11485.3554</v>
      </c>
    </row>
    <row r="4261" spans="3:4" x14ac:dyDescent="0.25">
      <c r="C4261" t="s">
        <v>1605</v>
      </c>
      <c r="D4261" s="25">
        <v>11480.375600000001</v>
      </c>
    </row>
    <row r="4262" spans="3:4" x14ac:dyDescent="0.25">
      <c r="C4262" t="s">
        <v>9135</v>
      </c>
      <c r="D4262" s="25">
        <v>11477.9938</v>
      </c>
    </row>
    <row r="4263" spans="3:4" x14ac:dyDescent="0.25">
      <c r="C4263" t="s">
        <v>14201</v>
      </c>
      <c r="D4263" s="25">
        <v>11475.059799999999</v>
      </c>
    </row>
    <row r="4264" spans="3:4" x14ac:dyDescent="0.25">
      <c r="C4264" t="s">
        <v>6933</v>
      </c>
      <c r="D4264" s="25">
        <v>11474.916299999999</v>
      </c>
    </row>
    <row r="4265" spans="3:4" x14ac:dyDescent="0.25">
      <c r="C4265" t="s">
        <v>8368</v>
      </c>
      <c r="D4265" s="25">
        <v>11474.311500000002</v>
      </c>
    </row>
    <row r="4266" spans="3:4" x14ac:dyDescent="0.25">
      <c r="C4266" t="s">
        <v>10995</v>
      </c>
      <c r="D4266" s="25">
        <v>11473.2834</v>
      </c>
    </row>
    <row r="4267" spans="3:4" x14ac:dyDescent="0.25">
      <c r="C4267" t="s">
        <v>18684</v>
      </c>
      <c r="D4267" s="25">
        <v>11473.113600000001</v>
      </c>
    </row>
    <row r="4268" spans="3:4" x14ac:dyDescent="0.25">
      <c r="C4268" t="s">
        <v>12847</v>
      </c>
      <c r="D4268" s="25">
        <v>11470.841899999999</v>
      </c>
    </row>
    <row r="4269" spans="3:4" x14ac:dyDescent="0.25">
      <c r="C4269" t="s">
        <v>11709</v>
      </c>
      <c r="D4269" s="25">
        <v>11470.781599999998</v>
      </c>
    </row>
    <row r="4270" spans="3:4" x14ac:dyDescent="0.25">
      <c r="C4270" t="s">
        <v>16217</v>
      </c>
      <c r="D4270" s="25">
        <v>11469.2487</v>
      </c>
    </row>
    <row r="4271" spans="3:4" x14ac:dyDescent="0.25">
      <c r="C4271" t="s">
        <v>15869</v>
      </c>
      <c r="D4271" s="25">
        <v>11461.1955</v>
      </c>
    </row>
    <row r="4272" spans="3:4" x14ac:dyDescent="0.25">
      <c r="C4272" t="s">
        <v>16062</v>
      </c>
      <c r="D4272" s="25">
        <v>11460.887200000001</v>
      </c>
    </row>
    <row r="4273" spans="3:4" x14ac:dyDescent="0.25">
      <c r="C4273" t="s">
        <v>15236</v>
      </c>
      <c r="D4273" s="25">
        <v>11458.1137</v>
      </c>
    </row>
    <row r="4274" spans="3:4" x14ac:dyDescent="0.25">
      <c r="C4274" t="s">
        <v>8147</v>
      </c>
      <c r="D4274" s="25">
        <v>11457.448199999999</v>
      </c>
    </row>
    <row r="4275" spans="3:4" x14ac:dyDescent="0.25">
      <c r="C4275" t="s">
        <v>8521</v>
      </c>
      <c r="D4275" s="25">
        <v>11452.447399999999</v>
      </c>
    </row>
    <row r="4276" spans="3:4" x14ac:dyDescent="0.25">
      <c r="C4276" t="s">
        <v>1390</v>
      </c>
      <c r="D4276" s="25">
        <v>11452.262499999999</v>
      </c>
    </row>
    <row r="4277" spans="3:4" x14ac:dyDescent="0.25">
      <c r="C4277" t="s">
        <v>877</v>
      </c>
      <c r="D4277" s="25">
        <v>11449.559800000001</v>
      </c>
    </row>
    <row r="4278" spans="3:4" x14ac:dyDescent="0.25">
      <c r="C4278" t="s">
        <v>1896</v>
      </c>
      <c r="D4278" s="25">
        <v>11443.7222</v>
      </c>
    </row>
    <row r="4279" spans="3:4" x14ac:dyDescent="0.25">
      <c r="C4279" t="s">
        <v>16946</v>
      </c>
      <c r="D4279" s="25">
        <v>11442.7644</v>
      </c>
    </row>
    <row r="4280" spans="3:4" x14ac:dyDescent="0.25">
      <c r="C4280" t="s">
        <v>14829</v>
      </c>
      <c r="D4280" s="25">
        <v>11442.7644</v>
      </c>
    </row>
    <row r="4281" spans="3:4" x14ac:dyDescent="0.25">
      <c r="C4281" t="s">
        <v>15130</v>
      </c>
      <c r="D4281" s="25">
        <v>11442.7644</v>
      </c>
    </row>
    <row r="4282" spans="3:4" x14ac:dyDescent="0.25">
      <c r="C4282" t="s">
        <v>5372</v>
      </c>
      <c r="D4282" s="25">
        <v>11442.7644</v>
      </c>
    </row>
    <row r="4283" spans="3:4" x14ac:dyDescent="0.25">
      <c r="C4283" t="s">
        <v>7611</v>
      </c>
      <c r="D4283" s="25">
        <v>11439.251399999999</v>
      </c>
    </row>
    <row r="4284" spans="3:4" x14ac:dyDescent="0.25">
      <c r="C4284" t="s">
        <v>17321</v>
      </c>
      <c r="D4284" s="25">
        <v>11435.057000000001</v>
      </c>
    </row>
    <row r="4285" spans="3:4" x14ac:dyDescent="0.25">
      <c r="C4285" t="s">
        <v>1680</v>
      </c>
      <c r="D4285" s="25">
        <v>11418.902300000002</v>
      </c>
    </row>
    <row r="4286" spans="3:4" x14ac:dyDescent="0.25">
      <c r="C4286" t="s">
        <v>14225</v>
      </c>
      <c r="D4286" s="25">
        <v>11415.660099999999</v>
      </c>
    </row>
    <row r="4287" spans="3:4" x14ac:dyDescent="0.25">
      <c r="C4287" t="s">
        <v>18461</v>
      </c>
      <c r="D4287" s="25">
        <v>11413.9229</v>
      </c>
    </row>
    <row r="4288" spans="3:4" x14ac:dyDescent="0.25">
      <c r="C4288" t="s">
        <v>4197</v>
      </c>
      <c r="D4288" s="25">
        <v>11404.643400000001</v>
      </c>
    </row>
    <row r="4289" spans="3:4" x14ac:dyDescent="0.25">
      <c r="C4289" t="s">
        <v>14321</v>
      </c>
      <c r="D4289" s="25">
        <v>11398.457100000001</v>
      </c>
    </row>
    <row r="4290" spans="3:4" x14ac:dyDescent="0.25">
      <c r="C4290" t="s">
        <v>9061</v>
      </c>
      <c r="D4290" s="25">
        <v>11388.019200000001</v>
      </c>
    </row>
    <row r="4291" spans="3:4" x14ac:dyDescent="0.25">
      <c r="C4291" t="s">
        <v>10899</v>
      </c>
      <c r="D4291" s="25">
        <v>11387.461599999999</v>
      </c>
    </row>
    <row r="4292" spans="3:4" x14ac:dyDescent="0.25">
      <c r="C4292" t="s">
        <v>4087</v>
      </c>
      <c r="D4292" s="25">
        <v>11381.7629</v>
      </c>
    </row>
    <row r="4293" spans="3:4" x14ac:dyDescent="0.25">
      <c r="C4293" t="s">
        <v>13106</v>
      </c>
      <c r="D4293" s="25">
        <v>11379.694799999999</v>
      </c>
    </row>
    <row r="4294" spans="3:4" x14ac:dyDescent="0.25">
      <c r="C4294" t="s">
        <v>2182</v>
      </c>
      <c r="D4294" s="25">
        <v>11368.576299999999</v>
      </c>
    </row>
    <row r="4295" spans="3:4" x14ac:dyDescent="0.25">
      <c r="C4295" t="s">
        <v>11916</v>
      </c>
      <c r="D4295" s="25">
        <v>11363.27</v>
      </c>
    </row>
    <row r="4296" spans="3:4" x14ac:dyDescent="0.25">
      <c r="C4296" t="s">
        <v>4545</v>
      </c>
      <c r="D4296" s="25">
        <v>11357.552600000001</v>
      </c>
    </row>
    <row r="4297" spans="3:4" x14ac:dyDescent="0.25">
      <c r="C4297" t="s">
        <v>16009</v>
      </c>
      <c r="D4297" s="25">
        <v>11355.080899999999</v>
      </c>
    </row>
    <row r="4298" spans="3:4" x14ac:dyDescent="0.25">
      <c r="C4298" t="s">
        <v>17301</v>
      </c>
      <c r="D4298" s="25">
        <v>11345.165199999999</v>
      </c>
    </row>
    <row r="4299" spans="3:4" x14ac:dyDescent="0.25">
      <c r="C4299" t="s">
        <v>17312</v>
      </c>
      <c r="D4299" s="25">
        <v>11329.773299999999</v>
      </c>
    </row>
    <row r="4300" spans="3:4" x14ac:dyDescent="0.25">
      <c r="C4300" t="s">
        <v>4667</v>
      </c>
      <c r="D4300" s="25">
        <v>11328.100899999999</v>
      </c>
    </row>
    <row r="4301" spans="3:4" x14ac:dyDescent="0.25">
      <c r="C4301" t="s">
        <v>1145</v>
      </c>
      <c r="D4301" s="25">
        <v>11328.100899999999</v>
      </c>
    </row>
    <row r="4302" spans="3:4" x14ac:dyDescent="0.25">
      <c r="C4302" t="s">
        <v>7361</v>
      </c>
      <c r="D4302" s="25">
        <v>11326.497899999998</v>
      </c>
    </row>
    <row r="4303" spans="3:4" x14ac:dyDescent="0.25">
      <c r="C4303" t="s">
        <v>5220</v>
      </c>
      <c r="D4303" s="25">
        <v>11325.9755</v>
      </c>
    </row>
    <row r="4304" spans="3:4" x14ac:dyDescent="0.25">
      <c r="C4304" t="s">
        <v>18969</v>
      </c>
      <c r="D4304" s="25">
        <v>11319.857099999999</v>
      </c>
    </row>
    <row r="4305" spans="3:4" x14ac:dyDescent="0.25">
      <c r="C4305" t="s">
        <v>18061</v>
      </c>
      <c r="D4305" s="25">
        <v>11319.4584</v>
      </c>
    </row>
    <row r="4306" spans="3:4" x14ac:dyDescent="0.25">
      <c r="C4306" t="s">
        <v>7302</v>
      </c>
      <c r="D4306" s="25">
        <v>11319.4584</v>
      </c>
    </row>
    <row r="4307" spans="3:4" x14ac:dyDescent="0.25">
      <c r="C4307" t="s">
        <v>7198</v>
      </c>
      <c r="D4307" s="25">
        <v>11319.4584</v>
      </c>
    </row>
    <row r="4308" spans="3:4" x14ac:dyDescent="0.25">
      <c r="C4308" t="s">
        <v>1009</v>
      </c>
      <c r="D4308" s="25">
        <v>11319.4584</v>
      </c>
    </row>
    <row r="4309" spans="3:4" x14ac:dyDescent="0.25">
      <c r="C4309" t="s">
        <v>2883</v>
      </c>
      <c r="D4309" s="25">
        <v>11319.4584</v>
      </c>
    </row>
    <row r="4310" spans="3:4" x14ac:dyDescent="0.25">
      <c r="C4310" t="s">
        <v>2136</v>
      </c>
      <c r="D4310" s="25">
        <v>11319.4584</v>
      </c>
    </row>
    <row r="4311" spans="3:4" x14ac:dyDescent="0.25">
      <c r="C4311" t="s">
        <v>16197</v>
      </c>
      <c r="D4311" s="25">
        <v>11317.2945</v>
      </c>
    </row>
    <row r="4312" spans="3:4" x14ac:dyDescent="0.25">
      <c r="C4312" t="s">
        <v>11660</v>
      </c>
      <c r="D4312" s="25">
        <v>11307.8685</v>
      </c>
    </row>
    <row r="4313" spans="3:4" x14ac:dyDescent="0.25">
      <c r="C4313" t="s">
        <v>17701</v>
      </c>
      <c r="D4313" s="25">
        <v>11306.629599999998</v>
      </c>
    </row>
    <row r="4314" spans="3:4" x14ac:dyDescent="0.25">
      <c r="C4314" t="s">
        <v>3511</v>
      </c>
      <c r="D4314" s="25">
        <v>11293.212100000001</v>
      </c>
    </row>
    <row r="4315" spans="3:4" x14ac:dyDescent="0.25">
      <c r="C4315" t="s">
        <v>17036</v>
      </c>
      <c r="D4315" s="25">
        <v>11292.2582</v>
      </c>
    </row>
    <row r="4316" spans="3:4" x14ac:dyDescent="0.25">
      <c r="C4316" t="s">
        <v>5363</v>
      </c>
      <c r="D4316" s="25">
        <v>11286.704399999999</v>
      </c>
    </row>
    <row r="4317" spans="3:4" x14ac:dyDescent="0.25">
      <c r="C4317" t="s">
        <v>12928</v>
      </c>
      <c r="D4317" s="25">
        <v>11285.765300000001</v>
      </c>
    </row>
    <row r="4318" spans="3:4" x14ac:dyDescent="0.25">
      <c r="C4318" t="s">
        <v>8612</v>
      </c>
      <c r="D4318" s="25">
        <v>11281.0013</v>
      </c>
    </row>
    <row r="4319" spans="3:4" x14ac:dyDescent="0.25">
      <c r="C4319" t="s">
        <v>774</v>
      </c>
      <c r="D4319" s="25">
        <v>11279.167299999999</v>
      </c>
    </row>
    <row r="4320" spans="3:4" x14ac:dyDescent="0.25">
      <c r="C4320" t="s">
        <v>5093</v>
      </c>
      <c r="D4320" s="25">
        <v>11277.1325</v>
      </c>
    </row>
    <row r="4321" spans="3:4" x14ac:dyDescent="0.25">
      <c r="C4321" t="s">
        <v>4325</v>
      </c>
      <c r="D4321" s="25">
        <v>11276.2745</v>
      </c>
    </row>
    <row r="4322" spans="3:4" x14ac:dyDescent="0.25">
      <c r="C4322" t="s">
        <v>9012</v>
      </c>
      <c r="D4322" s="25">
        <v>11273.654699999999</v>
      </c>
    </row>
    <row r="4323" spans="3:4" x14ac:dyDescent="0.25">
      <c r="C4323" t="s">
        <v>13043</v>
      </c>
      <c r="D4323" s="25">
        <v>11272.574199999999</v>
      </c>
    </row>
    <row r="4324" spans="3:4" x14ac:dyDescent="0.25">
      <c r="C4324" t="s">
        <v>13829</v>
      </c>
      <c r="D4324" s="25">
        <v>11271.339100000001</v>
      </c>
    </row>
    <row r="4325" spans="3:4" x14ac:dyDescent="0.25">
      <c r="C4325" t="s">
        <v>6560</v>
      </c>
      <c r="D4325" s="25">
        <v>11264.500500000002</v>
      </c>
    </row>
    <row r="4326" spans="3:4" x14ac:dyDescent="0.25">
      <c r="C4326" t="s">
        <v>4885</v>
      </c>
      <c r="D4326" s="25">
        <v>11263.403399999999</v>
      </c>
    </row>
    <row r="4327" spans="3:4" x14ac:dyDescent="0.25">
      <c r="C4327" t="s">
        <v>4870</v>
      </c>
      <c r="D4327" s="25">
        <v>11255.881000000001</v>
      </c>
    </row>
    <row r="4328" spans="3:4" x14ac:dyDescent="0.25">
      <c r="C4328" t="s">
        <v>15330</v>
      </c>
      <c r="D4328" s="25">
        <v>11255.806399999999</v>
      </c>
    </row>
    <row r="4329" spans="3:4" x14ac:dyDescent="0.25">
      <c r="C4329" t="s">
        <v>14338</v>
      </c>
      <c r="D4329" s="25">
        <v>11255.806399999999</v>
      </c>
    </row>
    <row r="4330" spans="3:4" x14ac:dyDescent="0.25">
      <c r="C4330" t="s">
        <v>13290</v>
      </c>
      <c r="D4330" s="25">
        <v>11255.806399999999</v>
      </c>
    </row>
    <row r="4331" spans="3:4" x14ac:dyDescent="0.25">
      <c r="C4331" t="s">
        <v>13268</v>
      </c>
      <c r="D4331" s="25">
        <v>11255.806399999999</v>
      </c>
    </row>
    <row r="4332" spans="3:4" x14ac:dyDescent="0.25">
      <c r="C4332" t="s">
        <v>12475</v>
      </c>
      <c r="D4332" s="25">
        <v>11255.806399999999</v>
      </c>
    </row>
    <row r="4333" spans="3:4" x14ac:dyDescent="0.25">
      <c r="C4333" t="s">
        <v>9834</v>
      </c>
      <c r="D4333" s="25">
        <v>11255.806399999999</v>
      </c>
    </row>
    <row r="4334" spans="3:4" x14ac:dyDescent="0.25">
      <c r="C4334" t="s">
        <v>12024</v>
      </c>
      <c r="D4334" s="25">
        <v>11255.806399999999</v>
      </c>
    </row>
    <row r="4335" spans="3:4" x14ac:dyDescent="0.25">
      <c r="C4335" t="s">
        <v>8883</v>
      </c>
      <c r="D4335" s="25">
        <v>11255.806399999999</v>
      </c>
    </row>
    <row r="4336" spans="3:4" x14ac:dyDescent="0.25">
      <c r="C4336" t="s">
        <v>7724</v>
      </c>
      <c r="D4336" s="25">
        <v>11255.806399999999</v>
      </c>
    </row>
    <row r="4337" spans="3:4" x14ac:dyDescent="0.25">
      <c r="C4337" t="s">
        <v>7230</v>
      </c>
      <c r="D4337" s="25">
        <v>11255.806399999999</v>
      </c>
    </row>
    <row r="4338" spans="3:4" x14ac:dyDescent="0.25">
      <c r="C4338" t="s">
        <v>4264</v>
      </c>
      <c r="D4338" s="25">
        <v>11255.806399999999</v>
      </c>
    </row>
    <row r="4339" spans="3:4" x14ac:dyDescent="0.25">
      <c r="C4339" t="s">
        <v>2773</v>
      </c>
      <c r="D4339" s="25">
        <v>11255.806399999999</v>
      </c>
    </row>
    <row r="4340" spans="3:4" x14ac:dyDescent="0.25">
      <c r="C4340" t="s">
        <v>2384</v>
      </c>
      <c r="D4340" s="25">
        <v>11255.806399999999</v>
      </c>
    </row>
    <row r="4341" spans="3:4" x14ac:dyDescent="0.25">
      <c r="C4341" t="s">
        <v>4431</v>
      </c>
      <c r="D4341" s="25">
        <v>11253.698200000001</v>
      </c>
    </row>
    <row r="4342" spans="3:4" x14ac:dyDescent="0.25">
      <c r="C4342" t="s">
        <v>2566</v>
      </c>
      <c r="D4342" s="25">
        <v>11250.200199999999</v>
      </c>
    </row>
    <row r="4343" spans="3:4" x14ac:dyDescent="0.25">
      <c r="C4343" t="s">
        <v>1819</v>
      </c>
      <c r="D4343" s="25">
        <v>11248.457</v>
      </c>
    </row>
    <row r="4344" spans="3:4" x14ac:dyDescent="0.25">
      <c r="C4344" t="s">
        <v>5707</v>
      </c>
      <c r="D4344" s="25">
        <v>11247.034</v>
      </c>
    </row>
    <row r="4345" spans="3:4" x14ac:dyDescent="0.25">
      <c r="C4345" t="s">
        <v>8085</v>
      </c>
      <c r="D4345" s="25">
        <v>11240.401300000001</v>
      </c>
    </row>
    <row r="4346" spans="3:4" x14ac:dyDescent="0.25">
      <c r="C4346" t="s">
        <v>15725</v>
      </c>
      <c r="D4346" s="25">
        <v>11239.9504</v>
      </c>
    </row>
    <row r="4347" spans="3:4" x14ac:dyDescent="0.25">
      <c r="C4347" t="s">
        <v>3769</v>
      </c>
      <c r="D4347" s="25">
        <v>11236.109800000002</v>
      </c>
    </row>
    <row r="4348" spans="3:4" x14ac:dyDescent="0.25">
      <c r="C4348" t="s">
        <v>13344</v>
      </c>
      <c r="D4348" s="25">
        <v>11235.722799999998</v>
      </c>
    </row>
    <row r="4349" spans="3:4" x14ac:dyDescent="0.25">
      <c r="C4349" t="s">
        <v>4955</v>
      </c>
      <c r="D4349" s="25">
        <v>11234.8531</v>
      </c>
    </row>
    <row r="4350" spans="3:4" x14ac:dyDescent="0.25">
      <c r="C4350" t="s">
        <v>4570</v>
      </c>
      <c r="D4350" s="25">
        <v>11234.142599999999</v>
      </c>
    </row>
    <row r="4351" spans="3:4" x14ac:dyDescent="0.25">
      <c r="C4351" t="s">
        <v>8527</v>
      </c>
      <c r="D4351" s="25">
        <v>11229.788999999997</v>
      </c>
    </row>
    <row r="4352" spans="3:4" x14ac:dyDescent="0.25">
      <c r="C4352" t="s">
        <v>7078</v>
      </c>
      <c r="D4352" s="25">
        <v>11224.621599999999</v>
      </c>
    </row>
    <row r="4353" spans="3:4" x14ac:dyDescent="0.25">
      <c r="C4353" t="s">
        <v>12290</v>
      </c>
      <c r="D4353" s="25">
        <v>11224.418</v>
      </c>
    </row>
    <row r="4354" spans="3:4" x14ac:dyDescent="0.25">
      <c r="C4354" t="s">
        <v>16547</v>
      </c>
      <c r="D4354" s="25">
        <v>11217.547</v>
      </c>
    </row>
    <row r="4355" spans="3:4" x14ac:dyDescent="0.25">
      <c r="C4355" t="s">
        <v>11473</v>
      </c>
      <c r="D4355" s="25">
        <v>11215.1594</v>
      </c>
    </row>
    <row r="4356" spans="3:4" x14ac:dyDescent="0.25">
      <c r="C4356" t="s">
        <v>1305</v>
      </c>
      <c r="D4356" s="25">
        <v>11214.6229</v>
      </c>
    </row>
    <row r="4357" spans="3:4" x14ac:dyDescent="0.25">
      <c r="C4357" t="s">
        <v>4281</v>
      </c>
      <c r="D4357" s="25">
        <v>11214.060500000001</v>
      </c>
    </row>
    <row r="4358" spans="3:4" x14ac:dyDescent="0.25">
      <c r="C4358" t="s">
        <v>13903</v>
      </c>
      <c r="D4358" s="25">
        <v>11214.0339</v>
      </c>
    </row>
    <row r="4359" spans="3:4" x14ac:dyDescent="0.25">
      <c r="C4359" t="s">
        <v>16058</v>
      </c>
      <c r="D4359" s="25">
        <v>11211.669699999999</v>
      </c>
    </row>
    <row r="4360" spans="3:4" x14ac:dyDescent="0.25">
      <c r="C4360" t="s">
        <v>12822</v>
      </c>
      <c r="D4360" s="25">
        <v>11210.8585</v>
      </c>
    </row>
    <row r="4361" spans="3:4" x14ac:dyDescent="0.25">
      <c r="C4361" t="s">
        <v>1849</v>
      </c>
      <c r="D4361" s="25">
        <v>11197.716999999999</v>
      </c>
    </row>
    <row r="4362" spans="3:4" x14ac:dyDescent="0.25">
      <c r="C4362" t="s">
        <v>11302</v>
      </c>
      <c r="D4362" s="25">
        <v>11197.314900000001</v>
      </c>
    </row>
    <row r="4363" spans="3:4" x14ac:dyDescent="0.25">
      <c r="C4363" t="s">
        <v>9968</v>
      </c>
      <c r="D4363" s="25">
        <v>11195.650299999999</v>
      </c>
    </row>
    <row r="4364" spans="3:4" x14ac:dyDescent="0.25">
      <c r="C4364" t="s">
        <v>14297</v>
      </c>
      <c r="D4364" s="25">
        <v>11195.333299999998</v>
      </c>
    </row>
    <row r="4365" spans="3:4" x14ac:dyDescent="0.25">
      <c r="C4365" t="s">
        <v>7663</v>
      </c>
      <c r="D4365" s="25">
        <v>11191.4231</v>
      </c>
    </row>
    <row r="4366" spans="3:4" x14ac:dyDescent="0.25">
      <c r="C4366" t="s">
        <v>11083</v>
      </c>
      <c r="D4366" s="25">
        <v>11190.128499999999</v>
      </c>
    </row>
    <row r="4367" spans="3:4" x14ac:dyDescent="0.25">
      <c r="C4367" t="s">
        <v>13929</v>
      </c>
      <c r="D4367" s="25">
        <v>11185.7003</v>
      </c>
    </row>
    <row r="4368" spans="3:4" x14ac:dyDescent="0.25">
      <c r="C4368" t="s">
        <v>5271</v>
      </c>
      <c r="D4368" s="25">
        <v>11178.630799999999</v>
      </c>
    </row>
    <row r="4369" spans="3:4" x14ac:dyDescent="0.25">
      <c r="C4369" t="s">
        <v>2207</v>
      </c>
      <c r="D4369" s="25">
        <v>11176.044399999999</v>
      </c>
    </row>
    <row r="4370" spans="3:4" x14ac:dyDescent="0.25">
      <c r="C4370" t="s">
        <v>7749</v>
      </c>
      <c r="D4370" s="25">
        <v>11170.697099999999</v>
      </c>
    </row>
    <row r="4371" spans="3:4" x14ac:dyDescent="0.25">
      <c r="C4371" t="s">
        <v>16954</v>
      </c>
      <c r="D4371" s="25">
        <v>11164.395</v>
      </c>
    </row>
    <row r="4372" spans="3:4" x14ac:dyDescent="0.25">
      <c r="C4372" t="s">
        <v>5114</v>
      </c>
      <c r="D4372" s="25">
        <v>11157.1728</v>
      </c>
    </row>
    <row r="4373" spans="3:4" x14ac:dyDescent="0.25">
      <c r="C4373" t="s">
        <v>9451</v>
      </c>
      <c r="D4373" s="25">
        <v>11156.469799999999</v>
      </c>
    </row>
    <row r="4374" spans="3:4" x14ac:dyDescent="0.25">
      <c r="C4374" t="s">
        <v>9548</v>
      </c>
      <c r="D4374" s="25">
        <v>11155.0476</v>
      </c>
    </row>
    <row r="4375" spans="3:4" x14ac:dyDescent="0.25">
      <c r="C4375" t="s">
        <v>17833</v>
      </c>
      <c r="D4375" s="25">
        <v>11154.1407</v>
      </c>
    </row>
    <row r="4376" spans="3:4" x14ac:dyDescent="0.25">
      <c r="C4376" t="s">
        <v>2557</v>
      </c>
      <c r="D4376" s="25">
        <v>11151.249299999999</v>
      </c>
    </row>
    <row r="4377" spans="3:4" x14ac:dyDescent="0.25">
      <c r="C4377" t="s">
        <v>1416</v>
      </c>
      <c r="D4377" s="25">
        <v>11147.7544</v>
      </c>
    </row>
    <row r="4378" spans="3:4" x14ac:dyDescent="0.25">
      <c r="C4378" t="s">
        <v>15696</v>
      </c>
      <c r="D4378" s="25">
        <v>11147.5808</v>
      </c>
    </row>
    <row r="4379" spans="3:4" x14ac:dyDescent="0.25">
      <c r="C4379" t="s">
        <v>8649</v>
      </c>
      <c r="D4379" s="25">
        <v>11144.2356</v>
      </c>
    </row>
    <row r="4380" spans="3:4" x14ac:dyDescent="0.25">
      <c r="C4380" t="s">
        <v>10583</v>
      </c>
      <c r="D4380" s="25">
        <v>11142.6837</v>
      </c>
    </row>
    <row r="4381" spans="3:4" x14ac:dyDescent="0.25">
      <c r="C4381" t="s">
        <v>9563</v>
      </c>
      <c r="D4381" s="25">
        <v>11140.035</v>
      </c>
    </row>
    <row r="4382" spans="3:4" x14ac:dyDescent="0.25">
      <c r="C4382" t="s">
        <v>15356</v>
      </c>
      <c r="D4382" s="25">
        <v>11135.484999999999</v>
      </c>
    </row>
    <row r="4383" spans="3:4" x14ac:dyDescent="0.25">
      <c r="C4383" t="s">
        <v>16098</v>
      </c>
      <c r="D4383" s="25">
        <v>11132.64</v>
      </c>
    </row>
    <row r="4384" spans="3:4" x14ac:dyDescent="0.25">
      <c r="C4384" t="s">
        <v>14079</v>
      </c>
      <c r="D4384" s="25">
        <v>11132.64</v>
      </c>
    </row>
    <row r="4385" spans="3:4" x14ac:dyDescent="0.25">
      <c r="C4385" t="s">
        <v>12585</v>
      </c>
      <c r="D4385" s="25">
        <v>11132.64</v>
      </c>
    </row>
    <row r="4386" spans="3:4" x14ac:dyDescent="0.25">
      <c r="C4386" t="s">
        <v>9276</v>
      </c>
      <c r="D4386" s="25">
        <v>11132.64</v>
      </c>
    </row>
    <row r="4387" spans="3:4" x14ac:dyDescent="0.25">
      <c r="C4387" t="s">
        <v>6539</v>
      </c>
      <c r="D4387" s="25">
        <v>11132.64</v>
      </c>
    </row>
    <row r="4388" spans="3:4" x14ac:dyDescent="0.25">
      <c r="C4388" t="s">
        <v>1028</v>
      </c>
      <c r="D4388" s="25">
        <v>11132.64</v>
      </c>
    </row>
    <row r="4389" spans="3:4" x14ac:dyDescent="0.25">
      <c r="C4389" t="s">
        <v>9907</v>
      </c>
      <c r="D4389" s="25">
        <v>11128.9216</v>
      </c>
    </row>
    <row r="4390" spans="3:4" x14ac:dyDescent="0.25">
      <c r="C4390" t="s">
        <v>5743</v>
      </c>
      <c r="D4390" s="25">
        <v>11125.1716</v>
      </c>
    </row>
    <row r="4391" spans="3:4" x14ac:dyDescent="0.25">
      <c r="C4391" t="s">
        <v>3823</v>
      </c>
      <c r="D4391" s="25">
        <v>11118.316499999999</v>
      </c>
    </row>
    <row r="4392" spans="3:4" x14ac:dyDescent="0.25">
      <c r="C4392" t="s">
        <v>8753</v>
      </c>
      <c r="D4392" s="25">
        <v>11110.3333</v>
      </c>
    </row>
    <row r="4393" spans="3:4" x14ac:dyDescent="0.25">
      <c r="C4393" t="s">
        <v>18522</v>
      </c>
      <c r="D4393" s="25">
        <v>11107.653700000001</v>
      </c>
    </row>
    <row r="4394" spans="3:4" x14ac:dyDescent="0.25">
      <c r="C4394" t="s">
        <v>10111</v>
      </c>
      <c r="D4394" s="25">
        <v>11105.823399999999</v>
      </c>
    </row>
    <row r="4395" spans="3:4" x14ac:dyDescent="0.25">
      <c r="C4395" t="s">
        <v>18153</v>
      </c>
      <c r="D4395" s="25">
        <v>11104.693799999999</v>
      </c>
    </row>
    <row r="4396" spans="3:4" x14ac:dyDescent="0.25">
      <c r="C4396" t="s">
        <v>18943</v>
      </c>
      <c r="D4396" s="25">
        <v>11103.8043</v>
      </c>
    </row>
    <row r="4397" spans="3:4" x14ac:dyDescent="0.25">
      <c r="C4397" t="s">
        <v>8393</v>
      </c>
      <c r="D4397" s="25">
        <v>11101.747500000001</v>
      </c>
    </row>
    <row r="4398" spans="3:4" x14ac:dyDescent="0.25">
      <c r="C4398" t="s">
        <v>3708</v>
      </c>
      <c r="D4398" s="25">
        <v>11101.329400000001</v>
      </c>
    </row>
    <row r="4399" spans="3:4" x14ac:dyDescent="0.25">
      <c r="C4399" t="s">
        <v>9540</v>
      </c>
      <c r="D4399" s="25">
        <v>11100.372799999999</v>
      </c>
    </row>
    <row r="4400" spans="3:4" x14ac:dyDescent="0.25">
      <c r="C4400" t="s">
        <v>16427</v>
      </c>
      <c r="D4400" s="25">
        <v>11099.467699999999</v>
      </c>
    </row>
    <row r="4401" spans="3:4" x14ac:dyDescent="0.25">
      <c r="C4401" t="s">
        <v>1447</v>
      </c>
      <c r="D4401" s="25">
        <v>11094.763199999999</v>
      </c>
    </row>
    <row r="4402" spans="3:4" x14ac:dyDescent="0.25">
      <c r="C4402" t="s">
        <v>17751</v>
      </c>
      <c r="D4402" s="25">
        <v>11094.2518</v>
      </c>
    </row>
    <row r="4403" spans="3:4" x14ac:dyDescent="0.25">
      <c r="C4403" t="s">
        <v>9526</v>
      </c>
      <c r="D4403" s="25">
        <v>11093.987999999999</v>
      </c>
    </row>
    <row r="4404" spans="3:4" x14ac:dyDescent="0.25">
      <c r="C4404" t="s">
        <v>11299</v>
      </c>
      <c r="D4404" s="25">
        <v>11093.8881</v>
      </c>
    </row>
    <row r="4405" spans="3:4" x14ac:dyDescent="0.25">
      <c r="C4405" t="s">
        <v>15095</v>
      </c>
      <c r="D4405" s="25">
        <v>11092.589199999997</v>
      </c>
    </row>
    <row r="4406" spans="3:4" x14ac:dyDescent="0.25">
      <c r="C4406" t="s">
        <v>15958</v>
      </c>
      <c r="D4406" s="25">
        <v>11091.388199999999</v>
      </c>
    </row>
    <row r="4407" spans="3:4" x14ac:dyDescent="0.25">
      <c r="C4407" t="s">
        <v>17887</v>
      </c>
      <c r="D4407" s="25">
        <v>11088.429599999999</v>
      </c>
    </row>
    <row r="4408" spans="3:4" x14ac:dyDescent="0.25">
      <c r="C4408" t="s">
        <v>16399</v>
      </c>
      <c r="D4408" s="25">
        <v>11087.289500000001</v>
      </c>
    </row>
    <row r="4409" spans="3:4" x14ac:dyDescent="0.25">
      <c r="C4409" t="s">
        <v>3845</v>
      </c>
      <c r="D4409" s="25">
        <v>11084.7855</v>
      </c>
    </row>
    <row r="4410" spans="3:4" x14ac:dyDescent="0.25">
      <c r="C4410" t="s">
        <v>7874</v>
      </c>
      <c r="D4410" s="25">
        <v>11083.568800000001</v>
      </c>
    </row>
    <row r="4411" spans="3:4" x14ac:dyDescent="0.25">
      <c r="C4411" t="s">
        <v>11993</v>
      </c>
      <c r="D4411" s="25">
        <v>11082.707</v>
      </c>
    </row>
    <row r="4412" spans="3:4" x14ac:dyDescent="0.25">
      <c r="C4412" t="s">
        <v>6091</v>
      </c>
      <c r="D4412" s="25">
        <v>11081.4365</v>
      </c>
    </row>
    <row r="4413" spans="3:4" x14ac:dyDescent="0.25">
      <c r="C4413" t="s">
        <v>14837</v>
      </c>
      <c r="D4413" s="25">
        <v>11080.310799999999</v>
      </c>
    </row>
    <row r="4414" spans="3:4" x14ac:dyDescent="0.25">
      <c r="C4414" t="s">
        <v>14032</v>
      </c>
      <c r="D4414" s="25">
        <v>11076.1944</v>
      </c>
    </row>
    <row r="4415" spans="3:4" x14ac:dyDescent="0.25">
      <c r="C4415" t="s">
        <v>3285</v>
      </c>
      <c r="D4415" s="25">
        <v>11073.146699999999</v>
      </c>
    </row>
    <row r="4416" spans="3:4" x14ac:dyDescent="0.25">
      <c r="C4416" t="s">
        <v>7367</v>
      </c>
      <c r="D4416" s="25">
        <v>11072.873899999999</v>
      </c>
    </row>
    <row r="4417" spans="3:4" x14ac:dyDescent="0.25">
      <c r="C4417" t="s">
        <v>16019</v>
      </c>
      <c r="D4417" s="25">
        <v>11070.430899999999</v>
      </c>
    </row>
    <row r="4418" spans="3:4" x14ac:dyDescent="0.25">
      <c r="C4418" t="s">
        <v>16281</v>
      </c>
      <c r="D4418" s="25">
        <v>11069.1692</v>
      </c>
    </row>
    <row r="4419" spans="3:4" x14ac:dyDescent="0.25">
      <c r="C4419" t="s">
        <v>15066</v>
      </c>
      <c r="D4419" s="25">
        <v>11065.428900000001</v>
      </c>
    </row>
    <row r="4420" spans="3:4" x14ac:dyDescent="0.25">
      <c r="C4420" t="s">
        <v>7271</v>
      </c>
      <c r="D4420" s="25">
        <v>11063.261</v>
      </c>
    </row>
    <row r="4421" spans="3:4" x14ac:dyDescent="0.25">
      <c r="C4421" t="s">
        <v>6165</v>
      </c>
      <c r="D4421" s="25">
        <v>11063.2006</v>
      </c>
    </row>
    <row r="4422" spans="3:4" x14ac:dyDescent="0.25">
      <c r="C4422" t="s">
        <v>14838</v>
      </c>
      <c r="D4422" s="25">
        <v>11061.521499999999</v>
      </c>
    </row>
    <row r="4423" spans="3:4" x14ac:dyDescent="0.25">
      <c r="C4423" t="s">
        <v>15467</v>
      </c>
      <c r="D4423" s="25">
        <v>11052.3932</v>
      </c>
    </row>
    <row r="4424" spans="3:4" x14ac:dyDescent="0.25">
      <c r="C4424" t="s">
        <v>1034</v>
      </c>
      <c r="D4424" s="25">
        <v>11049.713599999999</v>
      </c>
    </row>
    <row r="4425" spans="3:4" x14ac:dyDescent="0.25">
      <c r="C4425" t="s">
        <v>13194</v>
      </c>
      <c r="D4425" s="25">
        <v>11049.121999999999</v>
      </c>
    </row>
    <row r="4426" spans="3:4" x14ac:dyDescent="0.25">
      <c r="C4426" t="s">
        <v>11719</v>
      </c>
      <c r="D4426" s="25">
        <v>11043.357599999999</v>
      </c>
    </row>
    <row r="4427" spans="3:4" x14ac:dyDescent="0.25">
      <c r="C4427" t="s">
        <v>1732</v>
      </c>
      <c r="D4427" s="25">
        <v>11042.664000000001</v>
      </c>
    </row>
    <row r="4428" spans="3:4" x14ac:dyDescent="0.25">
      <c r="C4428" t="s">
        <v>4170</v>
      </c>
      <c r="D4428" s="25">
        <v>11030.4887</v>
      </c>
    </row>
    <row r="4429" spans="3:4" x14ac:dyDescent="0.25">
      <c r="C4429" t="s">
        <v>9708</v>
      </c>
      <c r="D4429" s="25">
        <v>11030.195899999999</v>
      </c>
    </row>
    <row r="4430" spans="3:4" x14ac:dyDescent="0.25">
      <c r="C4430" t="s">
        <v>11498</v>
      </c>
      <c r="D4430" s="25">
        <v>11030.1224</v>
      </c>
    </row>
    <row r="4431" spans="3:4" x14ac:dyDescent="0.25">
      <c r="C4431" t="s">
        <v>6608</v>
      </c>
      <c r="D4431" s="25">
        <v>11022.527899999997</v>
      </c>
    </row>
    <row r="4432" spans="3:4" x14ac:dyDescent="0.25">
      <c r="C4432" t="s">
        <v>8245</v>
      </c>
      <c r="D4432" s="25">
        <v>11017.028700000001</v>
      </c>
    </row>
    <row r="4433" spans="3:4" x14ac:dyDescent="0.25">
      <c r="C4433" t="s">
        <v>8339</v>
      </c>
      <c r="D4433" s="25">
        <v>11011.359199999999</v>
      </c>
    </row>
    <row r="4434" spans="3:4" x14ac:dyDescent="0.25">
      <c r="C4434" t="s">
        <v>5618</v>
      </c>
      <c r="D4434" s="25">
        <v>11011.068499999999</v>
      </c>
    </row>
    <row r="4435" spans="3:4" x14ac:dyDescent="0.25">
      <c r="C4435" t="s">
        <v>18197</v>
      </c>
      <c r="D4435" s="25">
        <v>11008.171999999999</v>
      </c>
    </row>
    <row r="4436" spans="3:4" x14ac:dyDescent="0.25">
      <c r="C4436" t="s">
        <v>10042</v>
      </c>
      <c r="D4436" s="25">
        <v>11005.3202</v>
      </c>
    </row>
    <row r="4437" spans="3:4" x14ac:dyDescent="0.25">
      <c r="C4437" t="s">
        <v>10845</v>
      </c>
      <c r="D4437" s="25">
        <v>10999.404699999999</v>
      </c>
    </row>
    <row r="4438" spans="3:4" x14ac:dyDescent="0.25">
      <c r="C4438" t="s">
        <v>7584</v>
      </c>
      <c r="D4438" s="25">
        <v>10994.5677</v>
      </c>
    </row>
    <row r="4439" spans="3:4" x14ac:dyDescent="0.25">
      <c r="C4439" t="s">
        <v>7886</v>
      </c>
      <c r="D4439" s="25">
        <v>10993.1898</v>
      </c>
    </row>
    <row r="4440" spans="3:4" x14ac:dyDescent="0.25">
      <c r="C4440" t="s">
        <v>18443</v>
      </c>
      <c r="D4440" s="25">
        <v>10992.197400000001</v>
      </c>
    </row>
    <row r="4441" spans="3:4" x14ac:dyDescent="0.25">
      <c r="C4441" t="s">
        <v>3230</v>
      </c>
      <c r="D4441" s="25">
        <v>10986.972599999999</v>
      </c>
    </row>
    <row r="4442" spans="3:4" x14ac:dyDescent="0.25">
      <c r="C4442" t="s">
        <v>12482</v>
      </c>
      <c r="D4442" s="25">
        <v>10985.798000000001</v>
      </c>
    </row>
    <row r="4443" spans="3:4" x14ac:dyDescent="0.25">
      <c r="C4443" t="s">
        <v>4396</v>
      </c>
      <c r="D4443" s="25">
        <v>10979.1021</v>
      </c>
    </row>
    <row r="4444" spans="3:4" x14ac:dyDescent="0.25">
      <c r="C4444" t="s">
        <v>4848</v>
      </c>
      <c r="D4444" s="25">
        <v>10978.911099999999</v>
      </c>
    </row>
    <row r="4445" spans="3:4" x14ac:dyDescent="0.25">
      <c r="C4445" t="s">
        <v>3990</v>
      </c>
      <c r="D4445" s="25">
        <v>10974.9161</v>
      </c>
    </row>
    <row r="4446" spans="3:4" x14ac:dyDescent="0.25">
      <c r="C4446" t="s">
        <v>16953</v>
      </c>
      <c r="D4446" s="25">
        <v>10972.9424</v>
      </c>
    </row>
    <row r="4447" spans="3:4" x14ac:dyDescent="0.25">
      <c r="C4447" t="s">
        <v>7639</v>
      </c>
      <c r="D4447" s="25">
        <v>10969.168100000003</v>
      </c>
    </row>
    <row r="4448" spans="3:4" x14ac:dyDescent="0.25">
      <c r="C4448" t="s">
        <v>12478</v>
      </c>
      <c r="D4448" s="25">
        <v>10967.476999999999</v>
      </c>
    </row>
    <row r="4449" spans="3:4" x14ac:dyDescent="0.25">
      <c r="C4449" t="s">
        <v>4665</v>
      </c>
      <c r="D4449" s="25">
        <v>10967.229299999999</v>
      </c>
    </row>
    <row r="4450" spans="3:4" x14ac:dyDescent="0.25">
      <c r="C4450" t="s">
        <v>14051</v>
      </c>
      <c r="D4450" s="25">
        <v>10965.1142</v>
      </c>
    </row>
    <row r="4451" spans="3:4" x14ac:dyDescent="0.25">
      <c r="C4451" t="s">
        <v>6138</v>
      </c>
      <c r="D4451" s="25">
        <v>10960.668299999999</v>
      </c>
    </row>
    <row r="4452" spans="3:4" x14ac:dyDescent="0.25">
      <c r="C4452" t="s">
        <v>11308</v>
      </c>
      <c r="D4452" s="25">
        <v>10959.791299999999</v>
      </c>
    </row>
    <row r="4453" spans="3:4" x14ac:dyDescent="0.25">
      <c r="C4453" t="s">
        <v>722</v>
      </c>
      <c r="D4453" s="25">
        <v>10959.7258</v>
      </c>
    </row>
    <row r="4454" spans="3:4" x14ac:dyDescent="0.25">
      <c r="C4454" t="s">
        <v>8962</v>
      </c>
      <c r="D4454" s="25">
        <v>10952.6185</v>
      </c>
    </row>
    <row r="4455" spans="3:4" x14ac:dyDescent="0.25">
      <c r="C4455" t="s">
        <v>5354</v>
      </c>
      <c r="D4455" s="25">
        <v>10949.762199999999</v>
      </c>
    </row>
    <row r="4456" spans="3:4" x14ac:dyDescent="0.25">
      <c r="C4456" t="s">
        <v>3489</v>
      </c>
      <c r="D4456" s="25">
        <v>10945.3361</v>
      </c>
    </row>
    <row r="4457" spans="3:4" x14ac:dyDescent="0.25">
      <c r="C4457" t="s">
        <v>16907</v>
      </c>
      <c r="D4457" s="25">
        <v>10937.9917</v>
      </c>
    </row>
    <row r="4458" spans="3:4" x14ac:dyDescent="0.25">
      <c r="C4458" t="s">
        <v>8980</v>
      </c>
      <c r="D4458" s="25">
        <v>10935.085000000001</v>
      </c>
    </row>
    <row r="4459" spans="3:4" x14ac:dyDescent="0.25">
      <c r="C4459" t="s">
        <v>8228</v>
      </c>
      <c r="D4459" s="25">
        <v>10933.0969</v>
      </c>
    </row>
    <row r="4460" spans="3:4" x14ac:dyDescent="0.25">
      <c r="C4460" t="s">
        <v>2686</v>
      </c>
      <c r="D4460" s="25">
        <v>10919.7359</v>
      </c>
    </row>
    <row r="4461" spans="3:4" x14ac:dyDescent="0.25">
      <c r="C4461" t="s">
        <v>17154</v>
      </c>
      <c r="D4461" s="25">
        <v>10916.929699999999</v>
      </c>
    </row>
    <row r="4462" spans="3:4" x14ac:dyDescent="0.25">
      <c r="C4462" t="s">
        <v>16284</v>
      </c>
      <c r="D4462" s="25">
        <v>10916.614500000001</v>
      </c>
    </row>
    <row r="4463" spans="3:4" x14ac:dyDescent="0.25">
      <c r="C4463" t="s">
        <v>10095</v>
      </c>
      <c r="D4463" s="25">
        <v>10914.482200000002</v>
      </c>
    </row>
    <row r="4464" spans="3:4" x14ac:dyDescent="0.25">
      <c r="C4464" t="s">
        <v>8305</v>
      </c>
      <c r="D4464" s="25">
        <v>10912.0188</v>
      </c>
    </row>
    <row r="4465" spans="3:4" x14ac:dyDescent="0.25">
      <c r="C4465" t="s">
        <v>5143</v>
      </c>
      <c r="D4465" s="25">
        <v>10909.7436</v>
      </c>
    </row>
    <row r="4466" spans="3:4" x14ac:dyDescent="0.25">
      <c r="C4466" t="s">
        <v>5803</v>
      </c>
      <c r="D4466" s="25">
        <v>10909.108700000001</v>
      </c>
    </row>
    <row r="4467" spans="3:4" x14ac:dyDescent="0.25">
      <c r="C4467" t="s">
        <v>17865</v>
      </c>
      <c r="D4467" s="25">
        <v>10895.261699999999</v>
      </c>
    </row>
    <row r="4468" spans="3:4" x14ac:dyDescent="0.25">
      <c r="C4468" t="s">
        <v>15971</v>
      </c>
      <c r="D4468" s="25">
        <v>10894.113299999999</v>
      </c>
    </row>
    <row r="4469" spans="3:4" x14ac:dyDescent="0.25">
      <c r="C4469" t="s">
        <v>16570</v>
      </c>
      <c r="D4469" s="25">
        <v>10891.8393</v>
      </c>
    </row>
    <row r="4470" spans="3:4" x14ac:dyDescent="0.25">
      <c r="C4470" t="s">
        <v>14525</v>
      </c>
      <c r="D4470" s="25">
        <v>10890.784499999998</v>
      </c>
    </row>
    <row r="4471" spans="3:4" x14ac:dyDescent="0.25">
      <c r="C4471" t="s">
        <v>5899</v>
      </c>
      <c r="D4471" s="25">
        <v>10888.085499999999</v>
      </c>
    </row>
    <row r="4472" spans="3:4" x14ac:dyDescent="0.25">
      <c r="C4472" t="s">
        <v>14952</v>
      </c>
      <c r="D4472" s="25">
        <v>10876.234499999999</v>
      </c>
    </row>
    <row r="4473" spans="3:4" x14ac:dyDescent="0.25">
      <c r="C4473" t="s">
        <v>14888</v>
      </c>
      <c r="D4473" s="25">
        <v>10874.758000000002</v>
      </c>
    </row>
    <row r="4474" spans="3:4" x14ac:dyDescent="0.25">
      <c r="C4474" t="s">
        <v>11487</v>
      </c>
      <c r="D4474" s="25">
        <v>10872.283100000001</v>
      </c>
    </row>
    <row r="4475" spans="3:4" x14ac:dyDescent="0.25">
      <c r="C4475" t="s">
        <v>7703</v>
      </c>
      <c r="D4475" s="25">
        <v>10869.392599999999</v>
      </c>
    </row>
    <row r="4476" spans="3:4" x14ac:dyDescent="0.25">
      <c r="C4476" t="s">
        <v>16189</v>
      </c>
      <c r="D4476" s="25">
        <v>10869.0807</v>
      </c>
    </row>
    <row r="4477" spans="3:4" x14ac:dyDescent="0.25">
      <c r="C4477" t="s">
        <v>2614</v>
      </c>
      <c r="D4477" s="25">
        <v>10868.9697</v>
      </c>
    </row>
    <row r="4478" spans="3:4" x14ac:dyDescent="0.25">
      <c r="C4478" t="s">
        <v>13013</v>
      </c>
      <c r="D4478" s="25">
        <v>10865.732899999999</v>
      </c>
    </row>
    <row r="4479" spans="3:4" x14ac:dyDescent="0.25">
      <c r="C4479" t="s">
        <v>8364</v>
      </c>
      <c r="D4479" s="25">
        <v>10856.2466</v>
      </c>
    </row>
    <row r="4480" spans="3:4" x14ac:dyDescent="0.25">
      <c r="C4480" t="s">
        <v>3192</v>
      </c>
      <c r="D4480" s="25">
        <v>10854.1556</v>
      </c>
    </row>
    <row r="4481" spans="3:4" x14ac:dyDescent="0.25">
      <c r="C4481" t="s">
        <v>2984</v>
      </c>
      <c r="D4481" s="25">
        <v>10852.5488</v>
      </c>
    </row>
    <row r="4482" spans="3:4" x14ac:dyDescent="0.25">
      <c r="C4482" t="s">
        <v>9023</v>
      </c>
      <c r="D4482" s="25">
        <v>10848.0098</v>
      </c>
    </row>
    <row r="4483" spans="3:4" x14ac:dyDescent="0.25">
      <c r="C4483" t="s">
        <v>3796</v>
      </c>
      <c r="D4483" s="25">
        <v>10842.7155</v>
      </c>
    </row>
    <row r="4484" spans="3:4" x14ac:dyDescent="0.25">
      <c r="C4484" t="s">
        <v>4972</v>
      </c>
      <c r="D4484" s="25">
        <v>10840.0591</v>
      </c>
    </row>
    <row r="4485" spans="3:4" x14ac:dyDescent="0.25">
      <c r="C4485" t="s">
        <v>3575</v>
      </c>
      <c r="D4485" s="25">
        <v>10838.902900000001</v>
      </c>
    </row>
    <row r="4486" spans="3:4" x14ac:dyDescent="0.25">
      <c r="C4486" t="s">
        <v>3208</v>
      </c>
      <c r="D4486" s="25">
        <v>10838.593799999999</v>
      </c>
    </row>
    <row r="4487" spans="3:4" x14ac:dyDescent="0.25">
      <c r="C4487" t="s">
        <v>3308</v>
      </c>
      <c r="D4487" s="25">
        <v>10838.165499999999</v>
      </c>
    </row>
    <row r="4488" spans="3:4" x14ac:dyDescent="0.25">
      <c r="C4488" t="s">
        <v>15079</v>
      </c>
      <c r="D4488" s="25">
        <v>10833.856</v>
      </c>
    </row>
    <row r="4489" spans="3:4" x14ac:dyDescent="0.25">
      <c r="C4489" t="s">
        <v>17713</v>
      </c>
      <c r="D4489" s="25">
        <v>10827.322700000001</v>
      </c>
    </row>
    <row r="4490" spans="3:4" x14ac:dyDescent="0.25">
      <c r="C4490" t="s">
        <v>9128</v>
      </c>
      <c r="D4490" s="25">
        <v>10827.097399999999</v>
      </c>
    </row>
    <row r="4491" spans="3:4" x14ac:dyDescent="0.25">
      <c r="C4491" t="s">
        <v>14482</v>
      </c>
      <c r="D4491" s="25">
        <v>10825.5852</v>
      </c>
    </row>
    <row r="4492" spans="3:4" x14ac:dyDescent="0.25">
      <c r="C4492" t="s">
        <v>6703</v>
      </c>
      <c r="D4492" s="25">
        <v>10825.5852</v>
      </c>
    </row>
    <row r="4493" spans="3:4" x14ac:dyDescent="0.25">
      <c r="C4493" t="s">
        <v>3340</v>
      </c>
      <c r="D4493" s="25">
        <v>10821.154200000001</v>
      </c>
    </row>
    <row r="4494" spans="3:4" x14ac:dyDescent="0.25">
      <c r="C4494" t="s">
        <v>9228</v>
      </c>
      <c r="D4494" s="25">
        <v>10818.729500000001</v>
      </c>
    </row>
    <row r="4495" spans="3:4" x14ac:dyDescent="0.25">
      <c r="C4495" t="s">
        <v>1737</v>
      </c>
      <c r="D4495" s="25">
        <v>10816.8925</v>
      </c>
    </row>
    <row r="4496" spans="3:4" x14ac:dyDescent="0.25">
      <c r="C4496" t="s">
        <v>8141</v>
      </c>
      <c r="D4496" s="25">
        <v>10816.6459</v>
      </c>
    </row>
    <row r="4497" spans="3:4" x14ac:dyDescent="0.25">
      <c r="C4497" t="s">
        <v>11782</v>
      </c>
      <c r="D4497" s="25">
        <v>10815.780999999999</v>
      </c>
    </row>
    <row r="4498" spans="3:4" x14ac:dyDescent="0.25">
      <c r="C4498" t="s">
        <v>14607</v>
      </c>
      <c r="D4498" s="25">
        <v>10814.590400000001</v>
      </c>
    </row>
    <row r="4499" spans="3:4" x14ac:dyDescent="0.25">
      <c r="C4499" t="s">
        <v>3593</v>
      </c>
      <c r="D4499" s="25">
        <v>10803.431699999999</v>
      </c>
    </row>
    <row r="4500" spans="3:4" x14ac:dyDescent="0.25">
      <c r="C4500" t="s">
        <v>8643</v>
      </c>
      <c r="D4500" s="25">
        <v>10802.744400000001</v>
      </c>
    </row>
    <row r="4501" spans="3:4" x14ac:dyDescent="0.25">
      <c r="C4501" t="s">
        <v>10260</v>
      </c>
      <c r="D4501" s="25">
        <v>10802.019400000001</v>
      </c>
    </row>
    <row r="4502" spans="3:4" x14ac:dyDescent="0.25">
      <c r="C4502" t="s">
        <v>4363</v>
      </c>
      <c r="D4502" s="25">
        <v>10801.106299999999</v>
      </c>
    </row>
    <row r="4503" spans="3:4" x14ac:dyDescent="0.25">
      <c r="C4503" t="s">
        <v>3202</v>
      </c>
      <c r="D4503" s="25">
        <v>10798.9511</v>
      </c>
    </row>
    <row r="4504" spans="3:4" x14ac:dyDescent="0.25">
      <c r="C4504" t="s">
        <v>12546</v>
      </c>
      <c r="D4504" s="25">
        <v>10798.217199999999</v>
      </c>
    </row>
    <row r="4505" spans="3:4" x14ac:dyDescent="0.25">
      <c r="C4505" t="s">
        <v>13192</v>
      </c>
      <c r="D4505" s="25">
        <v>10795.622800000001</v>
      </c>
    </row>
    <row r="4506" spans="3:4" x14ac:dyDescent="0.25">
      <c r="C4506" t="s">
        <v>2699</v>
      </c>
      <c r="D4506" s="25">
        <v>10795.2425</v>
      </c>
    </row>
    <row r="4507" spans="3:4" x14ac:dyDescent="0.25">
      <c r="C4507" t="s">
        <v>9625</v>
      </c>
      <c r="D4507" s="25">
        <v>10791.7953</v>
      </c>
    </row>
    <row r="4508" spans="3:4" x14ac:dyDescent="0.25">
      <c r="C4508" t="s">
        <v>3521</v>
      </c>
      <c r="D4508" s="25">
        <v>10791.605799999999</v>
      </c>
    </row>
    <row r="4509" spans="3:4" x14ac:dyDescent="0.25">
      <c r="C4509" t="s">
        <v>18339</v>
      </c>
      <c r="D4509" s="25">
        <v>10785.119199999997</v>
      </c>
    </row>
    <row r="4510" spans="3:4" x14ac:dyDescent="0.25">
      <c r="C4510" t="s">
        <v>7529</v>
      </c>
      <c r="D4510" s="25">
        <v>10783.9645</v>
      </c>
    </row>
    <row r="4511" spans="3:4" x14ac:dyDescent="0.25">
      <c r="C4511" t="s">
        <v>13576</v>
      </c>
      <c r="D4511" s="25">
        <v>10783.594299999999</v>
      </c>
    </row>
    <row r="4512" spans="3:4" x14ac:dyDescent="0.25">
      <c r="C4512" t="s">
        <v>14799</v>
      </c>
      <c r="D4512" s="25">
        <v>10777.6576</v>
      </c>
    </row>
    <row r="4513" spans="3:4" x14ac:dyDescent="0.25">
      <c r="C4513" t="s">
        <v>7705</v>
      </c>
      <c r="D4513" s="25">
        <v>10777.3406</v>
      </c>
    </row>
    <row r="4514" spans="3:4" x14ac:dyDescent="0.25">
      <c r="C4514" t="s">
        <v>6679</v>
      </c>
      <c r="D4514" s="25">
        <v>10777.0044</v>
      </c>
    </row>
    <row r="4515" spans="3:4" x14ac:dyDescent="0.25">
      <c r="C4515" t="s">
        <v>5066</v>
      </c>
      <c r="D4515" s="25">
        <v>10775.9755</v>
      </c>
    </row>
    <row r="4516" spans="3:4" x14ac:dyDescent="0.25">
      <c r="C4516" t="s">
        <v>6089</v>
      </c>
      <c r="D4516" s="25">
        <v>10770.899399999998</v>
      </c>
    </row>
    <row r="4517" spans="3:4" x14ac:dyDescent="0.25">
      <c r="C4517" t="s">
        <v>11822</v>
      </c>
      <c r="D4517" s="25">
        <v>10766.713600000001</v>
      </c>
    </row>
    <row r="4518" spans="3:4" x14ac:dyDescent="0.25">
      <c r="C4518" t="s">
        <v>3257</v>
      </c>
      <c r="D4518" s="25">
        <v>10755.829299999999</v>
      </c>
    </row>
    <row r="4519" spans="3:4" x14ac:dyDescent="0.25">
      <c r="C4519" t="s">
        <v>18599</v>
      </c>
      <c r="D4519" s="25">
        <v>10755.3825</v>
      </c>
    </row>
    <row r="4520" spans="3:4" x14ac:dyDescent="0.25">
      <c r="C4520" t="s">
        <v>11718</v>
      </c>
      <c r="D4520" s="25">
        <v>10754.566999999999</v>
      </c>
    </row>
    <row r="4521" spans="3:4" x14ac:dyDescent="0.25">
      <c r="C4521" t="s">
        <v>12315</v>
      </c>
      <c r="D4521" s="25">
        <v>10739.696400000001</v>
      </c>
    </row>
    <row r="4522" spans="3:4" x14ac:dyDescent="0.25">
      <c r="C4522" t="s">
        <v>16283</v>
      </c>
      <c r="D4522" s="25">
        <v>10730.840099999999</v>
      </c>
    </row>
    <row r="4523" spans="3:4" x14ac:dyDescent="0.25">
      <c r="C4523" t="s">
        <v>12146</v>
      </c>
      <c r="D4523" s="25">
        <v>10727.010399999999</v>
      </c>
    </row>
    <row r="4524" spans="3:4" x14ac:dyDescent="0.25">
      <c r="C4524" t="s">
        <v>16557</v>
      </c>
      <c r="D4524" s="25">
        <v>10725.3629</v>
      </c>
    </row>
    <row r="4525" spans="3:4" x14ac:dyDescent="0.25">
      <c r="C4525" t="s">
        <v>7303</v>
      </c>
      <c r="D4525" s="25">
        <v>10724.9568</v>
      </c>
    </row>
    <row r="4526" spans="3:4" x14ac:dyDescent="0.25">
      <c r="C4526" t="s">
        <v>17225</v>
      </c>
      <c r="D4526" s="25">
        <v>10724.589</v>
      </c>
    </row>
    <row r="4527" spans="3:4" x14ac:dyDescent="0.25">
      <c r="C4527" t="s">
        <v>6974</v>
      </c>
      <c r="D4527" s="25">
        <v>10722.5785</v>
      </c>
    </row>
    <row r="4528" spans="3:4" x14ac:dyDescent="0.25">
      <c r="C4528" t="s">
        <v>7661</v>
      </c>
      <c r="D4528" s="25">
        <v>10720.820399999999</v>
      </c>
    </row>
    <row r="4529" spans="3:4" x14ac:dyDescent="0.25">
      <c r="C4529" t="s">
        <v>9251</v>
      </c>
      <c r="D4529" s="25">
        <v>10717.2721</v>
      </c>
    </row>
    <row r="4530" spans="3:4" x14ac:dyDescent="0.25">
      <c r="C4530" t="s">
        <v>5012</v>
      </c>
      <c r="D4530" s="25">
        <v>10710.6594</v>
      </c>
    </row>
    <row r="4531" spans="3:4" x14ac:dyDescent="0.25">
      <c r="C4531" t="s">
        <v>17351</v>
      </c>
      <c r="D4531" s="25">
        <v>10706.739099999999</v>
      </c>
    </row>
    <row r="4532" spans="3:4" x14ac:dyDescent="0.25">
      <c r="C4532" t="s">
        <v>10555</v>
      </c>
      <c r="D4532" s="25">
        <v>10698.205900000001</v>
      </c>
    </row>
    <row r="4533" spans="3:4" x14ac:dyDescent="0.25">
      <c r="C4533" t="s">
        <v>6196</v>
      </c>
      <c r="D4533" s="25">
        <v>10695.575199999999</v>
      </c>
    </row>
    <row r="4534" spans="3:4" x14ac:dyDescent="0.25">
      <c r="C4534" t="s">
        <v>14839</v>
      </c>
      <c r="D4534" s="25">
        <v>10693.007</v>
      </c>
    </row>
    <row r="4535" spans="3:4" x14ac:dyDescent="0.25">
      <c r="C4535" t="s">
        <v>13641</v>
      </c>
      <c r="D4535" s="25">
        <v>10689.3896</v>
      </c>
    </row>
    <row r="4536" spans="3:4" x14ac:dyDescent="0.25">
      <c r="C4536" t="s">
        <v>18760</v>
      </c>
      <c r="D4536" s="25">
        <v>10679.698</v>
      </c>
    </row>
    <row r="4537" spans="3:4" x14ac:dyDescent="0.25">
      <c r="C4537" t="s">
        <v>5281</v>
      </c>
      <c r="D4537" s="25">
        <v>10678.632600000001</v>
      </c>
    </row>
    <row r="4538" spans="3:4" x14ac:dyDescent="0.25">
      <c r="C4538" t="s">
        <v>16813</v>
      </c>
      <c r="D4538" s="25">
        <v>10678.400200000002</v>
      </c>
    </row>
    <row r="4539" spans="3:4" x14ac:dyDescent="0.25">
      <c r="C4539" t="s">
        <v>13162</v>
      </c>
      <c r="D4539" s="25">
        <v>10675.590099999999</v>
      </c>
    </row>
    <row r="4540" spans="3:4" x14ac:dyDescent="0.25">
      <c r="C4540" t="s">
        <v>11096</v>
      </c>
      <c r="D4540" s="25">
        <v>10669.4786</v>
      </c>
    </row>
    <row r="4541" spans="3:4" x14ac:dyDescent="0.25">
      <c r="C4541" t="s">
        <v>1484</v>
      </c>
      <c r="D4541" s="25">
        <v>10664.922500000001</v>
      </c>
    </row>
    <row r="4542" spans="3:4" x14ac:dyDescent="0.25">
      <c r="C4542" t="s">
        <v>18703</v>
      </c>
      <c r="D4542" s="25">
        <v>10662.8835</v>
      </c>
    </row>
    <row r="4543" spans="3:4" x14ac:dyDescent="0.25">
      <c r="C4543" t="s">
        <v>4002</v>
      </c>
      <c r="D4543" s="25">
        <v>10660.825199999999</v>
      </c>
    </row>
    <row r="4544" spans="3:4" x14ac:dyDescent="0.25">
      <c r="C4544" t="s">
        <v>15695</v>
      </c>
      <c r="D4544" s="25">
        <v>10656.7935</v>
      </c>
    </row>
    <row r="4545" spans="3:4" x14ac:dyDescent="0.25">
      <c r="C4545" t="s">
        <v>1354</v>
      </c>
      <c r="D4545" s="25">
        <v>10653.159599999999</v>
      </c>
    </row>
    <row r="4546" spans="3:4" x14ac:dyDescent="0.25">
      <c r="C4546" t="s">
        <v>8219</v>
      </c>
      <c r="D4546" s="25">
        <v>10652.097499999998</v>
      </c>
    </row>
    <row r="4547" spans="3:4" x14ac:dyDescent="0.25">
      <c r="C4547" t="s">
        <v>11947</v>
      </c>
      <c r="D4547" s="25">
        <v>10651.628700000001</v>
      </c>
    </row>
    <row r="4548" spans="3:4" x14ac:dyDescent="0.25">
      <c r="C4548" t="s">
        <v>18216</v>
      </c>
      <c r="D4548" s="25">
        <v>10645.512900000002</v>
      </c>
    </row>
    <row r="4549" spans="3:4" x14ac:dyDescent="0.25">
      <c r="C4549" t="s">
        <v>15037</v>
      </c>
      <c r="D4549" s="25">
        <v>10643.6101</v>
      </c>
    </row>
    <row r="4550" spans="3:4" x14ac:dyDescent="0.25">
      <c r="C4550" t="s">
        <v>18895</v>
      </c>
      <c r="D4550" s="25">
        <v>10630.6988</v>
      </c>
    </row>
    <row r="4551" spans="3:4" x14ac:dyDescent="0.25">
      <c r="C4551" t="s">
        <v>13764</v>
      </c>
      <c r="D4551" s="25">
        <v>10623.6785</v>
      </c>
    </row>
    <row r="4552" spans="3:4" x14ac:dyDescent="0.25">
      <c r="C4552" t="s">
        <v>18189</v>
      </c>
      <c r="D4552" s="25">
        <v>10610.739499999998</v>
      </c>
    </row>
    <row r="4553" spans="3:4" x14ac:dyDescent="0.25">
      <c r="C4553" t="s">
        <v>17923</v>
      </c>
      <c r="D4553" s="25">
        <v>10609.5805</v>
      </c>
    </row>
    <row r="4554" spans="3:4" x14ac:dyDescent="0.25">
      <c r="C4554" t="s">
        <v>17964</v>
      </c>
      <c r="D4554" s="25">
        <v>10608.4334</v>
      </c>
    </row>
    <row r="4555" spans="3:4" x14ac:dyDescent="0.25">
      <c r="C4555" t="s">
        <v>4547</v>
      </c>
      <c r="D4555" s="25">
        <v>10603.810099999999</v>
      </c>
    </row>
    <row r="4556" spans="3:4" x14ac:dyDescent="0.25">
      <c r="C4556" t="s">
        <v>13406</v>
      </c>
      <c r="D4556" s="25">
        <v>10594.643899999999</v>
      </c>
    </row>
    <row r="4557" spans="3:4" x14ac:dyDescent="0.25">
      <c r="C4557" t="s">
        <v>12164</v>
      </c>
      <c r="D4557" s="25">
        <v>10592.639099999999</v>
      </c>
    </row>
    <row r="4558" spans="3:4" x14ac:dyDescent="0.25">
      <c r="C4558" t="s">
        <v>15361</v>
      </c>
      <c r="D4558" s="25">
        <v>10584.4395</v>
      </c>
    </row>
    <row r="4559" spans="3:4" x14ac:dyDescent="0.25">
      <c r="C4559" t="s">
        <v>13153</v>
      </c>
      <c r="D4559" s="25">
        <v>10583.762299999999</v>
      </c>
    </row>
    <row r="4560" spans="3:4" x14ac:dyDescent="0.25">
      <c r="C4560" t="s">
        <v>861</v>
      </c>
      <c r="D4560" s="25">
        <v>10580.5597</v>
      </c>
    </row>
    <row r="4561" spans="3:4" x14ac:dyDescent="0.25">
      <c r="C4561" t="s">
        <v>1158</v>
      </c>
      <c r="D4561" s="25">
        <v>10579.8711</v>
      </c>
    </row>
    <row r="4562" spans="3:4" x14ac:dyDescent="0.25">
      <c r="C4562" t="s">
        <v>2178</v>
      </c>
      <c r="D4562" s="25">
        <v>10579.1227</v>
      </c>
    </row>
    <row r="4563" spans="3:4" x14ac:dyDescent="0.25">
      <c r="C4563" t="s">
        <v>10440</v>
      </c>
      <c r="D4563" s="25">
        <v>10577.985799999999</v>
      </c>
    </row>
    <row r="4564" spans="3:4" x14ac:dyDescent="0.25">
      <c r="C4564" t="s">
        <v>10046</v>
      </c>
      <c r="D4564" s="25">
        <v>10575.078899999999</v>
      </c>
    </row>
    <row r="4565" spans="3:4" x14ac:dyDescent="0.25">
      <c r="C4565" t="s">
        <v>18316</v>
      </c>
      <c r="D4565" s="25">
        <v>10568.044899999999</v>
      </c>
    </row>
    <row r="4566" spans="3:4" x14ac:dyDescent="0.25">
      <c r="C4566" t="s">
        <v>13385</v>
      </c>
      <c r="D4566" s="25">
        <v>10566.578600000001</v>
      </c>
    </row>
    <row r="4567" spans="3:4" x14ac:dyDescent="0.25">
      <c r="C4567" t="s">
        <v>6907</v>
      </c>
      <c r="D4567" s="25">
        <v>10562.6633</v>
      </c>
    </row>
    <row r="4568" spans="3:4" x14ac:dyDescent="0.25">
      <c r="C4568" t="s">
        <v>12970</v>
      </c>
      <c r="D4568" s="25">
        <v>10561.9678</v>
      </c>
    </row>
    <row r="4569" spans="3:4" x14ac:dyDescent="0.25">
      <c r="C4569" t="s">
        <v>6064</v>
      </c>
      <c r="D4569" s="25">
        <v>10560.763500000001</v>
      </c>
    </row>
    <row r="4570" spans="3:4" x14ac:dyDescent="0.25">
      <c r="C4570" t="s">
        <v>13006</v>
      </c>
      <c r="D4570" s="25">
        <v>10558.275099999999</v>
      </c>
    </row>
    <row r="4571" spans="3:4" x14ac:dyDescent="0.25">
      <c r="C4571" t="s">
        <v>7178</v>
      </c>
      <c r="D4571" s="25">
        <v>10557.411700000001</v>
      </c>
    </row>
    <row r="4572" spans="3:4" x14ac:dyDescent="0.25">
      <c r="C4572" t="s">
        <v>11352</v>
      </c>
      <c r="D4572" s="25">
        <v>10555.410899999999</v>
      </c>
    </row>
    <row r="4573" spans="3:4" x14ac:dyDescent="0.25">
      <c r="C4573" t="s">
        <v>5211</v>
      </c>
      <c r="D4573" s="25">
        <v>10554.750700000002</v>
      </c>
    </row>
    <row r="4574" spans="3:4" x14ac:dyDescent="0.25">
      <c r="C4574" t="s">
        <v>17374</v>
      </c>
      <c r="D4574" s="25">
        <v>10553.3266</v>
      </c>
    </row>
    <row r="4575" spans="3:4" x14ac:dyDescent="0.25">
      <c r="C4575" t="s">
        <v>7542</v>
      </c>
      <c r="D4575" s="25">
        <v>10549.6173</v>
      </c>
    </row>
    <row r="4576" spans="3:4" x14ac:dyDescent="0.25">
      <c r="C4576" t="s">
        <v>2589</v>
      </c>
      <c r="D4576" s="25">
        <v>10542.152699999999</v>
      </c>
    </row>
    <row r="4577" spans="3:4" x14ac:dyDescent="0.25">
      <c r="C4577" t="s">
        <v>16699</v>
      </c>
      <c r="D4577" s="25">
        <v>10537.9012</v>
      </c>
    </row>
    <row r="4578" spans="3:4" x14ac:dyDescent="0.25">
      <c r="C4578" t="s">
        <v>16651</v>
      </c>
      <c r="D4578" s="25">
        <v>10537.409799999999</v>
      </c>
    </row>
    <row r="4579" spans="3:4" x14ac:dyDescent="0.25">
      <c r="C4579" t="s">
        <v>8465</v>
      </c>
      <c r="D4579" s="25">
        <v>10534.816900000002</v>
      </c>
    </row>
    <row r="4580" spans="3:4" x14ac:dyDescent="0.25">
      <c r="C4580" t="s">
        <v>11770</v>
      </c>
      <c r="D4580" s="25">
        <v>10531.994999999999</v>
      </c>
    </row>
    <row r="4581" spans="3:4" x14ac:dyDescent="0.25">
      <c r="C4581" t="s">
        <v>16564</v>
      </c>
      <c r="D4581" s="25">
        <v>10531.4786</v>
      </c>
    </row>
    <row r="4582" spans="3:4" x14ac:dyDescent="0.25">
      <c r="C4582" t="s">
        <v>15708</v>
      </c>
      <c r="D4582" s="25">
        <v>10527.9483</v>
      </c>
    </row>
    <row r="4583" spans="3:4" x14ac:dyDescent="0.25">
      <c r="C4583" t="s">
        <v>4248</v>
      </c>
      <c r="D4583" s="25">
        <v>10520.8578</v>
      </c>
    </row>
    <row r="4584" spans="3:4" x14ac:dyDescent="0.25">
      <c r="C4584" t="s">
        <v>640</v>
      </c>
      <c r="D4584" s="25">
        <v>10520.528699999999</v>
      </c>
    </row>
    <row r="4585" spans="3:4" x14ac:dyDescent="0.25">
      <c r="C4585" t="s">
        <v>12543</v>
      </c>
      <c r="D4585" s="25">
        <v>10520.173500000001</v>
      </c>
    </row>
    <row r="4586" spans="3:4" x14ac:dyDescent="0.25">
      <c r="C4586" t="s">
        <v>13210</v>
      </c>
      <c r="D4586" s="25">
        <v>10519.548699999999</v>
      </c>
    </row>
    <row r="4587" spans="3:4" x14ac:dyDescent="0.25">
      <c r="C4587" t="s">
        <v>15211</v>
      </c>
      <c r="D4587" s="25">
        <v>10514.16</v>
      </c>
    </row>
    <row r="4588" spans="3:4" x14ac:dyDescent="0.25">
      <c r="C4588" t="s">
        <v>3646</v>
      </c>
      <c r="D4588" s="25">
        <v>10514.16</v>
      </c>
    </row>
    <row r="4589" spans="3:4" x14ac:dyDescent="0.25">
      <c r="C4589" t="s">
        <v>7310</v>
      </c>
      <c r="D4589" s="25">
        <v>10507.0363</v>
      </c>
    </row>
    <row r="4590" spans="3:4" x14ac:dyDescent="0.25">
      <c r="C4590" t="s">
        <v>15830</v>
      </c>
      <c r="D4590" s="25">
        <v>10489.200699999999</v>
      </c>
    </row>
    <row r="4591" spans="3:4" x14ac:dyDescent="0.25">
      <c r="C4591" t="s">
        <v>15357</v>
      </c>
      <c r="D4591" s="25">
        <v>10489.200699999999</v>
      </c>
    </row>
    <row r="4592" spans="3:4" x14ac:dyDescent="0.25">
      <c r="C4592" t="s">
        <v>12637</v>
      </c>
      <c r="D4592" s="25">
        <v>10489.200699999999</v>
      </c>
    </row>
    <row r="4593" spans="3:4" x14ac:dyDescent="0.25">
      <c r="C4593" t="s">
        <v>13713</v>
      </c>
      <c r="D4593" s="25">
        <v>10484.995000000001</v>
      </c>
    </row>
    <row r="4594" spans="3:4" x14ac:dyDescent="0.25">
      <c r="C4594" t="s">
        <v>845</v>
      </c>
      <c r="D4594" s="25">
        <v>10479.7659</v>
      </c>
    </row>
    <row r="4595" spans="3:4" x14ac:dyDescent="0.25">
      <c r="C4595" t="s">
        <v>18518</v>
      </c>
      <c r="D4595" s="25">
        <v>10477.998100000001</v>
      </c>
    </row>
    <row r="4596" spans="3:4" x14ac:dyDescent="0.25">
      <c r="C4596" t="s">
        <v>14782</v>
      </c>
      <c r="D4596" s="25">
        <v>10475.873100000001</v>
      </c>
    </row>
    <row r="4597" spans="3:4" x14ac:dyDescent="0.25">
      <c r="C4597" t="s">
        <v>10122</v>
      </c>
      <c r="D4597" s="25">
        <v>10465.291999999999</v>
      </c>
    </row>
    <row r="4598" spans="3:4" x14ac:dyDescent="0.25">
      <c r="C4598" t="s">
        <v>7433</v>
      </c>
      <c r="D4598" s="25">
        <v>10440.1862</v>
      </c>
    </row>
    <row r="4599" spans="3:4" x14ac:dyDescent="0.25">
      <c r="C4599" t="s">
        <v>4798</v>
      </c>
      <c r="D4599" s="25">
        <v>10439.952000000001</v>
      </c>
    </row>
    <row r="4600" spans="3:4" x14ac:dyDescent="0.25">
      <c r="C4600" t="s">
        <v>1927</v>
      </c>
      <c r="D4600" s="25">
        <v>10430.087</v>
      </c>
    </row>
    <row r="4601" spans="3:4" x14ac:dyDescent="0.25">
      <c r="C4601" t="s">
        <v>11136</v>
      </c>
      <c r="D4601" s="25">
        <v>10425.5227</v>
      </c>
    </row>
    <row r="4602" spans="3:4" x14ac:dyDescent="0.25">
      <c r="C4602" t="s">
        <v>1644</v>
      </c>
      <c r="D4602" s="25">
        <v>10423.071400000001</v>
      </c>
    </row>
    <row r="4603" spans="3:4" x14ac:dyDescent="0.25">
      <c r="C4603" t="s">
        <v>16715</v>
      </c>
      <c r="D4603" s="25">
        <v>10419.881799999999</v>
      </c>
    </row>
    <row r="4604" spans="3:4" x14ac:dyDescent="0.25">
      <c r="C4604" t="s">
        <v>2941</v>
      </c>
      <c r="D4604" s="25">
        <v>10417.789999999999</v>
      </c>
    </row>
    <row r="4605" spans="3:4" x14ac:dyDescent="0.25">
      <c r="C4605" t="s">
        <v>7144</v>
      </c>
      <c r="D4605" s="25">
        <v>10414.14</v>
      </c>
    </row>
    <row r="4606" spans="3:4" x14ac:dyDescent="0.25">
      <c r="C4606" t="s">
        <v>4131</v>
      </c>
      <c r="D4606" s="25">
        <v>10406.447900000001</v>
      </c>
    </row>
    <row r="4607" spans="3:4" x14ac:dyDescent="0.25">
      <c r="C4607" t="s">
        <v>7452</v>
      </c>
      <c r="D4607" s="25">
        <v>10401.8815</v>
      </c>
    </row>
    <row r="4608" spans="3:4" x14ac:dyDescent="0.25">
      <c r="C4608" t="s">
        <v>16666</v>
      </c>
      <c r="D4608" s="25">
        <v>10385.0836</v>
      </c>
    </row>
    <row r="4609" spans="3:4" x14ac:dyDescent="0.25">
      <c r="C4609" t="s">
        <v>2786</v>
      </c>
      <c r="D4609" s="25">
        <v>10383.363700000002</v>
      </c>
    </row>
    <row r="4610" spans="3:4" x14ac:dyDescent="0.25">
      <c r="C4610" t="s">
        <v>15431</v>
      </c>
      <c r="D4610" s="25">
        <v>10376.1702</v>
      </c>
    </row>
    <row r="4611" spans="3:4" x14ac:dyDescent="0.25">
      <c r="C4611" t="s">
        <v>9360</v>
      </c>
      <c r="D4611" s="25">
        <v>10376.1702</v>
      </c>
    </row>
    <row r="4612" spans="3:4" x14ac:dyDescent="0.25">
      <c r="C4612" t="s">
        <v>9761</v>
      </c>
      <c r="D4612" s="25">
        <v>10376.1702</v>
      </c>
    </row>
    <row r="4613" spans="3:4" x14ac:dyDescent="0.25">
      <c r="C4613" t="s">
        <v>6844</v>
      </c>
      <c r="D4613" s="25">
        <v>10376.1702</v>
      </c>
    </row>
    <row r="4614" spans="3:4" x14ac:dyDescent="0.25">
      <c r="C4614" t="s">
        <v>3590</v>
      </c>
      <c r="D4614" s="25">
        <v>10376.1702</v>
      </c>
    </row>
    <row r="4615" spans="3:4" x14ac:dyDescent="0.25">
      <c r="C4615" t="s">
        <v>9164</v>
      </c>
      <c r="D4615" s="25">
        <v>10361.0589</v>
      </c>
    </row>
    <row r="4616" spans="3:4" x14ac:dyDescent="0.25">
      <c r="C4616" t="s">
        <v>3637</v>
      </c>
      <c r="D4616" s="25">
        <v>10355.876199999999</v>
      </c>
    </row>
    <row r="4617" spans="3:4" x14ac:dyDescent="0.25">
      <c r="C4617" t="s">
        <v>6656</v>
      </c>
      <c r="D4617" s="25">
        <v>10352.6723</v>
      </c>
    </row>
    <row r="4618" spans="3:4" x14ac:dyDescent="0.25">
      <c r="C4618" t="s">
        <v>9872</v>
      </c>
      <c r="D4618" s="25">
        <v>10352.2593</v>
      </c>
    </row>
    <row r="4619" spans="3:4" x14ac:dyDescent="0.25">
      <c r="C4619" t="s">
        <v>3658</v>
      </c>
      <c r="D4619" s="25">
        <v>10346.839900000001</v>
      </c>
    </row>
    <row r="4620" spans="3:4" x14ac:dyDescent="0.25">
      <c r="C4620" t="s">
        <v>2050</v>
      </c>
      <c r="D4620" s="25">
        <v>10342.345799999999</v>
      </c>
    </row>
    <row r="4621" spans="3:4" x14ac:dyDescent="0.25">
      <c r="C4621" t="s">
        <v>5867</v>
      </c>
      <c r="D4621" s="25">
        <v>10340.272300000001</v>
      </c>
    </row>
    <row r="4622" spans="3:4" x14ac:dyDescent="0.25">
      <c r="C4622" t="s">
        <v>7032</v>
      </c>
      <c r="D4622" s="25">
        <v>10339.8531</v>
      </c>
    </row>
    <row r="4623" spans="3:4" x14ac:dyDescent="0.25">
      <c r="C4623" t="s">
        <v>15837</v>
      </c>
      <c r="D4623" s="25">
        <v>10338.269200000001</v>
      </c>
    </row>
    <row r="4624" spans="3:4" x14ac:dyDescent="0.25">
      <c r="C4624" t="s">
        <v>9048</v>
      </c>
      <c r="D4624" s="25">
        <v>10338.269200000001</v>
      </c>
    </row>
    <row r="4625" spans="3:4" x14ac:dyDescent="0.25">
      <c r="C4625" t="s">
        <v>8783</v>
      </c>
      <c r="D4625" s="25">
        <v>10332.947100000001</v>
      </c>
    </row>
    <row r="4626" spans="3:4" x14ac:dyDescent="0.25">
      <c r="C4626" t="s">
        <v>10417</v>
      </c>
      <c r="D4626" s="25">
        <v>10330.544400000001</v>
      </c>
    </row>
    <row r="4627" spans="3:4" x14ac:dyDescent="0.25">
      <c r="C4627" t="s">
        <v>4445</v>
      </c>
      <c r="D4627" s="25">
        <v>10330.544400000001</v>
      </c>
    </row>
    <row r="4628" spans="3:4" x14ac:dyDescent="0.25">
      <c r="C4628" t="s">
        <v>13312</v>
      </c>
      <c r="D4628" s="25">
        <v>10323.802699999998</v>
      </c>
    </row>
    <row r="4629" spans="3:4" x14ac:dyDescent="0.25">
      <c r="C4629" t="s">
        <v>2071</v>
      </c>
      <c r="D4629" s="25">
        <v>10318.175300000001</v>
      </c>
    </row>
    <row r="4630" spans="3:4" x14ac:dyDescent="0.25">
      <c r="C4630" t="s">
        <v>1558</v>
      </c>
      <c r="D4630" s="25">
        <v>10317.719700000001</v>
      </c>
    </row>
    <row r="4631" spans="3:4" x14ac:dyDescent="0.25">
      <c r="C4631" t="s">
        <v>5757</v>
      </c>
      <c r="D4631" s="25">
        <v>10309.2678</v>
      </c>
    </row>
    <row r="4632" spans="3:4" x14ac:dyDescent="0.25">
      <c r="C4632" t="s">
        <v>1252</v>
      </c>
      <c r="D4632" s="25">
        <v>10302.4211</v>
      </c>
    </row>
    <row r="4633" spans="3:4" x14ac:dyDescent="0.25">
      <c r="C4633" t="s">
        <v>14345</v>
      </c>
      <c r="D4633" s="25">
        <v>10296.713299999999</v>
      </c>
    </row>
    <row r="4634" spans="3:4" x14ac:dyDescent="0.25">
      <c r="C4634" t="s">
        <v>7533</v>
      </c>
      <c r="D4634" s="25">
        <v>10286.950199999999</v>
      </c>
    </row>
    <row r="4635" spans="3:4" x14ac:dyDescent="0.25">
      <c r="C4635" t="s">
        <v>2258</v>
      </c>
      <c r="D4635" s="25">
        <v>10284.4764</v>
      </c>
    </row>
    <row r="4636" spans="3:4" x14ac:dyDescent="0.25">
      <c r="C4636" t="s">
        <v>16270</v>
      </c>
      <c r="D4636" s="25">
        <v>10263.239299999999</v>
      </c>
    </row>
    <row r="4637" spans="3:4" x14ac:dyDescent="0.25">
      <c r="C4637" t="s">
        <v>7738</v>
      </c>
      <c r="D4637" s="25">
        <v>10259.641800000001</v>
      </c>
    </row>
    <row r="4638" spans="3:4" x14ac:dyDescent="0.25">
      <c r="C4638" t="s">
        <v>7970</v>
      </c>
      <c r="D4638" s="25">
        <v>10258.843200000001</v>
      </c>
    </row>
    <row r="4639" spans="3:4" x14ac:dyDescent="0.25">
      <c r="C4639" t="s">
        <v>9148</v>
      </c>
      <c r="D4639" s="25">
        <v>10257.514300000001</v>
      </c>
    </row>
    <row r="4640" spans="3:4" x14ac:dyDescent="0.25">
      <c r="C4640" t="s">
        <v>13054</v>
      </c>
      <c r="D4640" s="25">
        <v>10257.335500000001</v>
      </c>
    </row>
    <row r="4641" spans="3:4" x14ac:dyDescent="0.25">
      <c r="C4641" t="s">
        <v>2405</v>
      </c>
      <c r="D4641" s="25">
        <v>10252.6772</v>
      </c>
    </row>
    <row r="4642" spans="3:4" x14ac:dyDescent="0.25">
      <c r="C4642" t="s">
        <v>8613</v>
      </c>
      <c r="D4642" s="25">
        <v>10252.008600000001</v>
      </c>
    </row>
    <row r="4643" spans="3:4" x14ac:dyDescent="0.25">
      <c r="C4643" t="s">
        <v>3643</v>
      </c>
      <c r="D4643" s="25">
        <v>10251.9692</v>
      </c>
    </row>
    <row r="4644" spans="3:4" x14ac:dyDescent="0.25">
      <c r="C4644" t="s">
        <v>6919</v>
      </c>
      <c r="D4644" s="25">
        <v>10247.650100000001</v>
      </c>
    </row>
    <row r="4645" spans="3:4" x14ac:dyDescent="0.25">
      <c r="C4645" t="s">
        <v>13188</v>
      </c>
      <c r="D4645" s="25">
        <v>10247.415199999999</v>
      </c>
    </row>
    <row r="4646" spans="3:4" x14ac:dyDescent="0.25">
      <c r="C4646" t="s">
        <v>4969</v>
      </c>
      <c r="D4646" s="25">
        <v>10230.688200000001</v>
      </c>
    </row>
    <row r="4647" spans="3:4" x14ac:dyDescent="0.25">
      <c r="C4647" t="s">
        <v>3180</v>
      </c>
      <c r="D4647" s="25">
        <v>10229.1185</v>
      </c>
    </row>
    <row r="4648" spans="3:4" x14ac:dyDescent="0.25">
      <c r="C4648" t="s">
        <v>5407</v>
      </c>
      <c r="D4648" s="25">
        <v>10225.860799999999</v>
      </c>
    </row>
    <row r="4649" spans="3:4" x14ac:dyDescent="0.25">
      <c r="C4649" t="s">
        <v>13913</v>
      </c>
      <c r="D4649" s="25">
        <v>10219.337799999999</v>
      </c>
    </row>
    <row r="4650" spans="3:4" x14ac:dyDescent="0.25">
      <c r="C4650" t="s">
        <v>11608</v>
      </c>
      <c r="D4650" s="25">
        <v>10219.182400000002</v>
      </c>
    </row>
    <row r="4651" spans="3:4" x14ac:dyDescent="0.25">
      <c r="C4651" t="s">
        <v>8447</v>
      </c>
      <c r="D4651" s="25">
        <v>10212.8452</v>
      </c>
    </row>
    <row r="4652" spans="3:4" x14ac:dyDescent="0.25">
      <c r="C4652" t="s">
        <v>1590</v>
      </c>
      <c r="D4652" s="25">
        <v>10212.672299999998</v>
      </c>
    </row>
    <row r="4653" spans="3:4" x14ac:dyDescent="0.25">
      <c r="C4653" t="s">
        <v>8291</v>
      </c>
      <c r="D4653" s="25">
        <v>10209.6144</v>
      </c>
    </row>
    <row r="4654" spans="3:4" x14ac:dyDescent="0.25">
      <c r="C4654" t="s">
        <v>5997</v>
      </c>
      <c r="D4654" s="25">
        <v>10208.894700000001</v>
      </c>
    </row>
    <row r="4655" spans="3:4" x14ac:dyDescent="0.25">
      <c r="C4655" t="s">
        <v>9535</v>
      </c>
      <c r="D4655" s="25">
        <v>10208.201200000001</v>
      </c>
    </row>
    <row r="4656" spans="3:4" x14ac:dyDescent="0.25">
      <c r="C4656" t="s">
        <v>11952</v>
      </c>
      <c r="D4656" s="25">
        <v>10202.527099999999</v>
      </c>
    </row>
    <row r="4657" spans="3:4" x14ac:dyDescent="0.25">
      <c r="C4657" t="s">
        <v>13654</v>
      </c>
      <c r="D4657" s="25">
        <v>10202.3318</v>
      </c>
    </row>
    <row r="4658" spans="3:4" x14ac:dyDescent="0.25">
      <c r="C4658" t="s">
        <v>16410</v>
      </c>
      <c r="D4658" s="25">
        <v>10197.291400000002</v>
      </c>
    </row>
    <row r="4659" spans="3:4" x14ac:dyDescent="0.25">
      <c r="C4659" t="s">
        <v>16093</v>
      </c>
      <c r="D4659" s="25">
        <v>10194.464499999998</v>
      </c>
    </row>
    <row r="4660" spans="3:4" x14ac:dyDescent="0.25">
      <c r="C4660" t="s">
        <v>6414</v>
      </c>
      <c r="D4660" s="25">
        <v>10193.420700000002</v>
      </c>
    </row>
    <row r="4661" spans="3:4" x14ac:dyDescent="0.25">
      <c r="C4661" t="s">
        <v>6953</v>
      </c>
      <c r="D4661" s="25">
        <v>10190.902</v>
      </c>
    </row>
    <row r="4662" spans="3:4" x14ac:dyDescent="0.25">
      <c r="C4662" t="s">
        <v>9279</v>
      </c>
      <c r="D4662" s="25">
        <v>10186.713999999998</v>
      </c>
    </row>
    <row r="4663" spans="3:4" x14ac:dyDescent="0.25">
      <c r="C4663" t="s">
        <v>15495</v>
      </c>
      <c r="D4663" s="25">
        <v>10186.297500000001</v>
      </c>
    </row>
    <row r="4664" spans="3:4" x14ac:dyDescent="0.25">
      <c r="C4664" t="s">
        <v>2062</v>
      </c>
      <c r="D4664" s="25">
        <v>10183.473400000001</v>
      </c>
    </row>
    <row r="4665" spans="3:4" x14ac:dyDescent="0.25">
      <c r="C4665" t="s">
        <v>4871</v>
      </c>
      <c r="D4665" s="25">
        <v>10183.2549</v>
      </c>
    </row>
    <row r="4666" spans="3:4" x14ac:dyDescent="0.25">
      <c r="C4666" t="s">
        <v>1844</v>
      </c>
      <c r="D4666" s="25">
        <v>10181.903</v>
      </c>
    </row>
    <row r="4667" spans="3:4" x14ac:dyDescent="0.25">
      <c r="C4667" t="s">
        <v>3199</v>
      </c>
      <c r="D4667" s="25">
        <v>10173.7844</v>
      </c>
    </row>
    <row r="4668" spans="3:4" x14ac:dyDescent="0.25">
      <c r="C4668" t="s">
        <v>1565</v>
      </c>
      <c r="D4668" s="25">
        <v>10173.205400000001</v>
      </c>
    </row>
    <row r="4669" spans="3:4" x14ac:dyDescent="0.25">
      <c r="C4669" t="s">
        <v>11715</v>
      </c>
      <c r="D4669" s="25">
        <v>10170.215700000001</v>
      </c>
    </row>
    <row r="4670" spans="3:4" x14ac:dyDescent="0.25">
      <c r="C4670" t="s">
        <v>12810</v>
      </c>
      <c r="D4670" s="25">
        <v>10169.5687</v>
      </c>
    </row>
    <row r="4671" spans="3:4" x14ac:dyDescent="0.25">
      <c r="C4671" t="s">
        <v>10788</v>
      </c>
      <c r="D4671" s="25">
        <v>10168.349700000001</v>
      </c>
    </row>
    <row r="4672" spans="3:4" x14ac:dyDescent="0.25">
      <c r="C4672" t="s">
        <v>4945</v>
      </c>
      <c r="D4672" s="25">
        <v>10166.689700000001</v>
      </c>
    </row>
    <row r="4673" spans="3:4" x14ac:dyDescent="0.25">
      <c r="C4673" t="s">
        <v>11742</v>
      </c>
      <c r="D4673" s="25">
        <v>10164.3938</v>
      </c>
    </row>
    <row r="4674" spans="3:4" x14ac:dyDescent="0.25">
      <c r="C4674" t="s">
        <v>2356</v>
      </c>
      <c r="D4674" s="25">
        <v>10160.552599999999</v>
      </c>
    </row>
    <row r="4675" spans="3:4" x14ac:dyDescent="0.25">
      <c r="C4675" t="s">
        <v>1878</v>
      </c>
      <c r="D4675" s="25">
        <v>10136.206700000001</v>
      </c>
    </row>
    <row r="4676" spans="3:4" x14ac:dyDescent="0.25">
      <c r="C4676" t="s">
        <v>14914</v>
      </c>
      <c r="D4676" s="25">
        <v>10129.735799999999</v>
      </c>
    </row>
    <row r="4677" spans="3:4" x14ac:dyDescent="0.25">
      <c r="C4677" t="s">
        <v>18187</v>
      </c>
      <c r="D4677" s="25">
        <v>10122.1363</v>
      </c>
    </row>
    <row r="4678" spans="3:4" x14ac:dyDescent="0.25">
      <c r="C4678" t="s">
        <v>4310</v>
      </c>
      <c r="D4678" s="25">
        <v>10117.793500000002</v>
      </c>
    </row>
    <row r="4679" spans="3:4" x14ac:dyDescent="0.25">
      <c r="C4679" t="s">
        <v>18317</v>
      </c>
      <c r="D4679" s="25">
        <v>10116.282500000001</v>
      </c>
    </row>
    <row r="4680" spans="3:4" x14ac:dyDescent="0.25">
      <c r="C4680" t="s">
        <v>6289</v>
      </c>
      <c r="D4680" s="25">
        <v>10109.532999999999</v>
      </c>
    </row>
    <row r="4681" spans="3:4" x14ac:dyDescent="0.25">
      <c r="C4681" t="s">
        <v>11175</v>
      </c>
      <c r="D4681" s="25">
        <v>10109.4154</v>
      </c>
    </row>
    <row r="4682" spans="3:4" x14ac:dyDescent="0.25">
      <c r="C4682" t="s">
        <v>4227</v>
      </c>
      <c r="D4682" s="25">
        <v>10108.690500000001</v>
      </c>
    </row>
    <row r="4683" spans="3:4" x14ac:dyDescent="0.25">
      <c r="C4683" t="s">
        <v>14421</v>
      </c>
      <c r="D4683" s="25">
        <v>10105.0173</v>
      </c>
    </row>
    <row r="4684" spans="3:4" x14ac:dyDescent="0.25">
      <c r="C4684" t="s">
        <v>12587</v>
      </c>
      <c r="D4684" s="25">
        <v>10101.436300000001</v>
      </c>
    </row>
    <row r="4685" spans="3:4" x14ac:dyDescent="0.25">
      <c r="C4685" t="s">
        <v>5253</v>
      </c>
      <c r="D4685" s="25">
        <v>10099.272900000002</v>
      </c>
    </row>
    <row r="4686" spans="3:4" x14ac:dyDescent="0.25">
      <c r="C4686" t="s">
        <v>5461</v>
      </c>
      <c r="D4686" s="25">
        <v>10098.910599999999</v>
      </c>
    </row>
    <row r="4687" spans="3:4" x14ac:dyDescent="0.25">
      <c r="C4687" t="s">
        <v>13886</v>
      </c>
      <c r="D4687" s="25">
        <v>10092.992</v>
      </c>
    </row>
    <row r="4688" spans="3:4" x14ac:dyDescent="0.25">
      <c r="C4688" t="s">
        <v>2706</v>
      </c>
      <c r="D4688" s="25">
        <v>10089.682799999999</v>
      </c>
    </row>
    <row r="4689" spans="3:4" x14ac:dyDescent="0.25">
      <c r="C4689" t="s">
        <v>4516</v>
      </c>
      <c r="D4689" s="25">
        <v>10082.946400000001</v>
      </c>
    </row>
    <row r="4690" spans="3:4" x14ac:dyDescent="0.25">
      <c r="C4690" t="s">
        <v>13630</v>
      </c>
      <c r="D4690" s="25">
        <v>10077.018400000001</v>
      </c>
    </row>
    <row r="4691" spans="3:4" x14ac:dyDescent="0.25">
      <c r="C4691" t="s">
        <v>5487</v>
      </c>
      <c r="D4691" s="25">
        <v>10072.917599999999</v>
      </c>
    </row>
    <row r="4692" spans="3:4" x14ac:dyDescent="0.25">
      <c r="C4692" t="s">
        <v>1953</v>
      </c>
      <c r="D4692" s="25">
        <v>10067.2441</v>
      </c>
    </row>
    <row r="4693" spans="3:4" x14ac:dyDescent="0.25">
      <c r="C4693" t="s">
        <v>14621</v>
      </c>
      <c r="D4693" s="25">
        <v>10065.6698</v>
      </c>
    </row>
    <row r="4694" spans="3:4" x14ac:dyDescent="0.25">
      <c r="C4694" t="s">
        <v>6948</v>
      </c>
      <c r="D4694" s="25">
        <v>10064.213099999999</v>
      </c>
    </row>
    <row r="4695" spans="3:4" x14ac:dyDescent="0.25">
      <c r="C4695" t="s">
        <v>15650</v>
      </c>
      <c r="D4695" s="25">
        <v>10064.037</v>
      </c>
    </row>
    <row r="4696" spans="3:4" x14ac:dyDescent="0.25">
      <c r="C4696" t="s">
        <v>15853</v>
      </c>
      <c r="D4696" s="25">
        <v>10063.158299999999</v>
      </c>
    </row>
    <row r="4697" spans="3:4" x14ac:dyDescent="0.25">
      <c r="C4697" t="s">
        <v>10003</v>
      </c>
      <c r="D4697" s="25">
        <v>10058.2132</v>
      </c>
    </row>
    <row r="4698" spans="3:4" x14ac:dyDescent="0.25">
      <c r="C4698" t="s">
        <v>13581</v>
      </c>
      <c r="D4698" s="25">
        <v>10056.647800000001</v>
      </c>
    </row>
    <row r="4699" spans="3:4" x14ac:dyDescent="0.25">
      <c r="C4699" t="s">
        <v>5347</v>
      </c>
      <c r="D4699" s="25">
        <v>10051.978500000001</v>
      </c>
    </row>
    <row r="4700" spans="3:4" x14ac:dyDescent="0.25">
      <c r="C4700" t="s">
        <v>17020</v>
      </c>
      <c r="D4700" s="25">
        <v>10050.7767</v>
      </c>
    </row>
    <row r="4701" spans="3:4" x14ac:dyDescent="0.25">
      <c r="C4701" t="s">
        <v>2301</v>
      </c>
      <c r="D4701" s="25">
        <v>10049.0059</v>
      </c>
    </row>
    <row r="4702" spans="3:4" x14ac:dyDescent="0.25">
      <c r="C4702" t="s">
        <v>15422</v>
      </c>
      <c r="D4702" s="25">
        <v>10047.839300000001</v>
      </c>
    </row>
    <row r="4703" spans="3:4" x14ac:dyDescent="0.25">
      <c r="C4703" t="s">
        <v>9365</v>
      </c>
      <c r="D4703" s="25">
        <v>10047.7474</v>
      </c>
    </row>
    <row r="4704" spans="3:4" x14ac:dyDescent="0.25">
      <c r="C4704" t="s">
        <v>17118</v>
      </c>
      <c r="D4704" s="25">
        <v>10046.650899999999</v>
      </c>
    </row>
    <row r="4705" spans="3:4" x14ac:dyDescent="0.25">
      <c r="C4705" t="s">
        <v>6108</v>
      </c>
      <c r="D4705" s="25">
        <v>10044.6924</v>
      </c>
    </row>
    <row r="4706" spans="3:4" x14ac:dyDescent="0.25">
      <c r="C4706" t="s">
        <v>12535</v>
      </c>
      <c r="D4706" s="25">
        <v>10037.975900000001</v>
      </c>
    </row>
    <row r="4707" spans="3:4" x14ac:dyDescent="0.25">
      <c r="C4707" t="s">
        <v>15586</v>
      </c>
      <c r="D4707" s="25">
        <v>10033.652400000001</v>
      </c>
    </row>
    <row r="4708" spans="3:4" x14ac:dyDescent="0.25">
      <c r="C4708" t="s">
        <v>3827</v>
      </c>
      <c r="D4708" s="25">
        <v>10029.438199999999</v>
      </c>
    </row>
    <row r="4709" spans="3:4" x14ac:dyDescent="0.25">
      <c r="C4709" t="s">
        <v>7156</v>
      </c>
      <c r="D4709" s="25">
        <v>10028.465199999999</v>
      </c>
    </row>
    <row r="4710" spans="3:4" x14ac:dyDescent="0.25">
      <c r="C4710" t="s">
        <v>12450</v>
      </c>
      <c r="D4710" s="25">
        <v>10027.102200000001</v>
      </c>
    </row>
    <row r="4711" spans="3:4" x14ac:dyDescent="0.25">
      <c r="C4711" t="s">
        <v>1961</v>
      </c>
      <c r="D4711" s="25">
        <v>10014.181499999999</v>
      </c>
    </row>
    <row r="4712" spans="3:4" x14ac:dyDescent="0.25">
      <c r="C4712" t="s">
        <v>14378</v>
      </c>
      <c r="D4712" s="25">
        <v>10013.496300000001</v>
      </c>
    </row>
    <row r="4713" spans="3:4" x14ac:dyDescent="0.25">
      <c r="C4713" t="s">
        <v>13584</v>
      </c>
      <c r="D4713" s="25">
        <v>10013.363799999999</v>
      </c>
    </row>
    <row r="4714" spans="3:4" x14ac:dyDescent="0.25">
      <c r="C4714" t="s">
        <v>11161</v>
      </c>
      <c r="D4714" s="25">
        <v>10011.4982</v>
      </c>
    </row>
    <row r="4715" spans="3:4" x14ac:dyDescent="0.25">
      <c r="C4715" t="s">
        <v>5672</v>
      </c>
      <c r="D4715" s="25">
        <v>10011.0679</v>
      </c>
    </row>
    <row r="4716" spans="3:4" x14ac:dyDescent="0.25">
      <c r="C4716" t="s">
        <v>5684</v>
      </c>
      <c r="D4716" s="25">
        <v>10005.1985</v>
      </c>
    </row>
    <row r="4717" spans="3:4" x14ac:dyDescent="0.25">
      <c r="C4717" t="s">
        <v>9692</v>
      </c>
      <c r="D4717" s="25">
        <v>9994.1092000000008</v>
      </c>
    </row>
    <row r="4718" spans="3:4" x14ac:dyDescent="0.25">
      <c r="C4718" t="s">
        <v>3617</v>
      </c>
      <c r="D4718" s="25">
        <v>9989.1642000000011</v>
      </c>
    </row>
    <row r="4719" spans="3:4" x14ac:dyDescent="0.25">
      <c r="C4719" t="s">
        <v>2968</v>
      </c>
      <c r="D4719" s="25">
        <v>9988.4940999999999</v>
      </c>
    </row>
    <row r="4720" spans="3:4" x14ac:dyDescent="0.25">
      <c r="C4720" t="s">
        <v>13633</v>
      </c>
      <c r="D4720" s="25">
        <v>9986.9878999999983</v>
      </c>
    </row>
    <row r="4721" spans="3:4" x14ac:dyDescent="0.25">
      <c r="C4721" t="s">
        <v>2242</v>
      </c>
      <c r="D4721" s="25">
        <v>9979.0600000000013</v>
      </c>
    </row>
    <row r="4722" spans="3:4" x14ac:dyDescent="0.25">
      <c r="C4722" t="s">
        <v>12151</v>
      </c>
      <c r="D4722" s="25">
        <v>9978.44</v>
      </c>
    </row>
    <row r="4723" spans="3:4" x14ac:dyDescent="0.25">
      <c r="C4723" t="s">
        <v>11316</v>
      </c>
      <c r="D4723" s="25">
        <v>9977.7572</v>
      </c>
    </row>
    <row r="4724" spans="3:4" x14ac:dyDescent="0.25">
      <c r="C4724" t="s">
        <v>6399</v>
      </c>
      <c r="D4724" s="25">
        <v>9976.1653999999999</v>
      </c>
    </row>
    <row r="4725" spans="3:4" x14ac:dyDescent="0.25">
      <c r="C4725" t="s">
        <v>14881</v>
      </c>
      <c r="D4725" s="25">
        <v>9960.7062000000005</v>
      </c>
    </row>
    <row r="4726" spans="3:4" x14ac:dyDescent="0.25">
      <c r="C4726" t="s">
        <v>15939</v>
      </c>
      <c r="D4726" s="25">
        <v>9960.6717000000008</v>
      </c>
    </row>
    <row r="4727" spans="3:4" x14ac:dyDescent="0.25">
      <c r="C4727" t="s">
        <v>16781</v>
      </c>
      <c r="D4727" s="25">
        <v>9958.6270000000004</v>
      </c>
    </row>
    <row r="4728" spans="3:4" x14ac:dyDescent="0.25">
      <c r="C4728" t="s">
        <v>11475</v>
      </c>
      <c r="D4728" s="25">
        <v>9956.1656000000003</v>
      </c>
    </row>
    <row r="4729" spans="3:4" x14ac:dyDescent="0.25">
      <c r="C4729" t="s">
        <v>13867</v>
      </c>
      <c r="D4729" s="25">
        <v>9955.737799999999</v>
      </c>
    </row>
    <row r="4730" spans="3:4" x14ac:dyDescent="0.25">
      <c r="C4730" t="s">
        <v>6217</v>
      </c>
      <c r="D4730" s="25">
        <v>9954.652399999999</v>
      </c>
    </row>
    <row r="4731" spans="3:4" x14ac:dyDescent="0.25">
      <c r="C4731" t="s">
        <v>14511</v>
      </c>
      <c r="D4731" s="25">
        <v>9951.4575999999997</v>
      </c>
    </row>
    <row r="4732" spans="3:4" x14ac:dyDescent="0.25">
      <c r="C4732" t="s">
        <v>719</v>
      </c>
      <c r="D4732" s="25">
        <v>9948.7667999999994</v>
      </c>
    </row>
    <row r="4733" spans="3:4" x14ac:dyDescent="0.25">
      <c r="C4733" t="s">
        <v>3572</v>
      </c>
      <c r="D4733" s="25">
        <v>9948.2655000000013</v>
      </c>
    </row>
    <row r="4734" spans="3:4" x14ac:dyDescent="0.25">
      <c r="C4734" t="s">
        <v>10930</v>
      </c>
      <c r="D4734" s="25">
        <v>9947.9663</v>
      </c>
    </row>
    <row r="4735" spans="3:4" x14ac:dyDescent="0.25">
      <c r="C4735" t="s">
        <v>12252</v>
      </c>
      <c r="D4735" s="25">
        <v>9937.9233999999997</v>
      </c>
    </row>
    <row r="4736" spans="3:4" x14ac:dyDescent="0.25">
      <c r="C4736" t="s">
        <v>9289</v>
      </c>
      <c r="D4736" s="25">
        <v>9937.7698000000019</v>
      </c>
    </row>
    <row r="4737" spans="3:4" x14ac:dyDescent="0.25">
      <c r="C4737" t="s">
        <v>11063</v>
      </c>
      <c r="D4737" s="25">
        <v>9934.7542999999987</v>
      </c>
    </row>
    <row r="4738" spans="3:4" x14ac:dyDescent="0.25">
      <c r="C4738" t="s">
        <v>3498</v>
      </c>
      <c r="D4738" s="25">
        <v>9934.3924000000006</v>
      </c>
    </row>
    <row r="4739" spans="3:4" x14ac:dyDescent="0.25">
      <c r="C4739" t="s">
        <v>4279</v>
      </c>
      <c r="D4739" s="25">
        <v>9934.0501000000004</v>
      </c>
    </row>
    <row r="4740" spans="3:4" x14ac:dyDescent="0.25">
      <c r="C4740" t="s">
        <v>14549</v>
      </c>
      <c r="D4740" s="25">
        <v>9932.9143999999997</v>
      </c>
    </row>
    <row r="4741" spans="3:4" x14ac:dyDescent="0.25">
      <c r="C4741" t="s">
        <v>9084</v>
      </c>
      <c r="D4741" s="25">
        <v>9931.6352999999999</v>
      </c>
    </row>
    <row r="4742" spans="3:4" x14ac:dyDescent="0.25">
      <c r="C4742" t="s">
        <v>8031</v>
      </c>
      <c r="D4742" s="25">
        <v>9931.4844999999987</v>
      </c>
    </row>
    <row r="4743" spans="3:4" x14ac:dyDescent="0.25">
      <c r="C4743" t="s">
        <v>2974</v>
      </c>
      <c r="D4743" s="25">
        <v>9925.5208000000002</v>
      </c>
    </row>
    <row r="4744" spans="3:4" x14ac:dyDescent="0.25">
      <c r="C4744" t="s">
        <v>4742</v>
      </c>
      <c r="D4744" s="25">
        <v>9922.8804999999993</v>
      </c>
    </row>
    <row r="4745" spans="3:4" x14ac:dyDescent="0.25">
      <c r="C4745" t="s">
        <v>11303</v>
      </c>
      <c r="D4745" s="25">
        <v>9920.5154000000002</v>
      </c>
    </row>
    <row r="4746" spans="3:4" x14ac:dyDescent="0.25">
      <c r="C4746" t="s">
        <v>7318</v>
      </c>
      <c r="D4746" s="25">
        <v>9920.4664000000012</v>
      </c>
    </row>
    <row r="4747" spans="3:4" x14ac:dyDescent="0.25">
      <c r="C4747" t="s">
        <v>2569</v>
      </c>
      <c r="D4747" s="25">
        <v>9915.9235000000008</v>
      </c>
    </row>
    <row r="4748" spans="3:4" x14ac:dyDescent="0.25">
      <c r="C4748" t="s">
        <v>11671</v>
      </c>
      <c r="D4748" s="25">
        <v>9908.0977000000003</v>
      </c>
    </row>
    <row r="4749" spans="3:4" x14ac:dyDescent="0.25">
      <c r="C4749" t="s">
        <v>9729</v>
      </c>
      <c r="D4749" s="25">
        <v>9906.3083999999999</v>
      </c>
    </row>
    <row r="4750" spans="3:4" x14ac:dyDescent="0.25">
      <c r="C4750" t="s">
        <v>11517</v>
      </c>
      <c r="D4750" s="25">
        <v>9905.3788000000004</v>
      </c>
    </row>
    <row r="4751" spans="3:4" x14ac:dyDescent="0.25">
      <c r="C4751" t="s">
        <v>16510</v>
      </c>
      <c r="D4751" s="25">
        <v>9895.68</v>
      </c>
    </row>
    <row r="4752" spans="3:4" x14ac:dyDescent="0.25">
      <c r="C4752" t="s">
        <v>12992</v>
      </c>
      <c r="D4752" s="25">
        <v>9895.68</v>
      </c>
    </row>
    <row r="4753" spans="3:4" x14ac:dyDescent="0.25">
      <c r="C4753" t="s">
        <v>4828</v>
      </c>
      <c r="D4753" s="25">
        <v>9895.68</v>
      </c>
    </row>
    <row r="4754" spans="3:4" x14ac:dyDescent="0.25">
      <c r="C4754" t="s">
        <v>13497</v>
      </c>
      <c r="D4754" s="25">
        <v>9890.6144999999997</v>
      </c>
    </row>
    <row r="4755" spans="3:4" x14ac:dyDescent="0.25">
      <c r="C4755" t="s">
        <v>2579</v>
      </c>
      <c r="D4755" s="25">
        <v>9889.6767</v>
      </c>
    </row>
    <row r="4756" spans="3:4" x14ac:dyDescent="0.25">
      <c r="C4756" t="s">
        <v>5996</v>
      </c>
      <c r="D4756" s="25">
        <v>9875.1075999999994</v>
      </c>
    </row>
    <row r="4757" spans="3:4" x14ac:dyDescent="0.25">
      <c r="C4757" t="s">
        <v>3305</v>
      </c>
      <c r="D4757" s="25">
        <v>9873.5005000000001</v>
      </c>
    </row>
    <row r="4758" spans="3:4" x14ac:dyDescent="0.25">
      <c r="C4758" t="s">
        <v>18532</v>
      </c>
      <c r="D4758" s="25">
        <v>9870.4254000000001</v>
      </c>
    </row>
    <row r="4759" spans="3:4" x14ac:dyDescent="0.25">
      <c r="C4759" t="s">
        <v>13473</v>
      </c>
      <c r="D4759" s="25">
        <v>9870.1291999999994</v>
      </c>
    </row>
    <row r="4760" spans="3:4" x14ac:dyDescent="0.25">
      <c r="C4760" t="s">
        <v>3532</v>
      </c>
      <c r="D4760" s="25">
        <v>9864.7097999999987</v>
      </c>
    </row>
    <row r="4761" spans="3:4" x14ac:dyDescent="0.25">
      <c r="C4761" t="s">
        <v>4400</v>
      </c>
      <c r="D4761" s="25">
        <v>9864.0972000000002</v>
      </c>
    </row>
    <row r="4762" spans="3:4" x14ac:dyDescent="0.25">
      <c r="C4762" t="s">
        <v>15558</v>
      </c>
      <c r="D4762" s="25">
        <v>9852.2327999999998</v>
      </c>
    </row>
    <row r="4763" spans="3:4" x14ac:dyDescent="0.25">
      <c r="C4763" t="s">
        <v>12396</v>
      </c>
      <c r="D4763" s="25">
        <v>9851.7415000000001</v>
      </c>
    </row>
    <row r="4764" spans="3:4" x14ac:dyDescent="0.25">
      <c r="C4764" t="s">
        <v>11384</v>
      </c>
      <c r="D4764" s="25">
        <v>9851.4253000000008</v>
      </c>
    </row>
    <row r="4765" spans="3:4" x14ac:dyDescent="0.25">
      <c r="C4765" t="s">
        <v>14211</v>
      </c>
      <c r="D4765" s="25">
        <v>9850.4827999999998</v>
      </c>
    </row>
    <row r="4766" spans="3:4" x14ac:dyDescent="0.25">
      <c r="C4766" t="s">
        <v>16436</v>
      </c>
      <c r="D4766" s="25">
        <v>9848.8305999999993</v>
      </c>
    </row>
    <row r="4767" spans="3:4" x14ac:dyDescent="0.25">
      <c r="C4767" t="s">
        <v>14862</v>
      </c>
      <c r="D4767" s="25">
        <v>9848.8305999999993</v>
      </c>
    </row>
    <row r="4768" spans="3:4" x14ac:dyDescent="0.25">
      <c r="C4768" t="s">
        <v>10648</v>
      </c>
      <c r="D4768" s="25">
        <v>9848.8305999999993</v>
      </c>
    </row>
    <row r="4769" spans="3:4" x14ac:dyDescent="0.25">
      <c r="C4769" t="s">
        <v>8166</v>
      </c>
      <c r="D4769" s="25">
        <v>9848.8305999999993</v>
      </c>
    </row>
    <row r="4770" spans="3:4" x14ac:dyDescent="0.25">
      <c r="C4770" t="s">
        <v>2936</v>
      </c>
      <c r="D4770" s="25">
        <v>9848.8305999999993</v>
      </c>
    </row>
    <row r="4771" spans="3:4" x14ac:dyDescent="0.25">
      <c r="C4771" t="s">
        <v>4801</v>
      </c>
      <c r="D4771" s="25">
        <v>9848.8305999999993</v>
      </c>
    </row>
    <row r="4772" spans="3:4" x14ac:dyDescent="0.25">
      <c r="C4772" t="s">
        <v>2506</v>
      </c>
      <c r="D4772" s="25">
        <v>9848.8305999999993</v>
      </c>
    </row>
    <row r="4773" spans="3:4" x14ac:dyDescent="0.25">
      <c r="C4773" t="s">
        <v>1260</v>
      </c>
      <c r="D4773" s="25">
        <v>9848.8305999999993</v>
      </c>
    </row>
    <row r="4774" spans="3:4" x14ac:dyDescent="0.25">
      <c r="C4774" t="s">
        <v>5468</v>
      </c>
      <c r="D4774" s="25">
        <v>9847.5748000000003</v>
      </c>
    </row>
    <row r="4775" spans="3:4" x14ac:dyDescent="0.25">
      <c r="C4775" t="s">
        <v>17129</v>
      </c>
      <c r="D4775" s="25">
        <v>9841.5578999999998</v>
      </c>
    </row>
    <row r="4776" spans="3:4" x14ac:dyDescent="0.25">
      <c r="C4776" t="s">
        <v>15792</v>
      </c>
      <c r="D4776" s="25">
        <v>9831.0989000000009</v>
      </c>
    </row>
    <row r="4777" spans="3:4" x14ac:dyDescent="0.25">
      <c r="C4777" t="s">
        <v>7692</v>
      </c>
      <c r="D4777" s="25">
        <v>9829.5982999999978</v>
      </c>
    </row>
    <row r="4778" spans="3:4" x14ac:dyDescent="0.25">
      <c r="C4778" t="s">
        <v>14191</v>
      </c>
      <c r="D4778" s="25">
        <v>9829.1713999999993</v>
      </c>
    </row>
    <row r="4779" spans="3:4" x14ac:dyDescent="0.25">
      <c r="C4779" t="s">
        <v>4670</v>
      </c>
      <c r="D4779" s="25">
        <v>9829.1178</v>
      </c>
    </row>
    <row r="4780" spans="3:4" x14ac:dyDescent="0.25">
      <c r="C4780" t="s">
        <v>4853</v>
      </c>
      <c r="D4780" s="25">
        <v>9828.9228999999996</v>
      </c>
    </row>
    <row r="4781" spans="3:4" x14ac:dyDescent="0.25">
      <c r="C4781" t="s">
        <v>3333</v>
      </c>
      <c r="D4781" s="25">
        <v>9823.6828000000005</v>
      </c>
    </row>
    <row r="4782" spans="3:4" x14ac:dyDescent="0.25">
      <c r="C4782" t="s">
        <v>14611</v>
      </c>
      <c r="D4782" s="25">
        <v>9815.4226999999992</v>
      </c>
    </row>
    <row r="4783" spans="3:4" x14ac:dyDescent="0.25">
      <c r="C4783" t="s">
        <v>18798</v>
      </c>
      <c r="D4783" s="25">
        <v>9812.1465000000007</v>
      </c>
    </row>
    <row r="4784" spans="3:4" x14ac:dyDescent="0.25">
      <c r="C4784" t="s">
        <v>7124</v>
      </c>
      <c r="D4784" s="25">
        <v>9802.3591000000015</v>
      </c>
    </row>
    <row r="4785" spans="3:4" x14ac:dyDescent="0.25">
      <c r="C4785" t="s">
        <v>16090</v>
      </c>
      <c r="D4785" s="25">
        <v>9801.312899999999</v>
      </c>
    </row>
    <row r="4786" spans="3:4" x14ac:dyDescent="0.25">
      <c r="C4786" t="s">
        <v>10224</v>
      </c>
      <c r="D4786" s="25">
        <v>9792.0730000000021</v>
      </c>
    </row>
    <row r="4787" spans="3:4" x14ac:dyDescent="0.25">
      <c r="C4787" t="s">
        <v>3290</v>
      </c>
      <c r="D4787" s="25">
        <v>9791.9037000000008</v>
      </c>
    </row>
    <row r="4788" spans="3:4" x14ac:dyDescent="0.25">
      <c r="C4788" t="s">
        <v>4815</v>
      </c>
      <c r="D4788" s="25">
        <v>9785.9669000000013</v>
      </c>
    </row>
    <row r="4789" spans="3:4" x14ac:dyDescent="0.25">
      <c r="C4789" t="s">
        <v>7979</v>
      </c>
      <c r="D4789" s="25">
        <v>9775.8508999999995</v>
      </c>
    </row>
    <row r="4790" spans="3:4" x14ac:dyDescent="0.25">
      <c r="C4790" t="s">
        <v>6697</v>
      </c>
      <c r="D4790" s="25">
        <v>9772.4231</v>
      </c>
    </row>
    <row r="4791" spans="3:4" x14ac:dyDescent="0.25">
      <c r="C4791" t="s">
        <v>12147</v>
      </c>
      <c r="D4791" s="25">
        <v>9766.4098000000013</v>
      </c>
    </row>
    <row r="4792" spans="3:4" x14ac:dyDescent="0.25">
      <c r="C4792" t="s">
        <v>15706</v>
      </c>
      <c r="D4792" s="25">
        <v>9765.0588000000007</v>
      </c>
    </row>
    <row r="4793" spans="3:4" x14ac:dyDescent="0.25">
      <c r="C4793" t="s">
        <v>18133</v>
      </c>
      <c r="D4793" s="25">
        <v>9750.9507999999987</v>
      </c>
    </row>
    <row r="4794" spans="3:4" x14ac:dyDescent="0.25">
      <c r="C4794" t="s">
        <v>2247</v>
      </c>
      <c r="D4794" s="25">
        <v>9737.1003000000001</v>
      </c>
    </row>
    <row r="4795" spans="3:4" x14ac:dyDescent="0.25">
      <c r="C4795" t="s">
        <v>9973</v>
      </c>
      <c r="D4795" s="25">
        <v>9735.1464000000014</v>
      </c>
    </row>
    <row r="4796" spans="3:4" x14ac:dyDescent="0.25">
      <c r="C4796" t="s">
        <v>1505</v>
      </c>
      <c r="D4796" s="25">
        <v>9726.7717000000011</v>
      </c>
    </row>
    <row r="4797" spans="3:4" x14ac:dyDescent="0.25">
      <c r="C4797" t="s">
        <v>2270</v>
      </c>
      <c r="D4797" s="25">
        <v>9721.4166000000005</v>
      </c>
    </row>
    <row r="4798" spans="3:4" x14ac:dyDescent="0.25">
      <c r="C4798" t="s">
        <v>15822</v>
      </c>
      <c r="D4798" s="25">
        <v>9719.9853999999978</v>
      </c>
    </row>
    <row r="4799" spans="3:4" x14ac:dyDescent="0.25">
      <c r="C4799" t="s">
        <v>13875</v>
      </c>
      <c r="D4799" s="25">
        <v>9718.6555000000008</v>
      </c>
    </row>
    <row r="4800" spans="3:4" x14ac:dyDescent="0.25">
      <c r="C4800" t="s">
        <v>5034</v>
      </c>
      <c r="D4800" s="25">
        <v>9718.3746999999985</v>
      </c>
    </row>
    <row r="4801" spans="3:4" x14ac:dyDescent="0.25">
      <c r="C4801" t="s">
        <v>12438</v>
      </c>
      <c r="D4801" s="25">
        <v>9715.2764999999999</v>
      </c>
    </row>
    <row r="4802" spans="3:4" x14ac:dyDescent="0.25">
      <c r="C4802" t="s">
        <v>10652</v>
      </c>
      <c r="D4802" s="25">
        <v>9714.6945000000014</v>
      </c>
    </row>
    <row r="4803" spans="3:4" x14ac:dyDescent="0.25">
      <c r="C4803" t="s">
        <v>13640</v>
      </c>
      <c r="D4803" s="25">
        <v>9714.3086999999996</v>
      </c>
    </row>
    <row r="4804" spans="3:4" x14ac:dyDescent="0.25">
      <c r="C4804" t="s">
        <v>11726</v>
      </c>
      <c r="D4804" s="25">
        <v>9707.4219999999987</v>
      </c>
    </row>
    <row r="4805" spans="3:4" x14ac:dyDescent="0.25">
      <c r="C4805" t="s">
        <v>3663</v>
      </c>
      <c r="D4805" s="25">
        <v>9700.0852999999988</v>
      </c>
    </row>
    <row r="4806" spans="3:4" x14ac:dyDescent="0.25">
      <c r="C4806" t="s">
        <v>11286</v>
      </c>
      <c r="D4806" s="25">
        <v>9694.9803999999986</v>
      </c>
    </row>
    <row r="4807" spans="3:4" x14ac:dyDescent="0.25">
      <c r="C4807" t="s">
        <v>9797</v>
      </c>
      <c r="D4807" s="25">
        <v>9694.9662000000008</v>
      </c>
    </row>
    <row r="4808" spans="3:4" x14ac:dyDescent="0.25">
      <c r="C4808" t="s">
        <v>5866</v>
      </c>
      <c r="D4808" s="25">
        <v>9692.4981000000007</v>
      </c>
    </row>
    <row r="4809" spans="3:4" x14ac:dyDescent="0.25">
      <c r="C4809" t="s">
        <v>16039</v>
      </c>
      <c r="D4809" s="25">
        <v>9690.9597000000012</v>
      </c>
    </row>
    <row r="4810" spans="3:4" x14ac:dyDescent="0.25">
      <c r="C4810" t="s">
        <v>15381</v>
      </c>
      <c r="D4810" s="25">
        <v>9689.7901000000002</v>
      </c>
    </row>
    <row r="4811" spans="3:4" x14ac:dyDescent="0.25">
      <c r="C4811" t="s">
        <v>1301</v>
      </c>
      <c r="D4811" s="25">
        <v>9686.3304000000007</v>
      </c>
    </row>
    <row r="4812" spans="3:4" x14ac:dyDescent="0.25">
      <c r="C4812" t="s">
        <v>11763</v>
      </c>
      <c r="D4812" s="25">
        <v>9682.1923999999999</v>
      </c>
    </row>
    <row r="4813" spans="3:4" x14ac:dyDescent="0.25">
      <c r="C4813" t="s">
        <v>11441</v>
      </c>
      <c r="D4813" s="25">
        <v>9675.1372999999985</v>
      </c>
    </row>
    <row r="4814" spans="3:4" x14ac:dyDescent="0.25">
      <c r="C4814" t="s">
        <v>15106</v>
      </c>
      <c r="D4814" s="25">
        <v>9674.4616999999998</v>
      </c>
    </row>
    <row r="4815" spans="3:4" x14ac:dyDescent="0.25">
      <c r="C4815" t="s">
        <v>7477</v>
      </c>
      <c r="D4815" s="25">
        <v>9673.4283999999989</v>
      </c>
    </row>
    <row r="4816" spans="3:4" x14ac:dyDescent="0.25">
      <c r="C4816" t="s">
        <v>9769</v>
      </c>
      <c r="D4816" s="25">
        <v>9672.6314000000002</v>
      </c>
    </row>
    <row r="4817" spans="3:4" x14ac:dyDescent="0.25">
      <c r="C4817" t="s">
        <v>9322</v>
      </c>
      <c r="D4817" s="25">
        <v>9668.5406000000003</v>
      </c>
    </row>
    <row r="4818" spans="3:4" x14ac:dyDescent="0.25">
      <c r="C4818" t="s">
        <v>5296</v>
      </c>
      <c r="D4818" s="25">
        <v>9666.0920000000006</v>
      </c>
    </row>
    <row r="4819" spans="3:4" x14ac:dyDescent="0.25">
      <c r="C4819" t="s">
        <v>16481</v>
      </c>
      <c r="D4819" s="25">
        <v>9665.8806999999997</v>
      </c>
    </row>
    <row r="4820" spans="3:4" x14ac:dyDescent="0.25">
      <c r="C4820" t="s">
        <v>6362</v>
      </c>
      <c r="D4820" s="25">
        <v>9654.8722999999991</v>
      </c>
    </row>
    <row r="4821" spans="3:4" x14ac:dyDescent="0.25">
      <c r="C4821" t="s">
        <v>2745</v>
      </c>
      <c r="D4821" s="25">
        <v>9651.1128000000008</v>
      </c>
    </row>
    <row r="4822" spans="3:4" x14ac:dyDescent="0.25">
      <c r="C4822" t="s">
        <v>2092</v>
      </c>
      <c r="D4822" s="25">
        <v>9650.7564999999995</v>
      </c>
    </row>
    <row r="4823" spans="3:4" x14ac:dyDescent="0.25">
      <c r="C4823" t="s">
        <v>17347</v>
      </c>
      <c r="D4823" s="25">
        <v>9642.644400000001</v>
      </c>
    </row>
    <row r="4824" spans="3:4" x14ac:dyDescent="0.25">
      <c r="C4824" t="s">
        <v>6702</v>
      </c>
      <c r="D4824" s="25">
        <v>9642.1497999999992</v>
      </c>
    </row>
    <row r="4825" spans="3:4" x14ac:dyDescent="0.25">
      <c r="C4825" t="s">
        <v>2362</v>
      </c>
      <c r="D4825" s="25">
        <v>9640.7202000000016</v>
      </c>
    </row>
    <row r="4826" spans="3:4" x14ac:dyDescent="0.25">
      <c r="C4826" t="s">
        <v>11489</v>
      </c>
      <c r="D4826" s="25">
        <v>9630.0018</v>
      </c>
    </row>
    <row r="4827" spans="3:4" x14ac:dyDescent="0.25">
      <c r="C4827" t="s">
        <v>8627</v>
      </c>
      <c r="D4827" s="25">
        <v>9629.6209999999992</v>
      </c>
    </row>
    <row r="4828" spans="3:4" x14ac:dyDescent="0.25">
      <c r="C4828" t="s">
        <v>14636</v>
      </c>
      <c r="D4828" s="25">
        <v>9627.6592000000001</v>
      </c>
    </row>
    <row r="4829" spans="3:4" x14ac:dyDescent="0.25">
      <c r="C4829" t="s">
        <v>12854</v>
      </c>
      <c r="D4829" s="25">
        <v>9627.6592000000001</v>
      </c>
    </row>
    <row r="4830" spans="3:4" x14ac:dyDescent="0.25">
      <c r="C4830" t="s">
        <v>17954</v>
      </c>
      <c r="D4830" s="25">
        <v>9626.8528999999999</v>
      </c>
    </row>
    <row r="4831" spans="3:4" x14ac:dyDescent="0.25">
      <c r="C4831" t="s">
        <v>4744</v>
      </c>
      <c r="D4831" s="25">
        <v>9625.6355999999996</v>
      </c>
    </row>
    <row r="4832" spans="3:4" x14ac:dyDescent="0.25">
      <c r="C4832" t="s">
        <v>11826</v>
      </c>
      <c r="D4832" s="25">
        <v>9624.4745999999996</v>
      </c>
    </row>
    <row r="4833" spans="3:4" x14ac:dyDescent="0.25">
      <c r="C4833" t="s">
        <v>9550</v>
      </c>
      <c r="D4833" s="25">
        <v>9620.9477000000006</v>
      </c>
    </row>
    <row r="4834" spans="3:4" x14ac:dyDescent="0.25">
      <c r="C4834" t="s">
        <v>16261</v>
      </c>
      <c r="D4834" s="25">
        <v>9603.2888999999996</v>
      </c>
    </row>
    <row r="4835" spans="3:4" x14ac:dyDescent="0.25">
      <c r="C4835" t="s">
        <v>16402</v>
      </c>
      <c r="D4835" s="25">
        <v>9599.5508000000009</v>
      </c>
    </row>
    <row r="4836" spans="3:4" x14ac:dyDescent="0.25">
      <c r="C4836" t="s">
        <v>7621</v>
      </c>
      <c r="D4836" s="25">
        <v>9587.3042000000005</v>
      </c>
    </row>
    <row r="4837" spans="3:4" x14ac:dyDescent="0.25">
      <c r="C4837" t="s">
        <v>10720</v>
      </c>
      <c r="D4837" s="25">
        <v>9581.5506000000005</v>
      </c>
    </row>
    <row r="4838" spans="3:4" x14ac:dyDescent="0.25">
      <c r="C4838" t="s">
        <v>8036</v>
      </c>
      <c r="D4838" s="25">
        <v>9577.1657999999989</v>
      </c>
    </row>
    <row r="4839" spans="3:4" x14ac:dyDescent="0.25">
      <c r="C4839" t="s">
        <v>8468</v>
      </c>
      <c r="D4839" s="25">
        <v>9574.4303</v>
      </c>
    </row>
    <row r="4840" spans="3:4" x14ac:dyDescent="0.25">
      <c r="C4840" t="s">
        <v>14749</v>
      </c>
      <c r="D4840" s="25">
        <v>9574.4298000000017</v>
      </c>
    </row>
    <row r="4841" spans="3:4" x14ac:dyDescent="0.25">
      <c r="C4841" t="s">
        <v>7470</v>
      </c>
      <c r="D4841" s="25">
        <v>9574.3736000000008</v>
      </c>
    </row>
    <row r="4842" spans="3:4" x14ac:dyDescent="0.25">
      <c r="C4842" t="s">
        <v>13126</v>
      </c>
      <c r="D4842" s="25">
        <v>9560.8644999999997</v>
      </c>
    </row>
    <row r="4843" spans="3:4" x14ac:dyDescent="0.25">
      <c r="C4843" t="s">
        <v>4658</v>
      </c>
      <c r="D4843" s="25">
        <v>9555.8044000000009</v>
      </c>
    </row>
    <row r="4844" spans="3:4" x14ac:dyDescent="0.25">
      <c r="C4844" t="s">
        <v>6698</v>
      </c>
      <c r="D4844" s="25">
        <v>9548.5939999999991</v>
      </c>
    </row>
    <row r="4845" spans="3:4" x14ac:dyDescent="0.25">
      <c r="C4845" t="s">
        <v>13677</v>
      </c>
      <c r="D4845" s="25">
        <v>9546.7097000000012</v>
      </c>
    </row>
    <row r="4846" spans="3:4" x14ac:dyDescent="0.25">
      <c r="C4846" t="s">
        <v>18851</v>
      </c>
      <c r="D4846" s="25">
        <v>9542.0391</v>
      </c>
    </row>
    <row r="4847" spans="3:4" x14ac:dyDescent="0.25">
      <c r="C4847" t="s">
        <v>4491</v>
      </c>
      <c r="D4847" s="25">
        <v>9537.7531999999992</v>
      </c>
    </row>
    <row r="4848" spans="3:4" x14ac:dyDescent="0.25">
      <c r="C4848" t="s">
        <v>18233</v>
      </c>
      <c r="D4848" s="25">
        <v>9535.6370000000006</v>
      </c>
    </row>
    <row r="4849" spans="3:4" x14ac:dyDescent="0.25">
      <c r="C4849" t="s">
        <v>11519</v>
      </c>
      <c r="D4849" s="25">
        <v>9535.6370000000006</v>
      </c>
    </row>
    <row r="4850" spans="3:4" x14ac:dyDescent="0.25">
      <c r="C4850" t="s">
        <v>10265</v>
      </c>
      <c r="D4850" s="25">
        <v>9535.6370000000006</v>
      </c>
    </row>
    <row r="4851" spans="3:4" x14ac:dyDescent="0.25">
      <c r="C4851" t="s">
        <v>7723</v>
      </c>
      <c r="D4851" s="25">
        <v>9535.6370000000006</v>
      </c>
    </row>
    <row r="4852" spans="3:4" x14ac:dyDescent="0.25">
      <c r="C4852" t="s">
        <v>8577</v>
      </c>
      <c r="D4852" s="25">
        <v>9535.6370000000006</v>
      </c>
    </row>
    <row r="4853" spans="3:4" x14ac:dyDescent="0.25">
      <c r="C4853" t="s">
        <v>3788</v>
      </c>
      <c r="D4853" s="25">
        <v>9535.6370000000006</v>
      </c>
    </row>
    <row r="4854" spans="3:4" x14ac:dyDescent="0.25">
      <c r="C4854" t="s">
        <v>3134</v>
      </c>
      <c r="D4854" s="25">
        <v>9532.3996000000006</v>
      </c>
    </row>
    <row r="4855" spans="3:4" x14ac:dyDescent="0.25">
      <c r="C4855" t="s">
        <v>2916</v>
      </c>
      <c r="D4855" s="25">
        <v>9526.1945999999989</v>
      </c>
    </row>
    <row r="4856" spans="3:4" x14ac:dyDescent="0.25">
      <c r="C4856" t="s">
        <v>1212</v>
      </c>
      <c r="D4856" s="25">
        <v>9525.5540000000001</v>
      </c>
    </row>
    <row r="4857" spans="3:4" x14ac:dyDescent="0.25">
      <c r="C4857" t="s">
        <v>9929</v>
      </c>
      <c r="D4857" s="25">
        <v>9522.4899000000005</v>
      </c>
    </row>
    <row r="4858" spans="3:4" x14ac:dyDescent="0.25">
      <c r="C4858" t="s">
        <v>6027</v>
      </c>
      <c r="D4858" s="25">
        <v>9517.2599999999984</v>
      </c>
    </row>
    <row r="4859" spans="3:4" x14ac:dyDescent="0.25">
      <c r="C4859" t="s">
        <v>11831</v>
      </c>
      <c r="D4859" s="25">
        <v>9513.0277000000006</v>
      </c>
    </row>
    <row r="4860" spans="3:4" x14ac:dyDescent="0.25">
      <c r="C4860" t="s">
        <v>9122</v>
      </c>
      <c r="D4860" s="25">
        <v>9507.3149999999987</v>
      </c>
    </row>
    <row r="4861" spans="3:4" x14ac:dyDescent="0.25">
      <c r="C4861" t="s">
        <v>1314</v>
      </c>
      <c r="D4861" s="25">
        <v>9504.7638999999999</v>
      </c>
    </row>
    <row r="4862" spans="3:4" x14ac:dyDescent="0.25">
      <c r="C4862" t="s">
        <v>16566</v>
      </c>
      <c r="D4862" s="25">
        <v>9503.094000000001</v>
      </c>
    </row>
    <row r="4863" spans="3:4" x14ac:dyDescent="0.25">
      <c r="C4863" t="s">
        <v>9027</v>
      </c>
      <c r="D4863" s="25">
        <v>9496.2252999999982</v>
      </c>
    </row>
    <row r="4864" spans="3:4" x14ac:dyDescent="0.25">
      <c r="C4864" t="s">
        <v>17867</v>
      </c>
      <c r="D4864" s="25">
        <v>9495.051300000001</v>
      </c>
    </row>
    <row r="4865" spans="3:4" x14ac:dyDescent="0.25">
      <c r="C4865" t="s">
        <v>17880</v>
      </c>
      <c r="D4865" s="25">
        <v>9489.3345000000008</v>
      </c>
    </row>
    <row r="4866" spans="3:4" x14ac:dyDescent="0.25">
      <c r="C4866" t="s">
        <v>8193</v>
      </c>
      <c r="D4866" s="25">
        <v>9489.3345000000008</v>
      </c>
    </row>
    <row r="4867" spans="3:4" x14ac:dyDescent="0.25">
      <c r="C4867" t="s">
        <v>7455</v>
      </c>
      <c r="D4867" s="25">
        <v>9489.3345000000008</v>
      </c>
    </row>
    <row r="4868" spans="3:4" x14ac:dyDescent="0.25">
      <c r="C4868" t="s">
        <v>15775</v>
      </c>
      <c r="D4868" s="25">
        <v>9481.6988999999994</v>
      </c>
    </row>
    <row r="4869" spans="3:4" x14ac:dyDescent="0.25">
      <c r="C4869" t="s">
        <v>10987</v>
      </c>
      <c r="D4869" s="25">
        <v>9471.6545000000006</v>
      </c>
    </row>
    <row r="4870" spans="3:4" x14ac:dyDescent="0.25">
      <c r="C4870" t="s">
        <v>16893</v>
      </c>
      <c r="D4870" s="25">
        <v>9471.1928000000007</v>
      </c>
    </row>
    <row r="4871" spans="3:4" x14ac:dyDescent="0.25">
      <c r="C4871" t="s">
        <v>13798</v>
      </c>
      <c r="D4871" s="25">
        <v>9470.8696</v>
      </c>
    </row>
    <row r="4872" spans="3:4" x14ac:dyDescent="0.25">
      <c r="C4872" t="s">
        <v>18454</v>
      </c>
      <c r="D4872" s="25">
        <v>9469.6656999999996</v>
      </c>
    </row>
    <row r="4873" spans="3:4" x14ac:dyDescent="0.25">
      <c r="C4873" t="s">
        <v>12742</v>
      </c>
      <c r="D4873" s="25">
        <v>9469.6656999999996</v>
      </c>
    </row>
    <row r="4874" spans="3:4" x14ac:dyDescent="0.25">
      <c r="C4874" t="s">
        <v>5484</v>
      </c>
      <c r="D4874" s="25">
        <v>9469.2721000000001</v>
      </c>
    </row>
    <row r="4875" spans="3:4" x14ac:dyDescent="0.25">
      <c r="C4875" t="s">
        <v>2129</v>
      </c>
      <c r="D4875" s="25">
        <v>9468.3763999999992</v>
      </c>
    </row>
    <row r="4876" spans="3:4" x14ac:dyDescent="0.25">
      <c r="C4876" t="s">
        <v>3360</v>
      </c>
      <c r="D4876" s="25">
        <v>9466.6042999999991</v>
      </c>
    </row>
    <row r="4877" spans="3:4" x14ac:dyDescent="0.25">
      <c r="C4877" t="s">
        <v>13989</v>
      </c>
      <c r="D4877" s="25">
        <v>9462.0974999999999</v>
      </c>
    </row>
    <row r="4878" spans="3:4" x14ac:dyDescent="0.25">
      <c r="C4878" t="s">
        <v>9603</v>
      </c>
      <c r="D4878" s="25">
        <v>9461.3585000000003</v>
      </c>
    </row>
    <row r="4879" spans="3:4" x14ac:dyDescent="0.25">
      <c r="C4879" t="s">
        <v>18664</v>
      </c>
      <c r="D4879" s="25">
        <v>9456.818299999999</v>
      </c>
    </row>
    <row r="4880" spans="3:4" x14ac:dyDescent="0.25">
      <c r="C4880" t="s">
        <v>9847</v>
      </c>
      <c r="D4880" s="25">
        <v>9449.665500000001</v>
      </c>
    </row>
    <row r="4881" spans="3:4" x14ac:dyDescent="0.25">
      <c r="C4881" t="s">
        <v>2191</v>
      </c>
      <c r="D4881" s="25">
        <v>9448.9511999999995</v>
      </c>
    </row>
    <row r="4882" spans="3:4" x14ac:dyDescent="0.25">
      <c r="C4882" t="s">
        <v>7110</v>
      </c>
      <c r="D4882" s="25">
        <v>9445.3552</v>
      </c>
    </row>
    <row r="4883" spans="3:4" x14ac:dyDescent="0.25">
      <c r="C4883" t="s">
        <v>7750</v>
      </c>
      <c r="D4883" s="25">
        <v>9444.3162999999986</v>
      </c>
    </row>
    <row r="4884" spans="3:4" x14ac:dyDescent="0.25">
      <c r="C4884" t="s">
        <v>14005</v>
      </c>
      <c r="D4884" s="25">
        <v>9444.2475000000013</v>
      </c>
    </row>
    <row r="4885" spans="3:4" x14ac:dyDescent="0.25">
      <c r="C4885" t="s">
        <v>16892</v>
      </c>
      <c r="D4885" s="25">
        <v>9439.1743999999999</v>
      </c>
    </row>
    <row r="4886" spans="3:4" x14ac:dyDescent="0.25">
      <c r="C4886" t="s">
        <v>3692</v>
      </c>
      <c r="D4886" s="25">
        <v>9436.2538999999997</v>
      </c>
    </row>
    <row r="4887" spans="3:4" x14ac:dyDescent="0.25">
      <c r="C4887" t="s">
        <v>18456</v>
      </c>
      <c r="D4887" s="25">
        <v>9435.9709000000003</v>
      </c>
    </row>
    <row r="4888" spans="3:4" x14ac:dyDescent="0.25">
      <c r="C4888" t="s">
        <v>11538</v>
      </c>
      <c r="D4888" s="25">
        <v>9435.0704999999998</v>
      </c>
    </row>
    <row r="4889" spans="3:4" x14ac:dyDescent="0.25">
      <c r="C4889" t="s">
        <v>2801</v>
      </c>
      <c r="D4889" s="25">
        <v>9434.8541999999998</v>
      </c>
    </row>
    <row r="4890" spans="3:4" x14ac:dyDescent="0.25">
      <c r="C4890" t="s">
        <v>14298</v>
      </c>
      <c r="D4890" s="25">
        <v>9432.8819999999996</v>
      </c>
    </row>
    <row r="4891" spans="3:4" x14ac:dyDescent="0.25">
      <c r="C4891" t="s">
        <v>8574</v>
      </c>
      <c r="D4891" s="25">
        <v>9432.8819999999996</v>
      </c>
    </row>
    <row r="4892" spans="3:4" x14ac:dyDescent="0.25">
      <c r="C4892" t="s">
        <v>6040</v>
      </c>
      <c r="D4892" s="25">
        <v>9432.8819999999996</v>
      </c>
    </row>
    <row r="4893" spans="3:4" x14ac:dyDescent="0.25">
      <c r="C4893" t="s">
        <v>4990</v>
      </c>
      <c r="D4893" s="25">
        <v>9430.3363000000008</v>
      </c>
    </row>
    <row r="4894" spans="3:4" x14ac:dyDescent="0.25">
      <c r="C4894" t="s">
        <v>18561</v>
      </c>
      <c r="D4894" s="25">
        <v>9428.0134000000016</v>
      </c>
    </row>
    <row r="4895" spans="3:4" x14ac:dyDescent="0.25">
      <c r="C4895" t="s">
        <v>1022</v>
      </c>
      <c r="D4895" s="25">
        <v>9422.8873999999996</v>
      </c>
    </row>
    <row r="4896" spans="3:4" x14ac:dyDescent="0.25">
      <c r="C4896" t="s">
        <v>17473</v>
      </c>
      <c r="D4896" s="25">
        <v>9419.4156000000021</v>
      </c>
    </row>
    <row r="4897" spans="3:4" x14ac:dyDescent="0.25">
      <c r="C4897" t="s">
        <v>6389</v>
      </c>
      <c r="D4897" s="25">
        <v>9412.3763999999992</v>
      </c>
    </row>
    <row r="4898" spans="3:4" x14ac:dyDescent="0.25">
      <c r="C4898" t="s">
        <v>12077</v>
      </c>
      <c r="D4898" s="25">
        <v>9409.6478000000006</v>
      </c>
    </row>
    <row r="4899" spans="3:4" x14ac:dyDescent="0.25">
      <c r="C4899" t="s">
        <v>4534</v>
      </c>
      <c r="D4899" s="25">
        <v>9402.5946999999996</v>
      </c>
    </row>
    <row r="4900" spans="3:4" x14ac:dyDescent="0.25">
      <c r="C4900" t="s">
        <v>7379</v>
      </c>
      <c r="D4900" s="25">
        <v>9402.2768999999989</v>
      </c>
    </row>
    <row r="4901" spans="3:4" x14ac:dyDescent="0.25">
      <c r="C4901" t="s">
        <v>3864</v>
      </c>
      <c r="D4901" s="25">
        <v>9393.641599999999</v>
      </c>
    </row>
    <row r="4902" spans="3:4" x14ac:dyDescent="0.25">
      <c r="C4902" t="s">
        <v>685</v>
      </c>
      <c r="D4902" s="25">
        <v>9393.641599999999</v>
      </c>
    </row>
    <row r="4903" spans="3:4" x14ac:dyDescent="0.25">
      <c r="C4903" t="s">
        <v>1325</v>
      </c>
      <c r="D4903" s="25">
        <v>9393.3535999999986</v>
      </c>
    </row>
    <row r="4904" spans="3:4" x14ac:dyDescent="0.25">
      <c r="C4904" t="s">
        <v>18578</v>
      </c>
      <c r="D4904" s="25">
        <v>9388.9593000000004</v>
      </c>
    </row>
    <row r="4905" spans="3:4" x14ac:dyDescent="0.25">
      <c r="C4905" t="s">
        <v>3066</v>
      </c>
      <c r="D4905" s="25">
        <v>9386.4714999999997</v>
      </c>
    </row>
    <row r="4906" spans="3:4" x14ac:dyDescent="0.25">
      <c r="C4906" t="s">
        <v>18517</v>
      </c>
      <c r="D4906" s="25">
        <v>9382.6550000000025</v>
      </c>
    </row>
    <row r="4907" spans="3:4" x14ac:dyDescent="0.25">
      <c r="C4907" t="s">
        <v>14864</v>
      </c>
      <c r="D4907" s="25">
        <v>9380.8919999999998</v>
      </c>
    </row>
    <row r="4908" spans="3:4" x14ac:dyDescent="0.25">
      <c r="C4908" t="s">
        <v>17687</v>
      </c>
      <c r="D4908" s="25">
        <v>9379.1049999999996</v>
      </c>
    </row>
    <row r="4909" spans="3:4" x14ac:dyDescent="0.25">
      <c r="C4909" t="s">
        <v>4421</v>
      </c>
      <c r="D4909" s="25">
        <v>9378.0821999999989</v>
      </c>
    </row>
    <row r="4910" spans="3:4" x14ac:dyDescent="0.25">
      <c r="C4910" t="s">
        <v>15998</v>
      </c>
      <c r="D4910" s="25">
        <v>9377.9472000000005</v>
      </c>
    </row>
    <row r="4911" spans="3:4" x14ac:dyDescent="0.25">
      <c r="C4911" t="s">
        <v>2188</v>
      </c>
      <c r="D4911" s="25">
        <v>9376.6999999999989</v>
      </c>
    </row>
    <row r="4912" spans="3:4" x14ac:dyDescent="0.25">
      <c r="C4912" t="s">
        <v>6025</v>
      </c>
      <c r="D4912" s="25">
        <v>9375.1550000000007</v>
      </c>
    </row>
    <row r="4913" spans="3:4" x14ac:dyDescent="0.25">
      <c r="C4913" t="s">
        <v>15874</v>
      </c>
      <c r="D4913" s="25">
        <v>9370.7574000000004</v>
      </c>
    </row>
    <row r="4914" spans="3:4" x14ac:dyDescent="0.25">
      <c r="C4914" t="s">
        <v>6324</v>
      </c>
      <c r="D4914" s="25">
        <v>9364.1239000000005</v>
      </c>
    </row>
    <row r="4915" spans="3:4" x14ac:dyDescent="0.25">
      <c r="C4915" t="s">
        <v>2498</v>
      </c>
      <c r="D4915" s="25">
        <v>9358.5396999999994</v>
      </c>
    </row>
    <row r="4916" spans="3:4" x14ac:dyDescent="0.25">
      <c r="C4916" t="s">
        <v>3887</v>
      </c>
      <c r="D4916" s="25">
        <v>9349.8765000000003</v>
      </c>
    </row>
    <row r="4917" spans="3:4" x14ac:dyDescent="0.25">
      <c r="C4917" t="s">
        <v>8842</v>
      </c>
      <c r="D4917" s="25">
        <v>9347.5583000000006</v>
      </c>
    </row>
    <row r="4918" spans="3:4" x14ac:dyDescent="0.25">
      <c r="C4918" t="s">
        <v>7292</v>
      </c>
      <c r="D4918" s="25">
        <v>9344.7324000000008</v>
      </c>
    </row>
    <row r="4919" spans="3:4" x14ac:dyDescent="0.25">
      <c r="C4919" t="s">
        <v>6831</v>
      </c>
      <c r="D4919" s="25">
        <v>9344.2430000000004</v>
      </c>
    </row>
    <row r="4920" spans="3:4" x14ac:dyDescent="0.25">
      <c r="C4920" t="s">
        <v>2969</v>
      </c>
      <c r="D4920" s="25">
        <v>9344.1011999999992</v>
      </c>
    </row>
    <row r="4921" spans="3:4" x14ac:dyDescent="0.25">
      <c r="C4921" t="s">
        <v>11472</v>
      </c>
      <c r="D4921" s="25">
        <v>9344.0475999999999</v>
      </c>
    </row>
    <row r="4922" spans="3:4" x14ac:dyDescent="0.25">
      <c r="C4922" t="s">
        <v>10685</v>
      </c>
      <c r="D4922" s="25">
        <v>9344.0468999999994</v>
      </c>
    </row>
    <row r="4923" spans="3:4" x14ac:dyDescent="0.25">
      <c r="C4923" t="s">
        <v>18521</v>
      </c>
      <c r="D4923" s="25">
        <v>9341.8516</v>
      </c>
    </row>
    <row r="4924" spans="3:4" x14ac:dyDescent="0.25">
      <c r="C4924" t="s">
        <v>11027</v>
      </c>
      <c r="D4924" s="25">
        <v>9339.2885000000006</v>
      </c>
    </row>
    <row r="4925" spans="3:4" x14ac:dyDescent="0.25">
      <c r="C4925" t="s">
        <v>4509</v>
      </c>
      <c r="D4925" s="25">
        <v>9337.2472999999991</v>
      </c>
    </row>
    <row r="4926" spans="3:4" x14ac:dyDescent="0.25">
      <c r="C4926" t="s">
        <v>3324</v>
      </c>
      <c r="D4926" s="25">
        <v>9335.6680000000015</v>
      </c>
    </row>
    <row r="4927" spans="3:4" x14ac:dyDescent="0.25">
      <c r="C4927" t="s">
        <v>15498</v>
      </c>
      <c r="D4927" s="25">
        <v>9335.5746999999992</v>
      </c>
    </row>
    <row r="4928" spans="3:4" x14ac:dyDescent="0.25">
      <c r="C4928" t="s">
        <v>10354</v>
      </c>
      <c r="D4928" s="25">
        <v>9333.1733999999997</v>
      </c>
    </row>
    <row r="4929" spans="3:4" x14ac:dyDescent="0.25">
      <c r="C4929" t="s">
        <v>4465</v>
      </c>
      <c r="D4929" s="25">
        <v>9330.2568999999985</v>
      </c>
    </row>
    <row r="4930" spans="3:4" x14ac:dyDescent="0.25">
      <c r="C4930" t="s">
        <v>5485</v>
      </c>
      <c r="D4930" s="25">
        <v>9324.2751999999982</v>
      </c>
    </row>
    <row r="4931" spans="3:4" x14ac:dyDescent="0.25">
      <c r="C4931" t="s">
        <v>2736</v>
      </c>
      <c r="D4931" s="25">
        <v>9321.0074000000004</v>
      </c>
    </row>
    <row r="4932" spans="3:4" x14ac:dyDescent="0.25">
      <c r="C4932" t="s">
        <v>9852</v>
      </c>
      <c r="D4932" s="25">
        <v>9313.6025999999983</v>
      </c>
    </row>
    <row r="4933" spans="3:4" x14ac:dyDescent="0.25">
      <c r="C4933" t="s">
        <v>13022</v>
      </c>
      <c r="D4933" s="25">
        <v>9313.4824000000008</v>
      </c>
    </row>
    <row r="4934" spans="3:4" x14ac:dyDescent="0.25">
      <c r="C4934" t="s">
        <v>1075</v>
      </c>
      <c r="D4934" s="25">
        <v>9312.0873999999985</v>
      </c>
    </row>
    <row r="4935" spans="3:4" x14ac:dyDescent="0.25">
      <c r="C4935" t="s">
        <v>17539</v>
      </c>
      <c r="D4935" s="25">
        <v>9307.3251</v>
      </c>
    </row>
    <row r="4936" spans="3:4" x14ac:dyDescent="0.25">
      <c r="C4936" t="s">
        <v>2549</v>
      </c>
      <c r="D4936" s="25">
        <v>9304.5215000000007</v>
      </c>
    </row>
    <row r="4937" spans="3:4" x14ac:dyDescent="0.25">
      <c r="C4937" t="s">
        <v>15293</v>
      </c>
      <c r="D4937" s="25">
        <v>9304.080100000001</v>
      </c>
    </row>
    <row r="4938" spans="3:4" x14ac:dyDescent="0.25">
      <c r="C4938" t="s">
        <v>17284</v>
      </c>
      <c r="D4938" s="25">
        <v>9299.3230999999996</v>
      </c>
    </row>
    <row r="4939" spans="3:4" x14ac:dyDescent="0.25">
      <c r="C4939" t="s">
        <v>2196</v>
      </c>
      <c r="D4939" s="25">
        <v>9299.303100000001</v>
      </c>
    </row>
    <row r="4940" spans="3:4" x14ac:dyDescent="0.25">
      <c r="C4940" t="s">
        <v>13861</v>
      </c>
      <c r="D4940" s="25">
        <v>9293.4480999999996</v>
      </c>
    </row>
    <row r="4941" spans="3:4" x14ac:dyDescent="0.25">
      <c r="C4941" t="s">
        <v>10623</v>
      </c>
      <c r="D4941" s="25">
        <v>9292.0115999999998</v>
      </c>
    </row>
    <row r="4942" spans="3:4" x14ac:dyDescent="0.25">
      <c r="C4942" t="s">
        <v>4616</v>
      </c>
      <c r="D4942" s="25">
        <v>9291.7194999999992</v>
      </c>
    </row>
    <row r="4943" spans="3:4" x14ac:dyDescent="0.25">
      <c r="C4943" t="s">
        <v>10725</v>
      </c>
      <c r="D4943" s="25">
        <v>9288.6977000000006</v>
      </c>
    </row>
    <row r="4944" spans="3:4" x14ac:dyDescent="0.25">
      <c r="C4944" t="s">
        <v>5545</v>
      </c>
      <c r="D4944" s="25">
        <v>9287.5680999999986</v>
      </c>
    </row>
    <row r="4945" spans="3:4" x14ac:dyDescent="0.25">
      <c r="C4945" t="s">
        <v>8411</v>
      </c>
      <c r="D4945" s="25">
        <v>9285.2570999999989</v>
      </c>
    </row>
    <row r="4946" spans="3:4" x14ac:dyDescent="0.25">
      <c r="C4946" t="s">
        <v>10606</v>
      </c>
      <c r="D4946" s="25">
        <v>9282.3531999999996</v>
      </c>
    </row>
    <row r="4947" spans="3:4" x14ac:dyDescent="0.25">
      <c r="C4947" t="s">
        <v>1988</v>
      </c>
      <c r="D4947" s="25">
        <v>9280.9925000000003</v>
      </c>
    </row>
    <row r="4948" spans="3:4" x14ac:dyDescent="0.25">
      <c r="C4948" t="s">
        <v>9347</v>
      </c>
      <c r="D4948" s="25">
        <v>9277.2000000000007</v>
      </c>
    </row>
    <row r="4949" spans="3:4" x14ac:dyDescent="0.25">
      <c r="C4949" t="s">
        <v>6275</v>
      </c>
      <c r="D4949" s="25">
        <v>9277.2000000000007</v>
      </c>
    </row>
    <row r="4950" spans="3:4" x14ac:dyDescent="0.25">
      <c r="C4950" t="s">
        <v>8572</v>
      </c>
      <c r="D4950" s="25">
        <v>9275.9241999999995</v>
      </c>
    </row>
    <row r="4951" spans="3:4" x14ac:dyDescent="0.25">
      <c r="C4951" t="s">
        <v>11426</v>
      </c>
      <c r="D4951" s="25">
        <v>9271.7654000000002</v>
      </c>
    </row>
    <row r="4952" spans="3:4" x14ac:dyDescent="0.25">
      <c r="C4952" t="s">
        <v>15349</v>
      </c>
      <c r="D4952" s="25">
        <v>9271.5002000000004</v>
      </c>
    </row>
    <row r="4953" spans="3:4" x14ac:dyDescent="0.25">
      <c r="C4953" t="s">
        <v>4130</v>
      </c>
      <c r="D4953" s="25">
        <v>9249.4649000000009</v>
      </c>
    </row>
    <row r="4954" spans="3:4" x14ac:dyDescent="0.25">
      <c r="C4954" t="s">
        <v>18463</v>
      </c>
      <c r="D4954" s="25">
        <v>9245.6360000000004</v>
      </c>
    </row>
    <row r="4955" spans="3:4" x14ac:dyDescent="0.25">
      <c r="C4955" t="s">
        <v>12458</v>
      </c>
      <c r="D4955" s="25">
        <v>9245.6360000000004</v>
      </c>
    </row>
    <row r="4956" spans="3:4" x14ac:dyDescent="0.25">
      <c r="C4956" t="s">
        <v>9899</v>
      </c>
      <c r="D4956" s="25">
        <v>9245.6360000000004</v>
      </c>
    </row>
    <row r="4957" spans="3:4" x14ac:dyDescent="0.25">
      <c r="C4957" t="s">
        <v>5939</v>
      </c>
      <c r="D4957" s="25">
        <v>9243.7023999999983</v>
      </c>
    </row>
    <row r="4958" spans="3:4" x14ac:dyDescent="0.25">
      <c r="C4958" t="s">
        <v>5770</v>
      </c>
      <c r="D4958" s="25">
        <v>9240.2919000000002</v>
      </c>
    </row>
    <row r="4959" spans="3:4" x14ac:dyDescent="0.25">
      <c r="C4959" t="s">
        <v>10596</v>
      </c>
      <c r="D4959" s="25">
        <v>9235.6315999999988</v>
      </c>
    </row>
    <row r="4960" spans="3:4" x14ac:dyDescent="0.25">
      <c r="C4960" t="s">
        <v>13151</v>
      </c>
      <c r="D4960" s="25">
        <v>9230.4135999999999</v>
      </c>
    </row>
    <row r="4961" spans="3:4" x14ac:dyDescent="0.25">
      <c r="C4961" t="s">
        <v>5610</v>
      </c>
      <c r="D4961" s="25">
        <v>9228.1736000000001</v>
      </c>
    </row>
    <row r="4962" spans="3:4" x14ac:dyDescent="0.25">
      <c r="C4962" t="s">
        <v>2304</v>
      </c>
      <c r="D4962" s="25">
        <v>9226.8044000000009</v>
      </c>
    </row>
    <row r="4963" spans="3:4" x14ac:dyDescent="0.25">
      <c r="C4963" t="s">
        <v>18129</v>
      </c>
      <c r="D4963" s="25">
        <v>9221.4622999999992</v>
      </c>
    </row>
    <row r="4964" spans="3:4" x14ac:dyDescent="0.25">
      <c r="C4964" t="s">
        <v>10077</v>
      </c>
      <c r="D4964" s="25">
        <v>9215.4838</v>
      </c>
    </row>
    <row r="4965" spans="3:4" x14ac:dyDescent="0.25">
      <c r="C4965" t="s">
        <v>1649</v>
      </c>
      <c r="D4965" s="25">
        <v>9212.6381000000001</v>
      </c>
    </row>
    <row r="4966" spans="3:4" x14ac:dyDescent="0.25">
      <c r="C4966" t="s">
        <v>18059</v>
      </c>
      <c r="D4966" s="25">
        <v>9211.5424999999996</v>
      </c>
    </row>
    <row r="4967" spans="3:4" x14ac:dyDescent="0.25">
      <c r="C4967" t="s">
        <v>3401</v>
      </c>
      <c r="D4967" s="25">
        <v>9200.9300999999996</v>
      </c>
    </row>
    <row r="4968" spans="3:4" x14ac:dyDescent="0.25">
      <c r="C4968" t="s">
        <v>9190</v>
      </c>
      <c r="D4968" s="25">
        <v>9198.8169999999991</v>
      </c>
    </row>
    <row r="4969" spans="3:4" x14ac:dyDescent="0.25">
      <c r="C4969" t="s">
        <v>13233</v>
      </c>
      <c r="D4969" s="25">
        <v>9198.1656999999996</v>
      </c>
    </row>
    <row r="4970" spans="3:4" x14ac:dyDescent="0.25">
      <c r="C4970" t="s">
        <v>5582</v>
      </c>
      <c r="D4970" s="25">
        <v>9182.9566999999988</v>
      </c>
    </row>
    <row r="4971" spans="3:4" x14ac:dyDescent="0.25">
      <c r="C4971" t="s">
        <v>17589</v>
      </c>
      <c r="D4971" s="25">
        <v>9181.5115999999998</v>
      </c>
    </row>
    <row r="4972" spans="3:4" x14ac:dyDescent="0.25">
      <c r="C4972" t="s">
        <v>15984</v>
      </c>
      <c r="D4972" s="25">
        <v>9181.5115999999998</v>
      </c>
    </row>
    <row r="4973" spans="3:4" x14ac:dyDescent="0.25">
      <c r="C4973" t="s">
        <v>13774</v>
      </c>
      <c r="D4973" s="25">
        <v>9181.4485000000004</v>
      </c>
    </row>
    <row r="4974" spans="3:4" x14ac:dyDescent="0.25">
      <c r="C4974" t="s">
        <v>7442</v>
      </c>
      <c r="D4974" s="25">
        <v>9174.6468999999997</v>
      </c>
    </row>
    <row r="4975" spans="3:4" x14ac:dyDescent="0.25">
      <c r="C4975" t="s">
        <v>13059</v>
      </c>
      <c r="D4975" s="25">
        <v>9172.3588</v>
      </c>
    </row>
    <row r="4976" spans="3:4" x14ac:dyDescent="0.25">
      <c r="C4976" t="s">
        <v>8322</v>
      </c>
      <c r="D4976" s="25">
        <v>9172.3567000000003</v>
      </c>
    </row>
    <row r="4977" spans="3:4" x14ac:dyDescent="0.25">
      <c r="C4977" t="s">
        <v>12751</v>
      </c>
      <c r="D4977" s="25">
        <v>9166.8595999999998</v>
      </c>
    </row>
    <row r="4978" spans="3:4" x14ac:dyDescent="0.25">
      <c r="C4978" t="s">
        <v>621</v>
      </c>
      <c r="D4978" s="25">
        <v>9163.6126999999979</v>
      </c>
    </row>
    <row r="4979" spans="3:4" x14ac:dyDescent="0.25">
      <c r="C4979" t="s">
        <v>5021</v>
      </c>
      <c r="D4979" s="25">
        <v>9162.2554999999993</v>
      </c>
    </row>
    <row r="4980" spans="3:4" x14ac:dyDescent="0.25">
      <c r="C4980" t="s">
        <v>5275</v>
      </c>
      <c r="D4980" s="25">
        <v>9162.1424000000006</v>
      </c>
    </row>
    <row r="4981" spans="3:4" x14ac:dyDescent="0.25">
      <c r="C4981" t="s">
        <v>8912</v>
      </c>
      <c r="D4981" s="25">
        <v>9158.8150999999998</v>
      </c>
    </row>
    <row r="4982" spans="3:4" x14ac:dyDescent="0.25">
      <c r="C4982" t="s">
        <v>8841</v>
      </c>
      <c r="D4982" s="25">
        <v>9158.1129999999994</v>
      </c>
    </row>
    <row r="4983" spans="3:4" x14ac:dyDescent="0.25">
      <c r="C4983" t="s">
        <v>6915</v>
      </c>
      <c r="D4983" s="25">
        <v>9150.696899999999</v>
      </c>
    </row>
    <row r="4984" spans="3:4" x14ac:dyDescent="0.25">
      <c r="C4984" t="s">
        <v>18017</v>
      </c>
      <c r="D4984" s="25">
        <v>9148.8659000000007</v>
      </c>
    </row>
    <row r="4985" spans="3:4" x14ac:dyDescent="0.25">
      <c r="C4985" t="s">
        <v>16011</v>
      </c>
      <c r="D4985" s="25">
        <v>9141.0815999999995</v>
      </c>
    </row>
    <row r="4986" spans="3:4" x14ac:dyDescent="0.25">
      <c r="C4986" t="s">
        <v>8544</v>
      </c>
      <c r="D4986" s="25">
        <v>9138.2381000000005</v>
      </c>
    </row>
    <row r="4987" spans="3:4" x14ac:dyDescent="0.25">
      <c r="C4987" t="s">
        <v>5431</v>
      </c>
      <c r="D4987" s="25">
        <v>9134.9340000000011</v>
      </c>
    </row>
    <row r="4988" spans="3:4" x14ac:dyDescent="0.25">
      <c r="C4988" t="s">
        <v>8673</v>
      </c>
      <c r="D4988" s="25">
        <v>9133.1309999999994</v>
      </c>
    </row>
    <row r="4989" spans="3:4" x14ac:dyDescent="0.25">
      <c r="C4989" t="s">
        <v>6162</v>
      </c>
      <c r="D4989" s="25">
        <v>9130.8395</v>
      </c>
    </row>
    <row r="4990" spans="3:4" x14ac:dyDescent="0.25">
      <c r="C4990" t="s">
        <v>11490</v>
      </c>
      <c r="D4990" s="25">
        <v>9129.6128000000008</v>
      </c>
    </row>
    <row r="4991" spans="3:4" x14ac:dyDescent="0.25">
      <c r="C4991" t="s">
        <v>4458</v>
      </c>
      <c r="D4991" s="25">
        <v>9125.0131000000019</v>
      </c>
    </row>
    <row r="4992" spans="3:4" x14ac:dyDescent="0.25">
      <c r="C4992" t="s">
        <v>6561</v>
      </c>
      <c r="D4992" s="25">
        <v>9117.7525999999998</v>
      </c>
    </row>
    <row r="4993" spans="3:4" x14ac:dyDescent="0.25">
      <c r="C4993" t="s">
        <v>15679</v>
      </c>
      <c r="D4993" s="25">
        <v>9105.5280999999995</v>
      </c>
    </row>
    <row r="4994" spans="3:4" x14ac:dyDescent="0.25">
      <c r="C4994" t="s">
        <v>17464</v>
      </c>
      <c r="D4994" s="25">
        <v>9103.6332000000002</v>
      </c>
    </row>
    <row r="4995" spans="3:4" x14ac:dyDescent="0.25">
      <c r="C4995" t="s">
        <v>11798</v>
      </c>
      <c r="D4995" s="25">
        <v>9099.7302</v>
      </c>
    </row>
    <row r="4996" spans="3:4" x14ac:dyDescent="0.25">
      <c r="C4996" t="s">
        <v>2380</v>
      </c>
      <c r="D4996" s="25">
        <v>9098.029300000002</v>
      </c>
    </row>
    <row r="4997" spans="3:4" x14ac:dyDescent="0.25">
      <c r="C4997" t="s">
        <v>18221</v>
      </c>
      <c r="D4997" s="25">
        <v>9087.0321000000004</v>
      </c>
    </row>
    <row r="4998" spans="3:4" x14ac:dyDescent="0.25">
      <c r="C4998" t="s">
        <v>3077</v>
      </c>
      <c r="D4998" s="25">
        <v>9086.2668999999987</v>
      </c>
    </row>
    <row r="4999" spans="3:4" x14ac:dyDescent="0.25">
      <c r="C4999" t="s">
        <v>5008</v>
      </c>
      <c r="D4999" s="25">
        <v>9083.014000000001</v>
      </c>
    </row>
    <row r="5000" spans="3:4" x14ac:dyDescent="0.25">
      <c r="C5000" t="s">
        <v>3657</v>
      </c>
      <c r="D5000" s="25">
        <v>9080.5982999999997</v>
      </c>
    </row>
    <row r="5001" spans="3:4" x14ac:dyDescent="0.25">
      <c r="C5001" t="s">
        <v>16382</v>
      </c>
      <c r="D5001" s="25">
        <v>9077.598</v>
      </c>
    </row>
    <row r="5002" spans="3:4" x14ac:dyDescent="0.25">
      <c r="C5002" t="s">
        <v>12434</v>
      </c>
      <c r="D5002" s="25">
        <v>9074.8450999999986</v>
      </c>
    </row>
    <row r="5003" spans="3:4" x14ac:dyDescent="0.25">
      <c r="C5003" t="s">
        <v>17369</v>
      </c>
      <c r="D5003" s="25">
        <v>9073.3542999999991</v>
      </c>
    </row>
    <row r="5004" spans="3:4" x14ac:dyDescent="0.25">
      <c r="C5004" t="s">
        <v>1789</v>
      </c>
      <c r="D5004" s="25">
        <v>9068.2157999999999</v>
      </c>
    </row>
    <row r="5005" spans="3:4" x14ac:dyDescent="0.25">
      <c r="C5005" t="s">
        <v>2853</v>
      </c>
      <c r="D5005" s="25">
        <v>9067.4606000000003</v>
      </c>
    </row>
    <row r="5006" spans="3:4" x14ac:dyDescent="0.25">
      <c r="C5006" t="s">
        <v>17800</v>
      </c>
      <c r="D5006" s="25">
        <v>9066.3425999999999</v>
      </c>
    </row>
    <row r="5007" spans="3:4" x14ac:dyDescent="0.25">
      <c r="C5007" t="s">
        <v>12001</v>
      </c>
      <c r="D5007" s="25">
        <v>9046.2659999999996</v>
      </c>
    </row>
    <row r="5008" spans="3:4" x14ac:dyDescent="0.25">
      <c r="C5008" t="s">
        <v>9116</v>
      </c>
      <c r="D5008" s="25">
        <v>9039.5794999999998</v>
      </c>
    </row>
    <row r="5009" spans="3:4" x14ac:dyDescent="0.25">
      <c r="C5009" t="s">
        <v>9456</v>
      </c>
      <c r="D5009" s="25">
        <v>9039.2019999999993</v>
      </c>
    </row>
    <row r="5010" spans="3:4" x14ac:dyDescent="0.25">
      <c r="C5010" t="s">
        <v>3595</v>
      </c>
      <c r="D5010" s="25">
        <v>9037.8626000000004</v>
      </c>
    </row>
    <row r="5011" spans="3:4" x14ac:dyDescent="0.25">
      <c r="C5011" t="s">
        <v>1302</v>
      </c>
      <c r="D5011" s="25">
        <v>9036.89</v>
      </c>
    </row>
    <row r="5012" spans="3:4" x14ac:dyDescent="0.25">
      <c r="C5012" t="s">
        <v>12781</v>
      </c>
      <c r="D5012" s="25">
        <v>9034.4817999999977</v>
      </c>
    </row>
    <row r="5013" spans="3:4" x14ac:dyDescent="0.25">
      <c r="C5013" t="s">
        <v>8205</v>
      </c>
      <c r="D5013" s="25">
        <v>9032.3173999999999</v>
      </c>
    </row>
    <row r="5014" spans="3:4" x14ac:dyDescent="0.25">
      <c r="C5014" t="s">
        <v>3310</v>
      </c>
      <c r="D5014" s="25">
        <v>9028.5712999999996</v>
      </c>
    </row>
    <row r="5015" spans="3:4" x14ac:dyDescent="0.25">
      <c r="C5015" t="s">
        <v>6931</v>
      </c>
      <c r="D5015" s="25">
        <v>9026.3963999999996</v>
      </c>
    </row>
    <row r="5016" spans="3:4" x14ac:dyDescent="0.25">
      <c r="C5016" t="s">
        <v>6203</v>
      </c>
      <c r="D5016" s="25">
        <v>9024.6479999999992</v>
      </c>
    </row>
    <row r="5017" spans="3:4" x14ac:dyDescent="0.25">
      <c r="C5017" t="s">
        <v>7653</v>
      </c>
      <c r="D5017" s="25">
        <v>9023.4531999999999</v>
      </c>
    </row>
    <row r="5018" spans="3:4" x14ac:dyDescent="0.25">
      <c r="C5018" t="s">
        <v>14591</v>
      </c>
      <c r="D5018" s="25">
        <v>9021.3209999999999</v>
      </c>
    </row>
    <row r="5019" spans="3:4" x14ac:dyDescent="0.25">
      <c r="C5019" t="s">
        <v>11328</v>
      </c>
      <c r="D5019" s="25">
        <v>9021.3209999999999</v>
      </c>
    </row>
    <row r="5020" spans="3:4" x14ac:dyDescent="0.25">
      <c r="C5020" t="s">
        <v>6976</v>
      </c>
      <c r="D5020" s="25">
        <v>9021.3209999999999</v>
      </c>
    </row>
    <row r="5021" spans="3:4" x14ac:dyDescent="0.25">
      <c r="C5021" t="s">
        <v>12811</v>
      </c>
      <c r="D5021" s="25">
        <v>9020.9971999999998</v>
      </c>
    </row>
    <row r="5022" spans="3:4" x14ac:dyDescent="0.25">
      <c r="C5022" t="s">
        <v>14691</v>
      </c>
      <c r="D5022" s="25">
        <v>9010.6371999999992</v>
      </c>
    </row>
    <row r="5023" spans="3:4" x14ac:dyDescent="0.25">
      <c r="C5023" t="s">
        <v>1351</v>
      </c>
      <c r="D5023" s="25">
        <v>9009.0698000000011</v>
      </c>
    </row>
    <row r="5024" spans="3:4" x14ac:dyDescent="0.25">
      <c r="C5024" t="s">
        <v>4900</v>
      </c>
      <c r="D5024" s="25">
        <v>9004.9691999999995</v>
      </c>
    </row>
    <row r="5025" spans="3:4" x14ac:dyDescent="0.25">
      <c r="C5025" t="s">
        <v>12976</v>
      </c>
      <c r="D5025" s="25">
        <v>9004.5188999999991</v>
      </c>
    </row>
    <row r="5026" spans="3:4" x14ac:dyDescent="0.25">
      <c r="C5026" t="s">
        <v>11106</v>
      </c>
      <c r="D5026" s="25">
        <v>9003.4326999999994</v>
      </c>
    </row>
    <row r="5027" spans="3:4" x14ac:dyDescent="0.25">
      <c r="C5027" t="s">
        <v>12588</v>
      </c>
      <c r="D5027" s="25">
        <v>8998.1199000000015</v>
      </c>
    </row>
    <row r="5028" spans="3:4" x14ac:dyDescent="0.25">
      <c r="C5028" t="s">
        <v>2978</v>
      </c>
      <c r="D5028" s="25">
        <v>8997.7024000000001</v>
      </c>
    </row>
    <row r="5029" spans="3:4" x14ac:dyDescent="0.25">
      <c r="C5029" t="s">
        <v>12336</v>
      </c>
      <c r="D5029" s="25">
        <v>8996.7994999999992</v>
      </c>
    </row>
    <row r="5030" spans="3:4" x14ac:dyDescent="0.25">
      <c r="C5030" t="s">
        <v>12046</v>
      </c>
      <c r="D5030" s="25">
        <v>8993.9618000000009</v>
      </c>
    </row>
    <row r="5031" spans="3:4" x14ac:dyDescent="0.25">
      <c r="C5031" t="s">
        <v>8054</v>
      </c>
      <c r="D5031" s="25">
        <v>8993.8480999999992</v>
      </c>
    </row>
    <row r="5032" spans="3:4" x14ac:dyDescent="0.25">
      <c r="C5032" t="s">
        <v>16106</v>
      </c>
      <c r="D5032" s="25">
        <v>8993.8284999999996</v>
      </c>
    </row>
    <row r="5033" spans="3:4" x14ac:dyDescent="0.25">
      <c r="C5033" t="s">
        <v>3653</v>
      </c>
      <c r="D5033" s="25">
        <v>8991.5418000000009</v>
      </c>
    </row>
    <row r="5034" spans="3:4" x14ac:dyDescent="0.25">
      <c r="C5034" t="s">
        <v>3783</v>
      </c>
      <c r="D5034" s="25">
        <v>8980.722600000001</v>
      </c>
    </row>
    <row r="5035" spans="3:4" x14ac:dyDescent="0.25">
      <c r="C5035" t="s">
        <v>18327</v>
      </c>
      <c r="D5035" s="25">
        <v>8977.7190999999984</v>
      </c>
    </row>
    <row r="5036" spans="3:4" x14ac:dyDescent="0.25">
      <c r="C5036" t="s">
        <v>7060</v>
      </c>
      <c r="D5036" s="25">
        <v>8970.2242000000006</v>
      </c>
    </row>
    <row r="5037" spans="3:4" x14ac:dyDescent="0.25">
      <c r="C5037" t="s">
        <v>5697</v>
      </c>
      <c r="D5037" s="25">
        <v>8965.6514000000006</v>
      </c>
    </row>
    <row r="5038" spans="3:4" x14ac:dyDescent="0.25">
      <c r="C5038" t="s">
        <v>2068</v>
      </c>
      <c r="D5038" s="25">
        <v>8963.7386999999999</v>
      </c>
    </row>
    <row r="5039" spans="3:4" x14ac:dyDescent="0.25">
      <c r="C5039" t="s">
        <v>5291</v>
      </c>
      <c r="D5039" s="25">
        <v>8963.2425999999996</v>
      </c>
    </row>
    <row r="5040" spans="3:4" x14ac:dyDescent="0.25">
      <c r="C5040" t="s">
        <v>17168</v>
      </c>
      <c r="D5040" s="25">
        <v>8958.6329000000005</v>
      </c>
    </row>
    <row r="5041" spans="3:4" x14ac:dyDescent="0.25">
      <c r="C5041" t="s">
        <v>3722</v>
      </c>
      <c r="D5041" s="25">
        <v>8947.8544000000002</v>
      </c>
    </row>
    <row r="5042" spans="3:4" x14ac:dyDescent="0.25">
      <c r="C5042" t="s">
        <v>14630</v>
      </c>
      <c r="D5042" s="25">
        <v>8944.8048000000017</v>
      </c>
    </row>
    <row r="5043" spans="3:4" x14ac:dyDescent="0.25">
      <c r="C5043" t="s">
        <v>12125</v>
      </c>
      <c r="D5043" s="25">
        <v>8942.8873999999996</v>
      </c>
    </row>
    <row r="5044" spans="3:4" x14ac:dyDescent="0.25">
      <c r="C5044" t="s">
        <v>5187</v>
      </c>
      <c r="D5044" s="25">
        <v>8940.4052999999985</v>
      </c>
    </row>
    <row r="5045" spans="3:4" x14ac:dyDescent="0.25">
      <c r="C5045" t="s">
        <v>17753</v>
      </c>
      <c r="D5045" s="25">
        <v>8940.1124</v>
      </c>
    </row>
    <row r="5046" spans="3:4" x14ac:dyDescent="0.25">
      <c r="C5046" t="s">
        <v>5512</v>
      </c>
      <c r="D5046" s="25">
        <v>8930.8279000000002</v>
      </c>
    </row>
    <row r="5047" spans="3:4" x14ac:dyDescent="0.25">
      <c r="C5047" t="s">
        <v>15261</v>
      </c>
      <c r="D5047" s="25">
        <v>8930.2064999999984</v>
      </c>
    </row>
    <row r="5048" spans="3:4" x14ac:dyDescent="0.25">
      <c r="C5048" t="s">
        <v>7394</v>
      </c>
      <c r="D5048" s="25">
        <v>8927.0136000000002</v>
      </c>
    </row>
    <row r="5049" spans="3:4" x14ac:dyDescent="0.25">
      <c r="C5049" t="s">
        <v>15655</v>
      </c>
      <c r="D5049" s="25">
        <v>8925.8428999999996</v>
      </c>
    </row>
    <row r="5050" spans="3:4" x14ac:dyDescent="0.25">
      <c r="C5050" t="s">
        <v>17430</v>
      </c>
      <c r="D5050" s="25">
        <v>8918.5350000000017</v>
      </c>
    </row>
    <row r="5051" spans="3:4" x14ac:dyDescent="0.25">
      <c r="C5051" t="s">
        <v>6803</v>
      </c>
      <c r="D5051" s="25">
        <v>8918.2086999999992</v>
      </c>
    </row>
    <row r="5052" spans="3:4" x14ac:dyDescent="0.25">
      <c r="C5052" t="s">
        <v>13517</v>
      </c>
      <c r="D5052" s="25">
        <v>8907.4296999999988</v>
      </c>
    </row>
    <row r="5053" spans="3:4" x14ac:dyDescent="0.25">
      <c r="C5053" t="s">
        <v>14842</v>
      </c>
      <c r="D5053" s="25">
        <v>8893.759</v>
      </c>
    </row>
    <row r="5054" spans="3:4" x14ac:dyDescent="0.25">
      <c r="C5054" t="s">
        <v>7432</v>
      </c>
      <c r="D5054" s="25">
        <v>8892.191499999999</v>
      </c>
    </row>
    <row r="5055" spans="3:4" x14ac:dyDescent="0.25">
      <c r="C5055" t="s">
        <v>13431</v>
      </c>
      <c r="D5055" s="25">
        <v>8889.5987000000005</v>
      </c>
    </row>
    <row r="5056" spans="3:4" x14ac:dyDescent="0.25">
      <c r="C5056" t="s">
        <v>5587</v>
      </c>
      <c r="D5056" s="25">
        <v>8888.5518000000011</v>
      </c>
    </row>
    <row r="5057" spans="3:4" x14ac:dyDescent="0.25">
      <c r="C5057" t="s">
        <v>7360</v>
      </c>
      <c r="D5057" s="25">
        <v>8887.3292999999994</v>
      </c>
    </row>
    <row r="5058" spans="3:4" x14ac:dyDescent="0.25">
      <c r="C5058" t="s">
        <v>3102</v>
      </c>
      <c r="D5058" s="25">
        <v>8884.0210000000006</v>
      </c>
    </row>
    <row r="5059" spans="3:4" x14ac:dyDescent="0.25">
      <c r="C5059" t="s">
        <v>9930</v>
      </c>
      <c r="D5059" s="25">
        <v>8883.8702000000012</v>
      </c>
    </row>
    <row r="5060" spans="3:4" x14ac:dyDescent="0.25">
      <c r="C5060" t="s">
        <v>10900</v>
      </c>
      <c r="D5060" s="25">
        <v>8882.9935999999998</v>
      </c>
    </row>
    <row r="5061" spans="3:4" x14ac:dyDescent="0.25">
      <c r="C5061" t="s">
        <v>17320</v>
      </c>
      <c r="D5061" s="25">
        <v>8877.7569999999996</v>
      </c>
    </row>
    <row r="5062" spans="3:4" x14ac:dyDescent="0.25">
      <c r="C5062" t="s">
        <v>13459</v>
      </c>
      <c r="D5062" s="25">
        <v>8877.7569999999996</v>
      </c>
    </row>
    <row r="5063" spans="3:4" x14ac:dyDescent="0.25">
      <c r="C5063" t="s">
        <v>7460</v>
      </c>
      <c r="D5063" s="25">
        <v>8874.6005000000023</v>
      </c>
    </row>
    <row r="5064" spans="3:4" x14ac:dyDescent="0.25">
      <c r="C5064" t="s">
        <v>12014</v>
      </c>
      <c r="D5064" s="25">
        <v>8874.1903999999995</v>
      </c>
    </row>
    <row r="5065" spans="3:4" x14ac:dyDescent="0.25">
      <c r="C5065" t="s">
        <v>17806</v>
      </c>
      <c r="D5065" s="25">
        <v>8869.2448000000004</v>
      </c>
    </row>
    <row r="5066" spans="3:4" x14ac:dyDescent="0.25">
      <c r="C5066" t="s">
        <v>13678</v>
      </c>
      <c r="D5066" s="25">
        <v>8868.3445000000011</v>
      </c>
    </row>
    <row r="5067" spans="3:4" x14ac:dyDescent="0.25">
      <c r="C5067" t="s">
        <v>16833</v>
      </c>
      <c r="D5067" s="25">
        <v>8865.4696000000004</v>
      </c>
    </row>
    <row r="5068" spans="3:4" x14ac:dyDescent="0.25">
      <c r="C5068" t="s">
        <v>9963</v>
      </c>
      <c r="D5068" s="25">
        <v>8861.4742999999999</v>
      </c>
    </row>
    <row r="5069" spans="3:4" x14ac:dyDescent="0.25">
      <c r="C5069" t="s">
        <v>3627</v>
      </c>
      <c r="D5069" s="25">
        <v>8861.4501999999993</v>
      </c>
    </row>
    <row r="5070" spans="3:4" x14ac:dyDescent="0.25">
      <c r="C5070" t="s">
        <v>6073</v>
      </c>
      <c r="D5070" s="25">
        <v>8851.4338999999982</v>
      </c>
    </row>
    <row r="5071" spans="3:4" x14ac:dyDescent="0.25">
      <c r="C5071" t="s">
        <v>14317</v>
      </c>
      <c r="D5071" s="25">
        <v>8847.895199999999</v>
      </c>
    </row>
    <row r="5072" spans="3:4" x14ac:dyDescent="0.25">
      <c r="C5072" t="s">
        <v>804</v>
      </c>
      <c r="D5072" s="25">
        <v>8837.7602000000006</v>
      </c>
    </row>
    <row r="5073" spans="3:4" x14ac:dyDescent="0.25">
      <c r="C5073" t="s">
        <v>15038</v>
      </c>
      <c r="D5073" s="25">
        <v>8830.1431999999986</v>
      </c>
    </row>
    <row r="5074" spans="3:4" x14ac:dyDescent="0.25">
      <c r="C5074" t="s">
        <v>16059</v>
      </c>
      <c r="D5074" s="25">
        <v>8829.2306000000008</v>
      </c>
    </row>
    <row r="5075" spans="3:4" x14ac:dyDescent="0.25">
      <c r="C5075" t="s">
        <v>1336</v>
      </c>
      <c r="D5075" s="25">
        <v>8827.4835999999996</v>
      </c>
    </row>
    <row r="5076" spans="3:4" x14ac:dyDescent="0.25">
      <c r="C5076" t="s">
        <v>17484</v>
      </c>
      <c r="D5076" s="25">
        <v>8824.1833000000006</v>
      </c>
    </row>
    <row r="5077" spans="3:4" x14ac:dyDescent="0.25">
      <c r="C5077" t="s">
        <v>3779</v>
      </c>
      <c r="D5077" s="25">
        <v>8817.9916999999987</v>
      </c>
    </row>
    <row r="5078" spans="3:4" x14ac:dyDescent="0.25">
      <c r="C5078" t="s">
        <v>18074</v>
      </c>
      <c r="D5078" s="25">
        <v>8806.7808999999997</v>
      </c>
    </row>
    <row r="5079" spans="3:4" x14ac:dyDescent="0.25">
      <c r="C5079" t="s">
        <v>9568</v>
      </c>
      <c r="D5079" s="25">
        <v>8794.0932000000012</v>
      </c>
    </row>
    <row r="5080" spans="3:4" x14ac:dyDescent="0.25">
      <c r="C5080" t="s">
        <v>16256</v>
      </c>
      <c r="D5080" s="25">
        <v>8792.3956999999991</v>
      </c>
    </row>
    <row r="5081" spans="3:4" x14ac:dyDescent="0.25">
      <c r="C5081" t="s">
        <v>10605</v>
      </c>
      <c r="D5081" s="25">
        <v>8790.1422000000002</v>
      </c>
    </row>
    <row r="5082" spans="3:4" x14ac:dyDescent="0.25">
      <c r="C5082" t="s">
        <v>8295</v>
      </c>
      <c r="D5082" s="25">
        <v>8785.7538999999997</v>
      </c>
    </row>
    <row r="5083" spans="3:4" x14ac:dyDescent="0.25">
      <c r="C5083" t="s">
        <v>14419</v>
      </c>
      <c r="D5083" s="25">
        <v>8782.7802000000011</v>
      </c>
    </row>
    <row r="5084" spans="3:4" x14ac:dyDescent="0.25">
      <c r="C5084" t="s">
        <v>5298</v>
      </c>
      <c r="D5084" s="25">
        <v>8777.5393999999997</v>
      </c>
    </row>
    <row r="5085" spans="3:4" x14ac:dyDescent="0.25">
      <c r="C5085" t="s">
        <v>11509</v>
      </c>
      <c r="D5085" s="25">
        <v>8771.5627999999997</v>
      </c>
    </row>
    <row r="5086" spans="3:4" x14ac:dyDescent="0.25">
      <c r="C5086" t="s">
        <v>12681</v>
      </c>
      <c r="D5086" s="25">
        <v>8770.8310000000001</v>
      </c>
    </row>
    <row r="5087" spans="3:4" x14ac:dyDescent="0.25">
      <c r="C5087" t="s">
        <v>16856</v>
      </c>
      <c r="D5087" s="25">
        <v>8769.5733</v>
      </c>
    </row>
    <row r="5088" spans="3:4" x14ac:dyDescent="0.25">
      <c r="C5088" t="s">
        <v>18248</v>
      </c>
      <c r="D5088" s="25">
        <v>8767.1891999999989</v>
      </c>
    </row>
    <row r="5089" spans="3:4" x14ac:dyDescent="0.25">
      <c r="C5089" t="s">
        <v>15947</v>
      </c>
      <c r="D5089" s="25">
        <v>8765.300299999999</v>
      </c>
    </row>
    <row r="5090" spans="3:4" x14ac:dyDescent="0.25">
      <c r="C5090" t="s">
        <v>10810</v>
      </c>
      <c r="D5090" s="25">
        <v>8764.5215000000007</v>
      </c>
    </row>
    <row r="5091" spans="3:4" x14ac:dyDescent="0.25">
      <c r="C5091" t="s">
        <v>18526</v>
      </c>
      <c r="D5091" s="25">
        <v>8759.0488000000005</v>
      </c>
    </row>
    <row r="5092" spans="3:4" x14ac:dyDescent="0.25">
      <c r="C5092" t="s">
        <v>6845</v>
      </c>
      <c r="D5092" s="25">
        <v>8758.9315000000006</v>
      </c>
    </row>
    <row r="5093" spans="3:4" x14ac:dyDescent="0.25">
      <c r="C5093" t="s">
        <v>5498</v>
      </c>
      <c r="D5093" s="25">
        <v>8754.0770000000011</v>
      </c>
    </row>
    <row r="5094" spans="3:4" x14ac:dyDescent="0.25">
      <c r="C5094" t="s">
        <v>16513</v>
      </c>
      <c r="D5094" s="25">
        <v>8750.7015999999985</v>
      </c>
    </row>
    <row r="5095" spans="3:4" x14ac:dyDescent="0.25">
      <c r="C5095" t="s">
        <v>10970</v>
      </c>
      <c r="D5095" s="25">
        <v>8747.6977999999999</v>
      </c>
    </row>
    <row r="5096" spans="3:4" x14ac:dyDescent="0.25">
      <c r="C5096" t="s">
        <v>1617</v>
      </c>
      <c r="D5096" s="25">
        <v>8746.3347999999987</v>
      </c>
    </row>
    <row r="5097" spans="3:4" x14ac:dyDescent="0.25">
      <c r="C5097" t="s">
        <v>12258</v>
      </c>
      <c r="D5097" s="25">
        <v>8745.6438999999991</v>
      </c>
    </row>
    <row r="5098" spans="3:4" x14ac:dyDescent="0.25">
      <c r="C5098" t="s">
        <v>17616</v>
      </c>
      <c r="D5098" s="25">
        <v>8744.7142999999996</v>
      </c>
    </row>
    <row r="5099" spans="3:4" x14ac:dyDescent="0.25">
      <c r="C5099" t="s">
        <v>12337</v>
      </c>
      <c r="D5099" s="25">
        <v>8742.4696000000004</v>
      </c>
    </row>
    <row r="5100" spans="3:4" x14ac:dyDescent="0.25">
      <c r="C5100" t="s">
        <v>15111</v>
      </c>
      <c r="D5100" s="25">
        <v>8742.434299999999</v>
      </c>
    </row>
    <row r="5101" spans="3:4" x14ac:dyDescent="0.25">
      <c r="C5101" t="s">
        <v>17097</v>
      </c>
      <c r="D5101" s="25">
        <v>8738.1211999999996</v>
      </c>
    </row>
    <row r="5102" spans="3:4" x14ac:dyDescent="0.25">
      <c r="C5102" t="s">
        <v>846</v>
      </c>
      <c r="D5102" s="25">
        <v>8737.9377000000004</v>
      </c>
    </row>
    <row r="5103" spans="3:4" x14ac:dyDescent="0.25">
      <c r="C5103" t="s">
        <v>12266</v>
      </c>
      <c r="D5103" s="25">
        <v>8736.5453999999991</v>
      </c>
    </row>
    <row r="5104" spans="3:4" x14ac:dyDescent="0.25">
      <c r="C5104" t="s">
        <v>7761</v>
      </c>
      <c r="D5104" s="25">
        <v>8735.1368999999995</v>
      </c>
    </row>
    <row r="5105" spans="3:4" x14ac:dyDescent="0.25">
      <c r="C5105" t="s">
        <v>4498</v>
      </c>
      <c r="D5105" s="25">
        <v>8734.2847999999994</v>
      </c>
    </row>
    <row r="5106" spans="3:4" x14ac:dyDescent="0.25">
      <c r="C5106" t="s">
        <v>17749</v>
      </c>
      <c r="D5106" s="25">
        <v>8731.6743000000006</v>
      </c>
    </row>
    <row r="5107" spans="3:4" x14ac:dyDescent="0.25">
      <c r="C5107" t="s">
        <v>14610</v>
      </c>
      <c r="D5107" s="25">
        <v>8727.7061999999987</v>
      </c>
    </row>
    <row r="5108" spans="3:4" x14ac:dyDescent="0.25">
      <c r="C5108" t="s">
        <v>18128</v>
      </c>
      <c r="D5108" s="25">
        <v>8726.6675999999989</v>
      </c>
    </row>
    <row r="5109" spans="3:4" x14ac:dyDescent="0.25">
      <c r="C5109" t="s">
        <v>18055</v>
      </c>
      <c r="D5109" s="25">
        <v>8715.0643</v>
      </c>
    </row>
    <row r="5110" spans="3:4" x14ac:dyDescent="0.25">
      <c r="C5110" t="s">
        <v>10126</v>
      </c>
      <c r="D5110" s="25">
        <v>8713.1126999999997</v>
      </c>
    </row>
    <row r="5111" spans="3:4" x14ac:dyDescent="0.25">
      <c r="C5111" t="s">
        <v>16636</v>
      </c>
      <c r="D5111" s="25">
        <v>8709.9434000000001</v>
      </c>
    </row>
    <row r="5112" spans="3:4" x14ac:dyDescent="0.25">
      <c r="C5112" t="s">
        <v>3477</v>
      </c>
      <c r="D5112" s="25">
        <v>8706.8338000000003</v>
      </c>
    </row>
    <row r="5113" spans="3:4" x14ac:dyDescent="0.25">
      <c r="C5113" t="s">
        <v>11759</v>
      </c>
      <c r="D5113" s="25">
        <v>8700.3649999999998</v>
      </c>
    </row>
    <row r="5114" spans="3:4" x14ac:dyDescent="0.25">
      <c r="C5114" t="s">
        <v>12496</v>
      </c>
      <c r="D5114" s="25">
        <v>8700.1659</v>
      </c>
    </row>
    <row r="5115" spans="3:4" x14ac:dyDescent="0.25">
      <c r="C5115" t="s">
        <v>13346</v>
      </c>
      <c r="D5115" s="25">
        <v>8693.1058999999987</v>
      </c>
    </row>
    <row r="5116" spans="3:4" x14ac:dyDescent="0.25">
      <c r="C5116" t="s">
        <v>2882</v>
      </c>
      <c r="D5116" s="25">
        <v>8688.8279999999995</v>
      </c>
    </row>
    <row r="5117" spans="3:4" x14ac:dyDescent="0.25">
      <c r="C5117" t="s">
        <v>17849</v>
      </c>
      <c r="D5117" s="25">
        <v>8688.7173000000003</v>
      </c>
    </row>
    <row r="5118" spans="3:4" x14ac:dyDescent="0.25">
      <c r="C5118" t="s">
        <v>7670</v>
      </c>
      <c r="D5118" s="25">
        <v>8680.6237000000001</v>
      </c>
    </row>
    <row r="5119" spans="3:4" x14ac:dyDescent="0.25">
      <c r="C5119" t="s">
        <v>7836</v>
      </c>
      <c r="D5119" s="25">
        <v>8671.6769999999997</v>
      </c>
    </row>
    <row r="5120" spans="3:4" x14ac:dyDescent="0.25">
      <c r="C5120" t="s">
        <v>13525</v>
      </c>
      <c r="D5120" s="25">
        <v>8671.1376999999993</v>
      </c>
    </row>
    <row r="5121" spans="3:4" x14ac:dyDescent="0.25">
      <c r="C5121" t="s">
        <v>18279</v>
      </c>
      <c r="D5121" s="25">
        <v>8670.0306</v>
      </c>
    </row>
    <row r="5122" spans="3:4" x14ac:dyDescent="0.25">
      <c r="C5122" t="s">
        <v>17019</v>
      </c>
      <c r="D5122" s="25">
        <v>8664.9231</v>
      </c>
    </row>
    <row r="5123" spans="3:4" x14ac:dyDescent="0.25">
      <c r="C5123" t="s">
        <v>2238</v>
      </c>
      <c r="D5123" s="25">
        <v>8662.0630000000001</v>
      </c>
    </row>
    <row r="5124" spans="3:4" x14ac:dyDescent="0.25">
      <c r="C5124" t="s">
        <v>18144</v>
      </c>
      <c r="D5124" s="25">
        <v>8658.7199999999993</v>
      </c>
    </row>
    <row r="5125" spans="3:4" x14ac:dyDescent="0.25">
      <c r="C5125" t="s">
        <v>12347</v>
      </c>
      <c r="D5125" s="25">
        <v>8658.7199999999993</v>
      </c>
    </row>
    <row r="5126" spans="3:4" x14ac:dyDescent="0.25">
      <c r="C5126" t="s">
        <v>12524</v>
      </c>
      <c r="D5126" s="25">
        <v>8658.7199999999993</v>
      </c>
    </row>
    <row r="5127" spans="3:4" x14ac:dyDescent="0.25">
      <c r="C5127" t="s">
        <v>13085</v>
      </c>
      <c r="D5127" s="25">
        <v>8658.7199999999993</v>
      </c>
    </row>
    <row r="5128" spans="3:4" x14ac:dyDescent="0.25">
      <c r="C5128" t="s">
        <v>11230</v>
      </c>
      <c r="D5128" s="25">
        <v>8658.7199999999993</v>
      </c>
    </row>
    <row r="5129" spans="3:4" x14ac:dyDescent="0.25">
      <c r="C5129" t="s">
        <v>15492</v>
      </c>
      <c r="D5129" s="25">
        <v>8656.3924999999999</v>
      </c>
    </row>
    <row r="5130" spans="3:4" x14ac:dyDescent="0.25">
      <c r="C5130" t="s">
        <v>2871</v>
      </c>
      <c r="D5130" s="25">
        <v>8655.6571999999996</v>
      </c>
    </row>
    <row r="5131" spans="3:4" x14ac:dyDescent="0.25">
      <c r="C5131" t="s">
        <v>11397</v>
      </c>
      <c r="D5131" s="25">
        <v>8655.1124</v>
      </c>
    </row>
    <row r="5132" spans="3:4" x14ac:dyDescent="0.25">
      <c r="C5132" t="s">
        <v>2425</v>
      </c>
      <c r="D5132" s="25">
        <v>8653.7163</v>
      </c>
    </row>
    <row r="5133" spans="3:4" x14ac:dyDescent="0.25">
      <c r="C5133" t="s">
        <v>6785</v>
      </c>
      <c r="D5133" s="25">
        <v>8649.7628999999997</v>
      </c>
    </row>
    <row r="5134" spans="3:4" x14ac:dyDescent="0.25">
      <c r="C5134" t="s">
        <v>13075</v>
      </c>
      <c r="D5134" s="25">
        <v>8638.2700999999997</v>
      </c>
    </row>
    <row r="5135" spans="3:4" x14ac:dyDescent="0.25">
      <c r="C5135" t="s">
        <v>4794</v>
      </c>
      <c r="D5135" s="25">
        <v>8635.9683999999997</v>
      </c>
    </row>
    <row r="5136" spans="3:4" x14ac:dyDescent="0.25">
      <c r="C5136" t="s">
        <v>9348</v>
      </c>
      <c r="D5136" s="25">
        <v>8632.9400999999998</v>
      </c>
    </row>
    <row r="5137" spans="3:4" x14ac:dyDescent="0.25">
      <c r="C5137" t="s">
        <v>18764</v>
      </c>
      <c r="D5137" s="25">
        <v>8632.0233000000007</v>
      </c>
    </row>
    <row r="5138" spans="3:4" x14ac:dyDescent="0.25">
      <c r="C5138" t="s">
        <v>10089</v>
      </c>
      <c r="D5138" s="25">
        <v>8627.8715000000011</v>
      </c>
    </row>
    <row r="5139" spans="3:4" x14ac:dyDescent="0.25">
      <c r="C5139" t="s">
        <v>17411</v>
      </c>
      <c r="D5139" s="25">
        <v>8622.5885999999991</v>
      </c>
    </row>
    <row r="5140" spans="3:4" x14ac:dyDescent="0.25">
      <c r="C5140" t="s">
        <v>5086</v>
      </c>
      <c r="D5140" s="25">
        <v>8621.9169999999995</v>
      </c>
    </row>
    <row r="5141" spans="3:4" x14ac:dyDescent="0.25">
      <c r="C5141" t="s">
        <v>14883</v>
      </c>
      <c r="D5141" s="25">
        <v>8621.8947000000007</v>
      </c>
    </row>
    <row r="5142" spans="3:4" x14ac:dyDescent="0.25">
      <c r="C5142" t="s">
        <v>14286</v>
      </c>
      <c r="D5142" s="25">
        <v>8616.2858000000015</v>
      </c>
    </row>
    <row r="5143" spans="3:4" x14ac:dyDescent="0.25">
      <c r="C5143" t="s">
        <v>18191</v>
      </c>
      <c r="D5143" s="25">
        <v>8608.7870000000003</v>
      </c>
    </row>
    <row r="5144" spans="3:4" x14ac:dyDescent="0.25">
      <c r="C5144" t="s">
        <v>8617</v>
      </c>
      <c r="D5144" s="25">
        <v>8605.807499999999</v>
      </c>
    </row>
    <row r="5145" spans="3:4" x14ac:dyDescent="0.25">
      <c r="C5145" t="s">
        <v>8890</v>
      </c>
      <c r="D5145" s="25">
        <v>8603.1411000000007</v>
      </c>
    </row>
    <row r="5146" spans="3:4" x14ac:dyDescent="0.25">
      <c r="C5146" t="s">
        <v>2578</v>
      </c>
      <c r="D5146" s="25">
        <v>8602.7351999999992</v>
      </c>
    </row>
    <row r="5147" spans="3:4" x14ac:dyDescent="0.25">
      <c r="C5147" t="s">
        <v>9404</v>
      </c>
      <c r="D5147" s="25">
        <v>8602.009399999999</v>
      </c>
    </row>
    <row r="5148" spans="3:4" x14ac:dyDescent="0.25">
      <c r="C5148" t="s">
        <v>16793</v>
      </c>
      <c r="D5148" s="25">
        <v>8591.6499000000003</v>
      </c>
    </row>
    <row r="5149" spans="3:4" x14ac:dyDescent="0.25">
      <c r="C5149" t="s">
        <v>7787</v>
      </c>
      <c r="D5149" s="25">
        <v>8586.2780000000002</v>
      </c>
    </row>
    <row r="5150" spans="3:4" x14ac:dyDescent="0.25">
      <c r="C5150" t="s">
        <v>6762</v>
      </c>
      <c r="D5150" s="25">
        <v>8575.5115999999998</v>
      </c>
    </row>
    <row r="5151" spans="3:4" x14ac:dyDescent="0.25">
      <c r="C5151" t="s">
        <v>13959</v>
      </c>
      <c r="D5151" s="25">
        <v>8571.2858999999989</v>
      </c>
    </row>
    <row r="5152" spans="3:4" x14ac:dyDescent="0.25">
      <c r="C5152" t="s">
        <v>6943</v>
      </c>
      <c r="D5152" s="25">
        <v>8566.9390000000003</v>
      </c>
    </row>
    <row r="5153" spans="3:4" x14ac:dyDescent="0.25">
      <c r="C5153" t="s">
        <v>14385</v>
      </c>
      <c r="D5153" s="25">
        <v>8561.5558999999994</v>
      </c>
    </row>
    <row r="5154" spans="3:4" x14ac:dyDescent="0.25">
      <c r="C5154" t="s">
        <v>1577</v>
      </c>
      <c r="D5154" s="25">
        <v>8559.0919999999987</v>
      </c>
    </row>
    <row r="5155" spans="3:4" x14ac:dyDescent="0.25">
      <c r="C5155" t="s">
        <v>6544</v>
      </c>
      <c r="D5155" s="25">
        <v>8546.8865000000005</v>
      </c>
    </row>
    <row r="5156" spans="3:4" x14ac:dyDescent="0.25">
      <c r="C5156" t="s">
        <v>4477</v>
      </c>
      <c r="D5156" s="25">
        <v>8544.1558000000005</v>
      </c>
    </row>
    <row r="5157" spans="3:4" x14ac:dyDescent="0.25">
      <c r="C5157" t="s">
        <v>3909</v>
      </c>
      <c r="D5157" s="25">
        <v>8544.0670000000009</v>
      </c>
    </row>
    <row r="5158" spans="3:4" x14ac:dyDescent="0.25">
      <c r="C5158" t="s">
        <v>7131</v>
      </c>
      <c r="D5158" s="25">
        <v>8542.5298000000003</v>
      </c>
    </row>
    <row r="5159" spans="3:4" x14ac:dyDescent="0.25">
      <c r="C5159" t="s">
        <v>8087</v>
      </c>
      <c r="D5159" s="25">
        <v>8538.9786999999997</v>
      </c>
    </row>
    <row r="5160" spans="3:4" x14ac:dyDescent="0.25">
      <c r="C5160" t="s">
        <v>17161</v>
      </c>
      <c r="D5160" s="25">
        <v>8533.6560000000009</v>
      </c>
    </row>
    <row r="5161" spans="3:4" x14ac:dyDescent="0.25">
      <c r="C5161" t="s">
        <v>12270</v>
      </c>
      <c r="D5161" s="25">
        <v>8531.8982999999989</v>
      </c>
    </row>
    <row r="5162" spans="3:4" x14ac:dyDescent="0.25">
      <c r="C5162" t="s">
        <v>2611</v>
      </c>
      <c r="D5162" s="25">
        <v>8531.2805000000008</v>
      </c>
    </row>
    <row r="5163" spans="3:4" x14ac:dyDescent="0.25">
      <c r="C5163" t="s">
        <v>8859</v>
      </c>
      <c r="D5163" s="25">
        <v>8520.5668999999998</v>
      </c>
    </row>
    <row r="5164" spans="3:4" x14ac:dyDescent="0.25">
      <c r="C5164" t="s">
        <v>8869</v>
      </c>
      <c r="D5164" s="25">
        <v>8518.3462999999992</v>
      </c>
    </row>
    <row r="5165" spans="3:4" x14ac:dyDescent="0.25">
      <c r="C5165" t="s">
        <v>17888</v>
      </c>
      <c r="D5165" s="25">
        <v>8516.0424999999996</v>
      </c>
    </row>
    <row r="5166" spans="3:4" x14ac:dyDescent="0.25">
      <c r="C5166" t="s">
        <v>3146</v>
      </c>
      <c r="D5166" s="25">
        <v>8512.6080999999995</v>
      </c>
    </row>
    <row r="5167" spans="3:4" x14ac:dyDescent="0.25">
      <c r="C5167" t="s">
        <v>6136</v>
      </c>
      <c r="D5167" s="25">
        <v>8506.0653999999995</v>
      </c>
    </row>
    <row r="5168" spans="3:4" x14ac:dyDescent="0.25">
      <c r="C5168" t="s">
        <v>1410</v>
      </c>
      <c r="D5168" s="25">
        <v>8505.373599999999</v>
      </c>
    </row>
    <row r="5169" spans="3:4" x14ac:dyDescent="0.25">
      <c r="C5169" t="s">
        <v>17153</v>
      </c>
      <c r="D5169" s="25">
        <v>8500.7417999999998</v>
      </c>
    </row>
    <row r="5170" spans="3:4" x14ac:dyDescent="0.25">
      <c r="C5170" t="s">
        <v>9515</v>
      </c>
      <c r="D5170" s="25">
        <v>8500.2848999999987</v>
      </c>
    </row>
    <row r="5171" spans="3:4" x14ac:dyDescent="0.25">
      <c r="C5171" t="s">
        <v>14849</v>
      </c>
      <c r="D5171" s="25">
        <v>8500.2150000000001</v>
      </c>
    </row>
    <row r="5172" spans="3:4" x14ac:dyDescent="0.25">
      <c r="C5172" t="s">
        <v>12579</v>
      </c>
      <c r="D5172" s="25">
        <v>8499.5449000000008</v>
      </c>
    </row>
    <row r="5173" spans="3:4" x14ac:dyDescent="0.25">
      <c r="C5173" t="s">
        <v>17882</v>
      </c>
      <c r="D5173" s="25">
        <v>8496.5241999999998</v>
      </c>
    </row>
    <row r="5174" spans="3:4" x14ac:dyDescent="0.25">
      <c r="C5174" t="s">
        <v>3588</v>
      </c>
      <c r="D5174" s="25">
        <v>8491.5517999999993</v>
      </c>
    </row>
    <row r="5175" spans="3:4" x14ac:dyDescent="0.25">
      <c r="C5175" t="s">
        <v>14986</v>
      </c>
      <c r="D5175" s="25">
        <v>8489.5938000000006</v>
      </c>
    </row>
    <row r="5176" spans="3:4" x14ac:dyDescent="0.25">
      <c r="C5176" t="s">
        <v>11971</v>
      </c>
      <c r="D5176" s="25">
        <v>8489.5938000000006</v>
      </c>
    </row>
    <row r="5177" spans="3:4" x14ac:dyDescent="0.25">
      <c r="C5177" t="s">
        <v>11451</v>
      </c>
      <c r="D5177" s="25">
        <v>8489.5938000000006</v>
      </c>
    </row>
    <row r="5178" spans="3:4" x14ac:dyDescent="0.25">
      <c r="C5178" t="s">
        <v>4896</v>
      </c>
      <c r="D5178" s="25">
        <v>8489.5938000000006</v>
      </c>
    </row>
    <row r="5179" spans="3:4" x14ac:dyDescent="0.25">
      <c r="C5179" t="s">
        <v>7130</v>
      </c>
      <c r="D5179" s="25">
        <v>8483.4920000000002</v>
      </c>
    </row>
    <row r="5180" spans="3:4" x14ac:dyDescent="0.25">
      <c r="C5180" t="s">
        <v>2819</v>
      </c>
      <c r="D5180" s="25">
        <v>8479.2101000000002</v>
      </c>
    </row>
    <row r="5181" spans="3:4" x14ac:dyDescent="0.25">
      <c r="C5181" t="s">
        <v>17069</v>
      </c>
      <c r="D5181" s="25">
        <v>8477.2258000000002</v>
      </c>
    </row>
    <row r="5182" spans="3:4" x14ac:dyDescent="0.25">
      <c r="C5182" t="s">
        <v>11368</v>
      </c>
      <c r="D5182" s="25">
        <v>8471.7188999999998</v>
      </c>
    </row>
    <row r="5183" spans="3:4" x14ac:dyDescent="0.25">
      <c r="C5183" t="s">
        <v>10336</v>
      </c>
      <c r="D5183" s="25">
        <v>8470.8119000000006</v>
      </c>
    </row>
    <row r="5184" spans="3:4" x14ac:dyDescent="0.25">
      <c r="C5184" t="s">
        <v>12058</v>
      </c>
      <c r="D5184" s="25">
        <v>8470.1675999999989</v>
      </c>
    </row>
    <row r="5185" spans="3:4" x14ac:dyDescent="0.25">
      <c r="C5185" t="s">
        <v>11192</v>
      </c>
      <c r="D5185" s="25">
        <v>8469.6481000000003</v>
      </c>
    </row>
    <row r="5186" spans="3:4" x14ac:dyDescent="0.25">
      <c r="C5186" t="s">
        <v>13207</v>
      </c>
      <c r="D5186" s="25">
        <v>8466.0329999999994</v>
      </c>
    </row>
    <row r="5187" spans="3:4" x14ac:dyDescent="0.25">
      <c r="C5187" t="s">
        <v>7026</v>
      </c>
      <c r="D5187" s="25">
        <v>8462.8395</v>
      </c>
    </row>
    <row r="5188" spans="3:4" x14ac:dyDescent="0.25">
      <c r="C5188" t="s">
        <v>7651</v>
      </c>
      <c r="D5188" s="25">
        <v>8462.3473000000013</v>
      </c>
    </row>
    <row r="5189" spans="3:4" x14ac:dyDescent="0.25">
      <c r="C5189" t="s">
        <v>17396</v>
      </c>
      <c r="D5189" s="25">
        <v>8462.2005000000008</v>
      </c>
    </row>
    <row r="5190" spans="3:4" x14ac:dyDescent="0.25">
      <c r="C5190" t="s">
        <v>13555</v>
      </c>
      <c r="D5190" s="25">
        <v>8460.7669999999998</v>
      </c>
    </row>
    <row r="5191" spans="3:4" x14ac:dyDescent="0.25">
      <c r="C5191" t="s">
        <v>13350</v>
      </c>
      <c r="D5191" s="25">
        <v>8453.5995000000003</v>
      </c>
    </row>
    <row r="5192" spans="3:4" x14ac:dyDescent="0.25">
      <c r="C5192" t="s">
        <v>15455</v>
      </c>
      <c r="D5192" s="25">
        <v>8453.0833000000002</v>
      </c>
    </row>
    <row r="5193" spans="3:4" x14ac:dyDescent="0.25">
      <c r="C5193" t="s">
        <v>682</v>
      </c>
      <c r="D5193" s="25">
        <v>8450.4563999999991</v>
      </c>
    </row>
    <row r="5194" spans="3:4" x14ac:dyDescent="0.25">
      <c r="C5194" t="s">
        <v>11344</v>
      </c>
      <c r="D5194" s="25">
        <v>8446.4989999999998</v>
      </c>
    </row>
    <row r="5195" spans="3:4" x14ac:dyDescent="0.25">
      <c r="C5195" t="s">
        <v>3037</v>
      </c>
      <c r="D5195" s="25">
        <v>8445.751000000002</v>
      </c>
    </row>
    <row r="5196" spans="3:4" x14ac:dyDescent="0.25">
      <c r="C5196" t="s">
        <v>18743</v>
      </c>
      <c r="D5196" s="25">
        <v>8441.8547999999992</v>
      </c>
    </row>
    <row r="5197" spans="3:4" x14ac:dyDescent="0.25">
      <c r="C5197" t="s">
        <v>17460</v>
      </c>
      <c r="D5197" s="25">
        <v>8441.8547999999992</v>
      </c>
    </row>
    <row r="5198" spans="3:4" x14ac:dyDescent="0.25">
      <c r="C5198" t="s">
        <v>17851</v>
      </c>
      <c r="D5198" s="25">
        <v>8441.8547999999992</v>
      </c>
    </row>
    <row r="5199" spans="3:4" x14ac:dyDescent="0.25">
      <c r="C5199" t="s">
        <v>18574</v>
      </c>
      <c r="D5199" s="25">
        <v>8441.8547999999992</v>
      </c>
    </row>
    <row r="5200" spans="3:4" x14ac:dyDescent="0.25">
      <c r="C5200" t="s">
        <v>13469</v>
      </c>
      <c r="D5200" s="25">
        <v>8441.8547999999992</v>
      </c>
    </row>
    <row r="5201" spans="3:4" x14ac:dyDescent="0.25">
      <c r="C5201" t="s">
        <v>12633</v>
      </c>
      <c r="D5201" s="25">
        <v>8441.8547999999992</v>
      </c>
    </row>
    <row r="5202" spans="3:4" x14ac:dyDescent="0.25">
      <c r="C5202" t="s">
        <v>13046</v>
      </c>
      <c r="D5202" s="25">
        <v>8441.8547999999992</v>
      </c>
    </row>
    <row r="5203" spans="3:4" x14ac:dyDescent="0.25">
      <c r="C5203" t="s">
        <v>13446</v>
      </c>
      <c r="D5203" s="25">
        <v>8441.8547999999992</v>
      </c>
    </row>
    <row r="5204" spans="3:4" x14ac:dyDescent="0.25">
      <c r="C5204" t="s">
        <v>10635</v>
      </c>
      <c r="D5204" s="25">
        <v>8441.8547999999992</v>
      </c>
    </row>
    <row r="5205" spans="3:4" x14ac:dyDescent="0.25">
      <c r="C5205" t="s">
        <v>8569</v>
      </c>
      <c r="D5205" s="25">
        <v>8441.8547999999992</v>
      </c>
    </row>
    <row r="5206" spans="3:4" x14ac:dyDescent="0.25">
      <c r="C5206" t="s">
        <v>8693</v>
      </c>
      <c r="D5206" s="25">
        <v>8441.8547999999992</v>
      </c>
    </row>
    <row r="5207" spans="3:4" x14ac:dyDescent="0.25">
      <c r="C5207" t="s">
        <v>7085</v>
      </c>
      <c r="D5207" s="25">
        <v>8441.8547999999992</v>
      </c>
    </row>
    <row r="5208" spans="3:4" x14ac:dyDescent="0.25">
      <c r="C5208" t="s">
        <v>4889</v>
      </c>
      <c r="D5208" s="25">
        <v>8441.8547999999992</v>
      </c>
    </row>
    <row r="5209" spans="3:4" x14ac:dyDescent="0.25">
      <c r="C5209" t="s">
        <v>4995</v>
      </c>
      <c r="D5209" s="25">
        <v>8441.8547999999992</v>
      </c>
    </row>
    <row r="5210" spans="3:4" x14ac:dyDescent="0.25">
      <c r="C5210" t="s">
        <v>1529</v>
      </c>
      <c r="D5210" s="25">
        <v>8441.8547999999992</v>
      </c>
    </row>
    <row r="5211" spans="3:4" x14ac:dyDescent="0.25">
      <c r="C5211" t="s">
        <v>1852</v>
      </c>
      <c r="D5211" s="25">
        <v>8441.8547999999992</v>
      </c>
    </row>
    <row r="5212" spans="3:4" x14ac:dyDescent="0.25">
      <c r="C5212" t="s">
        <v>5935</v>
      </c>
      <c r="D5212" s="25">
        <v>8439.4983000000011</v>
      </c>
    </row>
    <row r="5213" spans="3:4" x14ac:dyDescent="0.25">
      <c r="C5213" t="s">
        <v>7068</v>
      </c>
      <c r="D5213" s="25">
        <v>8435.2276000000002</v>
      </c>
    </row>
    <row r="5214" spans="3:4" x14ac:dyDescent="0.25">
      <c r="C5214" t="s">
        <v>16828</v>
      </c>
      <c r="D5214" s="25">
        <v>8434.9639999999999</v>
      </c>
    </row>
    <row r="5215" spans="3:4" x14ac:dyDescent="0.25">
      <c r="C5215" t="s">
        <v>1077</v>
      </c>
      <c r="D5215" s="25">
        <v>8434.9639999999999</v>
      </c>
    </row>
    <row r="5216" spans="3:4" x14ac:dyDescent="0.25">
      <c r="C5216" t="s">
        <v>17508</v>
      </c>
      <c r="D5216" s="25">
        <v>8427.5216</v>
      </c>
    </row>
    <row r="5217" spans="3:4" x14ac:dyDescent="0.25">
      <c r="C5217" t="s">
        <v>11965</v>
      </c>
      <c r="D5217" s="25">
        <v>8408.8558000000012</v>
      </c>
    </row>
    <row r="5218" spans="3:4" x14ac:dyDescent="0.25">
      <c r="C5218" t="s">
        <v>16862</v>
      </c>
      <c r="D5218" s="25">
        <v>8403.9369999999999</v>
      </c>
    </row>
    <row r="5219" spans="3:4" x14ac:dyDescent="0.25">
      <c r="C5219" t="s">
        <v>14939</v>
      </c>
      <c r="D5219" s="25">
        <v>8391.354800000001</v>
      </c>
    </row>
    <row r="5220" spans="3:4" x14ac:dyDescent="0.25">
      <c r="C5220" t="s">
        <v>608</v>
      </c>
      <c r="D5220" s="25">
        <v>8390.4644000000008</v>
      </c>
    </row>
    <row r="5221" spans="3:4" x14ac:dyDescent="0.25">
      <c r="C5221" t="s">
        <v>6690</v>
      </c>
      <c r="D5221" s="25">
        <v>8389.1446999999989</v>
      </c>
    </row>
    <row r="5222" spans="3:4" x14ac:dyDescent="0.25">
      <c r="C5222" t="s">
        <v>15537</v>
      </c>
      <c r="D5222" s="25">
        <v>8388.655999999999</v>
      </c>
    </row>
    <row r="5223" spans="3:4" x14ac:dyDescent="0.25">
      <c r="C5223" t="s">
        <v>11830</v>
      </c>
      <c r="D5223" s="25">
        <v>8386.8179</v>
      </c>
    </row>
    <row r="5224" spans="3:4" x14ac:dyDescent="0.25">
      <c r="C5224" t="s">
        <v>1990</v>
      </c>
      <c r="D5224" s="25">
        <v>8385.5775000000012</v>
      </c>
    </row>
    <row r="5225" spans="3:4" x14ac:dyDescent="0.25">
      <c r="C5225" t="s">
        <v>12178</v>
      </c>
      <c r="D5225" s="25">
        <v>8384.9419999999991</v>
      </c>
    </row>
    <row r="5226" spans="3:4" x14ac:dyDescent="0.25">
      <c r="C5226" t="s">
        <v>14950</v>
      </c>
      <c r="D5226" s="25">
        <v>8383.4040999999997</v>
      </c>
    </row>
    <row r="5227" spans="3:4" x14ac:dyDescent="0.25">
      <c r="C5227" t="s">
        <v>3495</v>
      </c>
      <c r="D5227" s="25">
        <v>8382.2795000000006</v>
      </c>
    </row>
    <row r="5228" spans="3:4" x14ac:dyDescent="0.25">
      <c r="C5228" t="s">
        <v>6109</v>
      </c>
      <c r="D5228" s="25">
        <v>8382.033300000001</v>
      </c>
    </row>
    <row r="5229" spans="3:4" x14ac:dyDescent="0.25">
      <c r="C5229" t="s">
        <v>17091</v>
      </c>
      <c r="D5229" s="25">
        <v>8380.6965</v>
      </c>
    </row>
    <row r="5230" spans="3:4" x14ac:dyDescent="0.25">
      <c r="C5230" t="s">
        <v>7212</v>
      </c>
      <c r="D5230" s="25">
        <v>8376.6687999999995</v>
      </c>
    </row>
    <row r="5231" spans="3:4" x14ac:dyDescent="0.25">
      <c r="C5231" t="s">
        <v>3579</v>
      </c>
      <c r="D5231" s="25">
        <v>8372.3431</v>
      </c>
    </row>
    <row r="5232" spans="3:4" x14ac:dyDescent="0.25">
      <c r="C5232" t="s">
        <v>4085</v>
      </c>
      <c r="D5232" s="25">
        <v>8367.6903999999995</v>
      </c>
    </row>
    <row r="5233" spans="3:4" x14ac:dyDescent="0.25">
      <c r="C5233" t="s">
        <v>2467</v>
      </c>
      <c r="D5233" s="25">
        <v>8367.241</v>
      </c>
    </row>
    <row r="5234" spans="3:4" x14ac:dyDescent="0.25">
      <c r="C5234" t="s">
        <v>17586</v>
      </c>
      <c r="D5234" s="25">
        <v>8366.6602999999996</v>
      </c>
    </row>
    <row r="5235" spans="3:4" x14ac:dyDescent="0.25">
      <c r="C5235" t="s">
        <v>5728</v>
      </c>
      <c r="D5235" s="25">
        <v>8365.8309000000008</v>
      </c>
    </row>
    <row r="5236" spans="3:4" x14ac:dyDescent="0.25">
      <c r="C5236" t="s">
        <v>2979</v>
      </c>
      <c r="D5236" s="25">
        <v>8364.0244000000002</v>
      </c>
    </row>
    <row r="5237" spans="3:4" x14ac:dyDescent="0.25">
      <c r="C5237" t="s">
        <v>17820</v>
      </c>
      <c r="D5237" s="25">
        <v>8359.3048999999992</v>
      </c>
    </row>
    <row r="5238" spans="3:4" x14ac:dyDescent="0.25">
      <c r="C5238" t="s">
        <v>629</v>
      </c>
      <c r="D5238" s="25">
        <v>8359.3048999999992</v>
      </c>
    </row>
    <row r="5239" spans="3:4" x14ac:dyDescent="0.25">
      <c r="C5239" t="s">
        <v>7672</v>
      </c>
      <c r="D5239" s="25">
        <v>8358.2880000000005</v>
      </c>
    </row>
    <row r="5240" spans="3:4" x14ac:dyDescent="0.25">
      <c r="C5240" t="s">
        <v>12454</v>
      </c>
      <c r="D5240" s="25">
        <v>8357.4516000000003</v>
      </c>
    </row>
    <row r="5241" spans="3:4" x14ac:dyDescent="0.25">
      <c r="C5241" t="s">
        <v>7409</v>
      </c>
      <c r="D5241" s="25">
        <v>8355.5763000000006</v>
      </c>
    </row>
    <row r="5242" spans="3:4" x14ac:dyDescent="0.25">
      <c r="C5242" t="s">
        <v>4540</v>
      </c>
      <c r="D5242" s="25">
        <v>8355.3011999999999</v>
      </c>
    </row>
    <row r="5243" spans="3:4" x14ac:dyDescent="0.25">
      <c r="C5243" t="s">
        <v>2522</v>
      </c>
      <c r="D5243" s="25">
        <v>8354.1041000000005</v>
      </c>
    </row>
    <row r="5244" spans="3:4" x14ac:dyDescent="0.25">
      <c r="C5244" t="s">
        <v>4971</v>
      </c>
      <c r="D5244" s="25">
        <v>8352.9395999999997</v>
      </c>
    </row>
    <row r="5245" spans="3:4" x14ac:dyDescent="0.25">
      <c r="C5245" t="s">
        <v>7901</v>
      </c>
      <c r="D5245" s="25">
        <v>8351.5720999999994</v>
      </c>
    </row>
    <row r="5246" spans="3:4" x14ac:dyDescent="0.25">
      <c r="C5246" t="s">
        <v>12884</v>
      </c>
      <c r="D5246" s="25">
        <v>8349.2808999999997</v>
      </c>
    </row>
    <row r="5247" spans="3:4" x14ac:dyDescent="0.25">
      <c r="C5247" t="s">
        <v>775</v>
      </c>
      <c r="D5247" s="25">
        <v>8345.3372999999992</v>
      </c>
    </row>
    <row r="5248" spans="3:4" x14ac:dyDescent="0.25">
      <c r="C5248" t="s">
        <v>820</v>
      </c>
      <c r="D5248" s="25">
        <v>8344.711699999998</v>
      </c>
    </row>
    <row r="5249" spans="3:4" x14ac:dyDescent="0.25">
      <c r="C5249" t="s">
        <v>15216</v>
      </c>
      <c r="D5249" s="25">
        <v>8343.5717999999997</v>
      </c>
    </row>
    <row r="5250" spans="3:4" x14ac:dyDescent="0.25">
      <c r="C5250" t="s">
        <v>18385</v>
      </c>
      <c r="D5250" s="25">
        <v>8342.6579999999994</v>
      </c>
    </row>
    <row r="5251" spans="3:4" x14ac:dyDescent="0.25">
      <c r="C5251" t="s">
        <v>2744</v>
      </c>
      <c r="D5251" s="25">
        <v>8341.1319000000003</v>
      </c>
    </row>
    <row r="5252" spans="3:4" x14ac:dyDescent="0.25">
      <c r="C5252" t="s">
        <v>8029</v>
      </c>
      <c r="D5252" s="25">
        <v>8340.2729999999992</v>
      </c>
    </row>
    <row r="5253" spans="3:4" x14ac:dyDescent="0.25">
      <c r="C5253" t="s">
        <v>10952</v>
      </c>
      <c r="D5253" s="25">
        <v>8338.2258999999995</v>
      </c>
    </row>
    <row r="5254" spans="3:4" x14ac:dyDescent="0.25">
      <c r="C5254" t="s">
        <v>600</v>
      </c>
      <c r="D5254" s="25">
        <v>8337.4171999999999</v>
      </c>
    </row>
    <row r="5255" spans="3:4" x14ac:dyDescent="0.25">
      <c r="C5255" t="s">
        <v>1967</v>
      </c>
      <c r="D5255" s="25">
        <v>8337.0998</v>
      </c>
    </row>
    <row r="5256" spans="3:4" x14ac:dyDescent="0.25">
      <c r="C5256" t="s">
        <v>818</v>
      </c>
      <c r="D5256" s="25">
        <v>8336.1676000000007</v>
      </c>
    </row>
    <row r="5257" spans="3:4" x14ac:dyDescent="0.25">
      <c r="C5257" t="s">
        <v>18596</v>
      </c>
      <c r="D5257" s="25">
        <v>8333.3606</v>
      </c>
    </row>
    <row r="5258" spans="3:4" x14ac:dyDescent="0.25">
      <c r="C5258" t="s">
        <v>6888</v>
      </c>
      <c r="D5258" s="25">
        <v>8332.0277000000006</v>
      </c>
    </row>
    <row r="5259" spans="3:4" x14ac:dyDescent="0.25">
      <c r="C5259" t="s">
        <v>4591</v>
      </c>
      <c r="D5259" s="25">
        <v>8331.5833999999995</v>
      </c>
    </row>
    <row r="5260" spans="3:4" x14ac:dyDescent="0.25">
      <c r="C5260" t="s">
        <v>3255</v>
      </c>
      <c r="D5260" s="25">
        <v>8328.0205000000005</v>
      </c>
    </row>
    <row r="5261" spans="3:4" x14ac:dyDescent="0.25">
      <c r="C5261" t="s">
        <v>10473</v>
      </c>
      <c r="D5261" s="25">
        <v>8326.7839000000004</v>
      </c>
    </row>
    <row r="5262" spans="3:4" x14ac:dyDescent="0.25">
      <c r="C5262" t="s">
        <v>5677</v>
      </c>
      <c r="D5262" s="25">
        <v>8326.1475000000009</v>
      </c>
    </row>
    <row r="5263" spans="3:4" x14ac:dyDescent="0.25">
      <c r="C5263" t="s">
        <v>6439</v>
      </c>
      <c r="D5263" s="25">
        <v>8323.0707000000002</v>
      </c>
    </row>
    <row r="5264" spans="3:4" x14ac:dyDescent="0.25">
      <c r="C5264" t="s">
        <v>5900</v>
      </c>
      <c r="D5264" s="25">
        <v>8322.2106000000003</v>
      </c>
    </row>
    <row r="5265" spans="3:4" x14ac:dyDescent="0.25">
      <c r="C5265" t="s">
        <v>1736</v>
      </c>
      <c r="D5265" s="25">
        <v>8322.0517999999993</v>
      </c>
    </row>
    <row r="5266" spans="3:4" x14ac:dyDescent="0.25">
      <c r="C5266" t="s">
        <v>11631</v>
      </c>
      <c r="D5266" s="25">
        <v>8321.3293999999987</v>
      </c>
    </row>
    <row r="5267" spans="3:4" x14ac:dyDescent="0.25">
      <c r="C5267" t="s">
        <v>1191</v>
      </c>
      <c r="D5267" s="25">
        <v>8321.0723999999991</v>
      </c>
    </row>
    <row r="5268" spans="3:4" x14ac:dyDescent="0.25">
      <c r="C5268" t="s">
        <v>13534</v>
      </c>
      <c r="D5268" s="25">
        <v>8311.9957000000013</v>
      </c>
    </row>
    <row r="5269" spans="3:4" x14ac:dyDescent="0.25">
      <c r="C5269" t="s">
        <v>3108</v>
      </c>
      <c r="D5269" s="25">
        <v>8306.6319999999996</v>
      </c>
    </row>
    <row r="5270" spans="3:4" x14ac:dyDescent="0.25">
      <c r="C5270" t="s">
        <v>17960</v>
      </c>
      <c r="D5270" s="25">
        <v>8304.6935999999987</v>
      </c>
    </row>
    <row r="5271" spans="3:4" x14ac:dyDescent="0.25">
      <c r="C5271" t="s">
        <v>9278</v>
      </c>
      <c r="D5271" s="25">
        <v>8301.5298999999995</v>
      </c>
    </row>
    <row r="5272" spans="3:4" x14ac:dyDescent="0.25">
      <c r="C5272" t="s">
        <v>3609</v>
      </c>
      <c r="D5272" s="25">
        <v>8301.4657000000007</v>
      </c>
    </row>
    <row r="5273" spans="3:4" x14ac:dyDescent="0.25">
      <c r="C5273" t="s">
        <v>1190</v>
      </c>
      <c r="D5273" s="25">
        <v>8300.8742000000002</v>
      </c>
    </row>
    <row r="5274" spans="3:4" x14ac:dyDescent="0.25">
      <c r="C5274" t="s">
        <v>5467</v>
      </c>
      <c r="D5274" s="25">
        <v>8297.5982999999997</v>
      </c>
    </row>
    <row r="5275" spans="3:4" x14ac:dyDescent="0.25">
      <c r="C5275" t="s">
        <v>7772</v>
      </c>
      <c r="D5275" s="25">
        <v>8297.2163999999993</v>
      </c>
    </row>
    <row r="5276" spans="3:4" x14ac:dyDescent="0.25">
      <c r="C5276" t="s">
        <v>2135</v>
      </c>
      <c r="D5276" s="25">
        <v>8292.1661999999997</v>
      </c>
    </row>
    <row r="5277" spans="3:4" x14ac:dyDescent="0.25">
      <c r="C5277" t="s">
        <v>7630</v>
      </c>
      <c r="D5277" s="25">
        <v>8290.400599999999</v>
      </c>
    </row>
    <row r="5278" spans="3:4" x14ac:dyDescent="0.25">
      <c r="C5278" t="s">
        <v>1362</v>
      </c>
      <c r="D5278" s="25">
        <v>8279.7419000000009</v>
      </c>
    </row>
    <row r="5279" spans="3:4" x14ac:dyDescent="0.25">
      <c r="C5279" t="s">
        <v>2666</v>
      </c>
      <c r="D5279" s="25">
        <v>8279.3174999999992</v>
      </c>
    </row>
    <row r="5280" spans="3:4" x14ac:dyDescent="0.25">
      <c r="C5280" t="s">
        <v>8835</v>
      </c>
      <c r="D5280" s="25">
        <v>8277.6743999999999</v>
      </c>
    </row>
    <row r="5281" spans="3:4" x14ac:dyDescent="0.25">
      <c r="C5281" t="s">
        <v>8823</v>
      </c>
      <c r="D5281" s="25">
        <v>8276.6558000000005</v>
      </c>
    </row>
    <row r="5282" spans="3:4" x14ac:dyDescent="0.25">
      <c r="C5282" t="s">
        <v>1432</v>
      </c>
      <c r="D5282" s="25">
        <v>8270.7671999999984</v>
      </c>
    </row>
    <row r="5283" spans="3:4" x14ac:dyDescent="0.25">
      <c r="C5283" t="s">
        <v>16521</v>
      </c>
      <c r="D5283" s="25">
        <v>8270.1939999999995</v>
      </c>
    </row>
    <row r="5284" spans="3:4" x14ac:dyDescent="0.25">
      <c r="C5284" t="s">
        <v>12170</v>
      </c>
      <c r="D5284" s="25">
        <v>8269.2425999999996</v>
      </c>
    </row>
    <row r="5285" spans="3:4" x14ac:dyDescent="0.25">
      <c r="C5285" t="s">
        <v>18211</v>
      </c>
      <c r="D5285" s="25">
        <v>8266.3622999999989</v>
      </c>
    </row>
    <row r="5286" spans="3:4" x14ac:dyDescent="0.25">
      <c r="C5286" t="s">
        <v>14869</v>
      </c>
      <c r="D5286" s="25">
        <v>8257.7224999999999</v>
      </c>
    </row>
    <row r="5287" spans="3:4" x14ac:dyDescent="0.25">
      <c r="C5287" t="s">
        <v>5768</v>
      </c>
      <c r="D5287" s="25">
        <v>8257.7224999999999</v>
      </c>
    </row>
    <row r="5288" spans="3:4" x14ac:dyDescent="0.25">
      <c r="C5288" t="s">
        <v>18921</v>
      </c>
      <c r="D5288" s="25">
        <v>8255.7836000000007</v>
      </c>
    </row>
    <row r="5289" spans="3:4" x14ac:dyDescent="0.25">
      <c r="C5289" t="s">
        <v>3209</v>
      </c>
      <c r="D5289" s="25">
        <v>8251.9561999999987</v>
      </c>
    </row>
    <row r="5290" spans="3:4" x14ac:dyDescent="0.25">
      <c r="C5290" t="s">
        <v>14282</v>
      </c>
      <c r="D5290" s="25">
        <v>8248.4563999999991</v>
      </c>
    </row>
    <row r="5291" spans="3:4" x14ac:dyDescent="0.25">
      <c r="C5291" t="s">
        <v>6317</v>
      </c>
      <c r="D5291" s="25">
        <v>8247.9693000000007</v>
      </c>
    </row>
    <row r="5292" spans="3:4" x14ac:dyDescent="0.25">
      <c r="C5292" t="s">
        <v>5640</v>
      </c>
      <c r="D5292" s="25">
        <v>8247.1985999999997</v>
      </c>
    </row>
    <row r="5293" spans="3:4" x14ac:dyDescent="0.25">
      <c r="C5293" t="s">
        <v>2494</v>
      </c>
      <c r="D5293" s="25">
        <v>8243.4329999999991</v>
      </c>
    </row>
    <row r="5294" spans="3:4" x14ac:dyDescent="0.25">
      <c r="C5294" t="s">
        <v>1637</v>
      </c>
      <c r="D5294" s="25">
        <v>8235.8187999999991</v>
      </c>
    </row>
    <row r="5295" spans="3:4" x14ac:dyDescent="0.25">
      <c r="C5295" t="s">
        <v>4549</v>
      </c>
      <c r="D5295" s="25">
        <v>8235.1278999999995</v>
      </c>
    </row>
    <row r="5296" spans="3:4" x14ac:dyDescent="0.25">
      <c r="C5296" t="s">
        <v>9326</v>
      </c>
      <c r="D5296" s="25">
        <v>8230.9482000000007</v>
      </c>
    </row>
    <row r="5297" spans="3:4" x14ac:dyDescent="0.25">
      <c r="C5297" t="s">
        <v>8378</v>
      </c>
      <c r="D5297" s="25">
        <v>8218.5517999999993</v>
      </c>
    </row>
    <row r="5298" spans="3:4" x14ac:dyDescent="0.25">
      <c r="C5298" t="s">
        <v>4084</v>
      </c>
      <c r="D5298" s="25">
        <v>8218.5292000000009</v>
      </c>
    </row>
    <row r="5299" spans="3:4" x14ac:dyDescent="0.25">
      <c r="C5299" t="s">
        <v>4449</v>
      </c>
      <c r="D5299" s="25">
        <v>8217.0488999999998</v>
      </c>
    </row>
    <row r="5300" spans="3:4" x14ac:dyDescent="0.25">
      <c r="C5300" t="s">
        <v>13545</v>
      </c>
      <c r="D5300" s="25">
        <v>8210.9598999999998</v>
      </c>
    </row>
    <row r="5301" spans="3:4" x14ac:dyDescent="0.25">
      <c r="C5301" t="s">
        <v>3167</v>
      </c>
      <c r="D5301" s="25">
        <v>8207.6844000000001</v>
      </c>
    </row>
    <row r="5302" spans="3:4" x14ac:dyDescent="0.25">
      <c r="C5302" t="s">
        <v>7147</v>
      </c>
      <c r="D5302" s="25">
        <v>8206.9573999999993</v>
      </c>
    </row>
    <row r="5303" spans="3:4" x14ac:dyDescent="0.25">
      <c r="C5303" t="s">
        <v>8923</v>
      </c>
      <c r="D5303" s="25">
        <v>8205.4321999999993</v>
      </c>
    </row>
    <row r="5304" spans="3:4" x14ac:dyDescent="0.25">
      <c r="C5304" t="s">
        <v>16232</v>
      </c>
      <c r="D5304" s="25">
        <v>8197.8518000000004</v>
      </c>
    </row>
    <row r="5305" spans="3:4" x14ac:dyDescent="0.25">
      <c r="C5305" t="s">
        <v>8046</v>
      </c>
      <c r="D5305" s="25">
        <v>8191.3145000000004</v>
      </c>
    </row>
    <row r="5306" spans="3:4" x14ac:dyDescent="0.25">
      <c r="C5306" t="s">
        <v>9136</v>
      </c>
      <c r="D5306" s="25">
        <v>8190.3200000000006</v>
      </c>
    </row>
    <row r="5307" spans="3:4" x14ac:dyDescent="0.25">
      <c r="C5307" t="s">
        <v>8778</v>
      </c>
      <c r="D5307" s="25">
        <v>8189.8173000000006</v>
      </c>
    </row>
    <row r="5308" spans="3:4" x14ac:dyDescent="0.25">
      <c r="C5308" t="s">
        <v>3364</v>
      </c>
      <c r="D5308" s="25">
        <v>8186.8350999999993</v>
      </c>
    </row>
    <row r="5309" spans="3:4" x14ac:dyDescent="0.25">
      <c r="C5309" t="s">
        <v>13134</v>
      </c>
      <c r="D5309" s="25">
        <v>8182.4088000000002</v>
      </c>
    </row>
    <row r="5310" spans="3:4" x14ac:dyDescent="0.25">
      <c r="C5310" t="s">
        <v>7270</v>
      </c>
      <c r="D5310" s="25">
        <v>8181.0936000000002</v>
      </c>
    </row>
    <row r="5311" spans="3:4" x14ac:dyDescent="0.25">
      <c r="C5311" t="s">
        <v>12986</v>
      </c>
      <c r="D5311" s="25">
        <v>8178.2123999999994</v>
      </c>
    </row>
    <row r="5312" spans="3:4" x14ac:dyDescent="0.25">
      <c r="C5312" t="s">
        <v>11270</v>
      </c>
      <c r="D5312" s="25">
        <v>8170.1076999999996</v>
      </c>
    </row>
    <row r="5313" spans="3:4" x14ac:dyDescent="0.25">
      <c r="C5313" t="s">
        <v>10337</v>
      </c>
      <c r="D5313" s="25">
        <v>8162.5937999999996</v>
      </c>
    </row>
    <row r="5314" spans="3:4" x14ac:dyDescent="0.25">
      <c r="C5314" t="s">
        <v>14572</v>
      </c>
      <c r="D5314" s="25">
        <v>8159.8177999999998</v>
      </c>
    </row>
    <row r="5315" spans="3:4" x14ac:dyDescent="0.25">
      <c r="C5315" t="s">
        <v>6051</v>
      </c>
      <c r="D5315" s="25">
        <v>8156.7473000000009</v>
      </c>
    </row>
    <row r="5316" spans="3:4" x14ac:dyDescent="0.25">
      <c r="C5316" t="s">
        <v>1344</v>
      </c>
      <c r="D5316" s="25">
        <v>8155.4843000000001</v>
      </c>
    </row>
    <row r="5317" spans="3:4" x14ac:dyDescent="0.25">
      <c r="C5317" t="s">
        <v>9297</v>
      </c>
      <c r="D5317" s="25">
        <v>8149.7584999999999</v>
      </c>
    </row>
    <row r="5318" spans="3:4" x14ac:dyDescent="0.25">
      <c r="C5318" t="s">
        <v>13304</v>
      </c>
      <c r="D5318" s="25">
        <v>8148.2039999999997</v>
      </c>
    </row>
    <row r="5319" spans="3:4" x14ac:dyDescent="0.25">
      <c r="C5319" t="s">
        <v>2558</v>
      </c>
      <c r="D5319" s="25">
        <v>8148.2039999999997</v>
      </c>
    </row>
    <row r="5320" spans="3:4" x14ac:dyDescent="0.25">
      <c r="C5320" t="s">
        <v>2370</v>
      </c>
      <c r="D5320" s="25">
        <v>8144.0012999999999</v>
      </c>
    </row>
    <row r="5321" spans="3:4" x14ac:dyDescent="0.25">
      <c r="C5321" t="s">
        <v>12119</v>
      </c>
      <c r="D5321" s="25">
        <v>8143.8220000000001</v>
      </c>
    </row>
    <row r="5322" spans="3:4" x14ac:dyDescent="0.25">
      <c r="C5322" t="s">
        <v>5920</v>
      </c>
      <c r="D5322" s="25">
        <v>8141.6997000000001</v>
      </c>
    </row>
    <row r="5323" spans="3:4" x14ac:dyDescent="0.25">
      <c r="C5323" t="s">
        <v>11628</v>
      </c>
      <c r="D5323" s="25">
        <v>8139.8361999999997</v>
      </c>
    </row>
    <row r="5324" spans="3:4" x14ac:dyDescent="0.25">
      <c r="C5324" t="s">
        <v>14795</v>
      </c>
      <c r="D5324" s="25">
        <v>8135.7304999999997</v>
      </c>
    </row>
    <row r="5325" spans="3:4" x14ac:dyDescent="0.25">
      <c r="C5325" t="s">
        <v>10921</v>
      </c>
      <c r="D5325" s="25">
        <v>8135.6003000000001</v>
      </c>
    </row>
    <row r="5326" spans="3:4" x14ac:dyDescent="0.25">
      <c r="C5326" t="s">
        <v>12387</v>
      </c>
      <c r="D5326" s="25">
        <v>8135.0604000000003</v>
      </c>
    </row>
    <row r="5327" spans="3:4" x14ac:dyDescent="0.25">
      <c r="C5327" t="s">
        <v>14439</v>
      </c>
      <c r="D5327" s="25">
        <v>8134.8918999999996</v>
      </c>
    </row>
    <row r="5328" spans="3:4" x14ac:dyDescent="0.25">
      <c r="C5328" t="s">
        <v>11235</v>
      </c>
      <c r="D5328" s="25">
        <v>8133.6628000000001</v>
      </c>
    </row>
    <row r="5329" spans="3:4" x14ac:dyDescent="0.25">
      <c r="C5329" t="s">
        <v>747</v>
      </c>
      <c r="D5329" s="25">
        <v>8132.3204999999998</v>
      </c>
    </row>
    <row r="5330" spans="3:4" x14ac:dyDescent="0.25">
      <c r="C5330" t="s">
        <v>7759</v>
      </c>
      <c r="D5330" s="25">
        <v>8130.4443000000001</v>
      </c>
    </row>
    <row r="5331" spans="3:4" x14ac:dyDescent="0.25">
      <c r="C5331" t="s">
        <v>18618</v>
      </c>
      <c r="D5331" s="25">
        <v>8127.4016000000001</v>
      </c>
    </row>
    <row r="5332" spans="3:4" x14ac:dyDescent="0.25">
      <c r="C5332" t="s">
        <v>13428</v>
      </c>
      <c r="D5332" s="25">
        <v>8123.3906999999999</v>
      </c>
    </row>
    <row r="5333" spans="3:4" x14ac:dyDescent="0.25">
      <c r="C5333" t="s">
        <v>15508</v>
      </c>
      <c r="D5333" s="25">
        <v>8122.5528000000004</v>
      </c>
    </row>
    <row r="5334" spans="3:4" x14ac:dyDescent="0.25">
      <c r="C5334" t="s">
        <v>13944</v>
      </c>
      <c r="D5334" s="25">
        <v>8121.7678999999998</v>
      </c>
    </row>
    <row r="5335" spans="3:4" x14ac:dyDescent="0.25">
      <c r="C5335" t="s">
        <v>18390</v>
      </c>
      <c r="D5335" s="25">
        <v>8119.1889000000001</v>
      </c>
    </row>
    <row r="5336" spans="3:4" x14ac:dyDescent="0.25">
      <c r="C5336" t="s">
        <v>13160</v>
      </c>
      <c r="D5336" s="25">
        <v>8119.1889000000001</v>
      </c>
    </row>
    <row r="5337" spans="3:4" x14ac:dyDescent="0.25">
      <c r="C5337" t="s">
        <v>10790</v>
      </c>
      <c r="D5337" s="25">
        <v>8119.1889000000001</v>
      </c>
    </row>
    <row r="5338" spans="3:4" x14ac:dyDescent="0.25">
      <c r="C5338" t="s">
        <v>9354</v>
      </c>
      <c r="D5338" s="25">
        <v>8119.1889000000001</v>
      </c>
    </row>
    <row r="5339" spans="3:4" x14ac:dyDescent="0.25">
      <c r="C5339" t="s">
        <v>1074</v>
      </c>
      <c r="D5339" s="25">
        <v>8114.1180000000004</v>
      </c>
    </row>
    <row r="5340" spans="3:4" x14ac:dyDescent="0.25">
      <c r="C5340" t="s">
        <v>17578</v>
      </c>
      <c r="D5340" s="25">
        <v>8112.3666999999996</v>
      </c>
    </row>
    <row r="5341" spans="3:4" x14ac:dyDescent="0.25">
      <c r="C5341" t="s">
        <v>14810</v>
      </c>
      <c r="D5341" s="25">
        <v>8111.3594999999996</v>
      </c>
    </row>
    <row r="5342" spans="3:4" x14ac:dyDescent="0.25">
      <c r="C5342" t="s">
        <v>5282</v>
      </c>
      <c r="D5342" s="25">
        <v>8108.2536</v>
      </c>
    </row>
    <row r="5343" spans="3:4" x14ac:dyDescent="0.25">
      <c r="C5343" t="s">
        <v>8590</v>
      </c>
      <c r="D5343" s="25">
        <v>8107.0370000000003</v>
      </c>
    </row>
    <row r="5344" spans="3:4" x14ac:dyDescent="0.25">
      <c r="C5344" t="s">
        <v>3551</v>
      </c>
      <c r="D5344" s="25">
        <v>8105.4066999999995</v>
      </c>
    </row>
    <row r="5345" spans="3:4" x14ac:dyDescent="0.25">
      <c r="C5345" t="s">
        <v>6751</v>
      </c>
      <c r="D5345" s="25">
        <v>8099.6345000000001</v>
      </c>
    </row>
    <row r="5346" spans="3:4" x14ac:dyDescent="0.25">
      <c r="C5346" t="s">
        <v>2581</v>
      </c>
      <c r="D5346" s="25">
        <v>8099.4778999999999</v>
      </c>
    </row>
    <row r="5347" spans="3:4" x14ac:dyDescent="0.25">
      <c r="C5347" t="s">
        <v>14116</v>
      </c>
      <c r="D5347" s="25">
        <v>8098.8941000000004</v>
      </c>
    </row>
    <row r="5348" spans="3:4" x14ac:dyDescent="0.25">
      <c r="C5348" t="s">
        <v>5424</v>
      </c>
      <c r="D5348" s="25">
        <v>8098.1585999999998</v>
      </c>
    </row>
    <row r="5349" spans="3:4" x14ac:dyDescent="0.25">
      <c r="C5349" t="s">
        <v>1887</v>
      </c>
      <c r="D5349" s="25">
        <v>8097.6569</v>
      </c>
    </row>
    <row r="5350" spans="3:4" x14ac:dyDescent="0.25">
      <c r="C5350" t="s">
        <v>16705</v>
      </c>
      <c r="D5350" s="25">
        <v>8091.2530000000006</v>
      </c>
    </row>
    <row r="5351" spans="3:4" x14ac:dyDescent="0.25">
      <c r="C5351" t="s">
        <v>15256</v>
      </c>
      <c r="D5351" s="25">
        <v>8089.2043999999996</v>
      </c>
    </row>
    <row r="5352" spans="3:4" x14ac:dyDescent="0.25">
      <c r="C5352" t="s">
        <v>6587</v>
      </c>
      <c r="D5352" s="25">
        <v>8088.0294000000004</v>
      </c>
    </row>
    <row r="5353" spans="3:4" x14ac:dyDescent="0.25">
      <c r="C5353" t="s">
        <v>15504</v>
      </c>
      <c r="D5353" s="25">
        <v>8087.3438999999998</v>
      </c>
    </row>
    <row r="5354" spans="3:4" x14ac:dyDescent="0.25">
      <c r="C5354" t="s">
        <v>18719</v>
      </c>
      <c r="D5354" s="25">
        <v>8087.3089</v>
      </c>
    </row>
    <row r="5355" spans="3:4" x14ac:dyDescent="0.25">
      <c r="C5355" t="s">
        <v>14790</v>
      </c>
      <c r="D5355" s="25">
        <v>8086.8140999999996</v>
      </c>
    </row>
    <row r="5356" spans="3:4" x14ac:dyDescent="0.25">
      <c r="C5356" t="s">
        <v>8202</v>
      </c>
      <c r="D5356" s="25">
        <v>8075.8652999999995</v>
      </c>
    </row>
    <row r="5357" spans="3:4" x14ac:dyDescent="0.25">
      <c r="C5357" t="s">
        <v>17108</v>
      </c>
      <c r="D5357" s="25">
        <v>8075.3401000000003</v>
      </c>
    </row>
    <row r="5358" spans="3:4" x14ac:dyDescent="0.25">
      <c r="C5358" t="s">
        <v>9939</v>
      </c>
      <c r="D5358" s="25">
        <v>8073.3231999999998</v>
      </c>
    </row>
    <row r="5359" spans="3:4" x14ac:dyDescent="0.25">
      <c r="C5359" t="s">
        <v>6683</v>
      </c>
      <c r="D5359" s="25">
        <v>8071.3323</v>
      </c>
    </row>
    <row r="5360" spans="3:4" x14ac:dyDescent="0.25">
      <c r="C5360" t="s">
        <v>8420</v>
      </c>
      <c r="D5360" s="25">
        <v>8070.7389000000003</v>
      </c>
    </row>
    <row r="5361" spans="3:4" x14ac:dyDescent="0.25">
      <c r="C5361" t="s">
        <v>12006</v>
      </c>
      <c r="D5361" s="25">
        <v>8069.3493000000008</v>
      </c>
    </row>
    <row r="5362" spans="3:4" x14ac:dyDescent="0.25">
      <c r="C5362" t="s">
        <v>17877</v>
      </c>
      <c r="D5362" s="25">
        <v>8065.960500000001</v>
      </c>
    </row>
    <row r="5363" spans="3:4" x14ac:dyDescent="0.25">
      <c r="C5363" t="s">
        <v>9982</v>
      </c>
      <c r="D5363" s="25">
        <v>8062.6390999999994</v>
      </c>
    </row>
    <row r="5364" spans="3:4" x14ac:dyDescent="0.25">
      <c r="C5364" t="s">
        <v>12093</v>
      </c>
      <c r="D5364" s="25">
        <v>8062.1436999999996</v>
      </c>
    </row>
    <row r="5365" spans="3:4" x14ac:dyDescent="0.25">
      <c r="C5365" t="s">
        <v>1289</v>
      </c>
      <c r="D5365" s="25">
        <v>8062.0693000000001</v>
      </c>
    </row>
    <row r="5366" spans="3:4" x14ac:dyDescent="0.25">
      <c r="C5366" t="s">
        <v>2028</v>
      </c>
      <c r="D5366" s="25">
        <v>8058.3536999999997</v>
      </c>
    </row>
    <row r="5367" spans="3:4" x14ac:dyDescent="0.25">
      <c r="C5367" t="s">
        <v>8596</v>
      </c>
      <c r="D5367" s="25">
        <v>8055.8271000000004</v>
      </c>
    </row>
    <row r="5368" spans="3:4" x14ac:dyDescent="0.25">
      <c r="C5368" t="s">
        <v>2545</v>
      </c>
      <c r="D5368" s="25">
        <v>8054.7413999999999</v>
      </c>
    </row>
    <row r="5369" spans="3:4" x14ac:dyDescent="0.25">
      <c r="C5369" t="s">
        <v>18100</v>
      </c>
      <c r="D5369" s="25">
        <v>8047.4456</v>
      </c>
    </row>
    <row r="5370" spans="3:4" x14ac:dyDescent="0.25">
      <c r="C5370" t="s">
        <v>1650</v>
      </c>
      <c r="D5370" s="25">
        <v>8047.4456</v>
      </c>
    </row>
    <row r="5371" spans="3:4" x14ac:dyDescent="0.25">
      <c r="C5371" t="s">
        <v>17673</v>
      </c>
      <c r="D5371" s="25">
        <v>8046.7125000000005</v>
      </c>
    </row>
    <row r="5372" spans="3:4" x14ac:dyDescent="0.25">
      <c r="C5372" t="s">
        <v>3162</v>
      </c>
      <c r="D5372" s="25">
        <v>8044.7038000000002</v>
      </c>
    </row>
    <row r="5373" spans="3:4" x14ac:dyDescent="0.25">
      <c r="C5373" t="s">
        <v>6923</v>
      </c>
      <c r="D5373" s="25">
        <v>8044.1350000000002</v>
      </c>
    </row>
    <row r="5374" spans="3:4" x14ac:dyDescent="0.25">
      <c r="C5374" t="s">
        <v>9352</v>
      </c>
      <c r="D5374" s="25">
        <v>8042.9712</v>
      </c>
    </row>
    <row r="5375" spans="3:4" x14ac:dyDescent="0.25">
      <c r="C5375" t="s">
        <v>14474</v>
      </c>
      <c r="D5375" s="25">
        <v>8041.5817999999999</v>
      </c>
    </row>
    <row r="5376" spans="3:4" x14ac:dyDescent="0.25">
      <c r="C5376" t="s">
        <v>16215</v>
      </c>
      <c r="D5376" s="25">
        <v>8040.24</v>
      </c>
    </row>
    <row r="5377" spans="3:4" x14ac:dyDescent="0.25">
      <c r="C5377" t="s">
        <v>2303</v>
      </c>
      <c r="D5377" s="25">
        <v>8035.6540000000005</v>
      </c>
    </row>
    <row r="5378" spans="3:4" x14ac:dyDescent="0.25">
      <c r="C5378" t="s">
        <v>12502</v>
      </c>
      <c r="D5378" s="25">
        <v>8031.1885999999995</v>
      </c>
    </row>
    <row r="5379" spans="3:4" x14ac:dyDescent="0.25">
      <c r="C5379" t="s">
        <v>11767</v>
      </c>
      <c r="D5379" s="25">
        <v>8009.3631000000005</v>
      </c>
    </row>
    <row r="5380" spans="3:4" x14ac:dyDescent="0.25">
      <c r="C5380" t="s">
        <v>13556</v>
      </c>
      <c r="D5380" s="25">
        <v>8007.3286000000007</v>
      </c>
    </row>
    <row r="5381" spans="3:4" x14ac:dyDescent="0.25">
      <c r="C5381" t="s">
        <v>3735</v>
      </c>
      <c r="D5381" s="25">
        <v>8005.5102999999999</v>
      </c>
    </row>
    <row r="5382" spans="3:4" x14ac:dyDescent="0.25">
      <c r="C5382" t="s">
        <v>15058</v>
      </c>
      <c r="D5382" s="25">
        <v>8001.9760000000006</v>
      </c>
    </row>
    <row r="5383" spans="3:4" x14ac:dyDescent="0.25">
      <c r="C5383" t="s">
        <v>15060</v>
      </c>
      <c r="D5383" s="25">
        <v>8001.1519000000008</v>
      </c>
    </row>
    <row r="5384" spans="3:4" x14ac:dyDescent="0.25">
      <c r="C5384" t="s">
        <v>14415</v>
      </c>
      <c r="D5384" s="25">
        <v>8000.4467999999997</v>
      </c>
    </row>
    <row r="5385" spans="3:4" x14ac:dyDescent="0.25">
      <c r="C5385" t="s">
        <v>10295</v>
      </c>
      <c r="D5385" s="25">
        <v>7995.6189000000004</v>
      </c>
    </row>
    <row r="5386" spans="3:4" x14ac:dyDescent="0.25">
      <c r="C5386" t="s">
        <v>2817</v>
      </c>
      <c r="D5386" s="25">
        <v>7995.6189000000004</v>
      </c>
    </row>
    <row r="5387" spans="3:4" x14ac:dyDescent="0.25">
      <c r="C5387" t="s">
        <v>18887</v>
      </c>
      <c r="D5387" s="25">
        <v>7990.7386999999999</v>
      </c>
    </row>
    <row r="5388" spans="3:4" x14ac:dyDescent="0.25">
      <c r="C5388" t="s">
        <v>5834</v>
      </c>
      <c r="D5388" s="25">
        <v>7987.3357999999998</v>
      </c>
    </row>
    <row r="5389" spans="3:4" x14ac:dyDescent="0.25">
      <c r="C5389" t="s">
        <v>11705</v>
      </c>
      <c r="D5389" s="25">
        <v>7974.3158000000003</v>
      </c>
    </row>
    <row r="5390" spans="3:4" x14ac:dyDescent="0.25">
      <c r="C5390" t="s">
        <v>17335</v>
      </c>
      <c r="D5390" s="25">
        <v>7969.2067999999999</v>
      </c>
    </row>
    <row r="5391" spans="3:4" x14ac:dyDescent="0.25">
      <c r="C5391" t="s">
        <v>6605</v>
      </c>
      <c r="D5391" s="25">
        <v>7964.3807999999999</v>
      </c>
    </row>
    <row r="5392" spans="3:4" x14ac:dyDescent="0.25">
      <c r="C5392" t="s">
        <v>4422</v>
      </c>
      <c r="D5392" s="25">
        <v>7963.8987999999999</v>
      </c>
    </row>
    <row r="5393" spans="3:4" x14ac:dyDescent="0.25">
      <c r="C5393" t="s">
        <v>12418</v>
      </c>
      <c r="D5393" s="25">
        <v>7963.0162</v>
      </c>
    </row>
    <row r="5394" spans="3:4" x14ac:dyDescent="0.25">
      <c r="C5394" t="s">
        <v>2344</v>
      </c>
      <c r="D5394" s="25">
        <v>7961.2431999999999</v>
      </c>
    </row>
    <row r="5395" spans="3:4" x14ac:dyDescent="0.25">
      <c r="C5395" t="s">
        <v>4152</v>
      </c>
      <c r="D5395" s="25">
        <v>7953.3155999999999</v>
      </c>
    </row>
    <row r="5396" spans="3:4" x14ac:dyDescent="0.25">
      <c r="C5396" t="s">
        <v>1672</v>
      </c>
      <c r="D5396" s="25">
        <v>7947.2088999999996</v>
      </c>
    </row>
    <row r="5397" spans="3:4" x14ac:dyDescent="0.25">
      <c r="C5397" t="s">
        <v>6452</v>
      </c>
      <c r="D5397" s="25">
        <v>7946.4925999999996</v>
      </c>
    </row>
    <row r="5398" spans="3:4" x14ac:dyDescent="0.25">
      <c r="C5398" t="s">
        <v>12835</v>
      </c>
      <c r="D5398" s="25">
        <v>7945.3521999999994</v>
      </c>
    </row>
    <row r="5399" spans="3:4" x14ac:dyDescent="0.25">
      <c r="C5399" t="s">
        <v>12404</v>
      </c>
      <c r="D5399" s="25">
        <v>7936.2547000000004</v>
      </c>
    </row>
    <row r="5400" spans="3:4" x14ac:dyDescent="0.25">
      <c r="C5400" t="s">
        <v>13571</v>
      </c>
      <c r="D5400" s="25">
        <v>7936.2547000000004</v>
      </c>
    </row>
    <row r="5401" spans="3:4" x14ac:dyDescent="0.25">
      <c r="C5401" t="s">
        <v>15963</v>
      </c>
      <c r="D5401" s="25">
        <v>7926.9209000000001</v>
      </c>
    </row>
    <row r="5402" spans="3:4" x14ac:dyDescent="0.25">
      <c r="C5402" t="s">
        <v>3363</v>
      </c>
      <c r="D5402" s="25">
        <v>7925.7708999999995</v>
      </c>
    </row>
    <row r="5403" spans="3:4" x14ac:dyDescent="0.25">
      <c r="C5403" t="s">
        <v>18303</v>
      </c>
      <c r="D5403" s="25">
        <v>7922.8039000000008</v>
      </c>
    </row>
    <row r="5404" spans="3:4" x14ac:dyDescent="0.25">
      <c r="C5404" t="s">
        <v>18067</v>
      </c>
      <c r="D5404" s="25">
        <v>7915.0687999999991</v>
      </c>
    </row>
    <row r="5405" spans="3:4" x14ac:dyDescent="0.25">
      <c r="C5405" t="s">
        <v>14323</v>
      </c>
      <c r="D5405" s="25">
        <v>7913.8449000000001</v>
      </c>
    </row>
    <row r="5406" spans="3:4" x14ac:dyDescent="0.25">
      <c r="C5406" t="s">
        <v>12941</v>
      </c>
      <c r="D5406" s="25">
        <v>7913.4117000000006</v>
      </c>
    </row>
    <row r="5407" spans="3:4" x14ac:dyDescent="0.25">
      <c r="C5407" t="s">
        <v>7070</v>
      </c>
      <c r="D5407" s="25">
        <v>7911.2839999999997</v>
      </c>
    </row>
    <row r="5408" spans="3:4" x14ac:dyDescent="0.25">
      <c r="C5408" t="s">
        <v>9874</v>
      </c>
      <c r="D5408" s="25">
        <v>7909.1720999999998</v>
      </c>
    </row>
    <row r="5409" spans="3:4" x14ac:dyDescent="0.25">
      <c r="C5409" t="s">
        <v>679</v>
      </c>
      <c r="D5409" s="25">
        <v>7905.0043999999998</v>
      </c>
    </row>
    <row r="5410" spans="3:4" x14ac:dyDescent="0.25">
      <c r="C5410" t="s">
        <v>18588</v>
      </c>
      <c r="D5410" s="25">
        <v>7902.8017999999993</v>
      </c>
    </row>
    <row r="5411" spans="3:4" x14ac:dyDescent="0.25">
      <c r="C5411" t="s">
        <v>9472</v>
      </c>
      <c r="D5411" s="25">
        <v>7895.7659999999996</v>
      </c>
    </row>
    <row r="5412" spans="3:4" x14ac:dyDescent="0.25">
      <c r="C5412" t="s">
        <v>13276</v>
      </c>
      <c r="D5412" s="25">
        <v>7894.1197000000002</v>
      </c>
    </row>
    <row r="5413" spans="3:4" x14ac:dyDescent="0.25">
      <c r="C5413" t="s">
        <v>17213</v>
      </c>
      <c r="D5413" s="25">
        <v>7885.5264000000006</v>
      </c>
    </row>
    <row r="5414" spans="3:4" x14ac:dyDescent="0.25">
      <c r="C5414" t="s">
        <v>16414</v>
      </c>
      <c r="D5414" s="25">
        <v>7882.6624000000002</v>
      </c>
    </row>
    <row r="5415" spans="3:4" x14ac:dyDescent="0.25">
      <c r="C5415" t="s">
        <v>18903</v>
      </c>
      <c r="D5415" s="25">
        <v>7880.5144999999993</v>
      </c>
    </row>
    <row r="5416" spans="3:4" x14ac:dyDescent="0.25">
      <c r="C5416" t="s">
        <v>10367</v>
      </c>
      <c r="D5416" s="25">
        <v>7880.3396000000002</v>
      </c>
    </row>
    <row r="5417" spans="3:4" x14ac:dyDescent="0.25">
      <c r="C5417" t="s">
        <v>16526</v>
      </c>
      <c r="D5417" s="25">
        <v>7878.7662</v>
      </c>
    </row>
    <row r="5418" spans="3:4" x14ac:dyDescent="0.25">
      <c r="C5418" t="s">
        <v>10159</v>
      </c>
      <c r="D5418" s="25">
        <v>7875.2862999999998</v>
      </c>
    </row>
    <row r="5419" spans="3:4" x14ac:dyDescent="0.25">
      <c r="C5419" t="s">
        <v>18876</v>
      </c>
      <c r="D5419" s="25">
        <v>7874.5307000000003</v>
      </c>
    </row>
    <row r="5420" spans="3:4" x14ac:dyDescent="0.25">
      <c r="C5420" t="s">
        <v>6125</v>
      </c>
      <c r="D5420" s="25">
        <v>7873.4469000000008</v>
      </c>
    </row>
    <row r="5421" spans="3:4" x14ac:dyDescent="0.25">
      <c r="C5421" t="s">
        <v>8185</v>
      </c>
      <c r="D5421" s="25">
        <v>7871.3236999999999</v>
      </c>
    </row>
    <row r="5422" spans="3:4" x14ac:dyDescent="0.25">
      <c r="C5422" t="s">
        <v>17605</v>
      </c>
      <c r="D5422" s="25">
        <v>7868.3490000000002</v>
      </c>
    </row>
    <row r="5423" spans="3:4" x14ac:dyDescent="0.25">
      <c r="C5423" t="s">
        <v>8375</v>
      </c>
      <c r="D5423" s="25">
        <v>7864.9708000000001</v>
      </c>
    </row>
    <row r="5424" spans="3:4" x14ac:dyDescent="0.25">
      <c r="C5424" t="s">
        <v>3719</v>
      </c>
      <c r="D5424" s="25">
        <v>7864.5572000000002</v>
      </c>
    </row>
    <row r="5425" spans="3:4" x14ac:dyDescent="0.25">
      <c r="C5425" t="s">
        <v>13481</v>
      </c>
      <c r="D5425" s="25">
        <v>7863.5689000000002</v>
      </c>
    </row>
    <row r="5426" spans="3:4" x14ac:dyDescent="0.25">
      <c r="C5426" t="s">
        <v>2920</v>
      </c>
      <c r="D5426" s="25">
        <v>7855.1904000000004</v>
      </c>
    </row>
    <row r="5427" spans="3:4" x14ac:dyDescent="0.25">
      <c r="C5427" t="s">
        <v>10718</v>
      </c>
      <c r="D5427" s="25">
        <v>7855.0910999999996</v>
      </c>
    </row>
    <row r="5428" spans="3:4" x14ac:dyDescent="0.25">
      <c r="C5428" t="s">
        <v>11220</v>
      </c>
      <c r="D5428" s="25">
        <v>7852.5531000000001</v>
      </c>
    </row>
    <row r="5429" spans="3:4" x14ac:dyDescent="0.25">
      <c r="C5429" t="s">
        <v>8212</v>
      </c>
      <c r="D5429" s="25">
        <v>7848.4715000000006</v>
      </c>
    </row>
    <row r="5430" spans="3:4" x14ac:dyDescent="0.25">
      <c r="C5430" t="s">
        <v>13658</v>
      </c>
      <c r="D5430" s="25">
        <v>7845.6844999999994</v>
      </c>
    </row>
    <row r="5431" spans="3:4" x14ac:dyDescent="0.25">
      <c r="C5431" t="s">
        <v>8609</v>
      </c>
      <c r="D5431" s="25">
        <v>7840.8590000000004</v>
      </c>
    </row>
    <row r="5432" spans="3:4" x14ac:dyDescent="0.25">
      <c r="C5432" t="s">
        <v>7745</v>
      </c>
      <c r="D5432" s="25">
        <v>7840.7597999999998</v>
      </c>
    </row>
    <row r="5433" spans="3:4" x14ac:dyDescent="0.25">
      <c r="C5433" t="s">
        <v>4543</v>
      </c>
      <c r="D5433" s="25">
        <v>7839.7269999999999</v>
      </c>
    </row>
    <row r="5434" spans="3:4" x14ac:dyDescent="0.25">
      <c r="C5434" t="s">
        <v>18451</v>
      </c>
      <c r="D5434" s="25">
        <v>7836.7901000000002</v>
      </c>
    </row>
    <row r="5435" spans="3:4" x14ac:dyDescent="0.25">
      <c r="C5435" t="s">
        <v>18350</v>
      </c>
      <c r="D5435" s="25">
        <v>7828.4086000000007</v>
      </c>
    </row>
    <row r="5436" spans="3:4" x14ac:dyDescent="0.25">
      <c r="C5436" t="s">
        <v>3612</v>
      </c>
      <c r="D5436" s="25">
        <v>7828.4086000000007</v>
      </c>
    </row>
    <row r="5437" spans="3:4" x14ac:dyDescent="0.25">
      <c r="C5437" t="s">
        <v>16487</v>
      </c>
      <c r="D5437" s="25">
        <v>7827.6701000000003</v>
      </c>
    </row>
    <row r="5438" spans="3:4" x14ac:dyDescent="0.25">
      <c r="C5438" t="s">
        <v>3800</v>
      </c>
      <c r="D5438" s="25">
        <v>7827.2926000000007</v>
      </c>
    </row>
    <row r="5439" spans="3:4" x14ac:dyDescent="0.25">
      <c r="C5439" t="s">
        <v>7335</v>
      </c>
      <c r="D5439" s="25">
        <v>7826.6922999999997</v>
      </c>
    </row>
    <row r="5440" spans="3:4" x14ac:dyDescent="0.25">
      <c r="C5440" t="s">
        <v>4529</v>
      </c>
      <c r="D5440" s="25">
        <v>7826.3841000000002</v>
      </c>
    </row>
    <row r="5441" spans="3:4" x14ac:dyDescent="0.25">
      <c r="C5441" t="s">
        <v>9373</v>
      </c>
      <c r="D5441" s="25">
        <v>7825.8726999999999</v>
      </c>
    </row>
    <row r="5442" spans="3:4" x14ac:dyDescent="0.25">
      <c r="C5442" t="s">
        <v>11934</v>
      </c>
      <c r="D5442" s="25">
        <v>7823.2016999999996</v>
      </c>
    </row>
    <row r="5443" spans="3:4" x14ac:dyDescent="0.25">
      <c r="C5443" t="s">
        <v>10907</v>
      </c>
      <c r="D5443" s="25">
        <v>7821.8191000000006</v>
      </c>
    </row>
    <row r="5444" spans="3:4" x14ac:dyDescent="0.25">
      <c r="C5444" t="s">
        <v>3418</v>
      </c>
      <c r="D5444" s="25">
        <v>7816.4463999999998</v>
      </c>
    </row>
    <row r="5445" spans="3:4" x14ac:dyDescent="0.25">
      <c r="C5445" t="s">
        <v>8584</v>
      </c>
      <c r="D5445" s="25">
        <v>7816.0266000000001</v>
      </c>
    </row>
    <row r="5446" spans="3:4" x14ac:dyDescent="0.25">
      <c r="C5446" t="s">
        <v>2875</v>
      </c>
      <c r="D5446" s="25">
        <v>7814.8366000000005</v>
      </c>
    </row>
    <row r="5447" spans="3:4" x14ac:dyDescent="0.25">
      <c r="C5447" t="s">
        <v>14333</v>
      </c>
      <c r="D5447" s="25">
        <v>7807.7990999999993</v>
      </c>
    </row>
    <row r="5448" spans="3:4" x14ac:dyDescent="0.25">
      <c r="C5448" t="s">
        <v>873</v>
      </c>
      <c r="D5448" s="25">
        <v>7806.6250999999993</v>
      </c>
    </row>
    <row r="5449" spans="3:4" x14ac:dyDescent="0.25">
      <c r="C5449" t="s">
        <v>13123</v>
      </c>
      <c r="D5449" s="25">
        <v>7806.5049000000008</v>
      </c>
    </row>
    <row r="5450" spans="3:4" x14ac:dyDescent="0.25">
      <c r="C5450" t="s">
        <v>2268</v>
      </c>
      <c r="D5450" s="25">
        <v>7804.4254000000001</v>
      </c>
    </row>
    <row r="5451" spans="3:4" x14ac:dyDescent="0.25">
      <c r="C5451" t="s">
        <v>6712</v>
      </c>
      <c r="D5451" s="25">
        <v>7801.8269</v>
      </c>
    </row>
    <row r="5452" spans="3:4" x14ac:dyDescent="0.25">
      <c r="C5452" t="s">
        <v>11145</v>
      </c>
      <c r="D5452" s="25">
        <v>7799.7330000000002</v>
      </c>
    </row>
    <row r="5453" spans="3:4" x14ac:dyDescent="0.25">
      <c r="C5453" t="s">
        <v>6079</v>
      </c>
      <c r="D5453" s="25">
        <v>7798.6112000000003</v>
      </c>
    </row>
    <row r="5454" spans="3:4" x14ac:dyDescent="0.25">
      <c r="C5454" t="s">
        <v>9546</v>
      </c>
      <c r="D5454" s="25">
        <v>7791.8246999999992</v>
      </c>
    </row>
    <row r="5455" spans="3:4" x14ac:dyDescent="0.25">
      <c r="C5455" t="s">
        <v>15894</v>
      </c>
      <c r="D5455" s="25">
        <v>7788.0357000000004</v>
      </c>
    </row>
    <row r="5456" spans="3:4" x14ac:dyDescent="0.25">
      <c r="C5456" t="s">
        <v>8241</v>
      </c>
      <c r="D5456" s="25">
        <v>7785.8154000000004</v>
      </c>
    </row>
    <row r="5457" spans="3:4" x14ac:dyDescent="0.25">
      <c r="C5457" t="s">
        <v>4030</v>
      </c>
      <c r="D5457" s="25">
        <v>7785.5833999999995</v>
      </c>
    </row>
    <row r="5458" spans="3:4" x14ac:dyDescent="0.25">
      <c r="C5458" t="s">
        <v>15922</v>
      </c>
      <c r="D5458" s="25">
        <v>7780.9157000000005</v>
      </c>
    </row>
    <row r="5459" spans="3:4" x14ac:dyDescent="0.25">
      <c r="C5459" t="s">
        <v>5809</v>
      </c>
      <c r="D5459" s="25">
        <v>7777.1714000000002</v>
      </c>
    </row>
    <row r="5460" spans="3:4" x14ac:dyDescent="0.25">
      <c r="C5460" t="s">
        <v>11558</v>
      </c>
      <c r="D5460" s="25">
        <v>7771.8056999999999</v>
      </c>
    </row>
    <row r="5461" spans="3:4" x14ac:dyDescent="0.25">
      <c r="C5461" t="s">
        <v>2138</v>
      </c>
      <c r="D5461" s="25">
        <v>7770.5304999999998</v>
      </c>
    </row>
    <row r="5462" spans="3:4" x14ac:dyDescent="0.25">
      <c r="C5462" t="s">
        <v>7957</v>
      </c>
      <c r="D5462" s="25">
        <v>7765.3300999999992</v>
      </c>
    </row>
    <row r="5463" spans="3:4" x14ac:dyDescent="0.25">
      <c r="C5463" t="s">
        <v>1777</v>
      </c>
      <c r="D5463" s="25">
        <v>7764.8545999999997</v>
      </c>
    </row>
    <row r="5464" spans="3:4" x14ac:dyDescent="0.25">
      <c r="C5464" t="s">
        <v>13401</v>
      </c>
      <c r="D5464" s="25">
        <v>7756.0285000000003</v>
      </c>
    </row>
    <row r="5465" spans="3:4" x14ac:dyDescent="0.25">
      <c r="C5465" t="s">
        <v>9178</v>
      </c>
      <c r="D5465" s="25">
        <v>7754.1248000000005</v>
      </c>
    </row>
    <row r="5466" spans="3:4" x14ac:dyDescent="0.25">
      <c r="C5466" t="s">
        <v>13416</v>
      </c>
      <c r="D5466" s="25">
        <v>7753.6917999999996</v>
      </c>
    </row>
    <row r="5467" spans="3:4" x14ac:dyDescent="0.25">
      <c r="C5467" t="s">
        <v>8875</v>
      </c>
      <c r="D5467" s="25">
        <v>7752.0207</v>
      </c>
    </row>
    <row r="5468" spans="3:4" x14ac:dyDescent="0.25">
      <c r="C5468" t="s">
        <v>5129</v>
      </c>
      <c r="D5468" s="25">
        <v>7751.0340000000015</v>
      </c>
    </row>
    <row r="5469" spans="3:4" x14ac:dyDescent="0.25">
      <c r="C5469" t="s">
        <v>5523</v>
      </c>
      <c r="D5469" s="25">
        <v>7745.7466000000004</v>
      </c>
    </row>
    <row r="5470" spans="3:4" x14ac:dyDescent="0.25">
      <c r="C5470" t="s">
        <v>15729</v>
      </c>
      <c r="D5470" s="25">
        <v>7740.7938000000004</v>
      </c>
    </row>
    <row r="5471" spans="3:4" x14ac:dyDescent="0.25">
      <c r="C5471" t="s">
        <v>16218</v>
      </c>
      <c r="D5471" s="25">
        <v>7740.7938000000004</v>
      </c>
    </row>
    <row r="5472" spans="3:4" x14ac:dyDescent="0.25">
      <c r="C5472" t="s">
        <v>13769</v>
      </c>
      <c r="D5472" s="25">
        <v>7740.7938000000004</v>
      </c>
    </row>
    <row r="5473" spans="3:4" x14ac:dyDescent="0.25">
      <c r="C5473" t="s">
        <v>3420</v>
      </c>
      <c r="D5473" s="25">
        <v>7740.7938000000004</v>
      </c>
    </row>
    <row r="5474" spans="3:4" x14ac:dyDescent="0.25">
      <c r="C5474" t="s">
        <v>1589</v>
      </c>
      <c r="D5474" s="25">
        <v>7740.7938000000004</v>
      </c>
    </row>
    <row r="5475" spans="3:4" x14ac:dyDescent="0.25">
      <c r="C5475" t="s">
        <v>2531</v>
      </c>
      <c r="D5475" s="25">
        <v>7740.7938000000004</v>
      </c>
    </row>
    <row r="5476" spans="3:4" x14ac:dyDescent="0.25">
      <c r="C5476" t="s">
        <v>11698</v>
      </c>
      <c r="D5476" s="25">
        <v>7736.9534999999996</v>
      </c>
    </row>
    <row r="5477" spans="3:4" x14ac:dyDescent="0.25">
      <c r="C5477" t="s">
        <v>9283</v>
      </c>
      <c r="D5477" s="25">
        <v>7734.8208999999997</v>
      </c>
    </row>
    <row r="5478" spans="3:4" x14ac:dyDescent="0.25">
      <c r="C5478" t="s">
        <v>17903</v>
      </c>
      <c r="D5478" s="25">
        <v>7734.0882000000001</v>
      </c>
    </row>
    <row r="5479" spans="3:4" x14ac:dyDescent="0.25">
      <c r="C5479" t="s">
        <v>18787</v>
      </c>
      <c r="D5479" s="25">
        <v>7728.4117999999999</v>
      </c>
    </row>
    <row r="5480" spans="3:4" x14ac:dyDescent="0.25">
      <c r="C5480" t="s">
        <v>10923</v>
      </c>
      <c r="D5480" s="25">
        <v>7727.5501000000004</v>
      </c>
    </row>
    <row r="5481" spans="3:4" x14ac:dyDescent="0.25">
      <c r="C5481" t="s">
        <v>17106</v>
      </c>
      <c r="D5481" s="25">
        <v>7718.5454000000009</v>
      </c>
    </row>
    <row r="5482" spans="3:4" x14ac:dyDescent="0.25">
      <c r="C5482" t="s">
        <v>18122</v>
      </c>
      <c r="D5482" s="25">
        <v>7717.4130999999998</v>
      </c>
    </row>
    <row r="5483" spans="3:4" x14ac:dyDescent="0.25">
      <c r="C5483" t="s">
        <v>12985</v>
      </c>
      <c r="D5483" s="25">
        <v>7712.1916000000001</v>
      </c>
    </row>
    <row r="5484" spans="3:4" x14ac:dyDescent="0.25">
      <c r="C5484" t="s">
        <v>11417</v>
      </c>
      <c r="D5484" s="25">
        <v>7709.1683000000003</v>
      </c>
    </row>
    <row r="5485" spans="3:4" x14ac:dyDescent="0.25">
      <c r="C5485" t="s">
        <v>13966</v>
      </c>
      <c r="D5485" s="25">
        <v>7705.6464000000005</v>
      </c>
    </row>
    <row r="5486" spans="3:4" x14ac:dyDescent="0.25">
      <c r="C5486" t="s">
        <v>15204</v>
      </c>
      <c r="D5486" s="25">
        <v>7704.8680999999997</v>
      </c>
    </row>
    <row r="5487" spans="3:4" x14ac:dyDescent="0.25">
      <c r="C5487" t="s">
        <v>9619</v>
      </c>
      <c r="D5487" s="25">
        <v>7703.3049000000001</v>
      </c>
    </row>
    <row r="5488" spans="3:4" x14ac:dyDescent="0.25">
      <c r="C5488" t="s">
        <v>16336</v>
      </c>
      <c r="D5488" s="25">
        <v>7695.0640999999996</v>
      </c>
    </row>
    <row r="5489" spans="3:4" x14ac:dyDescent="0.25">
      <c r="C5489" t="s">
        <v>15436</v>
      </c>
      <c r="D5489" s="25">
        <v>7691.4668000000001</v>
      </c>
    </row>
    <row r="5490" spans="3:4" x14ac:dyDescent="0.25">
      <c r="C5490" t="s">
        <v>14441</v>
      </c>
      <c r="D5490" s="25">
        <v>7690.4514999999992</v>
      </c>
    </row>
    <row r="5491" spans="3:4" x14ac:dyDescent="0.25">
      <c r="C5491" t="s">
        <v>16522</v>
      </c>
      <c r="D5491" s="25">
        <v>7684.5207</v>
      </c>
    </row>
    <row r="5492" spans="3:4" x14ac:dyDescent="0.25">
      <c r="C5492" t="s">
        <v>8959</v>
      </c>
      <c r="D5492" s="25">
        <v>7683.2883000000002</v>
      </c>
    </row>
    <row r="5493" spans="3:4" x14ac:dyDescent="0.25">
      <c r="C5493" t="s">
        <v>11399</v>
      </c>
      <c r="D5493" s="25">
        <v>7681.4794999999995</v>
      </c>
    </row>
    <row r="5494" spans="3:4" x14ac:dyDescent="0.25">
      <c r="C5494" t="s">
        <v>11134</v>
      </c>
      <c r="D5494" s="25">
        <v>7678.5765000000001</v>
      </c>
    </row>
    <row r="5495" spans="3:4" x14ac:dyDescent="0.25">
      <c r="C5495" t="s">
        <v>17490</v>
      </c>
      <c r="D5495" s="25">
        <v>7674.7522000000008</v>
      </c>
    </row>
    <row r="5496" spans="3:4" x14ac:dyDescent="0.25">
      <c r="C5496" t="s">
        <v>11468</v>
      </c>
      <c r="D5496" s="25">
        <v>7671.3564999999999</v>
      </c>
    </row>
    <row r="5497" spans="3:4" x14ac:dyDescent="0.25">
      <c r="C5497" t="s">
        <v>9849</v>
      </c>
      <c r="D5497" s="25">
        <v>7671.0509000000002</v>
      </c>
    </row>
    <row r="5498" spans="3:4" x14ac:dyDescent="0.25">
      <c r="C5498" t="s">
        <v>17278</v>
      </c>
      <c r="D5498" s="25">
        <v>7667.0126</v>
      </c>
    </row>
    <row r="5499" spans="3:4" x14ac:dyDescent="0.25">
      <c r="C5499" t="s">
        <v>5438</v>
      </c>
      <c r="D5499" s="25">
        <v>7662.7007000000003</v>
      </c>
    </row>
    <row r="5500" spans="3:4" x14ac:dyDescent="0.25">
      <c r="C5500" t="s">
        <v>7437</v>
      </c>
      <c r="D5500" s="25">
        <v>7662.3639000000003</v>
      </c>
    </row>
    <row r="5501" spans="3:4" x14ac:dyDescent="0.25">
      <c r="C5501" t="s">
        <v>16496</v>
      </c>
      <c r="D5501" s="25">
        <v>7661.9391000000005</v>
      </c>
    </row>
    <row r="5502" spans="3:4" x14ac:dyDescent="0.25">
      <c r="C5502" t="s">
        <v>7377</v>
      </c>
      <c r="D5502" s="25">
        <v>7661.9391000000005</v>
      </c>
    </row>
    <row r="5503" spans="3:4" x14ac:dyDescent="0.25">
      <c r="C5503" t="s">
        <v>7765</v>
      </c>
      <c r="D5503" s="25">
        <v>7660.9034000000001</v>
      </c>
    </row>
    <row r="5504" spans="3:4" x14ac:dyDescent="0.25">
      <c r="C5504" t="s">
        <v>6433</v>
      </c>
      <c r="D5504" s="25">
        <v>7656.2465000000002</v>
      </c>
    </row>
    <row r="5505" spans="3:4" x14ac:dyDescent="0.25">
      <c r="C5505" t="s">
        <v>7783</v>
      </c>
      <c r="D5505" s="25">
        <v>7650.2434999999996</v>
      </c>
    </row>
    <row r="5506" spans="3:4" x14ac:dyDescent="0.25">
      <c r="C5506" t="s">
        <v>6276</v>
      </c>
      <c r="D5506" s="25">
        <v>7649.4706999999999</v>
      </c>
    </row>
    <row r="5507" spans="3:4" x14ac:dyDescent="0.25">
      <c r="C5507" t="s">
        <v>11704</v>
      </c>
      <c r="D5507" s="25">
        <v>7642.7315999999992</v>
      </c>
    </row>
    <row r="5508" spans="3:4" x14ac:dyDescent="0.25">
      <c r="C5508" t="s">
        <v>15850</v>
      </c>
      <c r="D5508" s="25">
        <v>7633.8855999999996</v>
      </c>
    </row>
    <row r="5509" spans="3:4" x14ac:dyDescent="0.25">
      <c r="C5509" t="s">
        <v>2201</v>
      </c>
      <c r="D5509" s="25">
        <v>7632.0077999999994</v>
      </c>
    </row>
    <row r="5510" spans="3:4" x14ac:dyDescent="0.25">
      <c r="C5510" t="s">
        <v>4238</v>
      </c>
      <c r="D5510" s="25">
        <v>7629.6164000000008</v>
      </c>
    </row>
    <row r="5511" spans="3:4" x14ac:dyDescent="0.25">
      <c r="C5511" t="s">
        <v>12887</v>
      </c>
      <c r="D5511" s="25">
        <v>7629.2318000000005</v>
      </c>
    </row>
    <row r="5512" spans="3:4" x14ac:dyDescent="0.25">
      <c r="C5512" t="s">
        <v>14480</v>
      </c>
      <c r="D5512" s="25">
        <v>7628.5096000000003</v>
      </c>
    </row>
    <row r="5513" spans="3:4" x14ac:dyDescent="0.25">
      <c r="C5513" t="s">
        <v>8449</v>
      </c>
      <c r="D5513" s="25">
        <v>7628.5096000000003</v>
      </c>
    </row>
    <row r="5514" spans="3:4" x14ac:dyDescent="0.25">
      <c r="C5514" t="s">
        <v>4316</v>
      </c>
      <c r="D5514" s="25">
        <v>7628.5096000000003</v>
      </c>
    </row>
    <row r="5515" spans="3:4" x14ac:dyDescent="0.25">
      <c r="C5515" t="s">
        <v>2876</v>
      </c>
      <c r="D5515" s="25">
        <v>7627.3180000000002</v>
      </c>
    </row>
    <row r="5516" spans="3:4" x14ac:dyDescent="0.25">
      <c r="C5516" t="s">
        <v>7031</v>
      </c>
      <c r="D5516" s="25">
        <v>7618.8933000000006</v>
      </c>
    </row>
    <row r="5517" spans="3:4" x14ac:dyDescent="0.25">
      <c r="C5517" t="s">
        <v>12861</v>
      </c>
      <c r="D5517" s="25">
        <v>7617.3932000000004</v>
      </c>
    </row>
    <row r="5518" spans="3:4" x14ac:dyDescent="0.25">
      <c r="C5518" t="s">
        <v>11560</v>
      </c>
      <c r="D5518" s="25">
        <v>7610.0454000000009</v>
      </c>
    </row>
    <row r="5519" spans="3:4" x14ac:dyDescent="0.25">
      <c r="C5519" t="s">
        <v>14332</v>
      </c>
      <c r="D5519" s="25">
        <v>7609.9678999999996</v>
      </c>
    </row>
    <row r="5520" spans="3:4" x14ac:dyDescent="0.25">
      <c r="C5520" t="s">
        <v>10613</v>
      </c>
      <c r="D5520" s="25">
        <v>7606.1679000000004</v>
      </c>
    </row>
    <row r="5521" spans="3:4" x14ac:dyDescent="0.25">
      <c r="C5521" t="s">
        <v>17714</v>
      </c>
      <c r="D5521" s="25">
        <v>7603.8139000000001</v>
      </c>
    </row>
    <row r="5522" spans="3:4" x14ac:dyDescent="0.25">
      <c r="C5522" t="s">
        <v>17448</v>
      </c>
      <c r="D5522" s="25">
        <v>7603.174</v>
      </c>
    </row>
    <row r="5523" spans="3:4" x14ac:dyDescent="0.25">
      <c r="C5523" t="s">
        <v>16622</v>
      </c>
      <c r="D5523" s="25">
        <v>7602.9640999999992</v>
      </c>
    </row>
    <row r="5524" spans="3:4" x14ac:dyDescent="0.25">
      <c r="C5524" t="s">
        <v>10784</v>
      </c>
      <c r="D5524" s="25">
        <v>7594.2255000000005</v>
      </c>
    </row>
    <row r="5525" spans="3:4" x14ac:dyDescent="0.25">
      <c r="C5525" t="s">
        <v>17200</v>
      </c>
      <c r="D5525" s="25">
        <v>7591.7758000000003</v>
      </c>
    </row>
    <row r="5526" spans="3:4" x14ac:dyDescent="0.25">
      <c r="C5526" t="s">
        <v>11879</v>
      </c>
      <c r="D5526" s="25">
        <v>7591.7758000000003</v>
      </c>
    </row>
    <row r="5527" spans="3:4" x14ac:dyDescent="0.25">
      <c r="C5527" t="s">
        <v>15779</v>
      </c>
      <c r="D5527" s="25">
        <v>7585.0326000000005</v>
      </c>
    </row>
    <row r="5528" spans="3:4" x14ac:dyDescent="0.25">
      <c r="C5528" t="s">
        <v>18340</v>
      </c>
      <c r="D5528" s="25">
        <v>7584.7194</v>
      </c>
    </row>
    <row r="5529" spans="3:4" x14ac:dyDescent="0.25">
      <c r="C5529" t="s">
        <v>1788</v>
      </c>
      <c r="D5529" s="25">
        <v>7583.4183999999996</v>
      </c>
    </row>
    <row r="5530" spans="3:4" x14ac:dyDescent="0.25">
      <c r="C5530" t="s">
        <v>17012</v>
      </c>
      <c r="D5530" s="25">
        <v>7582.1517999999996</v>
      </c>
    </row>
    <row r="5531" spans="3:4" x14ac:dyDescent="0.25">
      <c r="C5531" t="s">
        <v>10749</v>
      </c>
      <c r="D5531" s="25">
        <v>7581.9121999999998</v>
      </c>
    </row>
    <row r="5532" spans="3:4" x14ac:dyDescent="0.25">
      <c r="C5532" t="s">
        <v>14930</v>
      </c>
      <c r="D5532" s="25">
        <v>7564.1519000000008</v>
      </c>
    </row>
    <row r="5533" spans="3:4" x14ac:dyDescent="0.25">
      <c r="C5533" t="s">
        <v>3323</v>
      </c>
      <c r="D5533" s="25">
        <v>7562.8451999999997</v>
      </c>
    </row>
    <row r="5534" spans="3:4" x14ac:dyDescent="0.25">
      <c r="C5534" t="s">
        <v>1551</v>
      </c>
      <c r="D5534" s="25">
        <v>7561.4768000000004</v>
      </c>
    </row>
    <row r="5535" spans="3:4" x14ac:dyDescent="0.25">
      <c r="C5535" t="s">
        <v>11364</v>
      </c>
      <c r="D5535" s="25">
        <v>7560.8283000000001</v>
      </c>
    </row>
    <row r="5536" spans="3:4" x14ac:dyDescent="0.25">
      <c r="C5536" t="s">
        <v>3773</v>
      </c>
      <c r="D5536" s="25">
        <v>7558.8900999999996</v>
      </c>
    </row>
    <row r="5537" spans="3:4" x14ac:dyDescent="0.25">
      <c r="C5537" t="s">
        <v>15177</v>
      </c>
      <c r="D5537" s="25">
        <v>7555.4042000000009</v>
      </c>
    </row>
    <row r="5538" spans="3:4" x14ac:dyDescent="0.25">
      <c r="C5538" t="s">
        <v>8037</v>
      </c>
      <c r="D5538" s="25">
        <v>7554.5120999999999</v>
      </c>
    </row>
    <row r="5539" spans="3:4" x14ac:dyDescent="0.25">
      <c r="C5539" t="s">
        <v>8625</v>
      </c>
      <c r="D5539" s="25">
        <v>7552.4871000000003</v>
      </c>
    </row>
    <row r="5540" spans="3:4" x14ac:dyDescent="0.25">
      <c r="C5540" t="s">
        <v>13422</v>
      </c>
      <c r="D5540" s="25">
        <v>7552.4075000000003</v>
      </c>
    </row>
    <row r="5541" spans="3:4" x14ac:dyDescent="0.25">
      <c r="C5541" t="s">
        <v>15726</v>
      </c>
      <c r="D5541" s="25">
        <v>7549.3667000000005</v>
      </c>
    </row>
    <row r="5542" spans="3:4" x14ac:dyDescent="0.25">
      <c r="C5542" t="s">
        <v>18864</v>
      </c>
      <c r="D5542" s="25">
        <v>7546.3055999999997</v>
      </c>
    </row>
    <row r="5543" spans="3:4" x14ac:dyDescent="0.25">
      <c r="C5543" t="s">
        <v>6782</v>
      </c>
      <c r="D5543" s="25">
        <v>7546.3055999999997</v>
      </c>
    </row>
    <row r="5544" spans="3:4" x14ac:dyDescent="0.25">
      <c r="C5544" t="s">
        <v>1595</v>
      </c>
      <c r="D5544" s="25">
        <v>7546.3055999999997</v>
      </c>
    </row>
    <row r="5545" spans="3:4" x14ac:dyDescent="0.25">
      <c r="C5545" t="s">
        <v>7025</v>
      </c>
      <c r="D5545" s="25">
        <v>7545.6123000000007</v>
      </c>
    </row>
    <row r="5546" spans="3:4" x14ac:dyDescent="0.25">
      <c r="C5546" t="s">
        <v>8021</v>
      </c>
      <c r="D5546" s="25">
        <v>7541.0919999999996</v>
      </c>
    </row>
    <row r="5547" spans="3:4" x14ac:dyDescent="0.25">
      <c r="C5547" t="s">
        <v>7923</v>
      </c>
      <c r="D5547" s="25">
        <v>7527.2672000000002</v>
      </c>
    </row>
    <row r="5548" spans="3:4" x14ac:dyDescent="0.25">
      <c r="C5548" t="s">
        <v>16728</v>
      </c>
      <c r="D5548" s="25">
        <v>7519.2687000000005</v>
      </c>
    </row>
    <row r="5549" spans="3:4" x14ac:dyDescent="0.25">
      <c r="C5549" t="s">
        <v>11047</v>
      </c>
      <c r="D5549" s="25">
        <v>7517.9425999999994</v>
      </c>
    </row>
    <row r="5550" spans="3:4" x14ac:dyDescent="0.25">
      <c r="C5550" t="s">
        <v>11901</v>
      </c>
      <c r="D5550" s="25">
        <v>7510.7855999999992</v>
      </c>
    </row>
    <row r="5551" spans="3:4" x14ac:dyDescent="0.25">
      <c r="C5551" t="s">
        <v>13311</v>
      </c>
      <c r="D5551" s="25">
        <v>7507.2314000000006</v>
      </c>
    </row>
    <row r="5552" spans="3:4" x14ac:dyDescent="0.25">
      <c r="C5552" t="s">
        <v>13837</v>
      </c>
      <c r="D5552" s="25">
        <v>7504.3346000000001</v>
      </c>
    </row>
    <row r="5553" spans="3:4" x14ac:dyDescent="0.25">
      <c r="C5553" t="s">
        <v>3121</v>
      </c>
      <c r="D5553" s="25">
        <v>7501.8049000000001</v>
      </c>
    </row>
    <row r="5554" spans="3:4" x14ac:dyDescent="0.25">
      <c r="C5554" t="s">
        <v>3531</v>
      </c>
      <c r="D5554" s="25">
        <v>7501.6644999999999</v>
      </c>
    </row>
    <row r="5555" spans="3:4" x14ac:dyDescent="0.25">
      <c r="C5555" t="s">
        <v>9689</v>
      </c>
      <c r="D5555" s="25">
        <v>7500.9777000000004</v>
      </c>
    </row>
    <row r="5556" spans="3:4" x14ac:dyDescent="0.25">
      <c r="C5556" t="s">
        <v>8260</v>
      </c>
      <c r="D5556" s="25">
        <v>7500.1303000000007</v>
      </c>
    </row>
    <row r="5557" spans="3:4" x14ac:dyDescent="0.25">
      <c r="C5557" t="s">
        <v>13897</v>
      </c>
      <c r="D5557" s="25">
        <v>7497.3297000000002</v>
      </c>
    </row>
    <row r="5558" spans="3:4" x14ac:dyDescent="0.25">
      <c r="C5558" t="s">
        <v>18692</v>
      </c>
      <c r="D5558" s="25">
        <v>7494.1731</v>
      </c>
    </row>
    <row r="5559" spans="3:4" x14ac:dyDescent="0.25">
      <c r="C5559" t="s">
        <v>9512</v>
      </c>
      <c r="D5559" s="25">
        <v>7494.0209000000004</v>
      </c>
    </row>
    <row r="5560" spans="3:4" x14ac:dyDescent="0.25">
      <c r="C5560" t="s">
        <v>13218</v>
      </c>
      <c r="D5560" s="25">
        <v>7493.3218999999999</v>
      </c>
    </row>
    <row r="5561" spans="3:4" x14ac:dyDescent="0.25">
      <c r="C5561" t="s">
        <v>6186</v>
      </c>
      <c r="D5561" s="25">
        <v>7492.8123999999998</v>
      </c>
    </row>
    <row r="5562" spans="3:4" x14ac:dyDescent="0.25">
      <c r="C5562" t="s">
        <v>11400</v>
      </c>
      <c r="D5562" s="25">
        <v>7492.235099999999</v>
      </c>
    </row>
    <row r="5563" spans="3:4" x14ac:dyDescent="0.25">
      <c r="C5563" t="s">
        <v>5241</v>
      </c>
      <c r="D5563" s="25">
        <v>7488.6727000000001</v>
      </c>
    </row>
    <row r="5564" spans="3:4" x14ac:dyDescent="0.25">
      <c r="C5564" t="s">
        <v>17345</v>
      </c>
      <c r="D5564" s="25">
        <v>7488.3215999999993</v>
      </c>
    </row>
    <row r="5565" spans="3:4" x14ac:dyDescent="0.25">
      <c r="C5565" t="s">
        <v>13500</v>
      </c>
      <c r="D5565" s="25">
        <v>7487.7228000000005</v>
      </c>
    </row>
    <row r="5566" spans="3:4" x14ac:dyDescent="0.25">
      <c r="C5566" t="s">
        <v>8832</v>
      </c>
      <c r="D5566" s="25">
        <v>7487.4711000000007</v>
      </c>
    </row>
    <row r="5567" spans="3:4" x14ac:dyDescent="0.25">
      <c r="C5567" t="s">
        <v>6720</v>
      </c>
      <c r="D5567" s="25">
        <v>7486.7094999999999</v>
      </c>
    </row>
    <row r="5568" spans="3:4" x14ac:dyDescent="0.25">
      <c r="C5568" t="s">
        <v>7122</v>
      </c>
      <c r="D5568" s="25">
        <v>7486.1016</v>
      </c>
    </row>
    <row r="5569" spans="3:4" x14ac:dyDescent="0.25">
      <c r="C5569" t="s">
        <v>16924</v>
      </c>
      <c r="D5569" s="25">
        <v>7486.0763000000006</v>
      </c>
    </row>
    <row r="5570" spans="3:4" x14ac:dyDescent="0.25">
      <c r="C5570" t="s">
        <v>8871</v>
      </c>
      <c r="D5570" s="25">
        <v>7484.2516999999998</v>
      </c>
    </row>
    <row r="5571" spans="3:4" x14ac:dyDescent="0.25">
      <c r="C5571" t="s">
        <v>5947</v>
      </c>
      <c r="D5571" s="25">
        <v>7483.5141000000003</v>
      </c>
    </row>
    <row r="5572" spans="3:4" x14ac:dyDescent="0.25">
      <c r="C5572" t="s">
        <v>2680</v>
      </c>
      <c r="D5572" s="25">
        <v>7475.6630000000005</v>
      </c>
    </row>
    <row r="5573" spans="3:4" x14ac:dyDescent="0.25">
      <c r="C5573" t="s">
        <v>10094</v>
      </c>
      <c r="D5573" s="25">
        <v>7474.8209999999999</v>
      </c>
    </row>
    <row r="5574" spans="3:4" x14ac:dyDescent="0.25">
      <c r="C5574" t="s">
        <v>825</v>
      </c>
      <c r="D5574" s="25">
        <v>7469.9782999999998</v>
      </c>
    </row>
    <row r="5575" spans="3:4" x14ac:dyDescent="0.25">
      <c r="C5575" t="s">
        <v>16599</v>
      </c>
      <c r="D5575" s="25">
        <v>7467.8876</v>
      </c>
    </row>
    <row r="5576" spans="3:4" x14ac:dyDescent="0.25">
      <c r="C5576" t="s">
        <v>10707</v>
      </c>
      <c r="D5576" s="25">
        <v>7467.4440000000004</v>
      </c>
    </row>
    <row r="5577" spans="3:4" x14ac:dyDescent="0.25">
      <c r="C5577" t="s">
        <v>11824</v>
      </c>
      <c r="D5577" s="25">
        <v>7464.7057000000004</v>
      </c>
    </row>
    <row r="5578" spans="3:4" x14ac:dyDescent="0.25">
      <c r="C5578" t="s">
        <v>7343</v>
      </c>
      <c r="D5578" s="25">
        <v>7458.1684999999998</v>
      </c>
    </row>
    <row r="5579" spans="3:4" x14ac:dyDescent="0.25">
      <c r="C5579" t="s">
        <v>4219</v>
      </c>
      <c r="D5579" s="25">
        <v>7457.7914999999994</v>
      </c>
    </row>
    <row r="5580" spans="3:4" x14ac:dyDescent="0.25">
      <c r="C5580" t="s">
        <v>9407</v>
      </c>
      <c r="D5580" s="25">
        <v>7454.6173000000008</v>
      </c>
    </row>
    <row r="5581" spans="3:4" x14ac:dyDescent="0.25">
      <c r="C5581" t="s">
        <v>6748</v>
      </c>
      <c r="D5581" s="25">
        <v>7450.9688999999998</v>
      </c>
    </row>
    <row r="5582" spans="3:4" x14ac:dyDescent="0.25">
      <c r="C5582" t="s">
        <v>1456</v>
      </c>
      <c r="D5582" s="25">
        <v>7448.4029999999993</v>
      </c>
    </row>
    <row r="5583" spans="3:4" x14ac:dyDescent="0.25">
      <c r="C5583" t="s">
        <v>3394</v>
      </c>
      <c r="D5583" s="25">
        <v>7445.1428999999998</v>
      </c>
    </row>
    <row r="5584" spans="3:4" x14ac:dyDescent="0.25">
      <c r="C5584" t="s">
        <v>13034</v>
      </c>
      <c r="D5584" s="25">
        <v>7442.9021000000002</v>
      </c>
    </row>
    <row r="5585" spans="3:4" x14ac:dyDescent="0.25">
      <c r="C5585" t="s">
        <v>9188</v>
      </c>
      <c r="D5585" s="25">
        <v>7442.9021000000002</v>
      </c>
    </row>
    <row r="5586" spans="3:4" x14ac:dyDescent="0.25">
      <c r="C5586" t="s">
        <v>4729</v>
      </c>
      <c r="D5586" s="25">
        <v>7442.5959000000003</v>
      </c>
    </row>
    <row r="5587" spans="3:4" x14ac:dyDescent="0.25">
      <c r="C5587" t="s">
        <v>15200</v>
      </c>
      <c r="D5587" s="25">
        <v>7440.5754000000006</v>
      </c>
    </row>
    <row r="5588" spans="3:4" x14ac:dyDescent="0.25">
      <c r="C5588" t="s">
        <v>6701</v>
      </c>
      <c r="D5588" s="25">
        <v>7437.2618000000002</v>
      </c>
    </row>
    <row r="5589" spans="3:4" x14ac:dyDescent="0.25">
      <c r="C5589" t="s">
        <v>7416</v>
      </c>
      <c r="D5589" s="25">
        <v>7436.4391999999998</v>
      </c>
    </row>
    <row r="5590" spans="3:4" x14ac:dyDescent="0.25">
      <c r="C5590" t="s">
        <v>4975</v>
      </c>
      <c r="D5590" s="25">
        <v>7432.4974000000002</v>
      </c>
    </row>
    <row r="5591" spans="3:4" x14ac:dyDescent="0.25">
      <c r="C5591" t="s">
        <v>8947</v>
      </c>
      <c r="D5591" s="25">
        <v>7431.2483999999995</v>
      </c>
    </row>
    <row r="5592" spans="3:4" x14ac:dyDescent="0.25">
      <c r="C5592" t="s">
        <v>5307</v>
      </c>
      <c r="D5592" s="25">
        <v>7430.3259000000007</v>
      </c>
    </row>
    <row r="5593" spans="3:4" x14ac:dyDescent="0.25">
      <c r="C5593" t="s">
        <v>14334</v>
      </c>
      <c r="D5593" s="25">
        <v>7425.0886</v>
      </c>
    </row>
    <row r="5594" spans="3:4" x14ac:dyDescent="0.25">
      <c r="C5594" t="s">
        <v>18439</v>
      </c>
      <c r="D5594" s="25">
        <v>7421.76</v>
      </c>
    </row>
    <row r="5595" spans="3:4" x14ac:dyDescent="0.25">
      <c r="C5595" t="s">
        <v>7316</v>
      </c>
      <c r="D5595" s="25">
        <v>7421.76</v>
      </c>
    </row>
    <row r="5596" spans="3:4" x14ac:dyDescent="0.25">
      <c r="C5596" t="s">
        <v>6278</v>
      </c>
      <c r="D5596" s="25">
        <v>7421.76</v>
      </c>
    </row>
    <row r="5597" spans="3:4" x14ac:dyDescent="0.25">
      <c r="C5597" t="s">
        <v>18258</v>
      </c>
      <c r="D5597" s="25">
        <v>7417.7568999999994</v>
      </c>
    </row>
    <row r="5598" spans="3:4" x14ac:dyDescent="0.25">
      <c r="C5598" t="s">
        <v>3806</v>
      </c>
      <c r="D5598" s="25">
        <v>7408.9350000000004</v>
      </c>
    </row>
    <row r="5599" spans="3:4" x14ac:dyDescent="0.25">
      <c r="C5599" t="s">
        <v>18188</v>
      </c>
      <c r="D5599" s="25">
        <v>7404.2123000000001</v>
      </c>
    </row>
    <row r="5600" spans="3:4" x14ac:dyDescent="0.25">
      <c r="C5600" t="s">
        <v>9702</v>
      </c>
      <c r="D5600" s="25">
        <v>7399.0947000000006</v>
      </c>
    </row>
    <row r="5601" spans="3:4" x14ac:dyDescent="0.25">
      <c r="C5601" t="s">
        <v>12163</v>
      </c>
      <c r="D5601" s="25">
        <v>7398.9946</v>
      </c>
    </row>
    <row r="5602" spans="3:4" x14ac:dyDescent="0.25">
      <c r="C5602" t="s">
        <v>746</v>
      </c>
      <c r="D5602" s="25">
        <v>7396.5087999999996</v>
      </c>
    </row>
    <row r="5603" spans="3:4" x14ac:dyDescent="0.25">
      <c r="C5603" t="s">
        <v>13979</v>
      </c>
      <c r="D5603" s="25">
        <v>7394.6181999999999</v>
      </c>
    </row>
    <row r="5604" spans="3:4" x14ac:dyDescent="0.25">
      <c r="C5604" t="s">
        <v>18275</v>
      </c>
      <c r="D5604" s="25">
        <v>7391.4737999999998</v>
      </c>
    </row>
    <row r="5605" spans="3:4" x14ac:dyDescent="0.25">
      <c r="C5605" t="s">
        <v>7347</v>
      </c>
      <c r="D5605" s="25">
        <v>7389.7620000000006</v>
      </c>
    </row>
    <row r="5606" spans="3:4" x14ac:dyDescent="0.25">
      <c r="C5606" t="s">
        <v>17662</v>
      </c>
      <c r="D5606" s="25">
        <v>7388.6557999999995</v>
      </c>
    </row>
    <row r="5607" spans="3:4" x14ac:dyDescent="0.25">
      <c r="C5607" t="s">
        <v>7647</v>
      </c>
      <c r="D5607" s="25">
        <v>7380.5934999999999</v>
      </c>
    </row>
    <row r="5608" spans="3:4" x14ac:dyDescent="0.25">
      <c r="C5608" t="s">
        <v>4899</v>
      </c>
      <c r="D5608" s="25">
        <v>7380.5934999999999</v>
      </c>
    </row>
    <row r="5609" spans="3:4" x14ac:dyDescent="0.25">
      <c r="C5609" t="s">
        <v>9205</v>
      </c>
      <c r="D5609" s="25">
        <v>7377.1053000000002</v>
      </c>
    </row>
    <row r="5610" spans="3:4" x14ac:dyDescent="0.25">
      <c r="C5610" t="s">
        <v>11758</v>
      </c>
      <c r="D5610" s="25">
        <v>7375.954099999999</v>
      </c>
    </row>
    <row r="5611" spans="3:4" x14ac:dyDescent="0.25">
      <c r="C5611" t="s">
        <v>1470</v>
      </c>
      <c r="D5611" s="25">
        <v>7366.91</v>
      </c>
    </row>
    <row r="5612" spans="3:4" x14ac:dyDescent="0.25">
      <c r="C5612" t="s">
        <v>5175</v>
      </c>
      <c r="D5612" s="25">
        <v>7364.962700000001</v>
      </c>
    </row>
    <row r="5613" spans="3:4" x14ac:dyDescent="0.25">
      <c r="C5613" t="s">
        <v>5007</v>
      </c>
      <c r="D5613" s="25">
        <v>7359.6181999999999</v>
      </c>
    </row>
    <row r="5614" spans="3:4" x14ac:dyDescent="0.25">
      <c r="C5614" t="s">
        <v>15156</v>
      </c>
      <c r="D5614" s="25">
        <v>7355.1872000000003</v>
      </c>
    </row>
    <row r="5615" spans="3:4" x14ac:dyDescent="0.25">
      <c r="C5615" t="s">
        <v>1723</v>
      </c>
      <c r="D5615" s="25">
        <v>7355.1872000000003</v>
      </c>
    </row>
    <row r="5616" spans="3:4" x14ac:dyDescent="0.25">
      <c r="C5616" t="s">
        <v>3591</v>
      </c>
      <c r="D5616" s="25">
        <v>7351.5834000000004</v>
      </c>
    </row>
    <row r="5617" spans="3:4" x14ac:dyDescent="0.25">
      <c r="C5617" t="s">
        <v>8026</v>
      </c>
      <c r="D5617" s="25">
        <v>7351.4254999999994</v>
      </c>
    </row>
    <row r="5618" spans="3:4" x14ac:dyDescent="0.25">
      <c r="C5618" t="s">
        <v>14599</v>
      </c>
      <c r="D5618" s="25">
        <v>7346.5353999999988</v>
      </c>
    </row>
    <row r="5619" spans="3:4" x14ac:dyDescent="0.25">
      <c r="C5619" t="s">
        <v>17590</v>
      </c>
      <c r="D5619" s="25">
        <v>7344.6268</v>
      </c>
    </row>
    <row r="5620" spans="3:4" x14ac:dyDescent="0.25">
      <c r="C5620" t="s">
        <v>14330</v>
      </c>
      <c r="D5620" s="25">
        <v>7334.6988999999994</v>
      </c>
    </row>
    <row r="5621" spans="3:4" x14ac:dyDescent="0.25">
      <c r="C5621" t="s">
        <v>11988</v>
      </c>
      <c r="D5621" s="25">
        <v>7333.3836000000001</v>
      </c>
    </row>
    <row r="5622" spans="3:4" x14ac:dyDescent="0.25">
      <c r="C5622" t="s">
        <v>8317</v>
      </c>
      <c r="D5622" s="25">
        <v>7333.3836000000001</v>
      </c>
    </row>
    <row r="5623" spans="3:4" x14ac:dyDescent="0.25">
      <c r="C5623" t="s">
        <v>5892</v>
      </c>
      <c r="D5623" s="25">
        <v>7333.3836000000001</v>
      </c>
    </row>
    <row r="5624" spans="3:4" x14ac:dyDescent="0.25">
      <c r="C5624" t="s">
        <v>7157</v>
      </c>
      <c r="D5624" s="25">
        <v>7333.3836000000001</v>
      </c>
    </row>
    <row r="5625" spans="3:4" x14ac:dyDescent="0.25">
      <c r="C5625" t="s">
        <v>12343</v>
      </c>
      <c r="D5625" s="25">
        <v>7333.3427999999994</v>
      </c>
    </row>
    <row r="5626" spans="3:4" x14ac:dyDescent="0.25">
      <c r="C5626" t="s">
        <v>9151</v>
      </c>
      <c r="D5626" s="25">
        <v>7329.585500000002</v>
      </c>
    </row>
    <row r="5627" spans="3:4" x14ac:dyDescent="0.25">
      <c r="C5627" t="s">
        <v>10840</v>
      </c>
      <c r="D5627" s="25">
        <v>7327.2961000000005</v>
      </c>
    </row>
    <row r="5628" spans="3:4" x14ac:dyDescent="0.25">
      <c r="C5628" t="s">
        <v>2358</v>
      </c>
      <c r="D5628" s="25">
        <v>7326.2538000000004</v>
      </c>
    </row>
    <row r="5629" spans="3:4" x14ac:dyDescent="0.25">
      <c r="C5629" t="s">
        <v>1876</v>
      </c>
      <c r="D5629" s="25">
        <v>7325.2923000000001</v>
      </c>
    </row>
    <row r="5630" spans="3:4" x14ac:dyDescent="0.25">
      <c r="C5630" t="s">
        <v>13780</v>
      </c>
      <c r="D5630" s="25">
        <v>7322.4043000000001</v>
      </c>
    </row>
    <row r="5631" spans="3:4" x14ac:dyDescent="0.25">
      <c r="C5631" t="s">
        <v>1309</v>
      </c>
      <c r="D5631" s="25">
        <v>7318.5411999999997</v>
      </c>
    </row>
    <row r="5632" spans="3:4" x14ac:dyDescent="0.25">
      <c r="C5632" t="s">
        <v>2411</v>
      </c>
      <c r="D5632" s="25">
        <v>7308.177200000001</v>
      </c>
    </row>
    <row r="5633" spans="3:4" x14ac:dyDescent="0.25">
      <c r="C5633" t="s">
        <v>5668</v>
      </c>
      <c r="D5633" s="25">
        <v>7307.6381000000001</v>
      </c>
    </row>
    <row r="5634" spans="3:4" x14ac:dyDescent="0.25">
      <c r="C5634" t="s">
        <v>15827</v>
      </c>
      <c r="D5634" s="25">
        <v>7304.5708000000004</v>
      </c>
    </row>
    <row r="5635" spans="3:4" x14ac:dyDescent="0.25">
      <c r="C5635" t="s">
        <v>16727</v>
      </c>
      <c r="D5635" s="25">
        <v>7301.0609000000004</v>
      </c>
    </row>
    <row r="5636" spans="3:4" x14ac:dyDescent="0.25">
      <c r="C5636" t="s">
        <v>14617</v>
      </c>
      <c r="D5636" s="25">
        <v>7301.0609000000004</v>
      </c>
    </row>
    <row r="5637" spans="3:4" x14ac:dyDescent="0.25">
      <c r="C5637" t="s">
        <v>15738</v>
      </c>
      <c r="D5637" s="25">
        <v>7297.1532000000007</v>
      </c>
    </row>
    <row r="5638" spans="3:4" x14ac:dyDescent="0.25">
      <c r="C5638" t="s">
        <v>6307</v>
      </c>
      <c r="D5638" s="25">
        <v>7291.4311000000007</v>
      </c>
    </row>
    <row r="5639" spans="3:4" x14ac:dyDescent="0.25">
      <c r="C5639" t="s">
        <v>8249</v>
      </c>
      <c r="D5639" s="25">
        <v>7285.9573</v>
      </c>
    </row>
    <row r="5640" spans="3:4" x14ac:dyDescent="0.25">
      <c r="C5640" t="s">
        <v>17175</v>
      </c>
      <c r="D5640" s="25">
        <v>7285.9177999999993</v>
      </c>
    </row>
    <row r="5641" spans="3:4" x14ac:dyDescent="0.25">
      <c r="C5641" t="s">
        <v>5990</v>
      </c>
      <c r="D5641" s="25">
        <v>7283.9085999999998</v>
      </c>
    </row>
    <row r="5642" spans="3:4" x14ac:dyDescent="0.25">
      <c r="C5642" t="s">
        <v>7222</v>
      </c>
      <c r="D5642" s="25">
        <v>7282.1053000000002</v>
      </c>
    </row>
    <row r="5643" spans="3:4" x14ac:dyDescent="0.25">
      <c r="C5643" t="s">
        <v>17392</v>
      </c>
      <c r="D5643" s="25">
        <v>7276.2157999999999</v>
      </c>
    </row>
    <row r="5644" spans="3:4" x14ac:dyDescent="0.25">
      <c r="C5644" t="s">
        <v>5878</v>
      </c>
      <c r="D5644" s="25">
        <v>7272.0225</v>
      </c>
    </row>
    <row r="5645" spans="3:4" x14ac:dyDescent="0.25">
      <c r="C5645" t="s">
        <v>6137</v>
      </c>
      <c r="D5645" s="25">
        <v>7266.4123</v>
      </c>
    </row>
    <row r="5646" spans="3:4" x14ac:dyDescent="0.25">
      <c r="C5646" t="s">
        <v>15123</v>
      </c>
      <c r="D5646" s="25">
        <v>7263.3178000000007</v>
      </c>
    </row>
    <row r="5647" spans="3:4" x14ac:dyDescent="0.25">
      <c r="C5647" t="s">
        <v>1228</v>
      </c>
      <c r="D5647" s="25">
        <v>7260.7892000000002</v>
      </c>
    </row>
    <row r="5648" spans="3:4" x14ac:dyDescent="0.25">
      <c r="C5648" t="s">
        <v>10181</v>
      </c>
      <c r="D5648" s="25">
        <v>7259.5744000000004</v>
      </c>
    </row>
    <row r="5649" spans="3:4" x14ac:dyDescent="0.25">
      <c r="C5649" t="s">
        <v>12842</v>
      </c>
      <c r="D5649" s="25">
        <v>7258.463999999999</v>
      </c>
    </row>
    <row r="5650" spans="3:4" x14ac:dyDescent="0.25">
      <c r="C5650" t="s">
        <v>13435</v>
      </c>
      <c r="D5650" s="25">
        <v>7254.9157000000005</v>
      </c>
    </row>
    <row r="5651" spans="3:4" x14ac:dyDescent="0.25">
      <c r="C5651" t="s">
        <v>18377</v>
      </c>
      <c r="D5651" s="25">
        <v>7252.0218999999997</v>
      </c>
    </row>
    <row r="5652" spans="3:4" x14ac:dyDescent="0.25">
      <c r="C5652" t="s">
        <v>3276</v>
      </c>
      <c r="D5652" s="25">
        <v>7250.7865999999995</v>
      </c>
    </row>
    <row r="5653" spans="3:4" x14ac:dyDescent="0.25">
      <c r="C5653" t="s">
        <v>1769</v>
      </c>
      <c r="D5653" s="25">
        <v>7250.3187000000007</v>
      </c>
    </row>
    <row r="5654" spans="3:4" x14ac:dyDescent="0.25">
      <c r="C5654" t="s">
        <v>2732</v>
      </c>
      <c r="D5654" s="25">
        <v>7249.1670000000013</v>
      </c>
    </row>
    <row r="5655" spans="3:4" x14ac:dyDescent="0.25">
      <c r="C5655" t="s">
        <v>902</v>
      </c>
      <c r="D5655" s="25">
        <v>7248.8883999999998</v>
      </c>
    </row>
    <row r="5656" spans="3:4" x14ac:dyDescent="0.25">
      <c r="C5656" t="s">
        <v>1739</v>
      </c>
      <c r="D5656" s="25">
        <v>7245.5802000000003</v>
      </c>
    </row>
    <row r="5657" spans="3:4" x14ac:dyDescent="0.25">
      <c r="C5657" t="s">
        <v>1485</v>
      </c>
      <c r="D5657" s="25">
        <v>7238.9605000000001</v>
      </c>
    </row>
    <row r="5658" spans="3:4" x14ac:dyDescent="0.25">
      <c r="C5658" t="s">
        <v>8669</v>
      </c>
      <c r="D5658" s="25">
        <v>7232.5613999999996</v>
      </c>
    </row>
    <row r="5659" spans="3:4" x14ac:dyDescent="0.25">
      <c r="C5659" t="s">
        <v>9898</v>
      </c>
      <c r="D5659" s="25">
        <v>7231.1014999999998</v>
      </c>
    </row>
    <row r="5660" spans="3:4" x14ac:dyDescent="0.25">
      <c r="C5660" t="s">
        <v>14129</v>
      </c>
      <c r="D5660" s="25">
        <v>7229.9751999999999</v>
      </c>
    </row>
    <row r="5661" spans="3:4" x14ac:dyDescent="0.25">
      <c r="C5661" t="s">
        <v>3859</v>
      </c>
      <c r="D5661" s="25">
        <v>7229.8265999999994</v>
      </c>
    </row>
    <row r="5662" spans="3:4" x14ac:dyDescent="0.25">
      <c r="C5662" t="s">
        <v>18494</v>
      </c>
      <c r="D5662" s="25">
        <v>7227.3953000000001</v>
      </c>
    </row>
    <row r="5663" spans="3:4" x14ac:dyDescent="0.25">
      <c r="C5663" t="s">
        <v>5212</v>
      </c>
      <c r="D5663" s="25">
        <v>7225.9281000000001</v>
      </c>
    </row>
    <row r="5664" spans="3:4" x14ac:dyDescent="0.25">
      <c r="C5664" t="s">
        <v>18089</v>
      </c>
      <c r="D5664" s="25">
        <v>7223.5730000000003</v>
      </c>
    </row>
    <row r="5665" spans="3:4" x14ac:dyDescent="0.25">
      <c r="C5665" t="s">
        <v>10612</v>
      </c>
      <c r="D5665" s="25">
        <v>7219.4502999999995</v>
      </c>
    </row>
    <row r="5666" spans="3:4" x14ac:dyDescent="0.25">
      <c r="C5666" t="s">
        <v>18360</v>
      </c>
      <c r="D5666" s="25">
        <v>7219.036900000001</v>
      </c>
    </row>
    <row r="5667" spans="3:4" x14ac:dyDescent="0.25">
      <c r="C5667" t="s">
        <v>6285</v>
      </c>
      <c r="D5667" s="25">
        <v>7218.9142999999995</v>
      </c>
    </row>
    <row r="5668" spans="3:4" x14ac:dyDescent="0.25">
      <c r="C5668" t="s">
        <v>11282</v>
      </c>
      <c r="D5668" s="25">
        <v>7217.6314999999995</v>
      </c>
    </row>
    <row r="5669" spans="3:4" x14ac:dyDescent="0.25">
      <c r="C5669" t="s">
        <v>3052</v>
      </c>
      <c r="D5669" s="25">
        <v>7217.4350999999997</v>
      </c>
    </row>
    <row r="5670" spans="3:4" x14ac:dyDescent="0.25">
      <c r="C5670" t="s">
        <v>15274</v>
      </c>
      <c r="D5670" s="25">
        <v>7217.0568000000003</v>
      </c>
    </row>
    <row r="5671" spans="3:4" x14ac:dyDescent="0.25">
      <c r="C5671" t="s">
        <v>16581</v>
      </c>
      <c r="D5671" s="25">
        <v>7217.0568000000003</v>
      </c>
    </row>
    <row r="5672" spans="3:4" x14ac:dyDescent="0.25">
      <c r="C5672" t="s">
        <v>668</v>
      </c>
      <c r="D5672" s="25">
        <v>7216.5929999999998</v>
      </c>
    </row>
    <row r="5673" spans="3:4" x14ac:dyDescent="0.25">
      <c r="C5673" t="s">
        <v>10483</v>
      </c>
      <c r="D5673" s="25">
        <v>7211.5460000000003</v>
      </c>
    </row>
    <row r="5674" spans="3:4" x14ac:dyDescent="0.25">
      <c r="C5674" t="s">
        <v>11497</v>
      </c>
      <c r="D5674" s="25">
        <v>7210.7837999999992</v>
      </c>
    </row>
    <row r="5675" spans="3:4" x14ac:dyDescent="0.25">
      <c r="C5675" t="s">
        <v>1886</v>
      </c>
      <c r="D5675" s="25">
        <v>7205.5500999999995</v>
      </c>
    </row>
    <row r="5676" spans="3:4" x14ac:dyDescent="0.25">
      <c r="C5676" t="s">
        <v>8255</v>
      </c>
      <c r="D5676" s="25">
        <v>7201.1979000000001</v>
      </c>
    </row>
    <row r="5677" spans="3:4" x14ac:dyDescent="0.25">
      <c r="C5677" t="s">
        <v>5197</v>
      </c>
      <c r="D5677" s="25">
        <v>7189.4709999999995</v>
      </c>
    </row>
    <row r="5678" spans="3:4" x14ac:dyDescent="0.25">
      <c r="C5678" t="s">
        <v>6859</v>
      </c>
      <c r="D5678" s="25">
        <v>7189.3492999999999</v>
      </c>
    </row>
    <row r="5679" spans="3:4" x14ac:dyDescent="0.25">
      <c r="C5679" t="s">
        <v>1019</v>
      </c>
      <c r="D5679" s="25">
        <v>7188.8177999999998</v>
      </c>
    </row>
    <row r="5680" spans="3:4" x14ac:dyDescent="0.25">
      <c r="C5680" t="s">
        <v>5476</v>
      </c>
      <c r="D5680" s="25">
        <v>7187.7866000000004</v>
      </c>
    </row>
    <row r="5681" spans="3:4" x14ac:dyDescent="0.25">
      <c r="C5681" t="s">
        <v>15020</v>
      </c>
      <c r="D5681" s="25">
        <v>7178.6214</v>
      </c>
    </row>
    <row r="5682" spans="3:4" x14ac:dyDescent="0.25">
      <c r="C5682" t="s">
        <v>15518</v>
      </c>
      <c r="D5682" s="25">
        <v>7177.5155999999997</v>
      </c>
    </row>
    <row r="5683" spans="3:4" x14ac:dyDescent="0.25">
      <c r="C5683" t="s">
        <v>9814</v>
      </c>
      <c r="D5683" s="25">
        <v>7175.6428999999998</v>
      </c>
    </row>
    <row r="5684" spans="3:4" x14ac:dyDescent="0.25">
      <c r="C5684" t="s">
        <v>5690</v>
      </c>
      <c r="D5684" s="25">
        <v>7174.3274000000001</v>
      </c>
    </row>
    <row r="5685" spans="3:4" x14ac:dyDescent="0.25">
      <c r="C5685" t="s">
        <v>3528</v>
      </c>
      <c r="D5685" s="25">
        <v>7166.9141</v>
      </c>
    </row>
    <row r="5686" spans="3:4" x14ac:dyDescent="0.25">
      <c r="C5686" t="s">
        <v>16812</v>
      </c>
      <c r="D5686" s="25">
        <v>7166.6223999999993</v>
      </c>
    </row>
    <row r="5687" spans="3:4" x14ac:dyDescent="0.25">
      <c r="C5687" t="s">
        <v>15092</v>
      </c>
      <c r="D5687" s="25">
        <v>7165.9474</v>
      </c>
    </row>
    <row r="5688" spans="3:4" x14ac:dyDescent="0.25">
      <c r="C5688" t="s">
        <v>1925</v>
      </c>
      <c r="D5688" s="25">
        <v>7164.9484999999995</v>
      </c>
    </row>
    <row r="5689" spans="3:4" x14ac:dyDescent="0.25">
      <c r="C5689" t="s">
        <v>18837</v>
      </c>
      <c r="D5689" s="25">
        <v>7161.9097000000002</v>
      </c>
    </row>
    <row r="5690" spans="3:4" x14ac:dyDescent="0.25">
      <c r="C5690" t="s">
        <v>9040</v>
      </c>
      <c r="D5690" s="25">
        <v>7161.9097000000002</v>
      </c>
    </row>
    <row r="5691" spans="3:4" x14ac:dyDescent="0.25">
      <c r="C5691" t="s">
        <v>15358</v>
      </c>
      <c r="D5691" s="25">
        <v>7152.0403999999999</v>
      </c>
    </row>
    <row r="5692" spans="3:4" x14ac:dyDescent="0.25">
      <c r="C5692" t="s">
        <v>17271</v>
      </c>
      <c r="D5692" s="25">
        <v>7142.0688</v>
      </c>
    </row>
    <row r="5693" spans="3:4" x14ac:dyDescent="0.25">
      <c r="C5693" t="s">
        <v>1363</v>
      </c>
      <c r="D5693" s="25">
        <v>7137.9715999999999</v>
      </c>
    </row>
    <row r="5694" spans="3:4" x14ac:dyDescent="0.25">
      <c r="C5694" t="s">
        <v>10386</v>
      </c>
      <c r="D5694" s="25">
        <v>7136.4287000000004</v>
      </c>
    </row>
    <row r="5695" spans="3:4" x14ac:dyDescent="0.25">
      <c r="C5695" t="s">
        <v>10746</v>
      </c>
      <c r="D5695" s="25">
        <v>7134.9721</v>
      </c>
    </row>
    <row r="5696" spans="3:4" x14ac:dyDescent="0.25">
      <c r="C5696" t="s">
        <v>992</v>
      </c>
      <c r="D5696" s="25">
        <v>7131.8355000000001</v>
      </c>
    </row>
    <row r="5697" spans="3:4" x14ac:dyDescent="0.25">
      <c r="C5697" t="s">
        <v>10621</v>
      </c>
      <c r="D5697" s="25">
        <v>7131.7354999999989</v>
      </c>
    </row>
    <row r="5698" spans="3:4" x14ac:dyDescent="0.25">
      <c r="C5698" t="s">
        <v>16363</v>
      </c>
      <c r="D5698" s="25">
        <v>7129.2101000000002</v>
      </c>
    </row>
    <row r="5699" spans="3:4" x14ac:dyDescent="0.25">
      <c r="C5699" t="s">
        <v>2798</v>
      </c>
      <c r="D5699" s="25">
        <v>7125.1848</v>
      </c>
    </row>
    <row r="5700" spans="3:4" x14ac:dyDescent="0.25">
      <c r="C5700" t="s">
        <v>2670</v>
      </c>
      <c r="D5700" s="25">
        <v>7121.7669999999998</v>
      </c>
    </row>
    <row r="5701" spans="3:4" x14ac:dyDescent="0.25">
      <c r="C5701" t="s">
        <v>3807</v>
      </c>
      <c r="D5701" s="25">
        <v>7120.5498000000007</v>
      </c>
    </row>
    <row r="5702" spans="3:4" x14ac:dyDescent="0.25">
      <c r="C5702" t="s">
        <v>2758</v>
      </c>
      <c r="D5702" s="25">
        <v>7116.1788999999999</v>
      </c>
    </row>
    <row r="5703" spans="3:4" x14ac:dyDescent="0.25">
      <c r="C5703" t="s">
        <v>15113</v>
      </c>
      <c r="D5703" s="25">
        <v>7115.3903</v>
      </c>
    </row>
    <row r="5704" spans="3:4" x14ac:dyDescent="0.25">
      <c r="C5704" t="s">
        <v>8593</v>
      </c>
      <c r="D5704" s="25">
        <v>7111.8798999999999</v>
      </c>
    </row>
    <row r="5705" spans="3:4" x14ac:dyDescent="0.25">
      <c r="C5705" t="s">
        <v>15350</v>
      </c>
      <c r="D5705" s="25">
        <v>7109.9317999999994</v>
      </c>
    </row>
    <row r="5706" spans="3:4" x14ac:dyDescent="0.25">
      <c r="C5706" t="s">
        <v>17238</v>
      </c>
      <c r="D5706" s="25">
        <v>7106.1894000000002</v>
      </c>
    </row>
    <row r="5707" spans="3:4" x14ac:dyDescent="0.25">
      <c r="C5707" t="s">
        <v>7069</v>
      </c>
      <c r="D5707" s="25">
        <v>7106.1894000000002</v>
      </c>
    </row>
    <row r="5708" spans="3:4" x14ac:dyDescent="0.25">
      <c r="C5708" t="s">
        <v>11439</v>
      </c>
      <c r="D5708" s="25">
        <v>7100.1648000000005</v>
      </c>
    </row>
    <row r="5709" spans="3:4" x14ac:dyDescent="0.25">
      <c r="C5709" t="s">
        <v>14428</v>
      </c>
      <c r="D5709" s="25">
        <v>7097.3932000000004</v>
      </c>
    </row>
    <row r="5710" spans="3:4" x14ac:dyDescent="0.25">
      <c r="C5710" t="s">
        <v>10701</v>
      </c>
      <c r="D5710" s="25">
        <v>7097.1518999999998</v>
      </c>
    </row>
    <row r="5711" spans="3:4" x14ac:dyDescent="0.25">
      <c r="C5711" t="s">
        <v>2306</v>
      </c>
      <c r="D5711" s="25">
        <v>7094.0725000000002</v>
      </c>
    </row>
    <row r="5712" spans="3:4" x14ac:dyDescent="0.25">
      <c r="C5712" t="s">
        <v>5510</v>
      </c>
      <c r="D5712" s="25">
        <v>7089.5280000000002</v>
      </c>
    </row>
    <row r="5713" spans="3:4" x14ac:dyDescent="0.25">
      <c r="C5713" t="s">
        <v>17585</v>
      </c>
      <c r="D5713" s="25">
        <v>7072.9784000000009</v>
      </c>
    </row>
    <row r="5714" spans="3:4" x14ac:dyDescent="0.25">
      <c r="C5714" t="s">
        <v>7706</v>
      </c>
      <c r="D5714" s="25">
        <v>7070.2433000000001</v>
      </c>
    </row>
    <row r="5715" spans="3:4" x14ac:dyDescent="0.25">
      <c r="C5715" t="s">
        <v>3497</v>
      </c>
      <c r="D5715" s="25">
        <v>7069.5285000000003</v>
      </c>
    </row>
    <row r="5716" spans="3:4" x14ac:dyDescent="0.25">
      <c r="C5716" t="s">
        <v>18174</v>
      </c>
      <c r="D5716" s="25">
        <v>7064.8784999999989</v>
      </c>
    </row>
    <row r="5717" spans="3:4" x14ac:dyDescent="0.25">
      <c r="C5717" t="s">
        <v>7301</v>
      </c>
      <c r="D5717" s="25">
        <v>7064.5220000000008</v>
      </c>
    </row>
    <row r="5718" spans="3:4" x14ac:dyDescent="0.25">
      <c r="C5718" t="s">
        <v>18888</v>
      </c>
      <c r="D5718" s="25">
        <v>7059.0689999999995</v>
      </c>
    </row>
    <row r="5719" spans="3:4" x14ac:dyDescent="0.25">
      <c r="C5719" t="s">
        <v>10412</v>
      </c>
      <c r="D5719" s="25">
        <v>7052.9915999999994</v>
      </c>
    </row>
    <row r="5720" spans="3:4" x14ac:dyDescent="0.25">
      <c r="C5720" t="s">
        <v>5537</v>
      </c>
      <c r="D5720" s="25">
        <v>7052.4480999999996</v>
      </c>
    </row>
    <row r="5721" spans="3:4" x14ac:dyDescent="0.25">
      <c r="C5721" t="s">
        <v>5412</v>
      </c>
      <c r="D5721" s="25">
        <v>7052.17</v>
      </c>
    </row>
    <row r="5722" spans="3:4" x14ac:dyDescent="0.25">
      <c r="C5722" t="s">
        <v>9751</v>
      </c>
      <c r="D5722" s="25">
        <v>7050.8068000000003</v>
      </c>
    </row>
    <row r="5723" spans="3:4" x14ac:dyDescent="0.25">
      <c r="C5723" t="s">
        <v>1130</v>
      </c>
      <c r="D5723" s="25">
        <v>7048.8828000000003</v>
      </c>
    </row>
    <row r="5724" spans="3:4" x14ac:dyDescent="0.25">
      <c r="C5724" t="s">
        <v>13145</v>
      </c>
      <c r="D5724" s="25">
        <v>7047.7123000000001</v>
      </c>
    </row>
    <row r="5725" spans="3:4" x14ac:dyDescent="0.25">
      <c r="C5725" t="s">
        <v>3160</v>
      </c>
      <c r="D5725" s="25">
        <v>7040.9503999999997</v>
      </c>
    </row>
    <row r="5726" spans="3:4" x14ac:dyDescent="0.25">
      <c r="C5726" t="s">
        <v>4614</v>
      </c>
      <c r="D5726" s="25">
        <v>7039.5911000000006</v>
      </c>
    </row>
    <row r="5727" spans="3:4" x14ac:dyDescent="0.25">
      <c r="C5727" t="s">
        <v>3801</v>
      </c>
      <c r="D5727" s="25">
        <v>7037.7326999999996</v>
      </c>
    </row>
    <row r="5728" spans="3:4" x14ac:dyDescent="0.25">
      <c r="C5728" t="s">
        <v>13955</v>
      </c>
      <c r="D5728" s="25">
        <v>7035.4919</v>
      </c>
    </row>
    <row r="5729" spans="3:4" x14ac:dyDescent="0.25">
      <c r="C5729" t="s">
        <v>17384</v>
      </c>
      <c r="D5729" s="25">
        <v>7034.8789999999999</v>
      </c>
    </row>
    <row r="5730" spans="3:4" x14ac:dyDescent="0.25">
      <c r="C5730" t="s">
        <v>16759</v>
      </c>
      <c r="D5730" s="25">
        <v>7034.8789999999999</v>
      </c>
    </row>
    <row r="5731" spans="3:4" x14ac:dyDescent="0.25">
      <c r="C5731" t="s">
        <v>12643</v>
      </c>
      <c r="D5731" s="25">
        <v>7034.8789999999999</v>
      </c>
    </row>
    <row r="5732" spans="3:4" x14ac:dyDescent="0.25">
      <c r="C5732" t="s">
        <v>10956</v>
      </c>
      <c r="D5732" s="25">
        <v>7034.8789999999999</v>
      </c>
    </row>
    <row r="5733" spans="3:4" x14ac:dyDescent="0.25">
      <c r="C5733" t="s">
        <v>9417</v>
      </c>
      <c r="D5733" s="25">
        <v>7034.8789999999999</v>
      </c>
    </row>
    <row r="5734" spans="3:4" x14ac:dyDescent="0.25">
      <c r="C5734" t="s">
        <v>7248</v>
      </c>
      <c r="D5734" s="25">
        <v>7034.8789999999999</v>
      </c>
    </row>
    <row r="5735" spans="3:4" x14ac:dyDescent="0.25">
      <c r="C5735" t="s">
        <v>1055</v>
      </c>
      <c r="D5735" s="25">
        <v>7034.8789999999999</v>
      </c>
    </row>
    <row r="5736" spans="3:4" x14ac:dyDescent="0.25">
      <c r="C5736" t="s">
        <v>1791</v>
      </c>
      <c r="D5736" s="25">
        <v>7034.8789999999999</v>
      </c>
    </row>
    <row r="5737" spans="3:4" x14ac:dyDescent="0.25">
      <c r="C5737" t="s">
        <v>1661</v>
      </c>
      <c r="D5737" s="25">
        <v>7034.8789999999999</v>
      </c>
    </row>
    <row r="5738" spans="3:4" x14ac:dyDescent="0.25">
      <c r="C5738" t="s">
        <v>1270</v>
      </c>
      <c r="D5738" s="25">
        <v>7026.9102000000003</v>
      </c>
    </row>
    <row r="5739" spans="3:4" x14ac:dyDescent="0.25">
      <c r="C5739" t="s">
        <v>16638</v>
      </c>
      <c r="D5739" s="25">
        <v>7022.317</v>
      </c>
    </row>
    <row r="5740" spans="3:4" x14ac:dyDescent="0.25">
      <c r="C5740" t="s">
        <v>6649</v>
      </c>
      <c r="D5740" s="25">
        <v>7022.317</v>
      </c>
    </row>
    <row r="5741" spans="3:4" x14ac:dyDescent="0.25">
      <c r="C5741" t="s">
        <v>11848</v>
      </c>
      <c r="D5741" s="25">
        <v>7018.5105999999996</v>
      </c>
    </row>
    <row r="5742" spans="3:4" x14ac:dyDescent="0.25">
      <c r="C5742" t="s">
        <v>1460</v>
      </c>
      <c r="D5742" s="25">
        <v>7016.8833000000004</v>
      </c>
    </row>
    <row r="5743" spans="3:4" x14ac:dyDescent="0.25">
      <c r="C5743" t="s">
        <v>13782</v>
      </c>
      <c r="D5743" s="25">
        <v>7016.0852000000004</v>
      </c>
    </row>
    <row r="5744" spans="3:4" x14ac:dyDescent="0.25">
      <c r="C5744" t="s">
        <v>1639</v>
      </c>
      <c r="D5744" s="25">
        <v>7013.8429999999998</v>
      </c>
    </row>
    <row r="5745" spans="3:4" x14ac:dyDescent="0.25">
      <c r="C5745" t="s">
        <v>15596</v>
      </c>
      <c r="D5745" s="25">
        <v>7013.5882000000001</v>
      </c>
    </row>
    <row r="5746" spans="3:4" x14ac:dyDescent="0.25">
      <c r="C5746" t="s">
        <v>13171</v>
      </c>
      <c r="D5746" s="25">
        <v>7013.5448999999999</v>
      </c>
    </row>
    <row r="5747" spans="3:4" x14ac:dyDescent="0.25">
      <c r="C5747" t="s">
        <v>9078</v>
      </c>
      <c r="D5747" s="25">
        <v>7012.7928999999995</v>
      </c>
    </row>
    <row r="5748" spans="3:4" x14ac:dyDescent="0.25">
      <c r="C5748" t="s">
        <v>17400</v>
      </c>
      <c r="D5748" s="25">
        <v>7010.9485999999997</v>
      </c>
    </row>
    <row r="5749" spans="3:4" x14ac:dyDescent="0.25">
      <c r="C5749" t="s">
        <v>13163</v>
      </c>
      <c r="D5749" s="25">
        <v>7010.0252</v>
      </c>
    </row>
    <row r="5750" spans="3:4" x14ac:dyDescent="0.25">
      <c r="C5750" t="s">
        <v>4202</v>
      </c>
      <c r="D5750" s="25">
        <v>7000.4133000000002</v>
      </c>
    </row>
    <row r="5751" spans="3:4" x14ac:dyDescent="0.25">
      <c r="C5751" t="s">
        <v>18720</v>
      </c>
      <c r="D5751" s="25">
        <v>6999.9094000000005</v>
      </c>
    </row>
    <row r="5752" spans="3:4" x14ac:dyDescent="0.25">
      <c r="C5752" t="s">
        <v>17825</v>
      </c>
      <c r="D5752" s="25">
        <v>6999.6340999999993</v>
      </c>
    </row>
    <row r="5753" spans="3:4" x14ac:dyDescent="0.25">
      <c r="C5753" t="s">
        <v>4066</v>
      </c>
      <c r="D5753" s="25">
        <v>6998.0393999999997</v>
      </c>
    </row>
    <row r="5754" spans="3:4" x14ac:dyDescent="0.25">
      <c r="C5754" t="s">
        <v>14080</v>
      </c>
      <c r="D5754" s="25">
        <v>6994.6848</v>
      </c>
    </row>
    <row r="5755" spans="3:4" x14ac:dyDescent="0.25">
      <c r="C5755" t="s">
        <v>18373</v>
      </c>
      <c r="D5755" s="25">
        <v>6991.6845000000003</v>
      </c>
    </row>
    <row r="5756" spans="3:4" x14ac:dyDescent="0.25">
      <c r="C5756" t="s">
        <v>15444</v>
      </c>
      <c r="D5756" s="25">
        <v>6990.2410999999993</v>
      </c>
    </row>
    <row r="5757" spans="3:4" x14ac:dyDescent="0.25">
      <c r="C5757" t="s">
        <v>5593</v>
      </c>
      <c r="D5757" s="25">
        <v>6989.0772999999999</v>
      </c>
    </row>
    <row r="5758" spans="3:4" x14ac:dyDescent="0.25">
      <c r="C5758" t="s">
        <v>17850</v>
      </c>
      <c r="D5758" s="25">
        <v>6987.9273000000012</v>
      </c>
    </row>
    <row r="5759" spans="3:4" x14ac:dyDescent="0.25">
      <c r="C5759" t="s">
        <v>1138</v>
      </c>
      <c r="D5759" s="25">
        <v>6987.2431999999999</v>
      </c>
    </row>
    <row r="5760" spans="3:4" x14ac:dyDescent="0.25">
      <c r="C5760" t="s">
        <v>13708</v>
      </c>
      <c r="D5760" s="25">
        <v>6986.6853000000001</v>
      </c>
    </row>
    <row r="5761" spans="3:4" x14ac:dyDescent="0.25">
      <c r="C5761" t="s">
        <v>17355</v>
      </c>
      <c r="D5761" s="25">
        <v>6985.6007</v>
      </c>
    </row>
    <row r="5762" spans="3:4" x14ac:dyDescent="0.25">
      <c r="C5762" t="s">
        <v>18707</v>
      </c>
      <c r="D5762" s="25">
        <v>6984.6916000000001</v>
      </c>
    </row>
    <row r="5763" spans="3:4" x14ac:dyDescent="0.25">
      <c r="C5763" t="s">
        <v>17211</v>
      </c>
      <c r="D5763" s="25">
        <v>6984.5026000000007</v>
      </c>
    </row>
    <row r="5764" spans="3:4" x14ac:dyDescent="0.25">
      <c r="C5764" t="s">
        <v>13421</v>
      </c>
      <c r="D5764" s="25">
        <v>6984.4681</v>
      </c>
    </row>
    <row r="5765" spans="3:4" x14ac:dyDescent="0.25">
      <c r="C5765" t="s">
        <v>2161</v>
      </c>
      <c r="D5765" s="25">
        <v>6982.2547000000004</v>
      </c>
    </row>
    <row r="5766" spans="3:4" x14ac:dyDescent="0.25">
      <c r="C5766" t="s">
        <v>15175</v>
      </c>
      <c r="D5766" s="25">
        <v>6979.0914999999995</v>
      </c>
    </row>
    <row r="5767" spans="3:4" x14ac:dyDescent="0.25">
      <c r="C5767" t="s">
        <v>14868</v>
      </c>
      <c r="D5767" s="25">
        <v>6971.9641999999994</v>
      </c>
    </row>
    <row r="5768" spans="3:4" x14ac:dyDescent="0.25">
      <c r="C5768" t="s">
        <v>7356</v>
      </c>
      <c r="D5768" s="25">
        <v>6968.6767</v>
      </c>
    </row>
    <row r="5769" spans="3:4" x14ac:dyDescent="0.25">
      <c r="C5769" t="s">
        <v>5449</v>
      </c>
      <c r="D5769" s="25">
        <v>6965.4610000000002</v>
      </c>
    </row>
    <row r="5770" spans="3:4" x14ac:dyDescent="0.25">
      <c r="C5770" t="s">
        <v>8751</v>
      </c>
      <c r="D5770" s="25">
        <v>6961.1504999999997</v>
      </c>
    </row>
    <row r="5771" spans="3:4" x14ac:dyDescent="0.25">
      <c r="C5771" t="s">
        <v>17325</v>
      </c>
      <c r="D5771" s="25">
        <v>6960.4664999999995</v>
      </c>
    </row>
    <row r="5772" spans="3:4" x14ac:dyDescent="0.25">
      <c r="C5772" t="s">
        <v>18484</v>
      </c>
      <c r="D5772" s="25">
        <v>6959.1590999999999</v>
      </c>
    </row>
    <row r="5773" spans="3:4" x14ac:dyDescent="0.25">
      <c r="C5773" t="s">
        <v>11541</v>
      </c>
      <c r="D5773" s="25">
        <v>6959.0680999999995</v>
      </c>
    </row>
    <row r="5774" spans="3:4" x14ac:dyDescent="0.25">
      <c r="C5774" t="s">
        <v>1570</v>
      </c>
      <c r="D5774" s="25">
        <v>6956.6371999999992</v>
      </c>
    </row>
    <row r="5775" spans="3:4" x14ac:dyDescent="0.25">
      <c r="C5775" t="s">
        <v>17083</v>
      </c>
      <c r="D5775" s="25">
        <v>6949.7394000000004</v>
      </c>
    </row>
    <row r="5776" spans="3:4" x14ac:dyDescent="0.25">
      <c r="C5776" t="s">
        <v>8781</v>
      </c>
      <c r="D5776" s="25">
        <v>6949.5983999999999</v>
      </c>
    </row>
    <row r="5777" spans="3:4" x14ac:dyDescent="0.25">
      <c r="C5777" t="s">
        <v>4499</v>
      </c>
      <c r="D5777" s="25">
        <v>6942.0763999999999</v>
      </c>
    </row>
    <row r="5778" spans="3:4" x14ac:dyDescent="0.25">
      <c r="C5778" t="s">
        <v>15714</v>
      </c>
      <c r="D5778" s="25">
        <v>6934.7334999999994</v>
      </c>
    </row>
    <row r="5779" spans="3:4" x14ac:dyDescent="0.25">
      <c r="C5779" t="s">
        <v>18559</v>
      </c>
      <c r="D5779" s="25">
        <v>6930.6388999999999</v>
      </c>
    </row>
    <row r="5780" spans="3:4" x14ac:dyDescent="0.25">
      <c r="C5780" t="s">
        <v>17227</v>
      </c>
      <c r="D5780" s="25">
        <v>6925.9733999999999</v>
      </c>
    </row>
    <row r="5781" spans="3:4" x14ac:dyDescent="0.25">
      <c r="C5781" t="s">
        <v>1531</v>
      </c>
      <c r="D5781" s="25">
        <v>6925.9733999999999</v>
      </c>
    </row>
    <row r="5782" spans="3:4" x14ac:dyDescent="0.25">
      <c r="C5782" t="s">
        <v>16829</v>
      </c>
      <c r="D5782" s="25">
        <v>6925.7995999999994</v>
      </c>
    </row>
    <row r="5783" spans="3:4" x14ac:dyDescent="0.25">
      <c r="C5783" t="s">
        <v>7369</v>
      </c>
      <c r="D5783" s="25">
        <v>6925.4519999999993</v>
      </c>
    </row>
    <row r="5784" spans="3:4" x14ac:dyDescent="0.25">
      <c r="C5784" t="s">
        <v>18023</v>
      </c>
      <c r="D5784" s="25">
        <v>6917.3917000000001</v>
      </c>
    </row>
    <row r="5785" spans="3:4" x14ac:dyDescent="0.25">
      <c r="C5785" t="s">
        <v>13518</v>
      </c>
      <c r="D5785" s="25">
        <v>6914.5458999999992</v>
      </c>
    </row>
    <row r="5786" spans="3:4" x14ac:dyDescent="0.25">
      <c r="C5786" t="s">
        <v>18271</v>
      </c>
      <c r="D5786" s="25">
        <v>6912.7984999999999</v>
      </c>
    </row>
    <row r="5787" spans="3:4" x14ac:dyDescent="0.25">
      <c r="C5787" t="s">
        <v>4147</v>
      </c>
      <c r="D5787" s="25">
        <v>6912.7984999999999</v>
      </c>
    </row>
    <row r="5788" spans="3:4" x14ac:dyDescent="0.25">
      <c r="C5788" t="s">
        <v>17905</v>
      </c>
      <c r="D5788" s="25">
        <v>6906.7592999999997</v>
      </c>
    </row>
    <row r="5789" spans="3:4" x14ac:dyDescent="0.25">
      <c r="C5789" t="s">
        <v>9986</v>
      </c>
      <c r="D5789" s="25">
        <v>6902.1162999999997</v>
      </c>
    </row>
    <row r="5790" spans="3:4" x14ac:dyDescent="0.25">
      <c r="C5790" t="s">
        <v>8736</v>
      </c>
      <c r="D5790" s="25">
        <v>6898.5680000000002</v>
      </c>
    </row>
    <row r="5791" spans="3:4" x14ac:dyDescent="0.25">
      <c r="C5791" t="s">
        <v>15634</v>
      </c>
      <c r="D5791" s="25">
        <v>6897.4722999999994</v>
      </c>
    </row>
    <row r="5792" spans="3:4" x14ac:dyDescent="0.25">
      <c r="C5792" t="s">
        <v>18696</v>
      </c>
      <c r="D5792" s="25">
        <v>6895.4880000000003</v>
      </c>
    </row>
    <row r="5793" spans="3:4" x14ac:dyDescent="0.25">
      <c r="C5793" t="s">
        <v>8090</v>
      </c>
      <c r="D5793" s="25">
        <v>6894.3474000000006</v>
      </c>
    </row>
    <row r="5794" spans="3:4" x14ac:dyDescent="0.25">
      <c r="C5794" t="s">
        <v>14303</v>
      </c>
      <c r="D5794" s="25">
        <v>6890.9260999999997</v>
      </c>
    </row>
    <row r="5795" spans="3:4" x14ac:dyDescent="0.25">
      <c r="C5795" t="s">
        <v>2264</v>
      </c>
      <c r="D5795" s="25">
        <v>6889.1885999999995</v>
      </c>
    </row>
    <row r="5796" spans="3:4" x14ac:dyDescent="0.25">
      <c r="C5796" t="s">
        <v>10269</v>
      </c>
      <c r="D5796" s="25">
        <v>6882.5278000000008</v>
      </c>
    </row>
    <row r="5797" spans="3:4" x14ac:dyDescent="0.25">
      <c r="C5797" t="s">
        <v>8158</v>
      </c>
      <c r="D5797" s="25">
        <v>6881.4984999999997</v>
      </c>
    </row>
    <row r="5798" spans="3:4" x14ac:dyDescent="0.25">
      <c r="C5798" t="s">
        <v>16815</v>
      </c>
      <c r="D5798" s="25">
        <v>6868.9911000000002</v>
      </c>
    </row>
    <row r="5799" spans="3:4" x14ac:dyDescent="0.25">
      <c r="C5799" t="s">
        <v>17994</v>
      </c>
      <c r="D5799" s="25">
        <v>6864.8631999999998</v>
      </c>
    </row>
    <row r="5800" spans="3:4" x14ac:dyDescent="0.25">
      <c r="C5800" t="s">
        <v>4771</v>
      </c>
      <c r="D5800" s="25">
        <v>6859.4573999999993</v>
      </c>
    </row>
    <row r="5801" spans="3:4" x14ac:dyDescent="0.25">
      <c r="C5801" t="s">
        <v>10649</v>
      </c>
      <c r="D5801" s="25">
        <v>6852.6578</v>
      </c>
    </row>
    <row r="5802" spans="3:4" x14ac:dyDescent="0.25">
      <c r="C5802" t="s">
        <v>13094</v>
      </c>
      <c r="D5802" s="25">
        <v>6847.0873999999994</v>
      </c>
    </row>
    <row r="5803" spans="3:4" x14ac:dyDescent="0.25">
      <c r="C5803" t="s">
        <v>12440</v>
      </c>
      <c r="D5803" s="25">
        <v>6847.0873999999994</v>
      </c>
    </row>
    <row r="5804" spans="3:4" x14ac:dyDescent="0.25">
      <c r="C5804" t="s">
        <v>3720</v>
      </c>
      <c r="D5804" s="25">
        <v>6847.0873999999994</v>
      </c>
    </row>
    <row r="5805" spans="3:4" x14ac:dyDescent="0.25">
      <c r="C5805" t="s">
        <v>1804</v>
      </c>
      <c r="D5805" s="25">
        <v>6847.0873999999994</v>
      </c>
    </row>
    <row r="5806" spans="3:4" x14ac:dyDescent="0.25">
      <c r="C5806" t="s">
        <v>5747</v>
      </c>
      <c r="D5806" s="25">
        <v>6846.8407000000007</v>
      </c>
    </row>
    <row r="5807" spans="3:4" x14ac:dyDescent="0.25">
      <c r="C5807" t="s">
        <v>15513</v>
      </c>
      <c r="D5807" s="25">
        <v>6845.4343000000008</v>
      </c>
    </row>
    <row r="5808" spans="3:4" x14ac:dyDescent="0.25">
      <c r="C5808" t="s">
        <v>7763</v>
      </c>
      <c r="D5808" s="25">
        <v>6840.3145000000004</v>
      </c>
    </row>
    <row r="5809" spans="3:4" x14ac:dyDescent="0.25">
      <c r="C5809" t="s">
        <v>10738</v>
      </c>
      <c r="D5809" s="25">
        <v>6833.5504000000001</v>
      </c>
    </row>
    <row r="5810" spans="3:4" x14ac:dyDescent="0.25">
      <c r="C5810" t="s">
        <v>18338</v>
      </c>
      <c r="D5810" s="25">
        <v>6832.9333000000006</v>
      </c>
    </row>
    <row r="5811" spans="3:4" x14ac:dyDescent="0.25">
      <c r="C5811" t="s">
        <v>18249</v>
      </c>
      <c r="D5811" s="25">
        <v>6829.2201999999997</v>
      </c>
    </row>
    <row r="5812" spans="3:4" x14ac:dyDescent="0.25">
      <c r="C5812" t="s">
        <v>11978</v>
      </c>
      <c r="D5812" s="25">
        <v>6827.4204</v>
      </c>
    </row>
    <row r="5813" spans="3:4" x14ac:dyDescent="0.25">
      <c r="C5813" t="s">
        <v>12288</v>
      </c>
      <c r="D5813" s="25">
        <v>6826.3115999999991</v>
      </c>
    </row>
    <row r="5814" spans="3:4" x14ac:dyDescent="0.25">
      <c r="C5814" t="s">
        <v>17080</v>
      </c>
      <c r="D5814" s="25">
        <v>6823.0365000000002</v>
      </c>
    </row>
    <row r="5815" spans="3:4" x14ac:dyDescent="0.25">
      <c r="C5815" t="s">
        <v>8626</v>
      </c>
      <c r="D5815" s="25">
        <v>6821.8150999999998</v>
      </c>
    </row>
    <row r="5816" spans="3:4" x14ac:dyDescent="0.25">
      <c r="C5816" t="s">
        <v>14153</v>
      </c>
      <c r="D5816" s="25">
        <v>6820.7293000000009</v>
      </c>
    </row>
    <row r="5817" spans="3:4" x14ac:dyDescent="0.25">
      <c r="C5817" t="s">
        <v>10734</v>
      </c>
      <c r="D5817" s="25">
        <v>6819.7683999999999</v>
      </c>
    </row>
    <row r="5818" spans="3:4" x14ac:dyDescent="0.25">
      <c r="C5818" t="s">
        <v>13414</v>
      </c>
      <c r="D5818" s="25">
        <v>6817.547700000001</v>
      </c>
    </row>
    <row r="5819" spans="3:4" x14ac:dyDescent="0.25">
      <c r="C5819" t="s">
        <v>8813</v>
      </c>
      <c r="D5819" s="25">
        <v>6813.8208000000004</v>
      </c>
    </row>
    <row r="5820" spans="3:4" x14ac:dyDescent="0.25">
      <c r="C5820" t="s">
        <v>1695</v>
      </c>
      <c r="D5820" s="25">
        <v>6813.6395000000002</v>
      </c>
    </row>
    <row r="5821" spans="3:4" x14ac:dyDescent="0.25">
      <c r="C5821" t="s">
        <v>15810</v>
      </c>
      <c r="D5821" s="25">
        <v>6812.3182999999999</v>
      </c>
    </row>
    <row r="5822" spans="3:4" x14ac:dyDescent="0.25">
      <c r="C5822" t="s">
        <v>13646</v>
      </c>
      <c r="D5822" s="25">
        <v>6812.0335999999998</v>
      </c>
    </row>
    <row r="5823" spans="3:4" x14ac:dyDescent="0.25">
      <c r="C5823" t="s">
        <v>6938</v>
      </c>
      <c r="D5823" s="25">
        <v>6809.6615999999995</v>
      </c>
    </row>
    <row r="5824" spans="3:4" x14ac:dyDescent="0.25">
      <c r="C5824" t="s">
        <v>9367</v>
      </c>
      <c r="D5824" s="25">
        <v>6806.8895999999995</v>
      </c>
    </row>
    <row r="5825" spans="3:4" x14ac:dyDescent="0.25">
      <c r="C5825" t="s">
        <v>10831</v>
      </c>
      <c r="D5825" s="25">
        <v>6805.4882000000007</v>
      </c>
    </row>
    <row r="5826" spans="3:4" x14ac:dyDescent="0.25">
      <c r="C5826" t="s">
        <v>18058</v>
      </c>
      <c r="D5826" s="25">
        <v>6803.3112999999994</v>
      </c>
    </row>
    <row r="5827" spans="3:4" x14ac:dyDescent="0.25">
      <c r="C5827" t="s">
        <v>16827</v>
      </c>
      <c r="D5827" s="25">
        <v>6803.28</v>
      </c>
    </row>
    <row r="5828" spans="3:4" x14ac:dyDescent="0.25">
      <c r="C5828" t="s">
        <v>2428</v>
      </c>
      <c r="D5828" s="25">
        <v>6801.0193999999992</v>
      </c>
    </row>
    <row r="5829" spans="3:4" x14ac:dyDescent="0.25">
      <c r="C5829" t="s">
        <v>7809</v>
      </c>
      <c r="D5829" s="25">
        <v>6797.6614</v>
      </c>
    </row>
    <row r="5830" spans="3:4" x14ac:dyDescent="0.25">
      <c r="C5830" t="s">
        <v>2823</v>
      </c>
      <c r="D5830" s="25">
        <v>6794.9130000000005</v>
      </c>
    </row>
    <row r="5831" spans="3:4" x14ac:dyDescent="0.25">
      <c r="C5831" t="s">
        <v>13330</v>
      </c>
      <c r="D5831" s="25">
        <v>6792.1320999999998</v>
      </c>
    </row>
    <row r="5832" spans="3:4" x14ac:dyDescent="0.25">
      <c r="C5832" t="s">
        <v>5375</v>
      </c>
      <c r="D5832" s="25">
        <v>6785.4830999999995</v>
      </c>
    </row>
    <row r="5833" spans="3:4" x14ac:dyDescent="0.25">
      <c r="C5833" t="s">
        <v>17517</v>
      </c>
      <c r="D5833" s="25">
        <v>6785.1232</v>
      </c>
    </row>
    <row r="5834" spans="3:4" x14ac:dyDescent="0.25">
      <c r="C5834" t="s">
        <v>16290</v>
      </c>
      <c r="D5834" s="25">
        <v>6776.7595000000001</v>
      </c>
    </row>
    <row r="5835" spans="3:4" x14ac:dyDescent="0.25">
      <c r="C5835" t="s">
        <v>3461</v>
      </c>
      <c r="D5835" s="25">
        <v>6775.0405000000001</v>
      </c>
    </row>
    <row r="5836" spans="3:4" x14ac:dyDescent="0.25">
      <c r="C5836" t="s">
        <v>2536</v>
      </c>
      <c r="D5836" s="25">
        <v>6773.1764999999996</v>
      </c>
    </row>
    <row r="5837" spans="3:4" x14ac:dyDescent="0.25">
      <c r="C5837" t="s">
        <v>17733</v>
      </c>
      <c r="D5837" s="25">
        <v>6772.1099000000004</v>
      </c>
    </row>
    <row r="5838" spans="3:4" x14ac:dyDescent="0.25">
      <c r="C5838" t="s">
        <v>14823</v>
      </c>
      <c r="D5838" s="25">
        <v>6771.1643000000004</v>
      </c>
    </row>
    <row r="5839" spans="3:4" x14ac:dyDescent="0.25">
      <c r="C5839" t="s">
        <v>2826</v>
      </c>
      <c r="D5839" s="25">
        <v>6769.8528999999999</v>
      </c>
    </row>
    <row r="5840" spans="3:4" x14ac:dyDescent="0.25">
      <c r="C5840" t="s">
        <v>16529</v>
      </c>
      <c r="D5840" s="25">
        <v>6760.7025999999996</v>
      </c>
    </row>
    <row r="5841" spans="3:4" x14ac:dyDescent="0.25">
      <c r="C5841" t="s">
        <v>17914</v>
      </c>
      <c r="D5841" s="25">
        <v>6757.0150999999996</v>
      </c>
    </row>
    <row r="5842" spans="3:4" x14ac:dyDescent="0.25">
      <c r="C5842" t="s">
        <v>6041</v>
      </c>
      <c r="D5842" s="25">
        <v>6751.8841000000002</v>
      </c>
    </row>
    <row r="5843" spans="3:4" x14ac:dyDescent="0.25">
      <c r="C5843" t="s">
        <v>5144</v>
      </c>
      <c r="D5843" s="25">
        <v>6748.4970000000003</v>
      </c>
    </row>
    <row r="5844" spans="3:4" x14ac:dyDescent="0.25">
      <c r="C5844" t="s">
        <v>5059</v>
      </c>
      <c r="D5844" s="25">
        <v>6746.1827000000003</v>
      </c>
    </row>
    <row r="5845" spans="3:4" x14ac:dyDescent="0.25">
      <c r="C5845" t="s">
        <v>4560</v>
      </c>
      <c r="D5845" s="25">
        <v>6741.8453</v>
      </c>
    </row>
    <row r="5846" spans="3:4" x14ac:dyDescent="0.25">
      <c r="C5846" t="s">
        <v>15861</v>
      </c>
      <c r="D5846" s="25">
        <v>6738.4996999999994</v>
      </c>
    </row>
    <row r="5847" spans="3:4" x14ac:dyDescent="0.25">
      <c r="C5847" t="s">
        <v>9747</v>
      </c>
      <c r="D5847" s="25">
        <v>6737.4359999999997</v>
      </c>
    </row>
    <row r="5848" spans="3:4" x14ac:dyDescent="0.25">
      <c r="C5848" t="s">
        <v>18736</v>
      </c>
      <c r="D5848" s="25">
        <v>6732.3827000000001</v>
      </c>
    </row>
    <row r="5849" spans="3:4" x14ac:dyDescent="0.25">
      <c r="C5849" t="s">
        <v>5229</v>
      </c>
      <c r="D5849" s="25">
        <v>6730.0578999999989</v>
      </c>
    </row>
    <row r="5850" spans="3:4" x14ac:dyDescent="0.25">
      <c r="C5850" t="s">
        <v>18778</v>
      </c>
      <c r="D5850" s="25">
        <v>6729.0987999999988</v>
      </c>
    </row>
    <row r="5851" spans="3:4" x14ac:dyDescent="0.25">
      <c r="C5851" t="s">
        <v>13771</v>
      </c>
      <c r="D5851" s="25">
        <v>6721.4271000000008</v>
      </c>
    </row>
    <row r="5852" spans="3:4" x14ac:dyDescent="0.25">
      <c r="C5852" t="s">
        <v>14708</v>
      </c>
      <c r="D5852" s="25">
        <v>6721.3197</v>
      </c>
    </row>
    <row r="5853" spans="3:4" x14ac:dyDescent="0.25">
      <c r="C5853" t="s">
        <v>8942</v>
      </c>
      <c r="D5853" s="25">
        <v>6720.1517000000003</v>
      </c>
    </row>
    <row r="5854" spans="3:4" x14ac:dyDescent="0.25">
      <c r="C5854" t="s">
        <v>17988</v>
      </c>
      <c r="D5854" s="25">
        <v>6719.9587999999994</v>
      </c>
    </row>
    <row r="5855" spans="3:4" x14ac:dyDescent="0.25">
      <c r="C5855" t="s">
        <v>11747</v>
      </c>
      <c r="D5855" s="25">
        <v>6710.1923999999999</v>
      </c>
    </row>
    <row r="5856" spans="3:4" x14ac:dyDescent="0.25">
      <c r="C5856" t="s">
        <v>1168</v>
      </c>
      <c r="D5856" s="25">
        <v>6708.519400000001</v>
      </c>
    </row>
    <row r="5857" spans="3:4" x14ac:dyDescent="0.25">
      <c r="C5857" t="s">
        <v>1977</v>
      </c>
      <c r="D5857" s="25">
        <v>6704.4261000000006</v>
      </c>
    </row>
    <row r="5858" spans="3:4" x14ac:dyDescent="0.25">
      <c r="C5858" t="s">
        <v>13579</v>
      </c>
      <c r="D5858" s="25">
        <v>6703.1605999999992</v>
      </c>
    </row>
    <row r="5859" spans="3:4" x14ac:dyDescent="0.25">
      <c r="C5859" t="s">
        <v>17695</v>
      </c>
      <c r="D5859" s="25">
        <v>6702.5263999999997</v>
      </c>
    </row>
    <row r="5860" spans="3:4" x14ac:dyDescent="0.25">
      <c r="C5860" t="s">
        <v>5095</v>
      </c>
      <c r="D5860" s="25">
        <v>6701.8230000000003</v>
      </c>
    </row>
    <row r="5861" spans="3:4" x14ac:dyDescent="0.25">
      <c r="C5861" t="s">
        <v>18669</v>
      </c>
      <c r="D5861" s="25">
        <v>6700.4991</v>
      </c>
    </row>
    <row r="5862" spans="3:4" x14ac:dyDescent="0.25">
      <c r="C5862" t="s">
        <v>17214</v>
      </c>
      <c r="D5862" s="25">
        <v>6698.6332000000002</v>
      </c>
    </row>
    <row r="5863" spans="3:4" x14ac:dyDescent="0.25">
      <c r="C5863" t="s">
        <v>6316</v>
      </c>
      <c r="D5863" s="25">
        <v>6694.3401999999996</v>
      </c>
    </row>
    <row r="5864" spans="3:4" x14ac:dyDescent="0.25">
      <c r="C5864" t="s">
        <v>14199</v>
      </c>
      <c r="D5864" s="25">
        <v>6690.4674999999997</v>
      </c>
    </row>
    <row r="5865" spans="3:4" x14ac:dyDescent="0.25">
      <c r="C5865" t="s">
        <v>3516</v>
      </c>
      <c r="D5865" s="25">
        <v>6689.5971</v>
      </c>
    </row>
    <row r="5866" spans="3:4" x14ac:dyDescent="0.25">
      <c r="C5866" t="s">
        <v>9450</v>
      </c>
      <c r="D5866" s="25">
        <v>6687.2437</v>
      </c>
    </row>
    <row r="5867" spans="3:4" x14ac:dyDescent="0.25">
      <c r="C5867" t="s">
        <v>8051</v>
      </c>
      <c r="D5867" s="25">
        <v>6686.1191999999992</v>
      </c>
    </row>
    <row r="5868" spans="3:4" x14ac:dyDescent="0.25">
      <c r="C5868" t="s">
        <v>17900</v>
      </c>
      <c r="D5868" s="25">
        <v>6675.4503999999997</v>
      </c>
    </row>
    <row r="5869" spans="3:4" x14ac:dyDescent="0.25">
      <c r="C5869" t="s">
        <v>17670</v>
      </c>
      <c r="D5869" s="25">
        <v>6674.9458999999997</v>
      </c>
    </row>
    <row r="5870" spans="3:4" x14ac:dyDescent="0.25">
      <c r="C5870" t="s">
        <v>17088</v>
      </c>
      <c r="D5870" s="25">
        <v>6674.9458999999997</v>
      </c>
    </row>
    <row r="5871" spans="3:4" x14ac:dyDescent="0.25">
      <c r="C5871" t="s">
        <v>12647</v>
      </c>
      <c r="D5871" s="25">
        <v>6674.9458999999997</v>
      </c>
    </row>
    <row r="5872" spans="3:4" x14ac:dyDescent="0.25">
      <c r="C5872" t="s">
        <v>8236</v>
      </c>
      <c r="D5872" s="25">
        <v>6674.9458999999997</v>
      </c>
    </row>
    <row r="5873" spans="3:4" x14ac:dyDescent="0.25">
      <c r="C5873" t="s">
        <v>5267</v>
      </c>
      <c r="D5873" s="25">
        <v>6674.9458999999997</v>
      </c>
    </row>
    <row r="5874" spans="3:4" x14ac:dyDescent="0.25">
      <c r="C5874" t="s">
        <v>10466</v>
      </c>
      <c r="D5874" s="25">
        <v>6671.8890999999994</v>
      </c>
    </row>
    <row r="5875" spans="3:4" x14ac:dyDescent="0.25">
      <c r="C5875" t="s">
        <v>8105</v>
      </c>
      <c r="D5875" s="25">
        <v>6670.4824000000008</v>
      </c>
    </row>
    <row r="5876" spans="3:4" x14ac:dyDescent="0.25">
      <c r="C5876" t="s">
        <v>10268</v>
      </c>
      <c r="D5876" s="25">
        <v>6666.2786999999998</v>
      </c>
    </row>
    <row r="5877" spans="3:4" x14ac:dyDescent="0.25">
      <c r="C5877" t="s">
        <v>4213</v>
      </c>
      <c r="D5877" s="25">
        <v>6664.4916000000003</v>
      </c>
    </row>
    <row r="5878" spans="3:4" x14ac:dyDescent="0.25">
      <c r="C5878" t="s">
        <v>9549</v>
      </c>
      <c r="D5878" s="25">
        <v>6656.0502999999999</v>
      </c>
    </row>
    <row r="5879" spans="3:4" x14ac:dyDescent="0.25">
      <c r="C5879" t="s">
        <v>7294</v>
      </c>
      <c r="D5879" s="25">
        <v>6655.1578999999992</v>
      </c>
    </row>
    <row r="5880" spans="3:4" x14ac:dyDescent="0.25">
      <c r="C5880" t="s">
        <v>18320</v>
      </c>
      <c r="D5880" s="25">
        <v>6654.8258000000005</v>
      </c>
    </row>
    <row r="5881" spans="3:4" x14ac:dyDescent="0.25">
      <c r="C5881" t="s">
        <v>8112</v>
      </c>
      <c r="D5881" s="25">
        <v>6654.5721999999996</v>
      </c>
    </row>
    <row r="5882" spans="3:4" x14ac:dyDescent="0.25">
      <c r="C5882" t="s">
        <v>16603</v>
      </c>
      <c r="D5882" s="25">
        <v>6654.4353000000001</v>
      </c>
    </row>
    <row r="5883" spans="3:4" x14ac:dyDescent="0.25">
      <c r="C5883" t="s">
        <v>6863</v>
      </c>
      <c r="D5883" s="25">
        <v>6653.7035999999989</v>
      </c>
    </row>
    <row r="5884" spans="3:4" x14ac:dyDescent="0.25">
      <c r="C5884" t="s">
        <v>1463</v>
      </c>
      <c r="D5884" s="25">
        <v>6649.0196999999989</v>
      </c>
    </row>
    <row r="5885" spans="3:4" x14ac:dyDescent="0.25">
      <c r="C5885" t="s">
        <v>9066</v>
      </c>
      <c r="D5885" s="25">
        <v>6647.4641000000001</v>
      </c>
    </row>
    <row r="5886" spans="3:4" x14ac:dyDescent="0.25">
      <c r="C5886" t="s">
        <v>18681</v>
      </c>
      <c r="D5886" s="25">
        <v>6645.7896999999994</v>
      </c>
    </row>
    <row r="5887" spans="3:4" x14ac:dyDescent="0.25">
      <c r="C5887" t="s">
        <v>12323</v>
      </c>
      <c r="D5887" s="25">
        <v>6645.0969000000005</v>
      </c>
    </row>
    <row r="5888" spans="3:4" x14ac:dyDescent="0.25">
      <c r="C5888" t="s">
        <v>11374</v>
      </c>
      <c r="D5888" s="25">
        <v>6644.5133999999998</v>
      </c>
    </row>
    <row r="5889" spans="3:4" x14ac:dyDescent="0.25">
      <c r="C5889" t="s">
        <v>3329</v>
      </c>
      <c r="D5889" s="25">
        <v>6641.5406000000003</v>
      </c>
    </row>
    <row r="5890" spans="3:4" x14ac:dyDescent="0.25">
      <c r="C5890" t="s">
        <v>14709</v>
      </c>
      <c r="D5890" s="25">
        <v>6639.7432999999992</v>
      </c>
    </row>
    <row r="5891" spans="3:4" x14ac:dyDescent="0.25">
      <c r="C5891" t="s">
        <v>1688</v>
      </c>
      <c r="D5891" s="25">
        <v>6639.3675000000003</v>
      </c>
    </row>
    <row r="5892" spans="3:4" x14ac:dyDescent="0.25">
      <c r="C5892" t="s">
        <v>12638</v>
      </c>
      <c r="D5892" s="25">
        <v>6639.1539000000002</v>
      </c>
    </row>
    <row r="5893" spans="3:4" x14ac:dyDescent="0.25">
      <c r="C5893" t="s">
        <v>10131</v>
      </c>
      <c r="D5893" s="25">
        <v>6638.2362999999996</v>
      </c>
    </row>
    <row r="5894" spans="3:4" x14ac:dyDescent="0.25">
      <c r="C5894" t="s">
        <v>12933</v>
      </c>
      <c r="D5894" s="25">
        <v>6630.5222000000003</v>
      </c>
    </row>
    <row r="5895" spans="3:4" x14ac:dyDescent="0.25">
      <c r="C5895" t="s">
        <v>7514</v>
      </c>
      <c r="D5895" s="25">
        <v>6630.3224999999993</v>
      </c>
    </row>
    <row r="5896" spans="3:4" x14ac:dyDescent="0.25">
      <c r="C5896" t="s">
        <v>17210</v>
      </c>
      <c r="D5896" s="25">
        <v>6629.1867999999995</v>
      </c>
    </row>
    <row r="5897" spans="3:4" x14ac:dyDescent="0.25">
      <c r="C5897" t="s">
        <v>9444</v>
      </c>
      <c r="D5897" s="25">
        <v>6624.9452000000001</v>
      </c>
    </row>
    <row r="5898" spans="3:4" x14ac:dyDescent="0.25">
      <c r="C5898" t="s">
        <v>13915</v>
      </c>
      <c r="D5898" s="25">
        <v>6624.7008999999998</v>
      </c>
    </row>
    <row r="5899" spans="3:4" x14ac:dyDescent="0.25">
      <c r="C5899" t="s">
        <v>10663</v>
      </c>
      <c r="D5899" s="25">
        <v>6623.9416999999994</v>
      </c>
    </row>
    <row r="5900" spans="3:4" x14ac:dyDescent="0.25">
      <c r="C5900" t="s">
        <v>6422</v>
      </c>
      <c r="D5900" s="25">
        <v>6622.7932999999994</v>
      </c>
    </row>
    <row r="5901" spans="3:4" x14ac:dyDescent="0.25">
      <c r="C5901" t="s">
        <v>1585</v>
      </c>
      <c r="D5901" s="25">
        <v>6618.9338999999991</v>
      </c>
    </row>
    <row r="5902" spans="3:4" x14ac:dyDescent="0.25">
      <c r="C5902" t="s">
        <v>17132</v>
      </c>
      <c r="D5902" s="25">
        <v>6618.8078999999998</v>
      </c>
    </row>
    <row r="5903" spans="3:4" x14ac:dyDescent="0.25">
      <c r="C5903" t="s">
        <v>13217</v>
      </c>
      <c r="D5903" s="25">
        <v>6618.3015999999989</v>
      </c>
    </row>
    <row r="5904" spans="3:4" x14ac:dyDescent="0.25">
      <c r="C5904" t="s">
        <v>2580</v>
      </c>
      <c r="D5904" s="25">
        <v>6617.265800000001</v>
      </c>
    </row>
    <row r="5905" spans="3:4" x14ac:dyDescent="0.25">
      <c r="C5905" t="s">
        <v>3286</v>
      </c>
      <c r="D5905" s="25">
        <v>6615.9908999999998</v>
      </c>
    </row>
    <row r="5906" spans="3:4" x14ac:dyDescent="0.25">
      <c r="C5906" t="s">
        <v>12355</v>
      </c>
      <c r="D5906" s="25">
        <v>6609.6947</v>
      </c>
    </row>
    <row r="5907" spans="3:4" x14ac:dyDescent="0.25">
      <c r="C5907" t="s">
        <v>4320</v>
      </c>
      <c r="D5907" s="25">
        <v>6606.1779999999999</v>
      </c>
    </row>
    <row r="5908" spans="3:4" x14ac:dyDescent="0.25">
      <c r="C5908" t="s">
        <v>18794</v>
      </c>
      <c r="D5908" s="25">
        <v>6603.0173999999997</v>
      </c>
    </row>
    <row r="5909" spans="3:4" x14ac:dyDescent="0.25">
      <c r="C5909" t="s">
        <v>9759</v>
      </c>
      <c r="D5909" s="25">
        <v>6603.0173999999997</v>
      </c>
    </row>
    <row r="5910" spans="3:4" x14ac:dyDescent="0.25">
      <c r="C5910" t="s">
        <v>9461</v>
      </c>
      <c r="D5910" s="25">
        <v>6603.0173999999997</v>
      </c>
    </row>
    <row r="5911" spans="3:4" x14ac:dyDescent="0.25">
      <c r="C5911" t="s">
        <v>1278</v>
      </c>
      <c r="D5911" s="25">
        <v>6603.0173999999997</v>
      </c>
    </row>
    <row r="5912" spans="3:4" x14ac:dyDescent="0.25">
      <c r="C5912" t="s">
        <v>4462</v>
      </c>
      <c r="D5912" s="25">
        <v>6602.6016</v>
      </c>
    </row>
    <row r="5913" spans="3:4" x14ac:dyDescent="0.25">
      <c r="C5913" t="s">
        <v>11464</v>
      </c>
      <c r="D5913" s="25">
        <v>6601.5597000000007</v>
      </c>
    </row>
    <row r="5914" spans="3:4" x14ac:dyDescent="0.25">
      <c r="C5914" t="s">
        <v>1833</v>
      </c>
      <c r="D5914" s="25">
        <v>6600.598</v>
      </c>
    </row>
    <row r="5915" spans="3:4" x14ac:dyDescent="0.25">
      <c r="C5915" t="s">
        <v>15841</v>
      </c>
      <c r="D5915" s="25">
        <v>6599.6727999999994</v>
      </c>
    </row>
    <row r="5916" spans="3:4" x14ac:dyDescent="0.25">
      <c r="C5916" t="s">
        <v>12175</v>
      </c>
      <c r="D5916" s="25">
        <v>6597.6624999999995</v>
      </c>
    </row>
    <row r="5917" spans="3:4" x14ac:dyDescent="0.25">
      <c r="C5917" t="s">
        <v>4283</v>
      </c>
      <c r="D5917" s="25">
        <v>6593.8676000000005</v>
      </c>
    </row>
    <row r="5918" spans="3:4" x14ac:dyDescent="0.25">
      <c r="C5918" t="s">
        <v>8631</v>
      </c>
      <c r="D5918" s="25">
        <v>6590.2903999999999</v>
      </c>
    </row>
    <row r="5919" spans="3:4" x14ac:dyDescent="0.25">
      <c r="C5919" t="s">
        <v>7045</v>
      </c>
      <c r="D5919" s="25">
        <v>6586.6077000000005</v>
      </c>
    </row>
    <row r="5920" spans="3:4" x14ac:dyDescent="0.25">
      <c r="C5920" t="s">
        <v>3091</v>
      </c>
      <c r="D5920" s="25">
        <v>6584.3642</v>
      </c>
    </row>
    <row r="5921" spans="3:4" x14ac:dyDescent="0.25">
      <c r="C5921" t="s">
        <v>14318</v>
      </c>
      <c r="D5921" s="25">
        <v>6584.3396000000002</v>
      </c>
    </row>
    <row r="5922" spans="3:4" x14ac:dyDescent="0.25">
      <c r="C5922" t="s">
        <v>6820</v>
      </c>
      <c r="D5922" s="25">
        <v>6583.6923999999999</v>
      </c>
    </row>
    <row r="5923" spans="3:4" x14ac:dyDescent="0.25">
      <c r="C5923" t="s">
        <v>11443</v>
      </c>
      <c r="D5923" s="25">
        <v>6581.4714000000004</v>
      </c>
    </row>
    <row r="5924" spans="3:4" x14ac:dyDescent="0.25">
      <c r="C5924" t="s">
        <v>3337</v>
      </c>
      <c r="D5924" s="25">
        <v>6580.6516999999994</v>
      </c>
    </row>
    <row r="5925" spans="3:4" x14ac:dyDescent="0.25">
      <c r="C5925" t="s">
        <v>8094</v>
      </c>
      <c r="D5925" s="25">
        <v>6580.1671999999999</v>
      </c>
    </row>
    <row r="5926" spans="3:4" x14ac:dyDescent="0.25">
      <c r="C5926" t="s">
        <v>13302</v>
      </c>
      <c r="D5926" s="25">
        <v>6580.1559999999999</v>
      </c>
    </row>
    <row r="5927" spans="3:4" x14ac:dyDescent="0.25">
      <c r="C5927" t="s">
        <v>8458</v>
      </c>
      <c r="D5927" s="25">
        <v>6579.6610999999994</v>
      </c>
    </row>
    <row r="5928" spans="3:4" x14ac:dyDescent="0.25">
      <c r="C5928" t="s">
        <v>11030</v>
      </c>
      <c r="D5928" s="25">
        <v>6578.8002999999999</v>
      </c>
    </row>
    <row r="5929" spans="3:4" x14ac:dyDescent="0.25">
      <c r="C5929" t="s">
        <v>4323</v>
      </c>
      <c r="D5929" s="25">
        <v>6577.7690999999995</v>
      </c>
    </row>
    <row r="5930" spans="3:4" x14ac:dyDescent="0.25">
      <c r="C5930" t="s">
        <v>3482</v>
      </c>
      <c r="D5930" s="25">
        <v>6576.5520999999999</v>
      </c>
    </row>
    <row r="5931" spans="3:4" x14ac:dyDescent="0.25">
      <c r="C5931" t="s">
        <v>6174</v>
      </c>
      <c r="D5931" s="25">
        <v>6573.1679000000004</v>
      </c>
    </row>
    <row r="5932" spans="3:4" x14ac:dyDescent="0.25">
      <c r="C5932" t="s">
        <v>12606</v>
      </c>
      <c r="D5932" s="25">
        <v>6571.8904000000002</v>
      </c>
    </row>
    <row r="5933" spans="3:4" x14ac:dyDescent="0.25">
      <c r="C5933" t="s">
        <v>15470</v>
      </c>
      <c r="D5933" s="25">
        <v>6571.4947000000002</v>
      </c>
    </row>
    <row r="5934" spans="3:4" x14ac:dyDescent="0.25">
      <c r="C5934" t="s">
        <v>13739</v>
      </c>
      <c r="D5934" s="25">
        <v>6569.0144999999993</v>
      </c>
    </row>
    <row r="5935" spans="3:4" x14ac:dyDescent="0.25">
      <c r="C5935" t="s">
        <v>4751</v>
      </c>
      <c r="D5935" s="25">
        <v>6562.3705999999993</v>
      </c>
    </row>
    <row r="5936" spans="3:4" x14ac:dyDescent="0.25">
      <c r="C5936" t="s">
        <v>12306</v>
      </c>
      <c r="D5936" s="25">
        <v>6562.0078999999996</v>
      </c>
    </row>
    <row r="5937" spans="3:4" x14ac:dyDescent="0.25">
      <c r="C5937" t="s">
        <v>11355</v>
      </c>
      <c r="D5937" s="25">
        <v>6560.1947999999993</v>
      </c>
    </row>
    <row r="5938" spans="3:4" x14ac:dyDescent="0.25">
      <c r="C5938" t="s">
        <v>16824</v>
      </c>
      <c r="D5938" s="25">
        <v>6557.1629000000003</v>
      </c>
    </row>
    <row r="5939" spans="3:4" x14ac:dyDescent="0.25">
      <c r="C5939" t="s">
        <v>13930</v>
      </c>
      <c r="D5939" s="25">
        <v>6557.1629000000003</v>
      </c>
    </row>
    <row r="5940" spans="3:4" x14ac:dyDescent="0.25">
      <c r="C5940" t="s">
        <v>16819</v>
      </c>
      <c r="D5940" s="25">
        <v>6557.148799999999</v>
      </c>
    </row>
    <row r="5941" spans="3:4" x14ac:dyDescent="0.25">
      <c r="C5941" t="s">
        <v>16539</v>
      </c>
      <c r="D5941" s="25">
        <v>6556.0745999999999</v>
      </c>
    </row>
    <row r="5942" spans="3:4" x14ac:dyDescent="0.25">
      <c r="C5942" t="s">
        <v>6476</v>
      </c>
      <c r="D5942" s="25">
        <v>6554.0308999999997</v>
      </c>
    </row>
    <row r="5943" spans="3:4" x14ac:dyDescent="0.25">
      <c r="C5943" t="s">
        <v>14835</v>
      </c>
      <c r="D5943" s="25">
        <v>6553.5838000000003</v>
      </c>
    </row>
    <row r="5944" spans="3:4" x14ac:dyDescent="0.25">
      <c r="C5944" t="s">
        <v>6011</v>
      </c>
      <c r="D5944" s="25">
        <v>6553.0562999999993</v>
      </c>
    </row>
    <row r="5945" spans="3:4" x14ac:dyDescent="0.25">
      <c r="C5945" t="s">
        <v>982</v>
      </c>
      <c r="D5945" s="25">
        <v>6539.7273999999989</v>
      </c>
    </row>
    <row r="5946" spans="3:4" x14ac:dyDescent="0.25">
      <c r="C5946" t="s">
        <v>1331</v>
      </c>
      <c r="D5946" s="25">
        <v>6536.2025999999996</v>
      </c>
    </row>
    <row r="5947" spans="3:4" x14ac:dyDescent="0.25">
      <c r="C5947" t="s">
        <v>12461</v>
      </c>
      <c r="D5947" s="25">
        <v>6535.2592000000004</v>
      </c>
    </row>
    <row r="5948" spans="3:4" x14ac:dyDescent="0.25">
      <c r="C5948" t="s">
        <v>10641</v>
      </c>
      <c r="D5948" s="25">
        <v>6534.7493999999997</v>
      </c>
    </row>
    <row r="5949" spans="3:4" x14ac:dyDescent="0.25">
      <c r="C5949" t="s">
        <v>18332</v>
      </c>
      <c r="D5949" s="25">
        <v>6530.3600000000006</v>
      </c>
    </row>
    <row r="5950" spans="3:4" x14ac:dyDescent="0.25">
      <c r="C5950" t="s">
        <v>1604</v>
      </c>
      <c r="D5950" s="25">
        <v>6527.3233</v>
      </c>
    </row>
    <row r="5951" spans="3:4" x14ac:dyDescent="0.25">
      <c r="C5951" t="s">
        <v>1712</v>
      </c>
      <c r="D5951" s="25">
        <v>6526.0025999999998</v>
      </c>
    </row>
    <row r="5952" spans="3:4" x14ac:dyDescent="0.25">
      <c r="C5952" t="s">
        <v>759</v>
      </c>
      <c r="D5952" s="25">
        <v>6524.8444</v>
      </c>
    </row>
    <row r="5953" spans="3:4" x14ac:dyDescent="0.25">
      <c r="C5953" t="s">
        <v>12994</v>
      </c>
      <c r="D5953" s="25">
        <v>6518.5631999999996</v>
      </c>
    </row>
    <row r="5954" spans="3:4" x14ac:dyDescent="0.25">
      <c r="C5954" t="s">
        <v>7482</v>
      </c>
      <c r="D5954" s="25">
        <v>6516.3053</v>
      </c>
    </row>
    <row r="5955" spans="3:4" x14ac:dyDescent="0.25">
      <c r="C5955" t="s">
        <v>5228</v>
      </c>
      <c r="D5955" s="25">
        <v>6511.5254000000004</v>
      </c>
    </row>
    <row r="5956" spans="3:4" x14ac:dyDescent="0.25">
      <c r="C5956" t="s">
        <v>15404</v>
      </c>
      <c r="D5956" s="25">
        <v>6506.9367000000002</v>
      </c>
    </row>
    <row r="5957" spans="3:4" x14ac:dyDescent="0.25">
      <c r="C5957" t="s">
        <v>17511</v>
      </c>
      <c r="D5957" s="25">
        <v>6505.4196000000002</v>
      </c>
    </row>
    <row r="5958" spans="3:4" x14ac:dyDescent="0.25">
      <c r="C5958" t="s">
        <v>15332</v>
      </c>
      <c r="D5958" s="25">
        <v>6494.6482999999989</v>
      </c>
    </row>
    <row r="5959" spans="3:4" x14ac:dyDescent="0.25">
      <c r="C5959" t="s">
        <v>1889</v>
      </c>
      <c r="D5959" s="25">
        <v>6494.5043999999998</v>
      </c>
    </row>
    <row r="5960" spans="3:4" x14ac:dyDescent="0.25">
      <c r="C5960" t="s">
        <v>10519</v>
      </c>
      <c r="D5960" s="25">
        <v>6493.6230999999998</v>
      </c>
    </row>
    <row r="5961" spans="3:4" x14ac:dyDescent="0.25">
      <c r="C5961" t="s">
        <v>15366</v>
      </c>
      <c r="D5961" s="25">
        <v>6491.6341000000002</v>
      </c>
    </row>
    <row r="5962" spans="3:4" x14ac:dyDescent="0.25">
      <c r="C5962" t="s">
        <v>2133</v>
      </c>
      <c r="D5962" s="25">
        <v>6486.3823999999986</v>
      </c>
    </row>
    <row r="5963" spans="3:4" x14ac:dyDescent="0.25">
      <c r="C5963" t="s">
        <v>16575</v>
      </c>
      <c r="D5963" s="25">
        <v>6482.5555000000004</v>
      </c>
    </row>
    <row r="5964" spans="3:4" x14ac:dyDescent="0.25">
      <c r="C5964" t="s">
        <v>5829</v>
      </c>
      <c r="D5964" s="25">
        <v>6482.4942000000001</v>
      </c>
    </row>
    <row r="5965" spans="3:4" x14ac:dyDescent="0.25">
      <c r="C5965" t="s">
        <v>13882</v>
      </c>
      <c r="D5965" s="25">
        <v>6469.5481</v>
      </c>
    </row>
    <row r="5966" spans="3:4" x14ac:dyDescent="0.25">
      <c r="C5966" t="s">
        <v>3191</v>
      </c>
      <c r="D5966" s="25">
        <v>6468.2058999999999</v>
      </c>
    </row>
    <row r="5967" spans="3:4" x14ac:dyDescent="0.25">
      <c r="C5967" t="s">
        <v>12174</v>
      </c>
      <c r="D5967" s="25">
        <v>6466.0210999999999</v>
      </c>
    </row>
    <row r="5968" spans="3:4" x14ac:dyDescent="0.25">
      <c r="C5968" t="s">
        <v>3210</v>
      </c>
      <c r="D5968" s="25">
        <v>6463.8180000000002</v>
      </c>
    </row>
    <row r="5969" spans="3:4" x14ac:dyDescent="0.25">
      <c r="C5969" t="s">
        <v>2456</v>
      </c>
      <c r="D5969" s="25">
        <v>6463.2694000000001</v>
      </c>
    </row>
    <row r="5970" spans="3:4" x14ac:dyDescent="0.25">
      <c r="C5970" t="s">
        <v>14640</v>
      </c>
      <c r="D5970" s="25">
        <v>6463.1857</v>
      </c>
    </row>
    <row r="5971" spans="3:4" x14ac:dyDescent="0.25">
      <c r="C5971" t="s">
        <v>12981</v>
      </c>
      <c r="D5971" s="25">
        <v>6462.5600999999997</v>
      </c>
    </row>
    <row r="5972" spans="3:4" x14ac:dyDescent="0.25">
      <c r="C5972" t="s">
        <v>13502</v>
      </c>
      <c r="D5972" s="25">
        <v>6459.9656000000004</v>
      </c>
    </row>
    <row r="5973" spans="3:4" x14ac:dyDescent="0.25">
      <c r="C5973" t="s">
        <v>11616</v>
      </c>
      <c r="D5973" s="25">
        <v>6458.5326999999997</v>
      </c>
    </row>
    <row r="5974" spans="3:4" x14ac:dyDescent="0.25">
      <c r="C5974" t="s">
        <v>5273</v>
      </c>
      <c r="D5974" s="25">
        <v>6453.6343999999999</v>
      </c>
    </row>
    <row r="5975" spans="3:4" x14ac:dyDescent="0.25">
      <c r="C5975" t="s">
        <v>17938</v>
      </c>
      <c r="D5975" s="25">
        <v>6448.4421000000002</v>
      </c>
    </row>
    <row r="5976" spans="3:4" x14ac:dyDescent="0.25">
      <c r="C5976" t="s">
        <v>9855</v>
      </c>
      <c r="D5976" s="25">
        <v>6445.8371000000006</v>
      </c>
    </row>
    <row r="5977" spans="3:4" x14ac:dyDescent="0.25">
      <c r="C5977" t="s">
        <v>13503</v>
      </c>
      <c r="D5977" s="25">
        <v>6440.6749</v>
      </c>
    </row>
    <row r="5978" spans="3:4" x14ac:dyDescent="0.25">
      <c r="C5978" t="s">
        <v>18587</v>
      </c>
      <c r="D5978" s="25">
        <v>6435.7415000000001</v>
      </c>
    </row>
    <row r="5979" spans="3:4" x14ac:dyDescent="0.25">
      <c r="C5979" t="s">
        <v>7407</v>
      </c>
      <c r="D5979" s="25">
        <v>6429.5688000000009</v>
      </c>
    </row>
    <row r="5980" spans="3:4" x14ac:dyDescent="0.25">
      <c r="C5980" t="s">
        <v>13856</v>
      </c>
      <c r="D5980" s="25">
        <v>6428.8172999999997</v>
      </c>
    </row>
    <row r="5981" spans="3:4" x14ac:dyDescent="0.25">
      <c r="C5981" t="s">
        <v>6491</v>
      </c>
      <c r="D5981" s="25">
        <v>6427.6187999999993</v>
      </c>
    </row>
    <row r="5982" spans="3:4" x14ac:dyDescent="0.25">
      <c r="C5982" t="s">
        <v>12973</v>
      </c>
      <c r="D5982" s="25">
        <v>6427.4786999999997</v>
      </c>
    </row>
    <row r="5983" spans="3:4" x14ac:dyDescent="0.25">
      <c r="C5983" t="s">
        <v>11743</v>
      </c>
      <c r="D5983" s="25">
        <v>6425.6376999999993</v>
      </c>
    </row>
    <row r="5984" spans="3:4" x14ac:dyDescent="0.25">
      <c r="C5984" t="s">
        <v>17895</v>
      </c>
      <c r="D5984" s="25">
        <v>6424.9265999999998</v>
      </c>
    </row>
    <row r="5985" spans="3:4" x14ac:dyDescent="0.25">
      <c r="C5985" t="s">
        <v>7815</v>
      </c>
      <c r="D5985" s="25">
        <v>6423.8932000000004</v>
      </c>
    </row>
    <row r="5986" spans="3:4" x14ac:dyDescent="0.25">
      <c r="C5986" t="s">
        <v>6253</v>
      </c>
      <c r="D5986" s="25">
        <v>6421.3694999999989</v>
      </c>
    </row>
    <row r="5987" spans="3:4" x14ac:dyDescent="0.25">
      <c r="C5987" t="s">
        <v>6214</v>
      </c>
      <c r="D5987" s="25">
        <v>6420.6621999999998</v>
      </c>
    </row>
    <row r="5988" spans="3:4" x14ac:dyDescent="0.25">
      <c r="C5988" t="s">
        <v>12432</v>
      </c>
      <c r="D5988" s="25">
        <v>6418.5418</v>
      </c>
    </row>
    <row r="5989" spans="3:4" x14ac:dyDescent="0.25">
      <c r="C5989" t="s">
        <v>18302</v>
      </c>
      <c r="D5989" s="25">
        <v>6417.4453999999996</v>
      </c>
    </row>
    <row r="5990" spans="3:4" x14ac:dyDescent="0.25">
      <c r="C5990" t="s">
        <v>12615</v>
      </c>
      <c r="D5990" s="25">
        <v>6417.3386</v>
      </c>
    </row>
    <row r="5991" spans="3:4" x14ac:dyDescent="0.25">
      <c r="C5991" t="s">
        <v>16763</v>
      </c>
      <c r="D5991" s="25">
        <v>6414.1635999999999</v>
      </c>
    </row>
    <row r="5992" spans="3:4" x14ac:dyDescent="0.25">
      <c r="C5992" t="s">
        <v>8133</v>
      </c>
      <c r="D5992" s="25">
        <v>6414.0942999999997</v>
      </c>
    </row>
    <row r="5993" spans="3:4" x14ac:dyDescent="0.25">
      <c r="C5993" t="s">
        <v>18508</v>
      </c>
      <c r="D5993" s="25">
        <v>6411.4994999999999</v>
      </c>
    </row>
    <row r="5994" spans="3:4" x14ac:dyDescent="0.25">
      <c r="C5994" t="s">
        <v>16251</v>
      </c>
      <c r="D5994" s="25">
        <v>6408.8252000000002</v>
      </c>
    </row>
    <row r="5995" spans="3:4" x14ac:dyDescent="0.25">
      <c r="C5995" t="s">
        <v>4643</v>
      </c>
      <c r="D5995" s="25">
        <v>6404.0054999999993</v>
      </c>
    </row>
    <row r="5996" spans="3:4" x14ac:dyDescent="0.25">
      <c r="C5996" t="s">
        <v>8441</v>
      </c>
      <c r="D5996" s="25">
        <v>6401.2736999999997</v>
      </c>
    </row>
    <row r="5997" spans="3:4" x14ac:dyDescent="0.25">
      <c r="C5997" t="s">
        <v>10950</v>
      </c>
      <c r="D5997" s="25">
        <v>6401.0672999999997</v>
      </c>
    </row>
    <row r="5998" spans="3:4" x14ac:dyDescent="0.25">
      <c r="C5998" t="s">
        <v>16143</v>
      </c>
      <c r="D5998" s="25">
        <v>6399.3149999999996</v>
      </c>
    </row>
    <row r="5999" spans="3:4" x14ac:dyDescent="0.25">
      <c r="C5999" t="s">
        <v>1265</v>
      </c>
      <c r="D5999" s="25">
        <v>6397.9871000000003</v>
      </c>
    </row>
    <row r="6000" spans="3:4" x14ac:dyDescent="0.25">
      <c r="C6000" t="s">
        <v>10838</v>
      </c>
      <c r="D6000" s="25">
        <v>6397.7286999999997</v>
      </c>
    </row>
    <row r="6001" spans="3:4" x14ac:dyDescent="0.25">
      <c r="C6001" t="s">
        <v>12796</v>
      </c>
      <c r="D6001" s="25">
        <v>6395.9009000000005</v>
      </c>
    </row>
    <row r="6002" spans="3:4" x14ac:dyDescent="0.25">
      <c r="C6002" t="s">
        <v>9674</v>
      </c>
      <c r="D6002" s="25">
        <v>6395.9009000000005</v>
      </c>
    </row>
    <row r="6003" spans="3:4" x14ac:dyDescent="0.25">
      <c r="C6003" t="s">
        <v>15155</v>
      </c>
      <c r="D6003" s="25">
        <v>6394.7228999999998</v>
      </c>
    </row>
    <row r="6004" spans="3:4" x14ac:dyDescent="0.25">
      <c r="C6004" t="s">
        <v>7375</v>
      </c>
      <c r="D6004" s="25">
        <v>6388.0847999999996</v>
      </c>
    </row>
    <row r="6005" spans="3:4" x14ac:dyDescent="0.25">
      <c r="C6005" t="s">
        <v>12474</v>
      </c>
      <c r="D6005" s="25">
        <v>6383.4832000000006</v>
      </c>
    </row>
    <row r="6006" spans="3:4" x14ac:dyDescent="0.25">
      <c r="C6006" t="s">
        <v>8354</v>
      </c>
      <c r="D6006" s="25">
        <v>6382.2201999999997</v>
      </c>
    </row>
    <row r="6007" spans="3:4" x14ac:dyDescent="0.25">
      <c r="C6007" t="s">
        <v>13486</v>
      </c>
      <c r="D6007" s="25">
        <v>6380.6358</v>
      </c>
    </row>
    <row r="6008" spans="3:4" x14ac:dyDescent="0.25">
      <c r="C6008" t="s">
        <v>6029</v>
      </c>
      <c r="D6008" s="25">
        <v>6380.5436</v>
      </c>
    </row>
    <row r="6009" spans="3:4" x14ac:dyDescent="0.25">
      <c r="C6009" t="s">
        <v>13648</v>
      </c>
      <c r="D6009" s="25">
        <v>6376.6639999999998</v>
      </c>
    </row>
    <row r="6010" spans="3:4" x14ac:dyDescent="0.25">
      <c r="C6010" t="s">
        <v>17603</v>
      </c>
      <c r="D6010" s="25">
        <v>6373.9974000000002</v>
      </c>
    </row>
    <row r="6011" spans="3:4" x14ac:dyDescent="0.25">
      <c r="C6011" t="s">
        <v>16518</v>
      </c>
      <c r="D6011" s="25">
        <v>6370.7755999999999</v>
      </c>
    </row>
    <row r="6012" spans="3:4" x14ac:dyDescent="0.25">
      <c r="C6012" t="s">
        <v>6672</v>
      </c>
      <c r="D6012" s="25">
        <v>6368.2423999999992</v>
      </c>
    </row>
    <row r="6013" spans="3:4" x14ac:dyDescent="0.25">
      <c r="C6013" t="s">
        <v>12296</v>
      </c>
      <c r="D6013" s="25">
        <v>6358.7320999999993</v>
      </c>
    </row>
    <row r="6014" spans="3:4" x14ac:dyDescent="0.25">
      <c r="C6014" t="s">
        <v>16423</v>
      </c>
      <c r="D6014" s="25">
        <v>6358.7209000000003</v>
      </c>
    </row>
    <row r="6015" spans="3:4" x14ac:dyDescent="0.25">
      <c r="C6015" t="s">
        <v>1698</v>
      </c>
      <c r="D6015" s="25">
        <v>6355.3371000000006</v>
      </c>
    </row>
    <row r="6016" spans="3:4" x14ac:dyDescent="0.25">
      <c r="C6016" t="s">
        <v>5619</v>
      </c>
      <c r="D6016" s="25">
        <v>6354.3073999999997</v>
      </c>
    </row>
    <row r="6017" spans="3:4" x14ac:dyDescent="0.25">
      <c r="C6017" t="s">
        <v>17067</v>
      </c>
      <c r="D6017" s="25">
        <v>6345.7678000000005</v>
      </c>
    </row>
    <row r="6018" spans="3:4" x14ac:dyDescent="0.25">
      <c r="C6018" t="s">
        <v>14417</v>
      </c>
      <c r="D6018" s="25">
        <v>6345.4489000000003</v>
      </c>
    </row>
    <row r="6019" spans="3:4" x14ac:dyDescent="0.25">
      <c r="C6019" t="s">
        <v>14310</v>
      </c>
      <c r="D6019" s="25">
        <v>6344.5757999999996</v>
      </c>
    </row>
    <row r="6020" spans="3:4" x14ac:dyDescent="0.25">
      <c r="C6020" t="s">
        <v>4893</v>
      </c>
      <c r="D6020" s="25">
        <v>6340.6835000000001</v>
      </c>
    </row>
    <row r="6021" spans="3:4" x14ac:dyDescent="0.25">
      <c r="C6021" t="s">
        <v>5160</v>
      </c>
      <c r="D6021" s="25">
        <v>6338.1259</v>
      </c>
    </row>
    <row r="6022" spans="3:4" x14ac:dyDescent="0.25">
      <c r="C6022" t="s">
        <v>16092</v>
      </c>
      <c r="D6022" s="25">
        <v>6337.8826000000008</v>
      </c>
    </row>
    <row r="6023" spans="3:4" x14ac:dyDescent="0.25">
      <c r="C6023" t="s">
        <v>11281</v>
      </c>
      <c r="D6023" s="25">
        <v>6332.7431999999999</v>
      </c>
    </row>
    <row r="6024" spans="3:4" x14ac:dyDescent="0.25">
      <c r="C6024" t="s">
        <v>11387</v>
      </c>
      <c r="D6024" s="25">
        <v>6330.1900000000005</v>
      </c>
    </row>
    <row r="6025" spans="3:4" x14ac:dyDescent="0.25">
      <c r="C6025" t="s">
        <v>4831</v>
      </c>
      <c r="D6025" s="25">
        <v>6330.1900000000005</v>
      </c>
    </row>
    <row r="6026" spans="3:4" x14ac:dyDescent="0.25">
      <c r="C6026" t="s">
        <v>7929</v>
      </c>
      <c r="D6026" s="25">
        <v>6327.6859999999997</v>
      </c>
    </row>
    <row r="6027" spans="3:4" x14ac:dyDescent="0.25">
      <c r="C6027" t="s">
        <v>6935</v>
      </c>
      <c r="D6027" s="25">
        <v>6320.2533000000003</v>
      </c>
    </row>
    <row r="6028" spans="3:4" x14ac:dyDescent="0.25">
      <c r="C6028" t="s">
        <v>13932</v>
      </c>
      <c r="D6028" s="25">
        <v>6319.1970000000001</v>
      </c>
    </row>
    <row r="6029" spans="3:4" x14ac:dyDescent="0.25">
      <c r="C6029" t="s">
        <v>3033</v>
      </c>
      <c r="D6029" s="25">
        <v>6316.8629000000001</v>
      </c>
    </row>
    <row r="6030" spans="3:4" x14ac:dyDescent="0.25">
      <c r="C6030" t="s">
        <v>3966</v>
      </c>
      <c r="D6030" s="25">
        <v>6316.6127999999999</v>
      </c>
    </row>
    <row r="6031" spans="3:4" x14ac:dyDescent="0.25">
      <c r="C6031" t="s">
        <v>2752</v>
      </c>
      <c r="D6031" s="25">
        <v>6316.2222000000002</v>
      </c>
    </row>
    <row r="6032" spans="3:4" x14ac:dyDescent="0.25">
      <c r="C6032" t="s">
        <v>18430</v>
      </c>
      <c r="D6032" s="25">
        <v>6314.9575999999997</v>
      </c>
    </row>
    <row r="6033" spans="3:4" x14ac:dyDescent="0.25">
      <c r="C6033" t="s">
        <v>14516</v>
      </c>
      <c r="D6033" s="25">
        <v>6314.9246999999996</v>
      </c>
    </row>
    <row r="6034" spans="3:4" x14ac:dyDescent="0.25">
      <c r="C6034" t="s">
        <v>6144</v>
      </c>
      <c r="D6034" s="25">
        <v>6308.7255000000005</v>
      </c>
    </row>
    <row r="6035" spans="3:4" x14ac:dyDescent="0.25">
      <c r="C6035" t="s">
        <v>18547</v>
      </c>
      <c r="D6035" s="25">
        <v>6305.6185999999998</v>
      </c>
    </row>
    <row r="6036" spans="3:4" x14ac:dyDescent="0.25">
      <c r="C6036" t="s">
        <v>7863</v>
      </c>
      <c r="D6036" s="25">
        <v>6303.4349000000002</v>
      </c>
    </row>
    <row r="6037" spans="3:4" x14ac:dyDescent="0.25">
      <c r="C6037" t="s">
        <v>7591</v>
      </c>
      <c r="D6037" s="25">
        <v>6302.5025000000005</v>
      </c>
    </row>
    <row r="6038" spans="3:4" x14ac:dyDescent="0.25">
      <c r="C6038" t="s">
        <v>5077</v>
      </c>
      <c r="D6038" s="25">
        <v>6302.0731999999989</v>
      </c>
    </row>
    <row r="6039" spans="3:4" x14ac:dyDescent="0.25">
      <c r="C6039" t="s">
        <v>3044</v>
      </c>
      <c r="D6039" s="25">
        <v>6301.2778000000008</v>
      </c>
    </row>
    <row r="6040" spans="3:4" x14ac:dyDescent="0.25">
      <c r="C6040" t="s">
        <v>14106</v>
      </c>
      <c r="D6040" s="25">
        <v>6297.6453000000001</v>
      </c>
    </row>
    <row r="6041" spans="3:4" x14ac:dyDescent="0.25">
      <c r="C6041" t="s">
        <v>9711</v>
      </c>
      <c r="D6041" s="25">
        <v>6297.4185000000007</v>
      </c>
    </row>
    <row r="6042" spans="3:4" x14ac:dyDescent="0.25">
      <c r="C6042" t="s">
        <v>3206</v>
      </c>
      <c r="D6042" s="25">
        <v>6292.2295999999997</v>
      </c>
    </row>
    <row r="6043" spans="3:4" x14ac:dyDescent="0.25">
      <c r="C6043" t="s">
        <v>12346</v>
      </c>
      <c r="D6043" s="25">
        <v>6286.3825999999999</v>
      </c>
    </row>
    <row r="6044" spans="3:4" x14ac:dyDescent="0.25">
      <c r="C6044" t="s">
        <v>16585</v>
      </c>
      <c r="D6044" s="25">
        <v>6286.0529999999999</v>
      </c>
    </row>
    <row r="6045" spans="3:4" x14ac:dyDescent="0.25">
      <c r="C6045" t="s">
        <v>16026</v>
      </c>
      <c r="D6045" s="25">
        <v>6283.4283999999998</v>
      </c>
    </row>
    <row r="6046" spans="3:4" x14ac:dyDescent="0.25">
      <c r="C6046" t="s">
        <v>4022</v>
      </c>
      <c r="D6046" s="25">
        <v>6280.0492999999997</v>
      </c>
    </row>
    <row r="6047" spans="3:4" x14ac:dyDescent="0.25">
      <c r="C6047" t="s">
        <v>17767</v>
      </c>
      <c r="D6047" s="25">
        <v>6276.7816000000003</v>
      </c>
    </row>
    <row r="6048" spans="3:4" x14ac:dyDescent="0.25">
      <c r="C6048" t="s">
        <v>10063</v>
      </c>
      <c r="D6048" s="25">
        <v>6274.7485999999999</v>
      </c>
    </row>
    <row r="6049" spans="3:4" x14ac:dyDescent="0.25">
      <c r="C6049" t="s">
        <v>10004</v>
      </c>
      <c r="D6049" s="25">
        <v>6271.0330000000004</v>
      </c>
    </row>
    <row r="6050" spans="3:4" x14ac:dyDescent="0.25">
      <c r="C6050" t="s">
        <v>8586</v>
      </c>
      <c r="D6050" s="25">
        <v>6269.1823999999997</v>
      </c>
    </row>
    <row r="6051" spans="3:4" x14ac:dyDescent="0.25">
      <c r="C6051" t="s">
        <v>12204</v>
      </c>
      <c r="D6051" s="25">
        <v>6265.8065000000006</v>
      </c>
    </row>
    <row r="6052" spans="3:4" x14ac:dyDescent="0.25">
      <c r="C6052" t="s">
        <v>7818</v>
      </c>
      <c r="D6052" s="25">
        <v>6264.2050000000008</v>
      </c>
    </row>
    <row r="6053" spans="3:4" x14ac:dyDescent="0.25">
      <c r="C6053" t="s">
        <v>18846</v>
      </c>
      <c r="D6053" s="25">
        <v>6258.0522000000001</v>
      </c>
    </row>
    <row r="6054" spans="3:4" x14ac:dyDescent="0.25">
      <c r="C6054" t="s">
        <v>6517</v>
      </c>
      <c r="D6054" s="25">
        <v>6256.890699999999</v>
      </c>
    </row>
    <row r="6055" spans="3:4" x14ac:dyDescent="0.25">
      <c r="C6055" t="s">
        <v>12561</v>
      </c>
      <c r="D6055" s="25">
        <v>6250.4672</v>
      </c>
    </row>
    <row r="6056" spans="3:4" x14ac:dyDescent="0.25">
      <c r="C6056" t="s">
        <v>12539</v>
      </c>
      <c r="D6056" s="25">
        <v>6249.4848000000002</v>
      </c>
    </row>
    <row r="6057" spans="3:4" x14ac:dyDescent="0.25">
      <c r="C6057" t="s">
        <v>16479</v>
      </c>
      <c r="D6057" s="25">
        <v>6248.9000999999998</v>
      </c>
    </row>
    <row r="6058" spans="3:4" x14ac:dyDescent="0.25">
      <c r="C6058" t="s">
        <v>18792</v>
      </c>
      <c r="D6058" s="25">
        <v>6248.1340000000009</v>
      </c>
    </row>
    <row r="6059" spans="3:4" x14ac:dyDescent="0.25">
      <c r="C6059" t="s">
        <v>11953</v>
      </c>
      <c r="D6059" s="25">
        <v>6246.8249000000005</v>
      </c>
    </row>
    <row r="6060" spans="3:4" x14ac:dyDescent="0.25">
      <c r="C6060" t="s">
        <v>2213</v>
      </c>
      <c r="D6060" s="25">
        <v>6242.3198000000002</v>
      </c>
    </row>
    <row r="6061" spans="3:4" x14ac:dyDescent="0.25">
      <c r="C6061" t="s">
        <v>10232</v>
      </c>
      <c r="D6061" s="25">
        <v>6234.4708000000001</v>
      </c>
    </row>
    <row r="6062" spans="3:4" x14ac:dyDescent="0.25">
      <c r="C6062" t="s">
        <v>7883</v>
      </c>
      <c r="D6062" s="25">
        <v>6231.7311</v>
      </c>
    </row>
    <row r="6063" spans="3:4" x14ac:dyDescent="0.25">
      <c r="C6063" t="s">
        <v>1334</v>
      </c>
      <c r="D6063" s="25">
        <v>6231.1715999999997</v>
      </c>
    </row>
    <row r="6064" spans="3:4" x14ac:dyDescent="0.25">
      <c r="C6064" t="s">
        <v>11938</v>
      </c>
      <c r="D6064" s="25">
        <v>6229.5839999999998</v>
      </c>
    </row>
    <row r="6065" spans="3:4" x14ac:dyDescent="0.25">
      <c r="C6065" t="s">
        <v>14570</v>
      </c>
      <c r="D6065" s="25">
        <v>6224.799</v>
      </c>
    </row>
    <row r="6066" spans="3:4" x14ac:dyDescent="0.25">
      <c r="C6066" t="s">
        <v>5069</v>
      </c>
      <c r="D6066" s="25">
        <v>6218.8146999999999</v>
      </c>
    </row>
    <row r="6067" spans="3:4" x14ac:dyDescent="0.25">
      <c r="C6067" t="s">
        <v>9458</v>
      </c>
      <c r="D6067" s="25">
        <v>6211.7762000000002</v>
      </c>
    </row>
    <row r="6068" spans="3:4" x14ac:dyDescent="0.25">
      <c r="C6068" t="s">
        <v>4244</v>
      </c>
      <c r="D6068" s="25">
        <v>6209.724400000001</v>
      </c>
    </row>
    <row r="6069" spans="3:4" x14ac:dyDescent="0.25">
      <c r="C6069" t="s">
        <v>4655</v>
      </c>
      <c r="D6069" s="25">
        <v>6209.6354000000001</v>
      </c>
    </row>
    <row r="6070" spans="3:4" x14ac:dyDescent="0.25">
      <c r="C6070" t="s">
        <v>16091</v>
      </c>
      <c r="D6070" s="25">
        <v>6206.7037</v>
      </c>
    </row>
    <row r="6071" spans="3:4" x14ac:dyDescent="0.25">
      <c r="C6071" t="s">
        <v>8814</v>
      </c>
      <c r="D6071" s="25">
        <v>6199.9225000000006</v>
      </c>
    </row>
    <row r="6072" spans="3:4" x14ac:dyDescent="0.25">
      <c r="C6072" t="s">
        <v>17899</v>
      </c>
      <c r="D6072" s="25">
        <v>6191.9920000000002</v>
      </c>
    </row>
    <row r="6073" spans="3:4" x14ac:dyDescent="0.25">
      <c r="C6073" t="s">
        <v>2469</v>
      </c>
      <c r="D6073" s="25">
        <v>6191.2912999999999</v>
      </c>
    </row>
    <row r="6074" spans="3:4" x14ac:dyDescent="0.25">
      <c r="C6074" t="s">
        <v>18716</v>
      </c>
      <c r="D6074" s="25">
        <v>6184.8</v>
      </c>
    </row>
    <row r="6075" spans="3:4" x14ac:dyDescent="0.25">
      <c r="C6075" t="s">
        <v>16228</v>
      </c>
      <c r="D6075" s="25">
        <v>6184.8</v>
      </c>
    </row>
    <row r="6076" spans="3:4" x14ac:dyDescent="0.25">
      <c r="C6076" t="s">
        <v>16806</v>
      </c>
      <c r="D6076" s="25">
        <v>6172.5535</v>
      </c>
    </row>
    <row r="6077" spans="3:4" x14ac:dyDescent="0.25">
      <c r="C6077" t="s">
        <v>3265</v>
      </c>
      <c r="D6077" s="25">
        <v>6171.1064999999999</v>
      </c>
    </row>
    <row r="6078" spans="3:4" x14ac:dyDescent="0.25">
      <c r="C6078" t="s">
        <v>15675</v>
      </c>
      <c r="D6078" s="25">
        <v>6167.0260999999991</v>
      </c>
    </row>
    <row r="6079" spans="3:4" x14ac:dyDescent="0.25">
      <c r="C6079" t="s">
        <v>2977</v>
      </c>
      <c r="D6079" s="25">
        <v>6166.519299999999</v>
      </c>
    </row>
    <row r="6080" spans="3:4" x14ac:dyDescent="0.25">
      <c r="C6080" t="s">
        <v>1352</v>
      </c>
      <c r="D6080" s="25">
        <v>6163.8651</v>
      </c>
    </row>
    <row r="6081" spans="3:4" x14ac:dyDescent="0.25">
      <c r="C6081" t="s">
        <v>6775</v>
      </c>
      <c r="D6081" s="25">
        <v>6163.6614</v>
      </c>
    </row>
    <row r="6082" spans="3:4" x14ac:dyDescent="0.25">
      <c r="C6082" t="s">
        <v>8074</v>
      </c>
      <c r="D6082" s="25">
        <v>6160.8238000000001</v>
      </c>
    </row>
    <row r="6083" spans="3:4" x14ac:dyDescent="0.25">
      <c r="C6083" t="s">
        <v>7284</v>
      </c>
      <c r="D6083" s="25">
        <v>6160.8238000000001</v>
      </c>
    </row>
    <row r="6084" spans="3:4" x14ac:dyDescent="0.25">
      <c r="C6084" t="s">
        <v>6675</v>
      </c>
      <c r="D6084" s="25">
        <v>6160.8238000000001</v>
      </c>
    </row>
    <row r="6085" spans="3:4" x14ac:dyDescent="0.25">
      <c r="C6085" t="s">
        <v>2149</v>
      </c>
      <c r="D6085" s="25">
        <v>6160.5735000000004</v>
      </c>
    </row>
    <row r="6086" spans="3:4" x14ac:dyDescent="0.25">
      <c r="C6086" t="s">
        <v>876</v>
      </c>
      <c r="D6086" s="25">
        <v>6154.7458000000006</v>
      </c>
    </row>
    <row r="6087" spans="3:4" x14ac:dyDescent="0.25">
      <c r="C6087" t="s">
        <v>4140</v>
      </c>
      <c r="D6087" s="25">
        <v>6140.0237999999999</v>
      </c>
    </row>
    <row r="6088" spans="3:4" x14ac:dyDescent="0.25">
      <c r="C6088" t="s">
        <v>17906</v>
      </c>
      <c r="D6088" s="25">
        <v>6129.2376000000004</v>
      </c>
    </row>
    <row r="6089" spans="3:4" x14ac:dyDescent="0.25">
      <c r="C6089" t="s">
        <v>5906</v>
      </c>
      <c r="D6089" s="25">
        <v>6127.7220000000007</v>
      </c>
    </row>
    <row r="6090" spans="3:4" x14ac:dyDescent="0.25">
      <c r="C6090" t="s">
        <v>9011</v>
      </c>
      <c r="D6090" s="25">
        <v>6122.9457999999995</v>
      </c>
    </row>
    <row r="6091" spans="3:4" x14ac:dyDescent="0.25">
      <c r="C6091" t="s">
        <v>1482</v>
      </c>
      <c r="D6091" s="25">
        <v>6120.8867999999993</v>
      </c>
    </row>
    <row r="6092" spans="3:4" x14ac:dyDescent="0.25">
      <c r="C6092" t="s">
        <v>14256</v>
      </c>
      <c r="D6092" s="25">
        <v>6118.4725000000008</v>
      </c>
    </row>
    <row r="6093" spans="3:4" x14ac:dyDescent="0.25">
      <c r="C6093" t="s">
        <v>9000</v>
      </c>
      <c r="D6093" s="25">
        <v>6116.4835000000003</v>
      </c>
    </row>
    <row r="6094" spans="3:4" x14ac:dyDescent="0.25">
      <c r="C6094" t="s">
        <v>9201</v>
      </c>
      <c r="D6094" s="25">
        <v>6111.4776000000002</v>
      </c>
    </row>
    <row r="6095" spans="3:4" x14ac:dyDescent="0.25">
      <c r="C6095" t="s">
        <v>3517</v>
      </c>
      <c r="D6095" s="25">
        <v>6111.1530000000002</v>
      </c>
    </row>
    <row r="6096" spans="3:4" x14ac:dyDescent="0.25">
      <c r="C6096" t="s">
        <v>3723</v>
      </c>
      <c r="D6096" s="25">
        <v>6111.1530000000002</v>
      </c>
    </row>
    <row r="6097" spans="3:4" x14ac:dyDescent="0.25">
      <c r="C6097" t="s">
        <v>3003</v>
      </c>
      <c r="D6097" s="25">
        <v>6109.4712</v>
      </c>
    </row>
    <row r="6098" spans="3:4" x14ac:dyDescent="0.25">
      <c r="C6098" t="s">
        <v>9477</v>
      </c>
      <c r="D6098" s="25">
        <v>6107.5118000000002</v>
      </c>
    </row>
    <row r="6099" spans="3:4" x14ac:dyDescent="0.25">
      <c r="C6099" t="s">
        <v>10300</v>
      </c>
      <c r="D6099" s="25">
        <v>6097.3302000000003</v>
      </c>
    </row>
    <row r="6100" spans="3:4" x14ac:dyDescent="0.25">
      <c r="C6100" t="s">
        <v>17523</v>
      </c>
      <c r="D6100" s="25">
        <v>6096.2737000000006</v>
      </c>
    </row>
    <row r="6101" spans="3:4" x14ac:dyDescent="0.25">
      <c r="C6101" t="s">
        <v>16383</v>
      </c>
      <c r="D6101" s="25">
        <v>6088.5172000000011</v>
      </c>
    </row>
    <row r="6102" spans="3:4" x14ac:dyDescent="0.25">
      <c r="C6102" t="s">
        <v>12271</v>
      </c>
      <c r="D6102" s="25">
        <v>6085.9092000000001</v>
      </c>
    </row>
    <row r="6103" spans="3:4" x14ac:dyDescent="0.25">
      <c r="C6103" t="s">
        <v>3220</v>
      </c>
      <c r="D6103" s="25">
        <v>6076.6185999999998</v>
      </c>
    </row>
    <row r="6104" spans="3:4" x14ac:dyDescent="0.25">
      <c r="C6104" t="s">
        <v>7067</v>
      </c>
      <c r="D6104" s="25">
        <v>6076.1057000000001</v>
      </c>
    </row>
    <row r="6105" spans="3:4" x14ac:dyDescent="0.25">
      <c r="C6105" t="s">
        <v>10620</v>
      </c>
      <c r="D6105" s="25">
        <v>6074.5416999999998</v>
      </c>
    </row>
    <row r="6106" spans="3:4" x14ac:dyDescent="0.25">
      <c r="C6106" t="s">
        <v>16116</v>
      </c>
      <c r="D6106" s="25">
        <v>6073.1217999999999</v>
      </c>
    </row>
    <row r="6107" spans="3:4" x14ac:dyDescent="0.25">
      <c r="C6107" t="s">
        <v>8930</v>
      </c>
      <c r="D6107" s="25">
        <v>6071.0904</v>
      </c>
    </row>
    <row r="6108" spans="3:4" x14ac:dyDescent="0.25">
      <c r="C6108" t="s">
        <v>7421</v>
      </c>
      <c r="D6108" s="25">
        <v>6067.1808000000001</v>
      </c>
    </row>
    <row r="6109" spans="3:4" x14ac:dyDescent="0.25">
      <c r="C6109" t="s">
        <v>15101</v>
      </c>
      <c r="D6109" s="25">
        <v>6065.4547000000002</v>
      </c>
    </row>
    <row r="6110" spans="3:4" x14ac:dyDescent="0.25">
      <c r="C6110" t="s">
        <v>12678</v>
      </c>
      <c r="D6110" s="25">
        <v>6063.523799999999</v>
      </c>
    </row>
    <row r="6111" spans="3:4" x14ac:dyDescent="0.25">
      <c r="C6111" t="s">
        <v>2516</v>
      </c>
      <c r="D6111" s="25">
        <v>6062.2833000000001</v>
      </c>
    </row>
    <row r="6112" spans="3:4" x14ac:dyDescent="0.25">
      <c r="C6112" t="s">
        <v>1667</v>
      </c>
      <c r="D6112" s="25">
        <v>6062.2698999999993</v>
      </c>
    </row>
    <row r="6113" spans="3:4" x14ac:dyDescent="0.25">
      <c r="C6113" t="s">
        <v>15044</v>
      </c>
      <c r="D6113" s="25">
        <v>6061.6837000000005</v>
      </c>
    </row>
    <row r="6114" spans="3:4" x14ac:dyDescent="0.25">
      <c r="C6114" t="s">
        <v>18910</v>
      </c>
      <c r="D6114" s="25">
        <v>6052.4592999999995</v>
      </c>
    </row>
    <row r="6115" spans="3:4" x14ac:dyDescent="0.25">
      <c r="C6115" t="s">
        <v>10600</v>
      </c>
      <c r="D6115" s="25">
        <v>6043.9128000000001</v>
      </c>
    </row>
    <row r="6116" spans="3:4" x14ac:dyDescent="0.25">
      <c r="C6116" t="s">
        <v>9080</v>
      </c>
      <c r="D6116" s="25">
        <v>6042.0036</v>
      </c>
    </row>
    <row r="6117" spans="3:4" x14ac:dyDescent="0.25">
      <c r="C6117" t="s">
        <v>13081</v>
      </c>
      <c r="D6117" s="25">
        <v>6031.5262000000002</v>
      </c>
    </row>
    <row r="6118" spans="3:4" x14ac:dyDescent="0.25">
      <c r="C6118" t="s">
        <v>6243</v>
      </c>
      <c r="D6118" s="25">
        <v>6029.1502</v>
      </c>
    </row>
    <row r="6119" spans="3:4" x14ac:dyDescent="0.25">
      <c r="C6119" t="s">
        <v>1707</v>
      </c>
      <c r="D6119" s="25">
        <v>6029.0259000000005</v>
      </c>
    </row>
    <row r="6120" spans="3:4" x14ac:dyDescent="0.25">
      <c r="C6120" t="s">
        <v>13246</v>
      </c>
      <c r="D6120" s="25">
        <v>6023.0794999999998</v>
      </c>
    </row>
    <row r="6121" spans="3:4" x14ac:dyDescent="0.25">
      <c r="C6121" t="s">
        <v>18528</v>
      </c>
      <c r="D6121" s="25">
        <v>6020.1886999999997</v>
      </c>
    </row>
    <row r="6122" spans="3:4" x14ac:dyDescent="0.25">
      <c r="C6122" t="s">
        <v>3166</v>
      </c>
      <c r="D6122" s="25">
        <v>6014.4258</v>
      </c>
    </row>
    <row r="6123" spans="3:4" x14ac:dyDescent="0.25">
      <c r="C6123" t="s">
        <v>15535</v>
      </c>
      <c r="D6123" s="25">
        <v>6013.6464999999998</v>
      </c>
    </row>
    <row r="6124" spans="3:4" x14ac:dyDescent="0.25">
      <c r="C6124" t="s">
        <v>14161</v>
      </c>
      <c r="D6124" s="25">
        <v>6013.3082000000004</v>
      </c>
    </row>
    <row r="6125" spans="3:4" x14ac:dyDescent="0.25">
      <c r="C6125" t="s">
        <v>13809</v>
      </c>
      <c r="D6125" s="25">
        <v>6011.3987000000006</v>
      </c>
    </row>
    <row r="6126" spans="3:4" x14ac:dyDescent="0.25">
      <c r="C6126" t="s">
        <v>17348</v>
      </c>
      <c r="D6126" s="25">
        <v>6010.1777999999995</v>
      </c>
    </row>
    <row r="6127" spans="3:4" x14ac:dyDescent="0.25">
      <c r="C6127" t="s">
        <v>13825</v>
      </c>
      <c r="D6127" s="25">
        <v>6009.874499999999</v>
      </c>
    </row>
    <row r="6128" spans="3:4" x14ac:dyDescent="0.25">
      <c r="C6128" t="s">
        <v>11014</v>
      </c>
      <c r="D6128" s="25">
        <v>6007.8829999999998</v>
      </c>
    </row>
    <row r="6129" spans="3:4" x14ac:dyDescent="0.25">
      <c r="C6129" t="s">
        <v>17962</v>
      </c>
      <c r="D6129" s="25">
        <v>6006.2950999999994</v>
      </c>
    </row>
    <row r="6130" spans="3:4" x14ac:dyDescent="0.25">
      <c r="C6130" t="s">
        <v>12659</v>
      </c>
      <c r="D6130" s="25">
        <v>6005.6751000000004</v>
      </c>
    </row>
    <row r="6131" spans="3:4" x14ac:dyDescent="0.25">
      <c r="C6131" t="s">
        <v>1422</v>
      </c>
      <c r="D6131" s="25">
        <v>6002.0915999999997</v>
      </c>
    </row>
    <row r="6132" spans="3:4" x14ac:dyDescent="0.25">
      <c r="C6132" t="s">
        <v>6646</v>
      </c>
      <c r="D6132" s="25">
        <v>6000.2432999999992</v>
      </c>
    </row>
    <row r="6133" spans="3:4" x14ac:dyDescent="0.25">
      <c r="C6133" t="s">
        <v>9225</v>
      </c>
      <c r="D6133" s="25">
        <v>5997.2479999999996</v>
      </c>
    </row>
    <row r="6134" spans="3:4" x14ac:dyDescent="0.25">
      <c r="C6134" t="s">
        <v>6373</v>
      </c>
      <c r="D6134" s="25">
        <v>5986.6688999999997</v>
      </c>
    </row>
    <row r="6135" spans="3:4" x14ac:dyDescent="0.25">
      <c r="C6135" t="s">
        <v>10009</v>
      </c>
      <c r="D6135" s="25">
        <v>5981.1751000000004</v>
      </c>
    </row>
    <row r="6136" spans="3:4" x14ac:dyDescent="0.25">
      <c r="C6136" t="s">
        <v>3234</v>
      </c>
      <c r="D6136" s="25">
        <v>5981.0450000000001</v>
      </c>
    </row>
    <row r="6137" spans="3:4" x14ac:dyDescent="0.25">
      <c r="C6137" t="s">
        <v>9754</v>
      </c>
      <c r="D6137" s="25">
        <v>5980.2250000000004</v>
      </c>
    </row>
    <row r="6138" spans="3:4" x14ac:dyDescent="0.25">
      <c r="C6138" t="s">
        <v>2282</v>
      </c>
      <c r="D6138" s="25">
        <v>5978.5515000000005</v>
      </c>
    </row>
    <row r="6139" spans="3:4" x14ac:dyDescent="0.25">
      <c r="C6139" t="s">
        <v>11883</v>
      </c>
      <c r="D6139" s="25">
        <v>5978.0313999999998</v>
      </c>
    </row>
    <row r="6140" spans="3:4" x14ac:dyDescent="0.25">
      <c r="C6140" t="s">
        <v>10069</v>
      </c>
      <c r="D6140" s="25">
        <v>5970.8595999999998</v>
      </c>
    </row>
    <row r="6141" spans="3:4" x14ac:dyDescent="0.25">
      <c r="C6141" t="s">
        <v>7297</v>
      </c>
      <c r="D6141" s="25">
        <v>5964.5206000000007</v>
      </c>
    </row>
    <row r="6142" spans="3:4" x14ac:dyDescent="0.25">
      <c r="C6142" t="s">
        <v>8661</v>
      </c>
      <c r="D6142" s="25">
        <v>5954.5915999999997</v>
      </c>
    </row>
    <row r="6143" spans="3:4" x14ac:dyDescent="0.25">
      <c r="C6143" t="s">
        <v>8787</v>
      </c>
      <c r="D6143" s="25">
        <v>5952.5228999999999</v>
      </c>
    </row>
    <row r="6144" spans="3:4" x14ac:dyDescent="0.25">
      <c r="C6144" t="s">
        <v>13939</v>
      </c>
      <c r="D6144" s="25">
        <v>5952.3231999999998</v>
      </c>
    </row>
    <row r="6145" spans="3:4" x14ac:dyDescent="0.25">
      <c r="C6145" t="s">
        <v>10700</v>
      </c>
      <c r="D6145" s="25">
        <v>5951.7988999999998</v>
      </c>
    </row>
    <row r="6146" spans="3:4" x14ac:dyDescent="0.25">
      <c r="C6146" t="s">
        <v>15347</v>
      </c>
      <c r="D6146" s="25">
        <v>5946.6931999999997</v>
      </c>
    </row>
    <row r="6147" spans="3:4" x14ac:dyDescent="0.25">
      <c r="C6147" t="s">
        <v>18130</v>
      </c>
      <c r="D6147" s="25">
        <v>5944.6835000000001</v>
      </c>
    </row>
    <row r="6148" spans="3:4" x14ac:dyDescent="0.25">
      <c r="C6148" t="s">
        <v>1636</v>
      </c>
      <c r="D6148" s="25">
        <v>5939.6791000000003</v>
      </c>
    </row>
    <row r="6149" spans="3:4" x14ac:dyDescent="0.25">
      <c r="C6149" t="s">
        <v>2654</v>
      </c>
      <c r="D6149" s="25">
        <v>5938.0895999999993</v>
      </c>
    </row>
    <row r="6150" spans="3:4" x14ac:dyDescent="0.25">
      <c r="C6150" t="s">
        <v>16713</v>
      </c>
      <c r="D6150" s="25">
        <v>5926.5921999999991</v>
      </c>
    </row>
    <row r="6151" spans="3:4" x14ac:dyDescent="0.25">
      <c r="C6151" t="s">
        <v>18071</v>
      </c>
      <c r="D6151" s="25">
        <v>5925.8321999999998</v>
      </c>
    </row>
    <row r="6152" spans="3:4" x14ac:dyDescent="0.25">
      <c r="C6152" t="s">
        <v>11054</v>
      </c>
      <c r="D6152" s="25">
        <v>5925.6679999999997</v>
      </c>
    </row>
    <row r="6153" spans="3:4" x14ac:dyDescent="0.25">
      <c r="C6153" t="s">
        <v>5242</v>
      </c>
      <c r="D6153" s="25">
        <v>5922.7798000000003</v>
      </c>
    </row>
    <row r="6154" spans="3:4" x14ac:dyDescent="0.25">
      <c r="C6154" t="s">
        <v>17428</v>
      </c>
      <c r="D6154" s="25">
        <v>5921.8244999999997</v>
      </c>
    </row>
    <row r="6155" spans="3:4" x14ac:dyDescent="0.25">
      <c r="C6155" t="s">
        <v>8461</v>
      </c>
      <c r="D6155" s="25">
        <v>5917.4348</v>
      </c>
    </row>
    <row r="6156" spans="3:4" x14ac:dyDescent="0.25">
      <c r="C6156" t="s">
        <v>15173</v>
      </c>
      <c r="D6156" s="25">
        <v>5913.3325999999997</v>
      </c>
    </row>
    <row r="6157" spans="3:4" x14ac:dyDescent="0.25">
      <c r="C6157" t="s">
        <v>6557</v>
      </c>
      <c r="D6157" s="25">
        <v>5911.3606</v>
      </c>
    </row>
    <row r="6158" spans="3:4" x14ac:dyDescent="0.25">
      <c r="C6158" t="s">
        <v>11117</v>
      </c>
      <c r="D6158" s="25">
        <v>5907.0392000000011</v>
      </c>
    </row>
    <row r="6159" spans="3:4" x14ac:dyDescent="0.25">
      <c r="C6159" t="s">
        <v>4257</v>
      </c>
      <c r="D6159" s="25">
        <v>5900.1938</v>
      </c>
    </row>
    <row r="6160" spans="3:4" x14ac:dyDescent="0.25">
      <c r="C6160" t="s">
        <v>2255</v>
      </c>
      <c r="D6160" s="25">
        <v>5895.7859000000008</v>
      </c>
    </row>
    <row r="6161" spans="3:4" x14ac:dyDescent="0.25">
      <c r="C6161" t="s">
        <v>6777</v>
      </c>
      <c r="D6161" s="25">
        <v>5894.2298000000001</v>
      </c>
    </row>
    <row r="6162" spans="3:4" x14ac:dyDescent="0.25">
      <c r="C6162" t="s">
        <v>16621</v>
      </c>
      <c r="D6162" s="25">
        <v>5890.2912999999999</v>
      </c>
    </row>
    <row r="6163" spans="3:4" x14ac:dyDescent="0.25">
      <c r="C6163" t="s">
        <v>15247</v>
      </c>
      <c r="D6163" s="25">
        <v>5888.4880000000003</v>
      </c>
    </row>
    <row r="6164" spans="3:4" x14ac:dyDescent="0.25">
      <c r="C6164" t="s">
        <v>5741</v>
      </c>
      <c r="D6164" s="25">
        <v>5880.1336999999994</v>
      </c>
    </row>
    <row r="6165" spans="3:4" x14ac:dyDescent="0.25">
      <c r="C6165" t="s">
        <v>15438</v>
      </c>
      <c r="D6165" s="25">
        <v>5879.4908000000005</v>
      </c>
    </row>
    <row r="6166" spans="3:4" x14ac:dyDescent="0.25">
      <c r="C6166" t="s">
        <v>683</v>
      </c>
      <c r="D6166" s="25">
        <v>5876.1683000000003</v>
      </c>
    </row>
    <row r="6167" spans="3:4" x14ac:dyDescent="0.25">
      <c r="C6167" t="s">
        <v>14875</v>
      </c>
      <c r="D6167" s="25">
        <v>5875.8235000000004</v>
      </c>
    </row>
    <row r="6168" spans="3:4" x14ac:dyDescent="0.25">
      <c r="C6168" t="s">
        <v>13224</v>
      </c>
      <c r="D6168" s="25">
        <v>5875.3415999999997</v>
      </c>
    </row>
    <row r="6169" spans="3:4" x14ac:dyDescent="0.25">
      <c r="C6169" t="s">
        <v>4703</v>
      </c>
      <c r="D6169" s="25">
        <v>5871.9912999999997</v>
      </c>
    </row>
    <row r="6170" spans="3:4" x14ac:dyDescent="0.25">
      <c r="C6170" t="s">
        <v>14831</v>
      </c>
      <c r="D6170" s="25">
        <v>5869.6842999999999</v>
      </c>
    </row>
    <row r="6171" spans="3:4" x14ac:dyDescent="0.25">
      <c r="C6171" t="s">
        <v>3645</v>
      </c>
      <c r="D6171" s="25">
        <v>5863.1653999999999</v>
      </c>
    </row>
    <row r="6172" spans="3:4" x14ac:dyDescent="0.25">
      <c r="C6172" t="s">
        <v>9110</v>
      </c>
      <c r="D6172" s="25">
        <v>5858.6738999999989</v>
      </c>
    </row>
    <row r="6173" spans="3:4" x14ac:dyDescent="0.25">
      <c r="C6173" t="s">
        <v>10936</v>
      </c>
      <c r="D6173" s="25">
        <v>5857.7064999999993</v>
      </c>
    </row>
    <row r="6174" spans="3:4" x14ac:dyDescent="0.25">
      <c r="C6174" t="s">
        <v>18166</v>
      </c>
      <c r="D6174" s="25">
        <v>5857.0686999999998</v>
      </c>
    </row>
    <row r="6175" spans="3:4" x14ac:dyDescent="0.25">
      <c r="C6175" t="s">
        <v>17973</v>
      </c>
      <c r="D6175" s="25">
        <v>5856.6061</v>
      </c>
    </row>
    <row r="6176" spans="3:4" x14ac:dyDescent="0.25">
      <c r="C6176" t="s">
        <v>7695</v>
      </c>
      <c r="D6176" s="25">
        <v>5851.0680999999995</v>
      </c>
    </row>
    <row r="6177" spans="3:4" x14ac:dyDescent="0.25">
      <c r="C6177" t="s">
        <v>11140</v>
      </c>
      <c r="D6177" s="25">
        <v>5848.8739999999998</v>
      </c>
    </row>
    <row r="6178" spans="3:4" x14ac:dyDescent="0.25">
      <c r="C6178" t="s">
        <v>737</v>
      </c>
      <c r="D6178" s="25">
        <v>5848.4908999999998</v>
      </c>
    </row>
    <row r="6179" spans="3:4" x14ac:dyDescent="0.25">
      <c r="C6179" t="s">
        <v>16171</v>
      </c>
      <c r="D6179" s="25">
        <v>5842.7548000000006</v>
      </c>
    </row>
    <row r="6180" spans="3:4" x14ac:dyDescent="0.25">
      <c r="C6180" t="s">
        <v>18554</v>
      </c>
      <c r="D6180" s="25">
        <v>5841.1313</v>
      </c>
    </row>
    <row r="6181" spans="3:4" x14ac:dyDescent="0.25">
      <c r="C6181" t="s">
        <v>5285</v>
      </c>
      <c r="D6181" s="25">
        <v>5838.3103999999994</v>
      </c>
    </row>
    <row r="6182" spans="3:4" x14ac:dyDescent="0.25">
      <c r="C6182" t="s">
        <v>11679</v>
      </c>
      <c r="D6182" s="25">
        <v>5834.9071000000004</v>
      </c>
    </row>
    <row r="6183" spans="3:4" x14ac:dyDescent="0.25">
      <c r="C6183" t="s">
        <v>8509</v>
      </c>
      <c r="D6183" s="25">
        <v>5829.1643999999997</v>
      </c>
    </row>
    <row r="6184" spans="3:4" x14ac:dyDescent="0.25">
      <c r="C6184" t="s">
        <v>13196</v>
      </c>
      <c r="D6184" s="25">
        <v>5828.9628999999995</v>
      </c>
    </row>
    <row r="6185" spans="3:4" x14ac:dyDescent="0.25">
      <c r="C6185" t="s">
        <v>5019</v>
      </c>
      <c r="D6185" s="25">
        <v>5825.2217999999993</v>
      </c>
    </row>
    <row r="6186" spans="3:4" x14ac:dyDescent="0.25">
      <c r="C6186" t="s">
        <v>2395</v>
      </c>
      <c r="D6186" s="25">
        <v>5820.67</v>
      </c>
    </row>
    <row r="6187" spans="3:4" x14ac:dyDescent="0.25">
      <c r="C6187" t="s">
        <v>5448</v>
      </c>
      <c r="D6187" s="25">
        <v>5816.2424999999994</v>
      </c>
    </row>
    <row r="6188" spans="3:4" x14ac:dyDescent="0.25">
      <c r="C6188" t="s">
        <v>4901</v>
      </c>
      <c r="D6188" s="25">
        <v>5815.7025999999996</v>
      </c>
    </row>
    <row r="6189" spans="3:4" x14ac:dyDescent="0.25">
      <c r="C6189" t="s">
        <v>1571</v>
      </c>
      <c r="D6189" s="25">
        <v>5813.8148000000001</v>
      </c>
    </row>
    <row r="6190" spans="3:4" x14ac:dyDescent="0.25">
      <c r="C6190" t="s">
        <v>3481</v>
      </c>
      <c r="D6190" s="25">
        <v>5813.2487000000001</v>
      </c>
    </row>
    <row r="6191" spans="3:4" x14ac:dyDescent="0.25">
      <c r="C6191" t="s">
        <v>3021</v>
      </c>
      <c r="D6191" s="25">
        <v>5812.7865000000002</v>
      </c>
    </row>
    <row r="6192" spans="3:4" x14ac:dyDescent="0.25">
      <c r="C6192" t="s">
        <v>11778</v>
      </c>
      <c r="D6192" s="25">
        <v>5811.5426000000007</v>
      </c>
    </row>
    <row r="6193" spans="3:4" x14ac:dyDescent="0.25">
      <c r="C6193" t="s">
        <v>2767</v>
      </c>
      <c r="D6193" s="25">
        <v>5807.5293999999994</v>
      </c>
    </row>
    <row r="6194" spans="3:4" x14ac:dyDescent="0.25">
      <c r="C6194" t="s">
        <v>16191</v>
      </c>
      <c r="D6194" s="25">
        <v>5807.0591999999997</v>
      </c>
    </row>
    <row r="6195" spans="3:4" x14ac:dyDescent="0.25">
      <c r="C6195" t="s">
        <v>7911</v>
      </c>
      <c r="D6195" s="25">
        <v>5805.7316000000001</v>
      </c>
    </row>
    <row r="6196" spans="3:4" x14ac:dyDescent="0.25">
      <c r="C6196" t="s">
        <v>7246</v>
      </c>
      <c r="D6196" s="25">
        <v>5803.6985000000004</v>
      </c>
    </row>
    <row r="6197" spans="3:4" x14ac:dyDescent="0.25">
      <c r="C6197" t="s">
        <v>14070</v>
      </c>
      <c r="D6197" s="25">
        <v>5796.8845000000001</v>
      </c>
    </row>
    <row r="6198" spans="3:4" x14ac:dyDescent="0.25">
      <c r="C6198" t="s">
        <v>6835</v>
      </c>
      <c r="D6198" s="25">
        <v>5796.4395999999997</v>
      </c>
    </row>
    <row r="6199" spans="3:4" x14ac:dyDescent="0.25">
      <c r="C6199" t="s">
        <v>12167</v>
      </c>
      <c r="D6199" s="25">
        <v>5789.1008000000002</v>
      </c>
    </row>
    <row r="6200" spans="3:4" x14ac:dyDescent="0.25">
      <c r="C6200" t="s">
        <v>2847</v>
      </c>
      <c r="D6200" s="25">
        <v>5787.5075999999999</v>
      </c>
    </row>
    <row r="6201" spans="3:4" x14ac:dyDescent="0.25">
      <c r="C6201" t="s">
        <v>17896</v>
      </c>
      <c r="D6201" s="25">
        <v>5785.357</v>
      </c>
    </row>
    <row r="6202" spans="3:4" x14ac:dyDescent="0.25">
      <c r="C6202" t="s">
        <v>13297</v>
      </c>
      <c r="D6202" s="25">
        <v>5785.1554999999998</v>
      </c>
    </row>
    <row r="6203" spans="3:4" x14ac:dyDescent="0.25">
      <c r="C6203" t="s">
        <v>15281</v>
      </c>
      <c r="D6203" s="25">
        <v>5783.6352999999999</v>
      </c>
    </row>
    <row r="6204" spans="3:4" x14ac:dyDescent="0.25">
      <c r="C6204" t="s">
        <v>754</v>
      </c>
      <c r="D6204" s="25">
        <v>5780.9709000000003</v>
      </c>
    </row>
    <row r="6205" spans="3:4" x14ac:dyDescent="0.25">
      <c r="C6205" t="s">
        <v>14432</v>
      </c>
      <c r="D6205" s="25">
        <v>5769.4539000000004</v>
      </c>
    </row>
    <row r="6206" spans="3:4" x14ac:dyDescent="0.25">
      <c r="C6206" t="s">
        <v>3382</v>
      </c>
      <c r="D6206" s="25">
        <v>5769.4539000000004</v>
      </c>
    </row>
    <row r="6207" spans="3:4" x14ac:dyDescent="0.25">
      <c r="C6207" t="s">
        <v>9059</v>
      </c>
      <c r="D6207" s="25">
        <v>5768.1010999999999</v>
      </c>
    </row>
    <row r="6208" spans="3:4" x14ac:dyDescent="0.25">
      <c r="C6208" t="s">
        <v>12104</v>
      </c>
      <c r="D6208" s="25">
        <v>5767.6141000000007</v>
      </c>
    </row>
    <row r="6209" spans="3:4" x14ac:dyDescent="0.25">
      <c r="C6209" t="s">
        <v>3980</v>
      </c>
      <c r="D6209" s="25">
        <v>5766.3185999999996</v>
      </c>
    </row>
    <row r="6210" spans="3:4" x14ac:dyDescent="0.25">
      <c r="C6210" t="s">
        <v>11035</v>
      </c>
      <c r="D6210" s="25">
        <v>5764.4122000000007</v>
      </c>
    </row>
    <row r="6211" spans="3:4" x14ac:dyDescent="0.25">
      <c r="C6211" t="s">
        <v>16604</v>
      </c>
      <c r="D6211" s="25">
        <v>5762.2088999999996</v>
      </c>
    </row>
    <row r="6212" spans="3:4" x14ac:dyDescent="0.25">
      <c r="C6212" t="s">
        <v>12772</v>
      </c>
      <c r="D6212" s="25">
        <v>5761.2313000000004</v>
      </c>
    </row>
    <row r="6213" spans="3:4" x14ac:dyDescent="0.25">
      <c r="C6213" t="s">
        <v>6365</v>
      </c>
      <c r="D6213" s="25">
        <v>5758.9066999999995</v>
      </c>
    </row>
    <row r="6214" spans="3:4" x14ac:dyDescent="0.25">
      <c r="C6214" t="s">
        <v>11986</v>
      </c>
      <c r="D6214" s="25">
        <v>5753.1715999999997</v>
      </c>
    </row>
    <row r="6215" spans="3:4" x14ac:dyDescent="0.25">
      <c r="C6215" t="s">
        <v>15227</v>
      </c>
      <c r="D6215" s="25">
        <v>5749.5262000000002</v>
      </c>
    </row>
    <row r="6216" spans="3:4" x14ac:dyDescent="0.25">
      <c r="C6216" t="s">
        <v>8898</v>
      </c>
      <c r="D6216" s="25">
        <v>5749.0025999999998</v>
      </c>
    </row>
    <row r="6217" spans="3:4" x14ac:dyDescent="0.25">
      <c r="C6217" t="s">
        <v>8541</v>
      </c>
      <c r="D6217" s="25">
        <v>5742.674</v>
      </c>
    </row>
    <row r="6218" spans="3:4" x14ac:dyDescent="0.25">
      <c r="C6218" t="s">
        <v>1054</v>
      </c>
      <c r="D6218" s="25">
        <v>5741.5495999999994</v>
      </c>
    </row>
    <row r="6219" spans="3:4" x14ac:dyDescent="0.25">
      <c r="C6219" t="s">
        <v>14999</v>
      </c>
      <c r="D6219" s="25">
        <v>5738.7855</v>
      </c>
    </row>
    <row r="6220" spans="3:4" x14ac:dyDescent="0.25">
      <c r="C6220" t="s">
        <v>4123</v>
      </c>
      <c r="D6220" s="25">
        <v>5734.3602999999994</v>
      </c>
    </row>
    <row r="6221" spans="3:4" x14ac:dyDescent="0.25">
      <c r="C6221" t="s">
        <v>9544</v>
      </c>
      <c r="D6221" s="25">
        <v>5732.9805999999999</v>
      </c>
    </row>
    <row r="6222" spans="3:4" x14ac:dyDescent="0.25">
      <c r="C6222" t="s">
        <v>14250</v>
      </c>
      <c r="D6222" s="25">
        <v>5731.9760999999999</v>
      </c>
    </row>
    <row r="6223" spans="3:4" x14ac:dyDescent="0.25">
      <c r="C6223" t="s">
        <v>5831</v>
      </c>
      <c r="D6223" s="25">
        <v>5728.0446000000002</v>
      </c>
    </row>
    <row r="6224" spans="3:4" x14ac:dyDescent="0.25">
      <c r="C6224" t="s">
        <v>16991</v>
      </c>
      <c r="D6224" s="25">
        <v>5721.3822</v>
      </c>
    </row>
    <row r="6225" spans="3:4" x14ac:dyDescent="0.25">
      <c r="C6225" t="s">
        <v>7754</v>
      </c>
      <c r="D6225" s="25">
        <v>5721.3822</v>
      </c>
    </row>
    <row r="6226" spans="3:4" x14ac:dyDescent="0.25">
      <c r="C6226" t="s">
        <v>6618</v>
      </c>
      <c r="D6226" s="25">
        <v>5721.3822</v>
      </c>
    </row>
    <row r="6227" spans="3:4" x14ac:dyDescent="0.25">
      <c r="C6227" t="s">
        <v>6507</v>
      </c>
      <c r="D6227" s="25">
        <v>5721.3822</v>
      </c>
    </row>
    <row r="6228" spans="3:4" x14ac:dyDescent="0.25">
      <c r="C6228" t="s">
        <v>4321</v>
      </c>
      <c r="D6228" s="25">
        <v>5721.3822</v>
      </c>
    </row>
    <row r="6229" spans="3:4" x14ac:dyDescent="0.25">
      <c r="C6229" t="s">
        <v>1402</v>
      </c>
      <c r="D6229" s="25">
        <v>5721.3822</v>
      </c>
    </row>
    <row r="6230" spans="3:4" x14ac:dyDescent="0.25">
      <c r="C6230" t="s">
        <v>2030</v>
      </c>
      <c r="D6230" s="25">
        <v>5721.3822</v>
      </c>
    </row>
    <row r="6231" spans="3:4" x14ac:dyDescent="0.25">
      <c r="C6231" t="s">
        <v>12841</v>
      </c>
      <c r="D6231" s="25">
        <v>5720.4483</v>
      </c>
    </row>
    <row r="6232" spans="3:4" x14ac:dyDescent="0.25">
      <c r="C6232" t="s">
        <v>5894</v>
      </c>
      <c r="D6232" s="25">
        <v>5719.3554999999997</v>
      </c>
    </row>
    <row r="6233" spans="3:4" x14ac:dyDescent="0.25">
      <c r="C6233" t="s">
        <v>18008</v>
      </c>
      <c r="D6233" s="25">
        <v>5716.2073</v>
      </c>
    </row>
    <row r="6234" spans="3:4" x14ac:dyDescent="0.25">
      <c r="C6234" t="s">
        <v>18745</v>
      </c>
      <c r="D6234" s="25">
        <v>5715.2404999999999</v>
      </c>
    </row>
    <row r="6235" spans="3:4" x14ac:dyDescent="0.25">
      <c r="C6235" t="s">
        <v>2839</v>
      </c>
      <c r="D6235" s="25">
        <v>5709.0408000000007</v>
      </c>
    </row>
    <row r="6236" spans="3:4" x14ac:dyDescent="0.25">
      <c r="C6236" t="s">
        <v>706</v>
      </c>
      <c r="D6236" s="25">
        <v>5708.3181999999997</v>
      </c>
    </row>
    <row r="6237" spans="3:4" x14ac:dyDescent="0.25">
      <c r="C6237" t="s">
        <v>5463</v>
      </c>
      <c r="D6237" s="25">
        <v>5703.8463999999994</v>
      </c>
    </row>
    <row r="6238" spans="3:4" x14ac:dyDescent="0.25">
      <c r="C6238" t="s">
        <v>18503</v>
      </c>
      <c r="D6238" s="25">
        <v>5703.7428</v>
      </c>
    </row>
    <row r="6239" spans="3:4" x14ac:dyDescent="0.25">
      <c r="C6239" t="s">
        <v>17426</v>
      </c>
      <c r="D6239" s="25">
        <v>5703.7428</v>
      </c>
    </row>
    <row r="6240" spans="3:4" x14ac:dyDescent="0.25">
      <c r="C6240" t="s">
        <v>15635</v>
      </c>
      <c r="D6240" s="25">
        <v>5703.7428</v>
      </c>
    </row>
    <row r="6241" spans="3:4" x14ac:dyDescent="0.25">
      <c r="C6241" t="s">
        <v>3519</v>
      </c>
      <c r="D6241" s="25">
        <v>5703.7428</v>
      </c>
    </row>
    <row r="6242" spans="3:4" x14ac:dyDescent="0.25">
      <c r="C6242" t="s">
        <v>3392</v>
      </c>
      <c r="D6242" s="25">
        <v>5703.7428</v>
      </c>
    </row>
    <row r="6243" spans="3:4" x14ac:dyDescent="0.25">
      <c r="C6243" t="s">
        <v>2976</v>
      </c>
      <c r="D6243" s="25">
        <v>5701.3418000000001</v>
      </c>
    </row>
    <row r="6244" spans="3:4" x14ac:dyDescent="0.25">
      <c r="C6244" t="s">
        <v>17665</v>
      </c>
      <c r="D6244" s="25">
        <v>5699.9255999999996</v>
      </c>
    </row>
    <row r="6245" spans="3:4" x14ac:dyDescent="0.25">
      <c r="C6245" t="s">
        <v>11171</v>
      </c>
      <c r="D6245" s="25">
        <v>5691.1208999999999</v>
      </c>
    </row>
    <row r="6246" spans="3:4" x14ac:dyDescent="0.25">
      <c r="C6246" t="s">
        <v>1067</v>
      </c>
      <c r="D6246" s="25">
        <v>5690.5991999999997</v>
      </c>
    </row>
    <row r="6247" spans="3:4" x14ac:dyDescent="0.25">
      <c r="C6247" t="s">
        <v>17855</v>
      </c>
      <c r="D6247" s="25">
        <v>5689.8427000000001</v>
      </c>
    </row>
    <row r="6248" spans="3:4" x14ac:dyDescent="0.25">
      <c r="C6248" t="s">
        <v>17594</v>
      </c>
      <c r="D6248" s="25">
        <v>5688.9544999999998</v>
      </c>
    </row>
    <row r="6249" spans="3:4" x14ac:dyDescent="0.25">
      <c r="C6249" t="s">
        <v>15225</v>
      </c>
      <c r="D6249" s="25">
        <v>5681.2694999999994</v>
      </c>
    </row>
    <row r="6250" spans="3:4" x14ac:dyDescent="0.25">
      <c r="C6250" t="s">
        <v>13462</v>
      </c>
      <c r="D6250" s="25">
        <v>5677.0400999999993</v>
      </c>
    </row>
    <row r="6251" spans="3:4" x14ac:dyDescent="0.25">
      <c r="C6251" t="s">
        <v>15800</v>
      </c>
      <c r="D6251" s="25">
        <v>5675.8384999999998</v>
      </c>
    </row>
    <row r="6252" spans="3:4" x14ac:dyDescent="0.25">
      <c r="C6252" t="s">
        <v>5544</v>
      </c>
      <c r="D6252" s="25">
        <v>5675.0361000000003</v>
      </c>
    </row>
    <row r="6253" spans="3:4" x14ac:dyDescent="0.25">
      <c r="C6253" t="s">
        <v>2137</v>
      </c>
      <c r="D6253" s="25">
        <v>5669.9061000000011</v>
      </c>
    </row>
    <row r="6254" spans="3:4" x14ac:dyDescent="0.25">
      <c r="C6254" t="s">
        <v>14555</v>
      </c>
      <c r="D6254" s="25">
        <v>5666.7008999999998</v>
      </c>
    </row>
    <row r="6255" spans="3:4" x14ac:dyDescent="0.25">
      <c r="C6255" t="s">
        <v>12211</v>
      </c>
      <c r="D6255" s="25">
        <v>5666.6254000000008</v>
      </c>
    </row>
    <row r="6256" spans="3:4" x14ac:dyDescent="0.25">
      <c r="C6256" t="s">
        <v>7922</v>
      </c>
      <c r="D6256" s="25">
        <v>5660.0798999999997</v>
      </c>
    </row>
    <row r="6257" spans="3:4" x14ac:dyDescent="0.25">
      <c r="C6257" t="s">
        <v>18531</v>
      </c>
      <c r="D6257" s="25">
        <v>5659.7291999999998</v>
      </c>
    </row>
    <row r="6258" spans="3:4" x14ac:dyDescent="0.25">
      <c r="C6258" t="s">
        <v>13325</v>
      </c>
      <c r="D6258" s="25">
        <v>5659.7291999999998</v>
      </c>
    </row>
    <row r="6259" spans="3:4" x14ac:dyDescent="0.25">
      <c r="C6259" t="s">
        <v>5576</v>
      </c>
      <c r="D6259" s="25">
        <v>5659.7291999999998</v>
      </c>
    </row>
    <row r="6260" spans="3:4" x14ac:dyDescent="0.25">
      <c r="C6260" t="s">
        <v>5239</v>
      </c>
      <c r="D6260" s="25">
        <v>5659.7291999999998</v>
      </c>
    </row>
    <row r="6261" spans="3:4" x14ac:dyDescent="0.25">
      <c r="C6261" t="s">
        <v>4113</v>
      </c>
      <c r="D6261" s="25">
        <v>5659.7291999999998</v>
      </c>
    </row>
    <row r="6262" spans="3:4" x14ac:dyDescent="0.25">
      <c r="C6262" t="s">
        <v>4377</v>
      </c>
      <c r="D6262" s="25">
        <v>5659.7291999999998</v>
      </c>
    </row>
    <row r="6263" spans="3:4" x14ac:dyDescent="0.25">
      <c r="C6263" t="s">
        <v>4612</v>
      </c>
      <c r="D6263" s="25">
        <v>5659.7291999999998</v>
      </c>
    </row>
    <row r="6264" spans="3:4" x14ac:dyDescent="0.25">
      <c r="C6264" t="s">
        <v>2110</v>
      </c>
      <c r="D6264" s="25">
        <v>5659.7291999999998</v>
      </c>
    </row>
    <row r="6265" spans="3:4" x14ac:dyDescent="0.25">
      <c r="C6265" t="s">
        <v>17017</v>
      </c>
      <c r="D6265" s="25">
        <v>5655.3226000000004</v>
      </c>
    </row>
    <row r="6266" spans="3:4" x14ac:dyDescent="0.25">
      <c r="C6266" t="s">
        <v>17257</v>
      </c>
      <c r="D6266" s="25">
        <v>5652.9323999999997</v>
      </c>
    </row>
    <row r="6267" spans="3:4" x14ac:dyDescent="0.25">
      <c r="C6267" t="s">
        <v>5842</v>
      </c>
      <c r="D6267" s="25">
        <v>5642.5194000000001</v>
      </c>
    </row>
    <row r="6268" spans="3:4" x14ac:dyDescent="0.25">
      <c r="C6268" t="s">
        <v>5362</v>
      </c>
      <c r="D6268" s="25">
        <v>5640.8261999999995</v>
      </c>
    </row>
    <row r="6269" spans="3:4" x14ac:dyDescent="0.25">
      <c r="C6269" t="s">
        <v>7949</v>
      </c>
      <c r="D6269" s="25">
        <v>5639.2281999999996</v>
      </c>
    </row>
    <row r="6270" spans="3:4" x14ac:dyDescent="0.25">
      <c r="C6270" t="s">
        <v>16044</v>
      </c>
      <c r="D6270" s="25">
        <v>5638.7809999999999</v>
      </c>
    </row>
    <row r="6271" spans="3:4" x14ac:dyDescent="0.25">
      <c r="C6271" t="s">
        <v>8897</v>
      </c>
      <c r="D6271" s="25">
        <v>5638.1071000000002</v>
      </c>
    </row>
    <row r="6272" spans="3:4" x14ac:dyDescent="0.25">
      <c r="C6272" t="s">
        <v>17237</v>
      </c>
      <c r="D6272" s="25">
        <v>5631.8296</v>
      </c>
    </row>
    <row r="6273" spans="3:4" x14ac:dyDescent="0.25">
      <c r="C6273" t="s">
        <v>18739</v>
      </c>
      <c r="D6273" s="25">
        <v>5629.3846000000003</v>
      </c>
    </row>
    <row r="6274" spans="3:4" x14ac:dyDescent="0.25">
      <c r="C6274" t="s">
        <v>6313</v>
      </c>
      <c r="D6274" s="25">
        <v>5629.3846000000003</v>
      </c>
    </row>
    <row r="6275" spans="3:4" x14ac:dyDescent="0.25">
      <c r="C6275" t="s">
        <v>12382</v>
      </c>
      <c r="D6275" s="25">
        <v>5628.3854999999994</v>
      </c>
    </row>
    <row r="6276" spans="3:4" x14ac:dyDescent="0.25">
      <c r="C6276" t="s">
        <v>14893</v>
      </c>
      <c r="D6276" s="25">
        <v>5627.9031999999997</v>
      </c>
    </row>
    <row r="6277" spans="3:4" x14ac:dyDescent="0.25">
      <c r="C6277" t="s">
        <v>15326</v>
      </c>
      <c r="D6277" s="25">
        <v>5627.9031999999997</v>
      </c>
    </row>
    <row r="6278" spans="3:4" x14ac:dyDescent="0.25">
      <c r="C6278" t="s">
        <v>15866</v>
      </c>
      <c r="D6278" s="25">
        <v>5627.9031999999997</v>
      </c>
    </row>
    <row r="6279" spans="3:4" x14ac:dyDescent="0.25">
      <c r="C6279" t="s">
        <v>16306</v>
      </c>
      <c r="D6279" s="25">
        <v>5627.9031999999997</v>
      </c>
    </row>
    <row r="6280" spans="3:4" x14ac:dyDescent="0.25">
      <c r="C6280" t="s">
        <v>15023</v>
      </c>
      <c r="D6280" s="25">
        <v>5627.9031999999997</v>
      </c>
    </row>
    <row r="6281" spans="3:4" x14ac:dyDescent="0.25">
      <c r="C6281" t="s">
        <v>12446</v>
      </c>
      <c r="D6281" s="25">
        <v>5627.9031999999997</v>
      </c>
    </row>
    <row r="6282" spans="3:4" x14ac:dyDescent="0.25">
      <c r="C6282" t="s">
        <v>12765</v>
      </c>
      <c r="D6282" s="25">
        <v>5627.9031999999997</v>
      </c>
    </row>
    <row r="6283" spans="3:4" x14ac:dyDescent="0.25">
      <c r="C6283" t="s">
        <v>9384</v>
      </c>
      <c r="D6283" s="25">
        <v>5627.9031999999997</v>
      </c>
    </row>
    <row r="6284" spans="3:4" x14ac:dyDescent="0.25">
      <c r="C6284" t="s">
        <v>7686</v>
      </c>
      <c r="D6284" s="25">
        <v>5627.9031999999997</v>
      </c>
    </row>
    <row r="6285" spans="3:4" x14ac:dyDescent="0.25">
      <c r="C6285" t="s">
        <v>7991</v>
      </c>
      <c r="D6285" s="25">
        <v>5627.9031999999997</v>
      </c>
    </row>
    <row r="6286" spans="3:4" x14ac:dyDescent="0.25">
      <c r="C6286" t="s">
        <v>9160</v>
      </c>
      <c r="D6286" s="25">
        <v>5627.9031999999997</v>
      </c>
    </row>
    <row r="6287" spans="3:4" x14ac:dyDescent="0.25">
      <c r="C6287" t="s">
        <v>8370</v>
      </c>
      <c r="D6287" s="25">
        <v>5627.9031999999997</v>
      </c>
    </row>
    <row r="6288" spans="3:4" x14ac:dyDescent="0.25">
      <c r="C6288" t="s">
        <v>6076</v>
      </c>
      <c r="D6288" s="25">
        <v>5627.9031999999997</v>
      </c>
    </row>
    <row r="6289" spans="3:4" x14ac:dyDescent="0.25">
      <c r="C6289" t="s">
        <v>3687</v>
      </c>
      <c r="D6289" s="25">
        <v>5627.9031999999997</v>
      </c>
    </row>
    <row r="6290" spans="3:4" x14ac:dyDescent="0.25">
      <c r="C6290" t="s">
        <v>13209</v>
      </c>
      <c r="D6290" s="25">
        <v>5625.4533999999994</v>
      </c>
    </row>
    <row r="6291" spans="3:4" x14ac:dyDescent="0.25">
      <c r="C6291" t="s">
        <v>17292</v>
      </c>
      <c r="D6291" s="25">
        <v>5625.1009000000004</v>
      </c>
    </row>
    <row r="6292" spans="3:4" x14ac:dyDescent="0.25">
      <c r="C6292" t="s">
        <v>6841</v>
      </c>
      <c r="D6292" s="25">
        <v>5624.8351999999995</v>
      </c>
    </row>
    <row r="6293" spans="3:4" x14ac:dyDescent="0.25">
      <c r="C6293" t="s">
        <v>6402</v>
      </c>
      <c r="D6293" s="25">
        <v>5624.6446000000005</v>
      </c>
    </row>
    <row r="6294" spans="3:4" x14ac:dyDescent="0.25">
      <c r="C6294" t="s">
        <v>925</v>
      </c>
      <c r="D6294" s="25">
        <v>5623.8085000000001</v>
      </c>
    </row>
    <row r="6295" spans="3:4" x14ac:dyDescent="0.25">
      <c r="C6295" t="s">
        <v>16593</v>
      </c>
      <c r="D6295" s="25">
        <v>5623.0772000000006</v>
      </c>
    </row>
    <row r="6296" spans="3:4" x14ac:dyDescent="0.25">
      <c r="C6296" t="s">
        <v>8501</v>
      </c>
      <c r="D6296" s="25">
        <v>5622.9119999999994</v>
      </c>
    </row>
    <row r="6297" spans="3:4" x14ac:dyDescent="0.25">
      <c r="C6297" t="s">
        <v>5588</v>
      </c>
      <c r="D6297" s="25">
        <v>5618.1040000000003</v>
      </c>
    </row>
    <row r="6298" spans="3:4" x14ac:dyDescent="0.25">
      <c r="C6298" t="s">
        <v>9785</v>
      </c>
      <c r="D6298" s="25">
        <v>5615.3894999999993</v>
      </c>
    </row>
    <row r="6299" spans="3:4" x14ac:dyDescent="0.25">
      <c r="C6299" t="s">
        <v>17074</v>
      </c>
      <c r="D6299" s="25">
        <v>5612.5030999999999</v>
      </c>
    </row>
    <row r="6300" spans="3:4" x14ac:dyDescent="0.25">
      <c r="C6300" t="s">
        <v>6960</v>
      </c>
      <c r="D6300" s="25">
        <v>5611.777</v>
      </c>
    </row>
    <row r="6301" spans="3:4" x14ac:dyDescent="0.25">
      <c r="C6301" t="s">
        <v>3601</v>
      </c>
      <c r="D6301" s="25">
        <v>5609.5306</v>
      </c>
    </row>
    <row r="6302" spans="3:4" x14ac:dyDescent="0.25">
      <c r="C6302" t="s">
        <v>2335</v>
      </c>
      <c r="D6302" s="25">
        <v>5606.9159999999993</v>
      </c>
    </row>
    <row r="6303" spans="3:4" x14ac:dyDescent="0.25">
      <c r="C6303" t="s">
        <v>8551</v>
      </c>
      <c r="D6303" s="25">
        <v>5606.6748000000007</v>
      </c>
    </row>
    <row r="6304" spans="3:4" x14ac:dyDescent="0.25">
      <c r="C6304" t="s">
        <v>4254</v>
      </c>
      <c r="D6304" s="25">
        <v>5604.6233000000002</v>
      </c>
    </row>
    <row r="6305" spans="3:4" x14ac:dyDescent="0.25">
      <c r="C6305" t="s">
        <v>14142</v>
      </c>
      <c r="D6305" s="25">
        <v>5601.3761000000004</v>
      </c>
    </row>
    <row r="6306" spans="3:4" x14ac:dyDescent="0.25">
      <c r="C6306" t="s">
        <v>9601</v>
      </c>
      <c r="D6306" s="25">
        <v>5601.3761000000004</v>
      </c>
    </row>
    <row r="6307" spans="3:4" x14ac:dyDescent="0.25">
      <c r="C6307" t="s">
        <v>8746</v>
      </c>
      <c r="D6307" s="25">
        <v>5599.4708999999993</v>
      </c>
    </row>
    <row r="6308" spans="3:4" x14ac:dyDescent="0.25">
      <c r="C6308" t="s">
        <v>2815</v>
      </c>
      <c r="D6308" s="25">
        <v>5599.2182999999995</v>
      </c>
    </row>
    <row r="6309" spans="3:4" x14ac:dyDescent="0.25">
      <c r="C6309" t="s">
        <v>7993</v>
      </c>
      <c r="D6309" s="25">
        <v>5581.2236000000003</v>
      </c>
    </row>
    <row r="6310" spans="3:4" x14ac:dyDescent="0.25">
      <c r="C6310" t="s">
        <v>13783</v>
      </c>
      <c r="D6310" s="25">
        <v>5577.9191999999994</v>
      </c>
    </row>
    <row r="6311" spans="3:4" x14ac:dyDescent="0.25">
      <c r="C6311" t="s">
        <v>11425</v>
      </c>
      <c r="D6311" s="25">
        <v>5577.4277999999995</v>
      </c>
    </row>
    <row r="6312" spans="3:4" x14ac:dyDescent="0.25">
      <c r="C6312" t="s">
        <v>13442</v>
      </c>
      <c r="D6312" s="25">
        <v>5569.8176000000003</v>
      </c>
    </row>
    <row r="6313" spans="3:4" x14ac:dyDescent="0.25">
      <c r="C6313" t="s">
        <v>11492</v>
      </c>
      <c r="D6313" s="25">
        <v>5569.1857</v>
      </c>
    </row>
    <row r="6314" spans="3:4" x14ac:dyDescent="0.25">
      <c r="C6314" t="s">
        <v>17332</v>
      </c>
      <c r="D6314" s="25">
        <v>5568.8814000000002</v>
      </c>
    </row>
    <row r="6315" spans="3:4" x14ac:dyDescent="0.25">
      <c r="C6315" t="s">
        <v>13558</v>
      </c>
      <c r="D6315" s="25">
        <v>5568.3913999999995</v>
      </c>
    </row>
    <row r="6316" spans="3:4" x14ac:dyDescent="0.25">
      <c r="C6316" t="s">
        <v>18795</v>
      </c>
      <c r="D6316" s="25">
        <v>5566.4389999999994</v>
      </c>
    </row>
    <row r="6317" spans="3:4" x14ac:dyDescent="0.25">
      <c r="C6317" t="s">
        <v>14034</v>
      </c>
      <c r="D6317" s="25">
        <v>5566.32</v>
      </c>
    </row>
    <row r="6318" spans="3:4" x14ac:dyDescent="0.25">
      <c r="C6318" t="s">
        <v>16298</v>
      </c>
      <c r="D6318" s="25">
        <v>5566.1184999999996</v>
      </c>
    </row>
    <row r="6319" spans="3:4" x14ac:dyDescent="0.25">
      <c r="C6319" t="s">
        <v>14605</v>
      </c>
      <c r="D6319" s="25">
        <v>5563.9258</v>
      </c>
    </row>
    <row r="6320" spans="3:4" x14ac:dyDescent="0.25">
      <c r="C6320" t="s">
        <v>9731</v>
      </c>
      <c r="D6320" s="25">
        <v>5549.4736000000003</v>
      </c>
    </row>
    <row r="6321" spans="3:4" x14ac:dyDescent="0.25">
      <c r="C6321" t="s">
        <v>18357</v>
      </c>
      <c r="D6321" s="25">
        <v>5547.3815999999997</v>
      </c>
    </row>
    <row r="6322" spans="3:4" x14ac:dyDescent="0.25">
      <c r="C6322" t="s">
        <v>7842</v>
      </c>
      <c r="D6322" s="25">
        <v>5547.3815999999997</v>
      </c>
    </row>
    <row r="6323" spans="3:4" x14ac:dyDescent="0.25">
      <c r="C6323" t="s">
        <v>17921</v>
      </c>
      <c r="D6323" s="25">
        <v>5545.3917000000001</v>
      </c>
    </row>
    <row r="6324" spans="3:4" x14ac:dyDescent="0.25">
      <c r="C6324" t="s">
        <v>11102</v>
      </c>
      <c r="D6324" s="25">
        <v>5544.9211999999998</v>
      </c>
    </row>
    <row r="6325" spans="3:4" x14ac:dyDescent="0.25">
      <c r="C6325" t="s">
        <v>15089</v>
      </c>
      <c r="D6325" s="25">
        <v>5543.5990000000002</v>
      </c>
    </row>
    <row r="6326" spans="3:4" x14ac:dyDescent="0.25">
      <c r="C6326" t="s">
        <v>2967</v>
      </c>
      <c r="D6326" s="25">
        <v>5538.4966000000004</v>
      </c>
    </row>
    <row r="6327" spans="3:4" x14ac:dyDescent="0.25">
      <c r="C6327" t="s">
        <v>17935</v>
      </c>
      <c r="D6327" s="25">
        <v>5538.2919000000002</v>
      </c>
    </row>
    <row r="6328" spans="3:4" x14ac:dyDescent="0.25">
      <c r="C6328" t="s">
        <v>9466</v>
      </c>
      <c r="D6328" s="25">
        <v>5529.8416999999999</v>
      </c>
    </row>
    <row r="6329" spans="3:4" x14ac:dyDescent="0.25">
      <c r="C6329" t="s">
        <v>17109</v>
      </c>
      <c r="D6329" s="25">
        <v>5527.2388000000001</v>
      </c>
    </row>
    <row r="6330" spans="3:4" x14ac:dyDescent="0.25">
      <c r="C6330" t="s">
        <v>11549</v>
      </c>
      <c r="D6330" s="25">
        <v>5527.0178999999998</v>
      </c>
    </row>
    <row r="6331" spans="3:4" x14ac:dyDescent="0.25">
      <c r="C6331" t="s">
        <v>15737</v>
      </c>
      <c r="D6331" s="25">
        <v>5526.3181000000004</v>
      </c>
    </row>
    <row r="6332" spans="3:4" x14ac:dyDescent="0.25">
      <c r="C6332" t="s">
        <v>1271</v>
      </c>
      <c r="D6332" s="25">
        <v>5525.3364999999994</v>
      </c>
    </row>
    <row r="6333" spans="3:4" x14ac:dyDescent="0.25">
      <c r="C6333" t="s">
        <v>11074</v>
      </c>
      <c r="D6333" s="25">
        <v>5524.1273000000001</v>
      </c>
    </row>
    <row r="6334" spans="3:4" x14ac:dyDescent="0.25">
      <c r="C6334" t="s">
        <v>13908</v>
      </c>
      <c r="D6334" s="25">
        <v>5524.115499999999</v>
      </c>
    </row>
    <row r="6335" spans="3:4" x14ac:dyDescent="0.25">
      <c r="C6335" t="s">
        <v>15016</v>
      </c>
      <c r="D6335" s="25">
        <v>5522.0181000000002</v>
      </c>
    </row>
    <row r="6336" spans="3:4" x14ac:dyDescent="0.25">
      <c r="C6336" t="s">
        <v>9949</v>
      </c>
      <c r="D6336" s="25">
        <v>5518.6831999999995</v>
      </c>
    </row>
    <row r="6337" spans="3:4" x14ac:dyDescent="0.25">
      <c r="C6337" t="s">
        <v>1625</v>
      </c>
      <c r="D6337" s="25">
        <v>5514.0734000000002</v>
      </c>
    </row>
    <row r="6338" spans="3:4" x14ac:dyDescent="0.25">
      <c r="C6338" t="s">
        <v>9227</v>
      </c>
      <c r="D6338" s="25">
        <v>5511.2201000000005</v>
      </c>
    </row>
    <row r="6339" spans="3:4" x14ac:dyDescent="0.25">
      <c r="C6339" t="s">
        <v>16440</v>
      </c>
      <c r="D6339" s="25">
        <v>5508.4634999999998</v>
      </c>
    </row>
    <row r="6340" spans="3:4" x14ac:dyDescent="0.25">
      <c r="C6340" t="s">
        <v>9268</v>
      </c>
      <c r="D6340" s="25">
        <v>5505.8396000000002</v>
      </c>
    </row>
    <row r="6341" spans="3:4" x14ac:dyDescent="0.25">
      <c r="C6341" t="s">
        <v>8709</v>
      </c>
      <c r="D6341" s="25">
        <v>5505.6813999999995</v>
      </c>
    </row>
    <row r="6342" spans="3:4" x14ac:dyDescent="0.25">
      <c r="C6342" t="s">
        <v>17606</v>
      </c>
      <c r="D6342" s="25">
        <v>5505.3216999999995</v>
      </c>
    </row>
    <row r="6343" spans="3:4" x14ac:dyDescent="0.25">
      <c r="C6343" t="s">
        <v>11856</v>
      </c>
      <c r="D6343" s="25">
        <v>5504.5769999999993</v>
      </c>
    </row>
    <row r="6344" spans="3:4" x14ac:dyDescent="0.25">
      <c r="C6344" t="s">
        <v>11639</v>
      </c>
      <c r="D6344" s="25">
        <v>5504.3703999999998</v>
      </c>
    </row>
    <row r="6345" spans="3:4" x14ac:dyDescent="0.25">
      <c r="C6345" t="s">
        <v>3043</v>
      </c>
      <c r="D6345" s="25">
        <v>5500.8528000000006</v>
      </c>
    </row>
    <row r="6346" spans="3:4" x14ac:dyDescent="0.25">
      <c r="C6346" t="s">
        <v>4952</v>
      </c>
      <c r="D6346" s="25">
        <v>5500.4798000000001</v>
      </c>
    </row>
    <row r="6347" spans="3:4" x14ac:dyDescent="0.25">
      <c r="C6347" t="s">
        <v>7071</v>
      </c>
      <c r="D6347" s="25">
        <v>5499.6859999999997</v>
      </c>
    </row>
    <row r="6348" spans="3:4" x14ac:dyDescent="0.25">
      <c r="C6348" t="s">
        <v>3669</v>
      </c>
      <c r="D6348" s="25">
        <v>5498.6215000000002</v>
      </c>
    </row>
    <row r="6349" spans="3:4" x14ac:dyDescent="0.25">
      <c r="C6349" t="s">
        <v>3006</v>
      </c>
      <c r="D6349" s="25">
        <v>5498.1265000000003</v>
      </c>
    </row>
    <row r="6350" spans="3:4" x14ac:dyDescent="0.25">
      <c r="C6350" t="s">
        <v>15297</v>
      </c>
      <c r="D6350" s="25">
        <v>5495.3190999999997</v>
      </c>
    </row>
    <row r="6351" spans="3:4" x14ac:dyDescent="0.25">
      <c r="C6351" t="s">
        <v>12770</v>
      </c>
      <c r="D6351" s="25">
        <v>5492.7623999999996</v>
      </c>
    </row>
    <row r="6352" spans="3:4" x14ac:dyDescent="0.25">
      <c r="C6352" t="s">
        <v>12544</v>
      </c>
      <c r="D6352" s="25">
        <v>5484.4979000000003</v>
      </c>
    </row>
    <row r="6353" spans="3:4" x14ac:dyDescent="0.25">
      <c r="C6353" t="s">
        <v>4157</v>
      </c>
      <c r="D6353" s="25">
        <v>5483.7384999999995</v>
      </c>
    </row>
    <row r="6354" spans="3:4" x14ac:dyDescent="0.25">
      <c r="C6354" t="s">
        <v>13249</v>
      </c>
      <c r="D6354" s="25">
        <v>5480.2957999999999</v>
      </c>
    </row>
    <row r="6355" spans="3:4" x14ac:dyDescent="0.25">
      <c r="C6355" t="s">
        <v>7309</v>
      </c>
      <c r="D6355" s="25">
        <v>5480.0029999999997</v>
      </c>
    </row>
    <row r="6356" spans="3:4" x14ac:dyDescent="0.25">
      <c r="C6356" t="s">
        <v>2430</v>
      </c>
      <c r="D6356" s="25">
        <v>5478.5037000000002</v>
      </c>
    </row>
    <row r="6357" spans="3:4" x14ac:dyDescent="0.25">
      <c r="C6357" t="s">
        <v>12602</v>
      </c>
      <c r="D6357" s="25">
        <v>5476.7852000000003</v>
      </c>
    </row>
    <row r="6358" spans="3:4" x14ac:dyDescent="0.25">
      <c r="C6358" t="s">
        <v>10560</v>
      </c>
      <c r="D6358" s="25">
        <v>5476.5519000000004</v>
      </c>
    </row>
    <row r="6359" spans="3:4" x14ac:dyDescent="0.25">
      <c r="C6359" t="s">
        <v>6691</v>
      </c>
      <c r="D6359" s="25">
        <v>5474.7533999999996</v>
      </c>
    </row>
    <row r="6360" spans="3:4" x14ac:dyDescent="0.25">
      <c r="C6360" t="s">
        <v>8807</v>
      </c>
      <c r="D6360" s="25">
        <v>5472.4638999999997</v>
      </c>
    </row>
    <row r="6361" spans="3:4" x14ac:dyDescent="0.25">
      <c r="C6361" t="s">
        <v>13229</v>
      </c>
      <c r="D6361" s="25">
        <v>5472.4137999999994</v>
      </c>
    </row>
    <row r="6362" spans="3:4" x14ac:dyDescent="0.25">
      <c r="C6362" t="s">
        <v>16212</v>
      </c>
      <c r="D6362" s="25">
        <v>5472.3149999999996</v>
      </c>
    </row>
    <row r="6363" spans="3:4" x14ac:dyDescent="0.25">
      <c r="C6363" t="s">
        <v>16960</v>
      </c>
      <c r="D6363" s="25">
        <v>5470.7417999999998</v>
      </c>
    </row>
    <row r="6364" spans="3:4" x14ac:dyDescent="0.25">
      <c r="C6364" t="s">
        <v>813</v>
      </c>
      <c r="D6364" s="25">
        <v>5470.6886999999997</v>
      </c>
    </row>
    <row r="6365" spans="3:4" x14ac:dyDescent="0.25">
      <c r="C6365" t="s">
        <v>4800</v>
      </c>
      <c r="D6365" s="25">
        <v>5470.1803999999993</v>
      </c>
    </row>
    <row r="6366" spans="3:4" x14ac:dyDescent="0.25">
      <c r="C6366" t="s">
        <v>1538</v>
      </c>
      <c r="D6366" s="25">
        <v>5469.3421000000008</v>
      </c>
    </row>
    <row r="6367" spans="3:4" x14ac:dyDescent="0.25">
      <c r="C6367" t="s">
        <v>16738</v>
      </c>
      <c r="D6367" s="25">
        <v>5469.13</v>
      </c>
    </row>
    <row r="6368" spans="3:4" x14ac:dyDescent="0.25">
      <c r="C6368" t="s">
        <v>8645</v>
      </c>
      <c r="D6368" s="25">
        <v>5467.5865999999996</v>
      </c>
    </row>
    <row r="6369" spans="3:4" x14ac:dyDescent="0.25">
      <c r="C6369" t="s">
        <v>18964</v>
      </c>
      <c r="D6369" s="25">
        <v>5467.3612000000003</v>
      </c>
    </row>
    <row r="6370" spans="3:4" x14ac:dyDescent="0.25">
      <c r="C6370" t="s">
        <v>3173</v>
      </c>
      <c r="D6370" s="25">
        <v>5457.5760999999993</v>
      </c>
    </row>
    <row r="6371" spans="3:4" x14ac:dyDescent="0.25">
      <c r="C6371" t="s">
        <v>3744</v>
      </c>
      <c r="D6371" s="25">
        <v>5451.6260000000002</v>
      </c>
    </row>
    <row r="6372" spans="3:4" x14ac:dyDescent="0.25">
      <c r="C6372" t="s">
        <v>18946</v>
      </c>
      <c r="D6372" s="25">
        <v>5451.3454999999994</v>
      </c>
    </row>
    <row r="6373" spans="3:4" x14ac:dyDescent="0.25">
      <c r="C6373" t="s">
        <v>11948</v>
      </c>
      <c r="D6373" s="25">
        <v>5450.0111999999999</v>
      </c>
    </row>
    <row r="6374" spans="3:4" x14ac:dyDescent="0.25">
      <c r="C6374" t="s">
        <v>10220</v>
      </c>
      <c r="D6374" s="25">
        <v>5447.9434999999994</v>
      </c>
    </row>
    <row r="6375" spans="3:4" x14ac:dyDescent="0.25">
      <c r="C6375" t="s">
        <v>7640</v>
      </c>
      <c r="D6375" s="25">
        <v>5447.3422</v>
      </c>
    </row>
    <row r="6376" spans="3:4" x14ac:dyDescent="0.25">
      <c r="C6376" t="s">
        <v>12131</v>
      </c>
      <c r="D6376" s="25">
        <v>5445.9996000000001</v>
      </c>
    </row>
    <row r="6377" spans="3:4" x14ac:dyDescent="0.25">
      <c r="C6377" t="s">
        <v>12180</v>
      </c>
      <c r="D6377" s="25">
        <v>5443.2025999999996</v>
      </c>
    </row>
    <row r="6378" spans="3:4" x14ac:dyDescent="0.25">
      <c r="C6378" t="s">
        <v>2267</v>
      </c>
      <c r="D6378" s="25">
        <v>5436.2368000000006</v>
      </c>
    </row>
    <row r="6379" spans="3:4" x14ac:dyDescent="0.25">
      <c r="C6379" t="s">
        <v>12364</v>
      </c>
      <c r="D6379" s="25">
        <v>5432.9876000000004</v>
      </c>
    </row>
    <row r="6380" spans="3:4" x14ac:dyDescent="0.25">
      <c r="C6380" t="s">
        <v>17526</v>
      </c>
      <c r="D6380" s="25">
        <v>5429.6756999999998</v>
      </c>
    </row>
    <row r="6381" spans="3:4" x14ac:dyDescent="0.25">
      <c r="C6381" t="s">
        <v>1647</v>
      </c>
      <c r="D6381" s="25">
        <v>5429.5999000000002</v>
      </c>
    </row>
    <row r="6382" spans="3:4" x14ac:dyDescent="0.25">
      <c r="C6382" t="s">
        <v>5601</v>
      </c>
      <c r="D6382" s="25">
        <v>5429.0616</v>
      </c>
    </row>
    <row r="6383" spans="3:4" x14ac:dyDescent="0.25">
      <c r="C6383" t="s">
        <v>15920</v>
      </c>
      <c r="D6383" s="25">
        <v>5427.7547999999997</v>
      </c>
    </row>
    <row r="6384" spans="3:4" x14ac:dyDescent="0.25">
      <c r="C6384" t="s">
        <v>16756</v>
      </c>
      <c r="D6384" s="25">
        <v>5424.8004000000001</v>
      </c>
    </row>
    <row r="6385" spans="3:4" x14ac:dyDescent="0.25">
      <c r="C6385" t="s">
        <v>16066</v>
      </c>
      <c r="D6385" s="25">
        <v>5419.5200999999997</v>
      </c>
    </row>
    <row r="6386" spans="3:4" x14ac:dyDescent="0.25">
      <c r="C6386" t="s">
        <v>13970</v>
      </c>
      <c r="D6386" s="25">
        <v>5419.2718999999997</v>
      </c>
    </row>
    <row r="6387" spans="3:4" x14ac:dyDescent="0.25">
      <c r="C6387" t="s">
        <v>11319</v>
      </c>
      <c r="D6387" s="25">
        <v>5416.0416000000005</v>
      </c>
    </row>
    <row r="6388" spans="3:4" x14ac:dyDescent="0.25">
      <c r="C6388" t="s">
        <v>10018</v>
      </c>
      <c r="D6388" s="25">
        <v>5415.4044999999996</v>
      </c>
    </row>
    <row r="6389" spans="3:4" x14ac:dyDescent="0.25">
      <c r="C6389" t="s">
        <v>6146</v>
      </c>
      <c r="D6389" s="25">
        <v>5415.2258000000002</v>
      </c>
    </row>
    <row r="6390" spans="3:4" x14ac:dyDescent="0.25">
      <c r="C6390" t="s">
        <v>18124</v>
      </c>
      <c r="D6390" s="25">
        <v>5412.7925999999998</v>
      </c>
    </row>
    <row r="6391" spans="3:4" x14ac:dyDescent="0.25">
      <c r="C6391" t="s">
        <v>1838</v>
      </c>
      <c r="D6391" s="25">
        <v>5410.7506999999996</v>
      </c>
    </row>
    <row r="6392" spans="3:4" x14ac:dyDescent="0.25">
      <c r="C6392" t="s">
        <v>6411</v>
      </c>
      <c r="D6392" s="25">
        <v>5410.7286000000004</v>
      </c>
    </row>
    <row r="6393" spans="3:4" x14ac:dyDescent="0.25">
      <c r="C6393" t="s">
        <v>2594</v>
      </c>
      <c r="D6393" s="25">
        <v>5409.4475000000002</v>
      </c>
    </row>
    <row r="6394" spans="3:4" x14ac:dyDescent="0.25">
      <c r="C6394" t="s">
        <v>13620</v>
      </c>
      <c r="D6394" s="25">
        <v>5408.4732999999997</v>
      </c>
    </row>
    <row r="6395" spans="3:4" x14ac:dyDescent="0.25">
      <c r="C6395" t="s">
        <v>8331</v>
      </c>
      <c r="D6395" s="25">
        <v>5406.4457999999995</v>
      </c>
    </row>
    <row r="6396" spans="3:4" x14ac:dyDescent="0.25">
      <c r="C6396" t="s">
        <v>4308</v>
      </c>
      <c r="D6396" s="25">
        <v>5389.2119000000002</v>
      </c>
    </row>
    <row r="6397" spans="3:4" x14ac:dyDescent="0.25">
      <c r="C6397" t="s">
        <v>18260</v>
      </c>
      <c r="D6397" s="25">
        <v>5384.4465</v>
      </c>
    </row>
    <row r="6398" spans="3:4" x14ac:dyDescent="0.25">
      <c r="C6398" t="s">
        <v>15627</v>
      </c>
      <c r="D6398" s="25">
        <v>5383.9474</v>
      </c>
    </row>
    <row r="6399" spans="3:4" x14ac:dyDescent="0.25">
      <c r="C6399" t="s">
        <v>9344</v>
      </c>
      <c r="D6399" s="25">
        <v>5383.2564999999995</v>
      </c>
    </row>
    <row r="6400" spans="3:4" x14ac:dyDescent="0.25">
      <c r="C6400" t="s">
        <v>1936</v>
      </c>
      <c r="D6400" s="25">
        <v>5383.2564999999995</v>
      </c>
    </row>
    <row r="6401" spans="3:4" x14ac:dyDescent="0.25">
      <c r="C6401" t="s">
        <v>18514</v>
      </c>
      <c r="D6401" s="25">
        <v>5381.8508999999995</v>
      </c>
    </row>
    <row r="6402" spans="3:4" x14ac:dyDescent="0.25">
      <c r="C6402" t="s">
        <v>5591</v>
      </c>
      <c r="D6402" s="25">
        <v>5379.6012000000001</v>
      </c>
    </row>
    <row r="6403" spans="3:4" x14ac:dyDescent="0.25">
      <c r="C6403" t="s">
        <v>4149</v>
      </c>
      <c r="D6403" s="25">
        <v>5378.1464999999998</v>
      </c>
    </row>
    <row r="6404" spans="3:4" x14ac:dyDescent="0.25">
      <c r="C6404" t="s">
        <v>13037</v>
      </c>
      <c r="D6404" s="25">
        <v>5373.8557999999994</v>
      </c>
    </row>
    <row r="6405" spans="3:4" x14ac:dyDescent="0.25">
      <c r="C6405" t="s">
        <v>5541</v>
      </c>
      <c r="D6405" s="25">
        <v>5372.8680000000004</v>
      </c>
    </row>
    <row r="6406" spans="3:4" x14ac:dyDescent="0.25">
      <c r="C6406" t="s">
        <v>18134</v>
      </c>
      <c r="D6406" s="25">
        <v>5365.4069999999992</v>
      </c>
    </row>
    <row r="6407" spans="3:4" x14ac:dyDescent="0.25">
      <c r="C6407" t="s">
        <v>13398</v>
      </c>
      <c r="D6407" s="25">
        <v>5364.1525999999994</v>
      </c>
    </row>
    <row r="6408" spans="3:4" x14ac:dyDescent="0.25">
      <c r="C6408" t="s">
        <v>10567</v>
      </c>
      <c r="D6408" s="25">
        <v>5360.7826999999997</v>
      </c>
    </row>
    <row r="6409" spans="3:4" x14ac:dyDescent="0.25">
      <c r="C6409" t="s">
        <v>11532</v>
      </c>
      <c r="D6409" s="25">
        <v>5360.5920000000006</v>
      </c>
    </row>
    <row r="6410" spans="3:4" x14ac:dyDescent="0.25">
      <c r="C6410" t="s">
        <v>9036</v>
      </c>
      <c r="D6410" s="25">
        <v>5359.7602999999999</v>
      </c>
    </row>
    <row r="6411" spans="3:4" x14ac:dyDescent="0.25">
      <c r="C6411" t="s">
        <v>14305</v>
      </c>
      <c r="D6411" s="25">
        <v>5349.2862000000005</v>
      </c>
    </row>
    <row r="6412" spans="3:4" x14ac:dyDescent="0.25">
      <c r="C6412" t="s">
        <v>10515</v>
      </c>
      <c r="D6412" s="25">
        <v>5349.0504999999994</v>
      </c>
    </row>
    <row r="6413" spans="3:4" x14ac:dyDescent="0.25">
      <c r="C6413" t="s">
        <v>13613</v>
      </c>
      <c r="D6413" s="25">
        <v>5344.6833999999999</v>
      </c>
    </row>
    <row r="6414" spans="3:4" x14ac:dyDescent="0.25">
      <c r="C6414" t="s">
        <v>4067</v>
      </c>
      <c r="D6414" s="25">
        <v>5342.6283000000003</v>
      </c>
    </row>
    <row r="6415" spans="3:4" x14ac:dyDescent="0.25">
      <c r="C6415" t="s">
        <v>8482</v>
      </c>
      <c r="D6415" s="25">
        <v>5342.1066000000001</v>
      </c>
    </row>
    <row r="6416" spans="3:4" x14ac:dyDescent="0.25">
      <c r="C6416" t="s">
        <v>7414</v>
      </c>
      <c r="D6416" s="25">
        <v>5335.8695999999991</v>
      </c>
    </row>
    <row r="6417" spans="3:4" x14ac:dyDescent="0.25">
      <c r="C6417" t="s">
        <v>13320</v>
      </c>
      <c r="D6417" s="25">
        <v>5334.9575999999997</v>
      </c>
    </row>
    <row r="6418" spans="3:4" x14ac:dyDescent="0.25">
      <c r="C6418" t="s">
        <v>2290</v>
      </c>
      <c r="D6418" s="25">
        <v>5333.5856999999996</v>
      </c>
    </row>
    <row r="6419" spans="3:4" x14ac:dyDescent="0.25">
      <c r="C6419" t="s">
        <v>12455</v>
      </c>
      <c r="D6419" s="25">
        <v>5333.1012000000001</v>
      </c>
    </row>
    <row r="6420" spans="3:4" x14ac:dyDescent="0.25">
      <c r="C6420" t="s">
        <v>6206</v>
      </c>
      <c r="D6420" s="25">
        <v>5333.1012000000001</v>
      </c>
    </row>
    <row r="6421" spans="3:4" x14ac:dyDescent="0.25">
      <c r="C6421" t="s">
        <v>1901</v>
      </c>
      <c r="D6421" s="25">
        <v>5333.1012000000001</v>
      </c>
    </row>
    <row r="6422" spans="3:4" x14ac:dyDescent="0.25">
      <c r="C6422" t="s">
        <v>17700</v>
      </c>
      <c r="D6422" s="25">
        <v>5330.4125999999997</v>
      </c>
    </row>
    <row r="6423" spans="3:4" x14ac:dyDescent="0.25">
      <c r="C6423" t="s">
        <v>5887</v>
      </c>
      <c r="D6423" s="25">
        <v>5325.0239000000001</v>
      </c>
    </row>
    <row r="6424" spans="3:4" x14ac:dyDescent="0.25">
      <c r="C6424" t="s">
        <v>7418</v>
      </c>
      <c r="D6424" s="25">
        <v>5321.6343000000006</v>
      </c>
    </row>
    <row r="6425" spans="3:4" x14ac:dyDescent="0.25">
      <c r="C6425" t="s">
        <v>13565</v>
      </c>
      <c r="D6425" s="25">
        <v>5321.1679999999997</v>
      </c>
    </row>
    <row r="6426" spans="3:4" x14ac:dyDescent="0.25">
      <c r="C6426" t="s">
        <v>12917</v>
      </c>
      <c r="D6426" s="25">
        <v>5320.2029000000002</v>
      </c>
    </row>
    <row r="6427" spans="3:4" x14ac:dyDescent="0.25">
      <c r="C6427" t="s">
        <v>5979</v>
      </c>
      <c r="D6427" s="25">
        <v>5314.8122000000003</v>
      </c>
    </row>
    <row r="6428" spans="3:4" x14ac:dyDescent="0.25">
      <c r="C6428" t="s">
        <v>2241</v>
      </c>
      <c r="D6428" s="25">
        <v>5312.0176000000001</v>
      </c>
    </row>
    <row r="6429" spans="3:4" x14ac:dyDescent="0.25">
      <c r="C6429" t="s">
        <v>15169</v>
      </c>
      <c r="D6429" s="25">
        <v>5310.2775000000001</v>
      </c>
    </row>
    <row r="6430" spans="3:4" x14ac:dyDescent="0.25">
      <c r="C6430" t="s">
        <v>10109</v>
      </c>
      <c r="D6430" s="25">
        <v>5310.1647000000003</v>
      </c>
    </row>
    <row r="6431" spans="3:4" x14ac:dyDescent="0.25">
      <c r="C6431" t="s">
        <v>934</v>
      </c>
      <c r="D6431" s="25">
        <v>5300.0306</v>
      </c>
    </row>
    <row r="6432" spans="3:4" x14ac:dyDescent="0.25">
      <c r="C6432" t="s">
        <v>16962</v>
      </c>
      <c r="D6432" s="25">
        <v>5297.2343000000001</v>
      </c>
    </row>
    <row r="6433" spans="3:4" x14ac:dyDescent="0.25">
      <c r="C6433" t="s">
        <v>14863</v>
      </c>
      <c r="D6433" s="25">
        <v>5296.5098999999991</v>
      </c>
    </row>
    <row r="6434" spans="3:4" x14ac:dyDescent="0.25">
      <c r="C6434" t="s">
        <v>4189</v>
      </c>
      <c r="D6434" s="25">
        <v>5296.3415999999997</v>
      </c>
    </row>
    <row r="6435" spans="3:4" x14ac:dyDescent="0.25">
      <c r="C6435" t="s">
        <v>15773</v>
      </c>
      <c r="D6435" s="25">
        <v>5296.3325999999997</v>
      </c>
    </row>
    <row r="6436" spans="3:4" x14ac:dyDescent="0.25">
      <c r="C6436" t="s">
        <v>13857</v>
      </c>
      <c r="D6436" s="25">
        <v>5296.3325999999997</v>
      </c>
    </row>
    <row r="6437" spans="3:4" x14ac:dyDescent="0.25">
      <c r="C6437" t="s">
        <v>13712</v>
      </c>
      <c r="D6437" s="25">
        <v>5296.3325999999997</v>
      </c>
    </row>
    <row r="6438" spans="3:4" x14ac:dyDescent="0.25">
      <c r="C6438" t="s">
        <v>6216</v>
      </c>
      <c r="D6438" s="25">
        <v>5296.3325999999997</v>
      </c>
    </row>
    <row r="6439" spans="3:4" x14ac:dyDescent="0.25">
      <c r="C6439" t="s">
        <v>2015</v>
      </c>
      <c r="D6439" s="25">
        <v>5296.3325999999997</v>
      </c>
    </row>
    <row r="6440" spans="3:4" x14ac:dyDescent="0.25">
      <c r="C6440" t="s">
        <v>14625</v>
      </c>
      <c r="D6440" s="25">
        <v>5296.0200999999997</v>
      </c>
    </row>
    <row r="6441" spans="3:4" x14ac:dyDescent="0.25">
      <c r="C6441" t="s">
        <v>6875</v>
      </c>
      <c r="D6441" s="25">
        <v>5291.9215000000004</v>
      </c>
    </row>
    <row r="6442" spans="3:4" x14ac:dyDescent="0.25">
      <c r="C6442" t="s">
        <v>2684</v>
      </c>
      <c r="D6442" s="25">
        <v>5286.0347000000002</v>
      </c>
    </row>
    <row r="6443" spans="3:4" x14ac:dyDescent="0.25">
      <c r="C6443" t="s">
        <v>18453</v>
      </c>
      <c r="D6443" s="25">
        <v>5283.1890000000003</v>
      </c>
    </row>
    <row r="6444" spans="3:4" x14ac:dyDescent="0.25">
      <c r="C6444" t="s">
        <v>10428</v>
      </c>
      <c r="D6444" s="25">
        <v>5283.1014999999998</v>
      </c>
    </row>
    <row r="6445" spans="3:4" x14ac:dyDescent="0.25">
      <c r="C6445" t="s">
        <v>14686</v>
      </c>
      <c r="D6445" s="25">
        <v>5281.3541000000005</v>
      </c>
    </row>
    <row r="6446" spans="3:4" x14ac:dyDescent="0.25">
      <c r="C6446" t="s">
        <v>2203</v>
      </c>
      <c r="D6446" s="25">
        <v>5280.4334999999992</v>
      </c>
    </row>
    <row r="6447" spans="3:4" x14ac:dyDescent="0.25">
      <c r="C6447" t="s">
        <v>10931</v>
      </c>
      <c r="D6447" s="25">
        <v>5279.3968000000004</v>
      </c>
    </row>
    <row r="6448" spans="3:4" x14ac:dyDescent="0.25">
      <c r="C6448" t="s">
        <v>8204</v>
      </c>
      <c r="D6448" s="25">
        <v>5268.9776000000002</v>
      </c>
    </row>
    <row r="6449" spans="3:4" x14ac:dyDescent="0.25">
      <c r="C6449" t="s">
        <v>9917</v>
      </c>
      <c r="D6449" s="25">
        <v>5264.3045000000002</v>
      </c>
    </row>
    <row r="6450" spans="3:4" x14ac:dyDescent="0.25">
      <c r="C6450" t="s">
        <v>13799</v>
      </c>
      <c r="D6450" s="25">
        <v>5262.6553999999996</v>
      </c>
    </row>
    <row r="6451" spans="3:4" x14ac:dyDescent="0.25">
      <c r="C6451" t="s">
        <v>4907</v>
      </c>
      <c r="D6451" s="25">
        <v>5259.6189999999997</v>
      </c>
    </row>
    <row r="6452" spans="3:4" x14ac:dyDescent="0.25">
      <c r="C6452" t="s">
        <v>13118</v>
      </c>
      <c r="D6452" s="25">
        <v>5256.9328000000005</v>
      </c>
    </row>
    <row r="6453" spans="3:4" x14ac:dyDescent="0.25">
      <c r="C6453" t="s">
        <v>13953</v>
      </c>
      <c r="D6453" s="25">
        <v>5251.9710000000005</v>
      </c>
    </row>
    <row r="6454" spans="3:4" x14ac:dyDescent="0.25">
      <c r="C6454" t="s">
        <v>18768</v>
      </c>
      <c r="D6454" s="25">
        <v>5250.2810999999992</v>
      </c>
    </row>
    <row r="6455" spans="3:4" x14ac:dyDescent="0.25">
      <c r="C6455" t="s">
        <v>12738</v>
      </c>
      <c r="D6455" s="25">
        <v>5245.674</v>
      </c>
    </row>
    <row r="6456" spans="3:4" x14ac:dyDescent="0.25">
      <c r="C6456" t="s">
        <v>5441</v>
      </c>
      <c r="D6456" s="25">
        <v>5243.7134999999998</v>
      </c>
    </row>
    <row r="6457" spans="3:4" x14ac:dyDescent="0.25">
      <c r="C6457" t="s">
        <v>3926</v>
      </c>
      <c r="D6457" s="25">
        <v>5233.1581999999999</v>
      </c>
    </row>
    <row r="6458" spans="3:4" x14ac:dyDescent="0.25">
      <c r="C6458" t="s">
        <v>7860</v>
      </c>
      <c r="D6458" s="25">
        <v>5227.9587000000001</v>
      </c>
    </row>
    <row r="6459" spans="3:4" x14ac:dyDescent="0.25">
      <c r="C6459" t="s">
        <v>4056</v>
      </c>
      <c r="D6459" s="25">
        <v>5223.0913999999993</v>
      </c>
    </row>
    <row r="6460" spans="3:4" x14ac:dyDescent="0.25">
      <c r="C6460" t="s">
        <v>11420</v>
      </c>
      <c r="D6460" s="25">
        <v>5217.4779000000008</v>
      </c>
    </row>
    <row r="6461" spans="3:4" x14ac:dyDescent="0.25">
      <c r="C6461" t="s">
        <v>8217</v>
      </c>
      <c r="D6461" s="25">
        <v>5212.9873000000007</v>
      </c>
    </row>
    <row r="6462" spans="3:4" x14ac:dyDescent="0.25">
      <c r="C6462" t="s">
        <v>11816</v>
      </c>
      <c r="D6462" s="25">
        <v>5212.8274000000001</v>
      </c>
    </row>
    <row r="6463" spans="3:4" x14ac:dyDescent="0.25">
      <c r="C6463" t="s">
        <v>7974</v>
      </c>
      <c r="D6463" s="25">
        <v>5210.8591999999999</v>
      </c>
    </row>
    <row r="6464" spans="3:4" x14ac:dyDescent="0.25">
      <c r="C6464" t="s">
        <v>13749</v>
      </c>
      <c r="D6464" s="25">
        <v>5208.2495000000008</v>
      </c>
    </row>
    <row r="6465" spans="3:4" x14ac:dyDescent="0.25">
      <c r="C6465" t="s">
        <v>11245</v>
      </c>
      <c r="D6465" s="25">
        <v>5202.5571999999993</v>
      </c>
    </row>
    <row r="6466" spans="3:4" x14ac:dyDescent="0.25">
      <c r="C6466" t="s">
        <v>8473</v>
      </c>
      <c r="D6466" s="25">
        <v>5198.1392000000005</v>
      </c>
    </row>
    <row r="6467" spans="3:4" x14ac:dyDescent="0.25">
      <c r="C6467" t="s">
        <v>5353</v>
      </c>
      <c r="D6467" s="25">
        <v>5197.1808000000001</v>
      </c>
    </row>
    <row r="6468" spans="3:4" x14ac:dyDescent="0.25">
      <c r="C6468" t="s">
        <v>8926</v>
      </c>
      <c r="D6468" s="25">
        <v>5195.6605</v>
      </c>
    </row>
    <row r="6469" spans="3:4" x14ac:dyDescent="0.25">
      <c r="C6469" t="s">
        <v>15981</v>
      </c>
      <c r="D6469" s="25">
        <v>5195.5742</v>
      </c>
    </row>
    <row r="6470" spans="3:4" x14ac:dyDescent="0.25">
      <c r="C6470" t="s">
        <v>7698</v>
      </c>
      <c r="D6470" s="25">
        <v>5195.5742</v>
      </c>
    </row>
    <row r="6471" spans="3:4" x14ac:dyDescent="0.25">
      <c r="C6471" t="s">
        <v>17885</v>
      </c>
      <c r="D6471" s="25">
        <v>5188.7807000000003</v>
      </c>
    </row>
    <row r="6472" spans="3:4" x14ac:dyDescent="0.25">
      <c r="C6472" t="s">
        <v>8896</v>
      </c>
      <c r="D6472" s="25">
        <v>5182.7185000000009</v>
      </c>
    </row>
    <row r="6473" spans="3:4" x14ac:dyDescent="0.25">
      <c r="C6473" t="s">
        <v>6250</v>
      </c>
      <c r="D6473" s="25">
        <v>5182.1173999999992</v>
      </c>
    </row>
    <row r="6474" spans="3:4" x14ac:dyDescent="0.25">
      <c r="C6474" t="s">
        <v>16494</v>
      </c>
      <c r="D6474" s="25">
        <v>5181.6498000000001</v>
      </c>
    </row>
    <row r="6475" spans="3:4" x14ac:dyDescent="0.25">
      <c r="C6475" t="s">
        <v>1828</v>
      </c>
      <c r="D6475" s="25">
        <v>5180.0851000000002</v>
      </c>
    </row>
    <row r="6476" spans="3:4" x14ac:dyDescent="0.25">
      <c r="C6476" t="s">
        <v>8934</v>
      </c>
      <c r="D6476" s="25">
        <v>5179.5168000000003</v>
      </c>
    </row>
    <row r="6477" spans="3:4" x14ac:dyDescent="0.25">
      <c r="C6477" t="s">
        <v>15862</v>
      </c>
      <c r="D6477" s="25">
        <v>5179.1801000000005</v>
      </c>
    </row>
    <row r="6478" spans="3:4" x14ac:dyDescent="0.25">
      <c r="C6478" t="s">
        <v>7826</v>
      </c>
      <c r="D6478" s="25">
        <v>5178.1558999999997</v>
      </c>
    </row>
    <row r="6479" spans="3:4" x14ac:dyDescent="0.25">
      <c r="C6479" t="s">
        <v>4814</v>
      </c>
      <c r="D6479" s="25">
        <v>5176.8256000000001</v>
      </c>
    </row>
    <row r="6480" spans="3:4" x14ac:dyDescent="0.25">
      <c r="C6480" t="s">
        <v>12477</v>
      </c>
      <c r="D6480" s="25">
        <v>5174.2699000000002</v>
      </c>
    </row>
    <row r="6481" spans="3:4" x14ac:dyDescent="0.25">
      <c r="C6481" t="s">
        <v>12509</v>
      </c>
      <c r="D6481" s="25">
        <v>5174.2280000000001</v>
      </c>
    </row>
    <row r="6482" spans="3:4" x14ac:dyDescent="0.25">
      <c r="C6482" t="s">
        <v>10969</v>
      </c>
      <c r="D6482" s="25">
        <v>5171.1932000000006</v>
      </c>
    </row>
    <row r="6483" spans="3:4" x14ac:dyDescent="0.25">
      <c r="C6483" t="s">
        <v>11455</v>
      </c>
      <c r="D6483" s="25">
        <v>5166.8906999999999</v>
      </c>
    </row>
    <row r="6484" spans="3:4" x14ac:dyDescent="0.25">
      <c r="C6484" t="s">
        <v>10393</v>
      </c>
      <c r="D6484" s="25">
        <v>5166.8518000000004</v>
      </c>
    </row>
    <row r="6485" spans="3:4" x14ac:dyDescent="0.25">
      <c r="C6485" t="s">
        <v>17221</v>
      </c>
      <c r="D6485" s="25">
        <v>5165.2722000000003</v>
      </c>
    </row>
    <row r="6486" spans="3:4" x14ac:dyDescent="0.25">
      <c r="C6486" t="s">
        <v>14252</v>
      </c>
      <c r="D6486" s="25">
        <v>5165.2722000000003</v>
      </c>
    </row>
    <row r="6487" spans="3:4" x14ac:dyDescent="0.25">
      <c r="C6487" t="s">
        <v>8137</v>
      </c>
      <c r="D6487" s="25">
        <v>5158.9409000000005</v>
      </c>
    </row>
    <row r="6488" spans="3:4" x14ac:dyDescent="0.25">
      <c r="C6488" t="s">
        <v>14826</v>
      </c>
      <c r="D6488" s="25">
        <v>5154.8191999999999</v>
      </c>
    </row>
    <row r="6489" spans="3:4" x14ac:dyDescent="0.25">
      <c r="C6489" t="s">
        <v>10695</v>
      </c>
      <c r="D6489" s="25">
        <v>5154.1197999999995</v>
      </c>
    </row>
    <row r="6490" spans="3:4" x14ac:dyDescent="0.25">
      <c r="C6490" t="s">
        <v>4467</v>
      </c>
      <c r="D6490" s="25">
        <v>5149.4790000000003</v>
      </c>
    </row>
    <row r="6491" spans="3:4" x14ac:dyDescent="0.25">
      <c r="C6491" t="s">
        <v>5278</v>
      </c>
      <c r="D6491" s="25">
        <v>5143.9084000000003</v>
      </c>
    </row>
    <row r="6492" spans="3:4" x14ac:dyDescent="0.25">
      <c r="C6492" t="s">
        <v>11335</v>
      </c>
      <c r="D6492" s="25">
        <v>5140.7091</v>
      </c>
    </row>
    <row r="6493" spans="3:4" x14ac:dyDescent="0.25">
      <c r="C6493" t="s">
        <v>18410</v>
      </c>
      <c r="D6493" s="25">
        <v>5140.2992000000004</v>
      </c>
    </row>
    <row r="6494" spans="3:4" x14ac:dyDescent="0.25">
      <c r="C6494" t="s">
        <v>12646</v>
      </c>
      <c r="D6494" s="25">
        <v>5137.6619000000001</v>
      </c>
    </row>
    <row r="6495" spans="3:4" x14ac:dyDescent="0.25">
      <c r="C6495" t="s">
        <v>2127</v>
      </c>
      <c r="D6495" s="25">
        <v>5135.442</v>
      </c>
    </row>
    <row r="6496" spans="3:4" x14ac:dyDescent="0.25">
      <c r="C6496" t="s">
        <v>9359</v>
      </c>
      <c r="D6496" s="25">
        <v>5132.2479000000003</v>
      </c>
    </row>
    <row r="6497" spans="3:4" x14ac:dyDescent="0.25">
      <c r="C6497" t="s">
        <v>18845</v>
      </c>
      <c r="D6497" s="25">
        <v>5123.5779000000002</v>
      </c>
    </row>
    <row r="6498" spans="3:4" x14ac:dyDescent="0.25">
      <c r="C6498" t="s">
        <v>13190</v>
      </c>
      <c r="D6498" s="25">
        <v>5118.4475000000002</v>
      </c>
    </row>
    <row r="6499" spans="3:4" x14ac:dyDescent="0.25">
      <c r="C6499" t="s">
        <v>2418</v>
      </c>
      <c r="D6499" s="25">
        <v>5110.4205000000002</v>
      </c>
    </row>
    <row r="6500" spans="3:4" x14ac:dyDescent="0.25">
      <c r="C6500" t="s">
        <v>2435</v>
      </c>
      <c r="D6500" s="25">
        <v>5109.2700999999997</v>
      </c>
    </row>
    <row r="6501" spans="3:4" x14ac:dyDescent="0.25">
      <c r="C6501" t="s">
        <v>11436</v>
      </c>
      <c r="D6501" s="25">
        <v>5103.5634</v>
      </c>
    </row>
    <row r="6502" spans="3:4" x14ac:dyDescent="0.25">
      <c r="C6502" t="s">
        <v>14878</v>
      </c>
      <c r="D6502" s="25">
        <v>5102.9619999999995</v>
      </c>
    </row>
    <row r="6503" spans="3:4" x14ac:dyDescent="0.25">
      <c r="C6503" t="s">
        <v>7600</v>
      </c>
      <c r="D6503" s="25">
        <v>5102.3201000000008</v>
      </c>
    </row>
    <row r="6504" spans="3:4" x14ac:dyDescent="0.25">
      <c r="C6504" t="s">
        <v>12012</v>
      </c>
      <c r="D6504" s="25">
        <v>5101.1659</v>
      </c>
    </row>
    <row r="6505" spans="3:4" x14ac:dyDescent="0.25">
      <c r="C6505" t="s">
        <v>1108</v>
      </c>
      <c r="D6505" s="25">
        <v>5098.7502000000004</v>
      </c>
    </row>
    <row r="6506" spans="3:4" x14ac:dyDescent="0.25">
      <c r="C6506" t="s">
        <v>8023</v>
      </c>
      <c r="D6506" s="25">
        <v>5098.5649000000003</v>
      </c>
    </row>
    <row r="6507" spans="3:4" x14ac:dyDescent="0.25">
      <c r="C6507" t="s">
        <v>17697</v>
      </c>
      <c r="D6507" s="25">
        <v>5097.3101000000006</v>
      </c>
    </row>
    <row r="6508" spans="3:4" x14ac:dyDescent="0.25">
      <c r="C6508" t="s">
        <v>714</v>
      </c>
      <c r="D6508" s="25">
        <v>5095.8810000000003</v>
      </c>
    </row>
    <row r="6509" spans="3:4" x14ac:dyDescent="0.25">
      <c r="C6509" t="s">
        <v>15542</v>
      </c>
      <c r="D6509" s="25">
        <v>5091.2588999999998</v>
      </c>
    </row>
    <row r="6510" spans="3:4" x14ac:dyDescent="0.25">
      <c r="C6510" t="s">
        <v>18177</v>
      </c>
      <c r="D6510" s="25">
        <v>5085.2269999999999</v>
      </c>
    </row>
    <row r="6511" spans="3:4" x14ac:dyDescent="0.25">
      <c r="C6511" t="s">
        <v>4932</v>
      </c>
      <c r="D6511" s="25">
        <v>5082.0401999999995</v>
      </c>
    </row>
    <row r="6512" spans="3:4" x14ac:dyDescent="0.25">
      <c r="C6512" t="s">
        <v>14738</v>
      </c>
      <c r="D6512" s="25">
        <v>5075.6028999999999</v>
      </c>
    </row>
    <row r="6513" spans="3:4" x14ac:dyDescent="0.25">
      <c r="C6513" t="s">
        <v>14545</v>
      </c>
      <c r="D6513" s="25">
        <v>5071.0004999999992</v>
      </c>
    </row>
    <row r="6514" spans="3:4" x14ac:dyDescent="0.25">
      <c r="C6514" t="s">
        <v>7345</v>
      </c>
      <c r="D6514" s="25">
        <v>5068.5188000000007</v>
      </c>
    </row>
    <row r="6515" spans="3:4" x14ac:dyDescent="0.25">
      <c r="C6515" t="s">
        <v>7371</v>
      </c>
      <c r="D6515" s="25">
        <v>5068.2430999999997</v>
      </c>
    </row>
    <row r="6516" spans="3:4" x14ac:dyDescent="0.25">
      <c r="C6516" t="s">
        <v>2391</v>
      </c>
      <c r="D6516" s="25">
        <v>5064.152</v>
      </c>
    </row>
    <row r="6517" spans="3:4" x14ac:dyDescent="0.25">
      <c r="C6517" t="s">
        <v>8937</v>
      </c>
      <c r="D6517" s="25">
        <v>5060.7006999999994</v>
      </c>
    </row>
    <row r="6518" spans="3:4" x14ac:dyDescent="0.25">
      <c r="C6518" t="s">
        <v>14948</v>
      </c>
      <c r="D6518" s="25">
        <v>5058.4712</v>
      </c>
    </row>
    <row r="6519" spans="3:4" x14ac:dyDescent="0.25">
      <c r="C6519" t="s">
        <v>16734</v>
      </c>
      <c r="D6519" s="25">
        <v>5056.2936</v>
      </c>
    </row>
    <row r="6520" spans="3:4" x14ac:dyDescent="0.25">
      <c r="C6520" t="s">
        <v>17556</v>
      </c>
      <c r="D6520" s="25">
        <v>5055.1549000000005</v>
      </c>
    </row>
    <row r="6521" spans="3:4" x14ac:dyDescent="0.25">
      <c r="C6521" t="s">
        <v>13911</v>
      </c>
      <c r="D6521" s="25">
        <v>5054.0608000000002</v>
      </c>
    </row>
    <row r="6522" spans="3:4" x14ac:dyDescent="0.25">
      <c r="C6522" t="s">
        <v>1626</v>
      </c>
      <c r="D6522" s="25">
        <v>5045.2435999999998</v>
      </c>
    </row>
    <row r="6523" spans="3:4" x14ac:dyDescent="0.25">
      <c r="C6523" t="s">
        <v>9830</v>
      </c>
      <c r="D6523" s="25">
        <v>5040.5624000000007</v>
      </c>
    </row>
    <row r="6524" spans="3:4" x14ac:dyDescent="0.25">
      <c r="C6524" t="s">
        <v>14222</v>
      </c>
      <c r="D6524" s="25">
        <v>5039.6337000000003</v>
      </c>
    </row>
    <row r="6525" spans="3:4" x14ac:dyDescent="0.25">
      <c r="C6525" t="s">
        <v>6447</v>
      </c>
      <c r="D6525" s="25">
        <v>5038.9732999999997</v>
      </c>
    </row>
    <row r="6526" spans="3:4" x14ac:dyDescent="0.25">
      <c r="C6526" t="s">
        <v>18953</v>
      </c>
      <c r="D6526" s="25">
        <v>5036.8177999999998</v>
      </c>
    </row>
    <row r="6527" spans="3:4" x14ac:dyDescent="0.25">
      <c r="C6527" t="s">
        <v>2351</v>
      </c>
      <c r="D6527" s="25">
        <v>5036.8177999999998</v>
      </c>
    </row>
    <row r="6528" spans="3:4" x14ac:dyDescent="0.25">
      <c r="C6528" t="s">
        <v>9203</v>
      </c>
      <c r="D6528" s="25">
        <v>5035.4358000000002</v>
      </c>
    </row>
    <row r="6529" spans="3:4" x14ac:dyDescent="0.25">
      <c r="C6529" t="s">
        <v>17098</v>
      </c>
      <c r="D6529" s="25">
        <v>5034.9498000000003</v>
      </c>
    </row>
    <row r="6530" spans="3:4" x14ac:dyDescent="0.25">
      <c r="C6530" t="s">
        <v>2929</v>
      </c>
      <c r="D6530" s="25">
        <v>5034.0536000000002</v>
      </c>
    </row>
    <row r="6531" spans="3:4" x14ac:dyDescent="0.25">
      <c r="C6531" t="s">
        <v>18769</v>
      </c>
      <c r="D6531" s="25">
        <v>5029.0857999999998</v>
      </c>
    </row>
    <row r="6532" spans="3:4" x14ac:dyDescent="0.25">
      <c r="C6532" t="s">
        <v>8998</v>
      </c>
      <c r="D6532" s="25">
        <v>5026.2642000000005</v>
      </c>
    </row>
    <row r="6533" spans="3:4" x14ac:dyDescent="0.25">
      <c r="C6533" t="s">
        <v>17444</v>
      </c>
      <c r="D6533" s="25">
        <v>5025.63</v>
      </c>
    </row>
    <row r="6534" spans="3:4" x14ac:dyDescent="0.25">
      <c r="C6534" t="s">
        <v>18361</v>
      </c>
      <c r="D6534" s="25">
        <v>5022.9695000000002</v>
      </c>
    </row>
    <row r="6535" spans="3:4" x14ac:dyDescent="0.25">
      <c r="C6535" t="s">
        <v>9924</v>
      </c>
      <c r="D6535" s="25">
        <v>5021.0001000000002</v>
      </c>
    </row>
    <row r="6536" spans="3:4" x14ac:dyDescent="0.25">
      <c r="C6536" t="s">
        <v>13583</v>
      </c>
      <c r="D6536" s="25">
        <v>5018.8858999999993</v>
      </c>
    </row>
    <row r="6537" spans="3:4" x14ac:dyDescent="0.25">
      <c r="C6537" t="s">
        <v>8660</v>
      </c>
      <c r="D6537" s="25">
        <v>5015.3971000000001</v>
      </c>
    </row>
    <row r="6538" spans="3:4" x14ac:dyDescent="0.25">
      <c r="C6538" t="s">
        <v>10457</v>
      </c>
      <c r="D6538" s="25">
        <v>5013.0994000000001</v>
      </c>
    </row>
    <row r="6539" spans="3:4" x14ac:dyDescent="0.25">
      <c r="C6539" t="s">
        <v>5692</v>
      </c>
      <c r="D6539" s="25">
        <v>5005.3285000000005</v>
      </c>
    </row>
    <row r="6540" spans="3:4" x14ac:dyDescent="0.25">
      <c r="C6540" t="s">
        <v>15665</v>
      </c>
      <c r="D6540" s="25">
        <v>5005.0988000000007</v>
      </c>
    </row>
    <row r="6541" spans="3:4" x14ac:dyDescent="0.25">
      <c r="C6541" t="s">
        <v>5338</v>
      </c>
      <c r="D6541" s="25">
        <v>5002.2175999999999</v>
      </c>
    </row>
    <row r="6542" spans="3:4" x14ac:dyDescent="0.25">
      <c r="C6542" t="s">
        <v>8624</v>
      </c>
      <c r="D6542" s="25">
        <v>5001.1752999999999</v>
      </c>
    </row>
    <row r="6543" spans="3:4" x14ac:dyDescent="0.25">
      <c r="C6543" t="s">
        <v>18413</v>
      </c>
      <c r="D6543" s="25">
        <v>5000.0700999999999</v>
      </c>
    </row>
    <row r="6544" spans="3:4" x14ac:dyDescent="0.25">
      <c r="C6544" t="s">
        <v>3677</v>
      </c>
      <c r="D6544" s="25">
        <v>4998.4409000000005</v>
      </c>
    </row>
    <row r="6545" spans="3:4" x14ac:dyDescent="0.25">
      <c r="C6545" t="s">
        <v>7927</v>
      </c>
      <c r="D6545" s="25">
        <v>4996.4470000000001</v>
      </c>
    </row>
    <row r="6546" spans="3:4" x14ac:dyDescent="0.25">
      <c r="C6546" t="s">
        <v>14328</v>
      </c>
      <c r="D6546" s="25">
        <v>4991.6473999999998</v>
      </c>
    </row>
    <row r="6547" spans="3:4" x14ac:dyDescent="0.25">
      <c r="C6547" t="s">
        <v>12954</v>
      </c>
      <c r="D6547" s="25">
        <v>4991.2586000000001</v>
      </c>
    </row>
    <row r="6548" spans="3:4" x14ac:dyDescent="0.25">
      <c r="C6548" t="s">
        <v>18206</v>
      </c>
      <c r="D6548" s="25">
        <v>4990.3316000000004</v>
      </c>
    </row>
    <row r="6549" spans="3:4" x14ac:dyDescent="0.25">
      <c r="C6549" t="s">
        <v>8961</v>
      </c>
      <c r="D6549" s="25">
        <v>4990.2210000000005</v>
      </c>
    </row>
    <row r="6550" spans="3:4" x14ac:dyDescent="0.25">
      <c r="C6550" t="s">
        <v>4119</v>
      </c>
      <c r="D6550" s="25">
        <v>4988.1266999999998</v>
      </c>
    </row>
    <row r="6551" spans="3:4" x14ac:dyDescent="0.25">
      <c r="C6551" t="s">
        <v>14514</v>
      </c>
      <c r="D6551" s="25">
        <v>4982.8644999999997</v>
      </c>
    </row>
    <row r="6552" spans="3:4" x14ac:dyDescent="0.25">
      <c r="C6552" t="s">
        <v>4081</v>
      </c>
      <c r="D6552" s="25">
        <v>4982.7375000000011</v>
      </c>
    </row>
    <row r="6553" spans="3:4" x14ac:dyDescent="0.25">
      <c r="C6553" t="s">
        <v>12750</v>
      </c>
      <c r="D6553" s="25">
        <v>4981.3297000000002</v>
      </c>
    </row>
    <row r="6554" spans="3:4" x14ac:dyDescent="0.25">
      <c r="C6554" t="s">
        <v>7158</v>
      </c>
      <c r="D6554" s="25">
        <v>4975.6093999999994</v>
      </c>
    </row>
    <row r="6555" spans="3:4" x14ac:dyDescent="0.25">
      <c r="C6555" t="s">
        <v>4287</v>
      </c>
      <c r="D6555" s="25">
        <v>4969.7437</v>
      </c>
    </row>
    <row r="6556" spans="3:4" x14ac:dyDescent="0.25">
      <c r="C6556" t="s">
        <v>3406</v>
      </c>
      <c r="D6556" s="25">
        <v>4966.4468999999999</v>
      </c>
    </row>
    <row r="6557" spans="3:4" x14ac:dyDescent="0.25">
      <c r="C6557" t="s">
        <v>7101</v>
      </c>
      <c r="D6557" s="25">
        <v>4966.3204999999998</v>
      </c>
    </row>
    <row r="6558" spans="3:4" x14ac:dyDescent="0.25">
      <c r="C6558" t="s">
        <v>15944</v>
      </c>
      <c r="D6558" s="25">
        <v>4965.6403999999993</v>
      </c>
    </row>
    <row r="6559" spans="3:4" x14ac:dyDescent="0.25">
      <c r="C6559" t="s">
        <v>2668</v>
      </c>
      <c r="D6559" s="25">
        <v>4964.9597000000003</v>
      </c>
    </row>
    <row r="6560" spans="3:4" x14ac:dyDescent="0.25">
      <c r="C6560" t="s">
        <v>10841</v>
      </c>
      <c r="D6560" s="25">
        <v>4961.1512999999995</v>
      </c>
    </row>
    <row r="6561" spans="3:4" x14ac:dyDescent="0.25">
      <c r="C6561" t="s">
        <v>6460</v>
      </c>
      <c r="D6561" s="25">
        <v>4959.115600000001</v>
      </c>
    </row>
    <row r="6562" spans="3:4" x14ac:dyDescent="0.25">
      <c r="C6562" t="s">
        <v>17477</v>
      </c>
      <c r="D6562" s="25">
        <v>4955.8460000000005</v>
      </c>
    </row>
    <row r="6563" spans="3:4" x14ac:dyDescent="0.25">
      <c r="C6563" t="s">
        <v>5365</v>
      </c>
      <c r="D6563" s="25">
        <v>4955.1923999999999</v>
      </c>
    </row>
    <row r="6564" spans="3:4" x14ac:dyDescent="0.25">
      <c r="C6564" t="s">
        <v>2619</v>
      </c>
      <c r="D6564" s="25">
        <v>4954.6335000000008</v>
      </c>
    </row>
    <row r="6565" spans="3:4" x14ac:dyDescent="0.25">
      <c r="C6565" t="s">
        <v>14188</v>
      </c>
      <c r="D6565" s="25">
        <v>4951.0290999999997</v>
      </c>
    </row>
    <row r="6566" spans="3:4" x14ac:dyDescent="0.25">
      <c r="C6566" t="s">
        <v>10503</v>
      </c>
      <c r="D6566" s="25">
        <v>4947.84</v>
      </c>
    </row>
    <row r="6567" spans="3:4" x14ac:dyDescent="0.25">
      <c r="C6567" t="s">
        <v>3676</v>
      </c>
      <c r="D6567" s="25">
        <v>4947.84</v>
      </c>
    </row>
    <row r="6568" spans="3:4" x14ac:dyDescent="0.25">
      <c r="C6568" t="s">
        <v>1897</v>
      </c>
      <c r="D6568" s="25">
        <v>4947.84</v>
      </c>
    </row>
    <row r="6569" spans="3:4" x14ac:dyDescent="0.25">
      <c r="C6569" t="s">
        <v>15597</v>
      </c>
      <c r="D6569" s="25">
        <v>4947.4573</v>
      </c>
    </row>
    <row r="6570" spans="3:4" x14ac:dyDescent="0.25">
      <c r="C6570" t="s">
        <v>16831</v>
      </c>
      <c r="D6570" s="25">
        <v>4938.5282999999999</v>
      </c>
    </row>
    <row r="6571" spans="3:4" x14ac:dyDescent="0.25">
      <c r="C6571" t="s">
        <v>8970</v>
      </c>
      <c r="D6571" s="25">
        <v>4934.9132</v>
      </c>
    </row>
    <row r="6572" spans="3:4" x14ac:dyDescent="0.25">
      <c r="C6572" t="s">
        <v>6551</v>
      </c>
      <c r="D6572" s="25">
        <v>4934.9132</v>
      </c>
    </row>
    <row r="6573" spans="3:4" x14ac:dyDescent="0.25">
      <c r="C6573" t="s">
        <v>12026</v>
      </c>
      <c r="D6573" s="25">
        <v>4930.4664999999995</v>
      </c>
    </row>
    <row r="6574" spans="3:4" x14ac:dyDescent="0.25">
      <c r="C6574" t="s">
        <v>6110</v>
      </c>
      <c r="D6574" s="25">
        <v>4930.1616000000004</v>
      </c>
    </row>
    <row r="6575" spans="3:4" x14ac:dyDescent="0.25">
      <c r="C6575" t="s">
        <v>8312</v>
      </c>
      <c r="D6575" s="25">
        <v>4923.0650000000005</v>
      </c>
    </row>
    <row r="6576" spans="3:4" x14ac:dyDescent="0.25">
      <c r="C6576" t="s">
        <v>7218</v>
      </c>
      <c r="D6576" s="25">
        <v>4921.5784999999996</v>
      </c>
    </row>
    <row r="6577" spans="3:4" x14ac:dyDescent="0.25">
      <c r="C6577" t="s">
        <v>3976</v>
      </c>
      <c r="D6577" s="25">
        <v>4918.1583999999993</v>
      </c>
    </row>
    <row r="6578" spans="3:4" x14ac:dyDescent="0.25">
      <c r="C6578" t="s">
        <v>1902</v>
      </c>
      <c r="D6578" s="25">
        <v>4913.7578000000003</v>
      </c>
    </row>
    <row r="6579" spans="3:4" x14ac:dyDescent="0.25">
      <c r="C6579" t="s">
        <v>4469</v>
      </c>
      <c r="D6579" s="25">
        <v>4912.9067999999997</v>
      </c>
    </row>
    <row r="6580" spans="3:4" x14ac:dyDescent="0.25">
      <c r="C6580" t="s">
        <v>1868</v>
      </c>
      <c r="D6580" s="25">
        <v>4911.9178000000002</v>
      </c>
    </row>
    <row r="6581" spans="3:4" x14ac:dyDescent="0.25">
      <c r="C6581" t="s">
        <v>12706</v>
      </c>
      <c r="D6581" s="25">
        <v>4911.8521999999994</v>
      </c>
    </row>
    <row r="6582" spans="3:4" x14ac:dyDescent="0.25">
      <c r="C6582" t="s">
        <v>12819</v>
      </c>
      <c r="D6582" s="25">
        <v>4911.7999</v>
      </c>
    </row>
    <row r="6583" spans="3:4" x14ac:dyDescent="0.25">
      <c r="C6583" t="s">
        <v>3283</v>
      </c>
      <c r="D6583" s="25">
        <v>4910.8261000000002</v>
      </c>
    </row>
    <row r="6584" spans="3:4" x14ac:dyDescent="0.25">
      <c r="C6584" t="s">
        <v>13653</v>
      </c>
      <c r="D6584" s="25">
        <v>4910.6534999999994</v>
      </c>
    </row>
    <row r="6585" spans="3:4" x14ac:dyDescent="0.25">
      <c r="C6585" t="s">
        <v>6620</v>
      </c>
      <c r="D6585" s="25">
        <v>4906.8105999999998</v>
      </c>
    </row>
    <row r="6586" spans="3:4" x14ac:dyDescent="0.25">
      <c r="C6586" t="s">
        <v>5654</v>
      </c>
      <c r="D6586" s="25">
        <v>4902.6082000000006</v>
      </c>
    </row>
    <row r="6587" spans="3:4" x14ac:dyDescent="0.25">
      <c r="C6587" t="s">
        <v>5956</v>
      </c>
      <c r="D6587" s="25">
        <v>4896.8348999999998</v>
      </c>
    </row>
    <row r="6588" spans="3:4" x14ac:dyDescent="0.25">
      <c r="C6588" t="s">
        <v>17621</v>
      </c>
      <c r="D6588" s="25">
        <v>4892.9504999999999</v>
      </c>
    </row>
    <row r="6589" spans="3:4" x14ac:dyDescent="0.25">
      <c r="C6589" t="s">
        <v>5988</v>
      </c>
      <c r="D6589" s="25">
        <v>4892.3054999999995</v>
      </c>
    </row>
    <row r="6590" spans="3:4" x14ac:dyDescent="0.25">
      <c r="C6590" t="s">
        <v>17527</v>
      </c>
      <c r="D6590" s="25">
        <v>4888.9224000000004</v>
      </c>
    </row>
    <row r="6591" spans="3:4" x14ac:dyDescent="0.25">
      <c r="C6591" t="s">
        <v>12250</v>
      </c>
      <c r="D6591" s="25">
        <v>4888.9224000000004</v>
      </c>
    </row>
    <row r="6592" spans="3:4" x14ac:dyDescent="0.25">
      <c r="C6592" t="s">
        <v>10552</v>
      </c>
      <c r="D6592" s="25">
        <v>4888.9224000000004</v>
      </c>
    </row>
    <row r="6593" spans="3:4" x14ac:dyDescent="0.25">
      <c r="C6593" t="s">
        <v>4298</v>
      </c>
      <c r="D6593" s="25">
        <v>4888.9224000000004</v>
      </c>
    </row>
    <row r="6594" spans="3:4" x14ac:dyDescent="0.25">
      <c r="C6594" t="s">
        <v>8114</v>
      </c>
      <c r="D6594" s="25">
        <v>4886.7157999999999</v>
      </c>
    </row>
    <row r="6595" spans="3:4" x14ac:dyDescent="0.25">
      <c r="C6595" t="s">
        <v>14899</v>
      </c>
      <c r="D6595" s="25">
        <v>4884.9236000000001</v>
      </c>
    </row>
    <row r="6596" spans="3:4" x14ac:dyDescent="0.25">
      <c r="C6596" t="s">
        <v>17763</v>
      </c>
      <c r="D6596" s="25">
        <v>4884.9069</v>
      </c>
    </row>
    <row r="6597" spans="3:4" x14ac:dyDescent="0.25">
      <c r="C6597" t="s">
        <v>12833</v>
      </c>
      <c r="D6597" s="25">
        <v>4884.9069</v>
      </c>
    </row>
    <row r="6598" spans="3:4" x14ac:dyDescent="0.25">
      <c r="C6598" t="s">
        <v>13547</v>
      </c>
      <c r="D6598" s="25">
        <v>4884.5365000000002</v>
      </c>
    </row>
    <row r="6599" spans="3:4" x14ac:dyDescent="0.25">
      <c r="C6599" t="s">
        <v>9668</v>
      </c>
      <c r="D6599" s="25">
        <v>4883.6876000000002</v>
      </c>
    </row>
    <row r="6600" spans="3:4" x14ac:dyDescent="0.25">
      <c r="C6600" t="s">
        <v>5388</v>
      </c>
      <c r="D6600" s="25">
        <v>4878.6698999999999</v>
      </c>
    </row>
    <row r="6601" spans="3:4" x14ac:dyDescent="0.25">
      <c r="C6601" t="s">
        <v>7614</v>
      </c>
      <c r="D6601" s="25">
        <v>4875.7788</v>
      </c>
    </row>
    <row r="6602" spans="3:4" x14ac:dyDescent="0.25">
      <c r="C6602" t="s">
        <v>5028</v>
      </c>
      <c r="D6602" s="25">
        <v>4875.7788</v>
      </c>
    </row>
    <row r="6603" spans="3:4" x14ac:dyDescent="0.25">
      <c r="C6603" t="s">
        <v>5614</v>
      </c>
      <c r="D6603" s="25">
        <v>4873.9358000000002</v>
      </c>
    </row>
    <row r="6604" spans="3:4" x14ac:dyDescent="0.25">
      <c r="C6604" t="s">
        <v>12851</v>
      </c>
      <c r="D6604" s="25">
        <v>4872.4444999999996</v>
      </c>
    </row>
    <row r="6605" spans="3:4" x14ac:dyDescent="0.25">
      <c r="C6605" t="s">
        <v>14186</v>
      </c>
      <c r="D6605" s="25">
        <v>4871.8026</v>
      </c>
    </row>
    <row r="6606" spans="3:4" x14ac:dyDescent="0.25">
      <c r="C6606" t="s">
        <v>13101</v>
      </c>
      <c r="D6606" s="25">
        <v>4870.8217000000004</v>
      </c>
    </row>
    <row r="6607" spans="3:4" x14ac:dyDescent="0.25">
      <c r="C6607" t="s">
        <v>15961</v>
      </c>
      <c r="D6607" s="25">
        <v>4864.9690000000001</v>
      </c>
    </row>
    <row r="6608" spans="3:4" x14ac:dyDescent="0.25">
      <c r="C6608" t="s">
        <v>1330</v>
      </c>
      <c r="D6608" s="25">
        <v>4864.0019999999995</v>
      </c>
    </row>
    <row r="6609" spans="3:4" x14ac:dyDescent="0.25">
      <c r="C6609" t="s">
        <v>3981</v>
      </c>
      <c r="D6609" s="25">
        <v>4860.2730999999994</v>
      </c>
    </row>
    <row r="6610" spans="3:4" x14ac:dyDescent="0.25">
      <c r="C6610" t="s">
        <v>1943</v>
      </c>
      <c r="D6610" s="25">
        <v>4858.2062999999998</v>
      </c>
    </row>
    <row r="6611" spans="3:4" x14ac:dyDescent="0.25">
      <c r="C6611" t="s">
        <v>18766</v>
      </c>
      <c r="D6611" s="25">
        <v>4853.8751000000002</v>
      </c>
    </row>
    <row r="6612" spans="3:4" x14ac:dyDescent="0.25">
      <c r="C6612" t="s">
        <v>5606</v>
      </c>
      <c r="D6612" s="25">
        <v>4850.7312999999995</v>
      </c>
    </row>
    <row r="6613" spans="3:4" x14ac:dyDescent="0.25">
      <c r="C6613" t="s">
        <v>663</v>
      </c>
      <c r="D6613" s="25">
        <v>4848.2707000000009</v>
      </c>
    </row>
    <row r="6614" spans="3:4" x14ac:dyDescent="0.25">
      <c r="C6614" t="s">
        <v>8167</v>
      </c>
      <c r="D6614" s="25">
        <v>4848.05</v>
      </c>
    </row>
    <row r="6615" spans="3:4" x14ac:dyDescent="0.25">
      <c r="C6615" t="s">
        <v>9649</v>
      </c>
      <c r="D6615" s="25">
        <v>4839.0995999999996</v>
      </c>
    </row>
    <row r="6616" spans="3:4" x14ac:dyDescent="0.25">
      <c r="C6616" t="s">
        <v>12908</v>
      </c>
      <c r="D6616" s="25">
        <v>4838.5821999999998</v>
      </c>
    </row>
    <row r="6617" spans="3:4" x14ac:dyDescent="0.25">
      <c r="C6617" t="s">
        <v>8049</v>
      </c>
      <c r="D6617" s="25">
        <v>4833.2605000000003</v>
      </c>
    </row>
    <row r="6618" spans="3:4" x14ac:dyDescent="0.25">
      <c r="C6618" t="s">
        <v>4258</v>
      </c>
      <c r="D6618" s="25">
        <v>4829.6348999999991</v>
      </c>
    </row>
    <row r="6619" spans="3:4" x14ac:dyDescent="0.25">
      <c r="C6619" t="s">
        <v>5000</v>
      </c>
      <c r="D6619" s="25">
        <v>4828.2902999999997</v>
      </c>
    </row>
    <row r="6620" spans="3:4" x14ac:dyDescent="0.25">
      <c r="C6620" t="s">
        <v>13607</v>
      </c>
      <c r="D6620" s="25">
        <v>4821.9827999999998</v>
      </c>
    </row>
    <row r="6621" spans="3:4" x14ac:dyDescent="0.25">
      <c r="C6621" t="s">
        <v>15081</v>
      </c>
      <c r="D6621" s="25">
        <v>4821.0137999999997</v>
      </c>
    </row>
    <row r="6622" spans="3:4" x14ac:dyDescent="0.25">
      <c r="C6622" t="s">
        <v>2586</v>
      </c>
      <c r="D6622" s="25">
        <v>4820.4292999999998</v>
      </c>
    </row>
    <row r="6623" spans="3:4" x14ac:dyDescent="0.25">
      <c r="C6623" t="s">
        <v>4941</v>
      </c>
      <c r="D6623" s="25">
        <v>4810.5128000000004</v>
      </c>
    </row>
    <row r="6624" spans="3:4" x14ac:dyDescent="0.25">
      <c r="C6624" t="s">
        <v>18132</v>
      </c>
      <c r="D6624" s="25">
        <v>4809.9485999999997</v>
      </c>
    </row>
    <row r="6625" spans="3:4" x14ac:dyDescent="0.25">
      <c r="C6625" t="s">
        <v>17577</v>
      </c>
      <c r="D6625" s="25">
        <v>4809.3724000000002</v>
      </c>
    </row>
    <row r="6626" spans="3:4" x14ac:dyDescent="0.25">
      <c r="C6626" t="s">
        <v>12466</v>
      </c>
      <c r="D6626" s="25">
        <v>4809.1545999999998</v>
      </c>
    </row>
    <row r="6627" spans="3:4" x14ac:dyDescent="0.25">
      <c r="C6627" t="s">
        <v>8200</v>
      </c>
      <c r="D6627" s="25">
        <v>4805.8282000000008</v>
      </c>
    </row>
    <row r="6628" spans="3:4" x14ac:dyDescent="0.25">
      <c r="C6628" t="s">
        <v>14347</v>
      </c>
      <c r="D6628" s="25">
        <v>4801.5918000000001</v>
      </c>
    </row>
    <row r="6629" spans="3:4" x14ac:dyDescent="0.25">
      <c r="C6629" t="s">
        <v>17436</v>
      </c>
      <c r="D6629" s="25">
        <v>4799.3681999999999</v>
      </c>
    </row>
    <row r="6630" spans="3:4" x14ac:dyDescent="0.25">
      <c r="C6630" t="s">
        <v>10083</v>
      </c>
      <c r="D6630" s="25">
        <v>4791.2310000000007</v>
      </c>
    </row>
    <row r="6631" spans="3:4" x14ac:dyDescent="0.25">
      <c r="C6631" t="s">
        <v>9812</v>
      </c>
      <c r="D6631" s="25">
        <v>4788.1639999999998</v>
      </c>
    </row>
    <row r="6632" spans="3:4" x14ac:dyDescent="0.25">
      <c r="C6632" t="s">
        <v>17955</v>
      </c>
      <c r="D6632" s="25">
        <v>4786.4542999999994</v>
      </c>
    </row>
    <row r="6633" spans="3:4" x14ac:dyDescent="0.25">
      <c r="C6633" t="s">
        <v>16263</v>
      </c>
      <c r="D6633" s="25">
        <v>4781.259</v>
      </c>
    </row>
    <row r="6634" spans="3:4" x14ac:dyDescent="0.25">
      <c r="C6634" t="s">
        <v>16448</v>
      </c>
      <c r="D6634" s="25">
        <v>4778.2025000000003</v>
      </c>
    </row>
    <row r="6635" spans="3:4" x14ac:dyDescent="0.25">
      <c r="C6635" t="s">
        <v>18405</v>
      </c>
      <c r="D6635" s="25">
        <v>4775.3883999999998</v>
      </c>
    </row>
    <row r="6636" spans="3:4" x14ac:dyDescent="0.25">
      <c r="C6636" t="s">
        <v>5502</v>
      </c>
      <c r="D6636" s="25">
        <v>4775.3883999999998</v>
      </c>
    </row>
    <row r="6637" spans="3:4" x14ac:dyDescent="0.25">
      <c r="C6637" t="s">
        <v>16951</v>
      </c>
      <c r="D6637" s="25">
        <v>4767.8185000000003</v>
      </c>
    </row>
    <row r="6638" spans="3:4" x14ac:dyDescent="0.25">
      <c r="C6638" t="s">
        <v>1208</v>
      </c>
      <c r="D6638" s="25">
        <v>4767.8185000000003</v>
      </c>
    </row>
    <row r="6639" spans="3:4" x14ac:dyDescent="0.25">
      <c r="C6639" t="s">
        <v>16303</v>
      </c>
      <c r="D6639" s="25">
        <v>4767.4339999999993</v>
      </c>
    </row>
    <row r="6640" spans="3:4" x14ac:dyDescent="0.25">
      <c r="C6640" t="s">
        <v>9473</v>
      </c>
      <c r="D6640" s="25">
        <v>4764.8257000000003</v>
      </c>
    </row>
    <row r="6641" spans="3:4" x14ac:dyDescent="0.25">
      <c r="C6641" t="s">
        <v>11979</v>
      </c>
      <c r="D6641" s="25">
        <v>4763.8144000000002</v>
      </c>
    </row>
    <row r="6642" spans="3:4" x14ac:dyDescent="0.25">
      <c r="C6642" t="s">
        <v>13248</v>
      </c>
      <c r="D6642" s="25">
        <v>4759.4912000000004</v>
      </c>
    </row>
    <row r="6643" spans="3:4" x14ac:dyDescent="0.25">
      <c r="C6643" t="s">
        <v>15685</v>
      </c>
      <c r="D6643" s="25">
        <v>4759.3857000000007</v>
      </c>
    </row>
    <row r="6644" spans="3:4" x14ac:dyDescent="0.25">
      <c r="C6644" t="s">
        <v>15056</v>
      </c>
      <c r="D6644" s="25">
        <v>4749.8996999999999</v>
      </c>
    </row>
    <row r="6645" spans="3:4" x14ac:dyDescent="0.25">
      <c r="C6645" t="s">
        <v>8515</v>
      </c>
      <c r="D6645" s="25">
        <v>4745.5302999999994</v>
      </c>
    </row>
    <row r="6646" spans="3:4" x14ac:dyDescent="0.25">
      <c r="C6646" t="s">
        <v>17268</v>
      </c>
      <c r="D6646" s="25">
        <v>4740.5343999999996</v>
      </c>
    </row>
    <row r="6647" spans="3:4" x14ac:dyDescent="0.25">
      <c r="C6647" t="s">
        <v>18473</v>
      </c>
      <c r="D6647" s="25">
        <v>4740.5343999999996</v>
      </c>
    </row>
    <row r="6648" spans="3:4" x14ac:dyDescent="0.25">
      <c r="C6648" t="s">
        <v>12275</v>
      </c>
      <c r="D6648" s="25">
        <v>4740.4231</v>
      </c>
    </row>
    <row r="6649" spans="3:4" x14ac:dyDescent="0.25">
      <c r="C6649" t="s">
        <v>16842</v>
      </c>
      <c r="D6649" s="25">
        <v>4738.3325999999997</v>
      </c>
    </row>
    <row r="6650" spans="3:4" x14ac:dyDescent="0.25">
      <c r="C6650" t="s">
        <v>14857</v>
      </c>
      <c r="D6650" s="25">
        <v>4733.1452999999992</v>
      </c>
    </row>
    <row r="6651" spans="3:4" x14ac:dyDescent="0.25">
      <c r="C6651" t="s">
        <v>9067</v>
      </c>
      <c r="D6651" s="25">
        <v>4729.8662000000004</v>
      </c>
    </row>
    <row r="6652" spans="3:4" x14ac:dyDescent="0.25">
      <c r="C6652" t="s">
        <v>11458</v>
      </c>
      <c r="D6652" s="25">
        <v>4728.8242</v>
      </c>
    </row>
    <row r="6653" spans="3:4" x14ac:dyDescent="0.25">
      <c r="C6653" t="s">
        <v>9288</v>
      </c>
      <c r="D6653" s="25">
        <v>4722.4529000000002</v>
      </c>
    </row>
    <row r="6654" spans="3:4" x14ac:dyDescent="0.25">
      <c r="C6654" t="s">
        <v>13843</v>
      </c>
      <c r="D6654" s="25">
        <v>4718.6414999999997</v>
      </c>
    </row>
    <row r="6655" spans="3:4" x14ac:dyDescent="0.25">
      <c r="C6655" t="s">
        <v>17819</v>
      </c>
      <c r="D6655" s="25">
        <v>4716.4409999999998</v>
      </c>
    </row>
    <row r="6656" spans="3:4" x14ac:dyDescent="0.25">
      <c r="C6656" t="s">
        <v>12565</v>
      </c>
      <c r="D6656" s="25">
        <v>4716.4409999999998</v>
      </c>
    </row>
    <row r="6657" spans="3:4" x14ac:dyDescent="0.25">
      <c r="C6657" t="s">
        <v>3459</v>
      </c>
      <c r="D6657" s="25">
        <v>4716.4409999999998</v>
      </c>
    </row>
    <row r="6658" spans="3:4" x14ac:dyDescent="0.25">
      <c r="C6658" t="s">
        <v>6583</v>
      </c>
      <c r="D6658" s="25">
        <v>4711.4661999999998</v>
      </c>
    </row>
    <row r="6659" spans="3:4" x14ac:dyDescent="0.25">
      <c r="C6659" t="s">
        <v>6502</v>
      </c>
      <c r="D6659" s="25">
        <v>4711.4661999999998</v>
      </c>
    </row>
    <row r="6660" spans="3:4" x14ac:dyDescent="0.25">
      <c r="C6660" t="s">
        <v>2962</v>
      </c>
      <c r="D6660" s="25">
        <v>4709.3069000000005</v>
      </c>
    </row>
    <row r="6661" spans="3:4" x14ac:dyDescent="0.25">
      <c r="C6661" t="s">
        <v>3499</v>
      </c>
      <c r="D6661" s="25">
        <v>4706.8342999999995</v>
      </c>
    </row>
    <row r="6662" spans="3:4" x14ac:dyDescent="0.25">
      <c r="C6662" t="s">
        <v>12744</v>
      </c>
      <c r="D6662" s="25">
        <v>4704.9160000000002</v>
      </c>
    </row>
    <row r="6663" spans="3:4" x14ac:dyDescent="0.25">
      <c r="C6663" t="s">
        <v>14052</v>
      </c>
      <c r="D6663" s="25">
        <v>4704.2115000000003</v>
      </c>
    </row>
    <row r="6664" spans="3:4" x14ac:dyDescent="0.25">
      <c r="C6664" t="s">
        <v>12868</v>
      </c>
      <c r="D6664" s="25">
        <v>4699.3406999999997</v>
      </c>
    </row>
    <row r="6665" spans="3:4" x14ac:dyDescent="0.25">
      <c r="C6665" t="s">
        <v>14772</v>
      </c>
      <c r="D6665" s="25">
        <v>4696.6242000000002</v>
      </c>
    </row>
    <row r="6666" spans="3:4" x14ac:dyDescent="0.25">
      <c r="C6666" t="s">
        <v>3113</v>
      </c>
      <c r="D6666" s="25">
        <v>4692.4489000000003</v>
      </c>
    </row>
    <row r="6667" spans="3:4" x14ac:dyDescent="0.25">
      <c r="C6667" t="s">
        <v>3660</v>
      </c>
      <c r="D6667" s="25">
        <v>4680.4872000000005</v>
      </c>
    </row>
    <row r="6668" spans="3:4" x14ac:dyDescent="0.25">
      <c r="C6668" t="s">
        <v>15199</v>
      </c>
      <c r="D6668" s="25">
        <v>4676.9911999999986</v>
      </c>
    </row>
    <row r="6669" spans="3:4" x14ac:dyDescent="0.25">
      <c r="C6669" t="s">
        <v>8776</v>
      </c>
      <c r="D6669" s="25">
        <v>4670.2024000000001</v>
      </c>
    </row>
    <row r="6670" spans="3:4" x14ac:dyDescent="0.25">
      <c r="C6670" t="s">
        <v>3559</v>
      </c>
      <c r="D6670" s="25">
        <v>4668.3825999999999</v>
      </c>
    </row>
    <row r="6671" spans="3:4" x14ac:dyDescent="0.25">
      <c r="C6671" t="s">
        <v>8390</v>
      </c>
      <c r="D6671" s="25">
        <v>4662.7956999999997</v>
      </c>
    </row>
    <row r="6672" spans="3:4" x14ac:dyDescent="0.25">
      <c r="C6672" t="s">
        <v>11317</v>
      </c>
      <c r="D6672" s="25">
        <v>4655.6036000000004</v>
      </c>
    </row>
    <row r="6673" spans="3:4" x14ac:dyDescent="0.25">
      <c r="C6673" t="s">
        <v>11582</v>
      </c>
      <c r="D6673" s="25">
        <v>4653.8697000000002</v>
      </c>
    </row>
    <row r="6674" spans="3:4" x14ac:dyDescent="0.25">
      <c r="C6674" t="s">
        <v>14996</v>
      </c>
      <c r="D6674" s="25">
        <v>4653.4744000000001</v>
      </c>
    </row>
    <row r="6675" spans="3:4" x14ac:dyDescent="0.25">
      <c r="C6675" t="s">
        <v>8867</v>
      </c>
      <c r="D6675" s="25">
        <v>4647.2551999999996</v>
      </c>
    </row>
    <row r="6676" spans="3:4" x14ac:dyDescent="0.25">
      <c r="C6676" t="s">
        <v>8588</v>
      </c>
      <c r="D6676" s="25">
        <v>4647.1011999999992</v>
      </c>
    </row>
    <row r="6677" spans="3:4" x14ac:dyDescent="0.25">
      <c r="C6677" t="s">
        <v>6466</v>
      </c>
      <c r="D6677" s="25">
        <v>4644.1358999999984</v>
      </c>
    </row>
    <row r="6678" spans="3:4" x14ac:dyDescent="0.25">
      <c r="C6678" t="s">
        <v>18630</v>
      </c>
      <c r="D6678" s="25">
        <v>4640.2794999999996</v>
      </c>
    </row>
    <row r="6679" spans="3:4" x14ac:dyDescent="0.25">
      <c r="C6679" t="s">
        <v>10668</v>
      </c>
      <c r="D6679" s="25">
        <v>4636.8878000000004</v>
      </c>
    </row>
    <row r="6680" spans="3:4" x14ac:dyDescent="0.25">
      <c r="C6680" t="s">
        <v>18732</v>
      </c>
      <c r="D6680" s="25">
        <v>4636.4041999999999</v>
      </c>
    </row>
    <row r="6681" spans="3:4" x14ac:dyDescent="0.25">
      <c r="C6681" t="s">
        <v>7562</v>
      </c>
      <c r="D6681" s="25">
        <v>4633.7817000000005</v>
      </c>
    </row>
    <row r="6682" spans="3:4" x14ac:dyDescent="0.25">
      <c r="C6682" t="s">
        <v>16114</v>
      </c>
      <c r="D6682" s="25">
        <v>4632.4737999999998</v>
      </c>
    </row>
    <row r="6683" spans="3:4" x14ac:dyDescent="0.25">
      <c r="C6683" t="s">
        <v>16849</v>
      </c>
      <c r="D6683" s="25">
        <v>4630.1162000000004</v>
      </c>
    </row>
    <row r="6684" spans="3:4" x14ac:dyDescent="0.25">
      <c r="C6684" t="s">
        <v>17637</v>
      </c>
      <c r="D6684" s="25">
        <v>4629.8746000000001</v>
      </c>
    </row>
    <row r="6685" spans="3:4" x14ac:dyDescent="0.25">
      <c r="C6685" t="s">
        <v>1606</v>
      </c>
      <c r="D6685" s="25">
        <v>4629.1513000000004</v>
      </c>
    </row>
    <row r="6686" spans="3:4" x14ac:dyDescent="0.25">
      <c r="C6686" t="s">
        <v>17987</v>
      </c>
      <c r="D6686" s="25">
        <v>4622.8180000000002</v>
      </c>
    </row>
    <row r="6687" spans="3:4" x14ac:dyDescent="0.25">
      <c r="C6687" t="s">
        <v>15185</v>
      </c>
      <c r="D6687" s="25">
        <v>4621.5572000000002</v>
      </c>
    </row>
    <row r="6688" spans="3:4" x14ac:dyDescent="0.25">
      <c r="C6688" t="s">
        <v>10245</v>
      </c>
      <c r="D6688" s="25">
        <v>4620.7458999999999</v>
      </c>
    </row>
    <row r="6689" spans="3:4" x14ac:dyDescent="0.25">
      <c r="C6689" t="s">
        <v>15649</v>
      </c>
      <c r="D6689" s="25">
        <v>4620.1790000000001</v>
      </c>
    </row>
    <row r="6690" spans="3:4" x14ac:dyDescent="0.25">
      <c r="C6690" t="s">
        <v>9806</v>
      </c>
      <c r="D6690" s="25">
        <v>4617.5364</v>
      </c>
    </row>
    <row r="6691" spans="3:4" x14ac:dyDescent="0.25">
      <c r="C6691" t="s">
        <v>7012</v>
      </c>
      <c r="D6691" s="25">
        <v>4612.9344000000001</v>
      </c>
    </row>
    <row r="6692" spans="3:4" x14ac:dyDescent="0.25">
      <c r="C6692" t="s">
        <v>14469</v>
      </c>
      <c r="D6692" s="25">
        <v>4609.4651999999996</v>
      </c>
    </row>
    <row r="6693" spans="3:4" x14ac:dyDescent="0.25">
      <c r="C6693" t="s">
        <v>12668</v>
      </c>
      <c r="D6693" s="25">
        <v>4608.0769999999993</v>
      </c>
    </row>
    <row r="6694" spans="3:4" x14ac:dyDescent="0.25">
      <c r="C6694" t="s">
        <v>8758</v>
      </c>
      <c r="D6694" s="25">
        <v>4606.1318000000001</v>
      </c>
    </row>
    <row r="6695" spans="3:4" x14ac:dyDescent="0.25">
      <c r="C6695" t="s">
        <v>5902</v>
      </c>
      <c r="D6695" s="25">
        <v>4604.0016999999998</v>
      </c>
    </row>
    <row r="6696" spans="3:4" x14ac:dyDescent="0.25">
      <c r="C6696" t="s">
        <v>17956</v>
      </c>
      <c r="D6696" s="25">
        <v>4600.7732999999998</v>
      </c>
    </row>
    <row r="6697" spans="3:4" x14ac:dyDescent="0.25">
      <c r="C6697" t="s">
        <v>10436</v>
      </c>
      <c r="D6697" s="25">
        <v>4599.5347999999994</v>
      </c>
    </row>
    <row r="6698" spans="3:4" x14ac:dyDescent="0.25">
      <c r="C6698" t="s">
        <v>14813</v>
      </c>
      <c r="D6698" s="25">
        <v>4598.2753000000002</v>
      </c>
    </row>
    <row r="6699" spans="3:4" x14ac:dyDescent="0.25">
      <c r="C6699" t="s">
        <v>7267</v>
      </c>
      <c r="D6699" s="25">
        <v>4598.2753000000002</v>
      </c>
    </row>
    <row r="6700" spans="3:4" x14ac:dyDescent="0.25">
      <c r="C6700" t="s">
        <v>6952</v>
      </c>
      <c r="D6700" s="25">
        <v>4598.2753000000002</v>
      </c>
    </row>
    <row r="6701" spans="3:4" x14ac:dyDescent="0.25">
      <c r="C6701" t="s">
        <v>4701</v>
      </c>
      <c r="D6701" s="25">
        <v>4597.3096999999998</v>
      </c>
    </row>
    <row r="6702" spans="3:4" x14ac:dyDescent="0.25">
      <c r="C6702" t="s">
        <v>14905</v>
      </c>
      <c r="D6702" s="25">
        <v>4596.9920000000002</v>
      </c>
    </row>
    <row r="6703" spans="3:4" x14ac:dyDescent="0.25">
      <c r="C6703" t="s">
        <v>13864</v>
      </c>
      <c r="D6703" s="25">
        <v>4596.9920000000002</v>
      </c>
    </row>
    <row r="6704" spans="3:4" x14ac:dyDescent="0.25">
      <c r="C6704" t="s">
        <v>6499</v>
      </c>
      <c r="D6704" s="25">
        <v>4594.2731000000003</v>
      </c>
    </row>
    <row r="6705" spans="3:4" x14ac:dyDescent="0.25">
      <c r="C6705" t="s">
        <v>9561</v>
      </c>
      <c r="D6705" s="25">
        <v>4592.2367000000004</v>
      </c>
    </row>
    <row r="6706" spans="3:4" x14ac:dyDescent="0.25">
      <c r="C6706" t="s">
        <v>12095</v>
      </c>
      <c r="D6706" s="25">
        <v>4591.3073999999997</v>
      </c>
    </row>
    <row r="6707" spans="3:4" x14ac:dyDescent="0.25">
      <c r="C6707" t="s">
        <v>3045</v>
      </c>
      <c r="D6707" s="25">
        <v>4590.7557999999999</v>
      </c>
    </row>
    <row r="6708" spans="3:4" x14ac:dyDescent="0.25">
      <c r="C6708" t="s">
        <v>8945</v>
      </c>
      <c r="D6708" s="25">
        <v>4588.1710000000003</v>
      </c>
    </row>
    <row r="6709" spans="3:4" x14ac:dyDescent="0.25">
      <c r="C6709" t="s">
        <v>5101</v>
      </c>
      <c r="D6709" s="25">
        <v>4587.6606000000002</v>
      </c>
    </row>
    <row r="6710" spans="3:4" x14ac:dyDescent="0.25">
      <c r="C6710" t="s">
        <v>18662</v>
      </c>
      <c r="D6710" s="25">
        <v>4587.4861000000001</v>
      </c>
    </row>
    <row r="6711" spans="3:4" x14ac:dyDescent="0.25">
      <c r="C6711" t="s">
        <v>7483</v>
      </c>
      <c r="D6711" s="25">
        <v>4585.3798999999999</v>
      </c>
    </row>
    <row r="6712" spans="3:4" x14ac:dyDescent="0.25">
      <c r="C6712" t="s">
        <v>6898</v>
      </c>
      <c r="D6712" s="25">
        <v>4580.9851999999992</v>
      </c>
    </row>
    <row r="6713" spans="3:4" x14ac:dyDescent="0.25">
      <c r="C6713" t="s">
        <v>15551</v>
      </c>
      <c r="D6713" s="25">
        <v>4579.3662999999997</v>
      </c>
    </row>
    <row r="6714" spans="3:4" x14ac:dyDescent="0.25">
      <c r="C6714" t="s">
        <v>6741</v>
      </c>
      <c r="D6714" s="25">
        <v>4578.3973000000005</v>
      </c>
    </row>
    <row r="6715" spans="3:4" x14ac:dyDescent="0.25">
      <c r="C6715" t="s">
        <v>1548</v>
      </c>
      <c r="D6715" s="25">
        <v>4576.3716000000004</v>
      </c>
    </row>
    <row r="6716" spans="3:4" x14ac:dyDescent="0.25">
      <c r="C6716" t="s">
        <v>8887</v>
      </c>
      <c r="D6716" s="25">
        <v>4569.5951999999997</v>
      </c>
    </row>
    <row r="6717" spans="3:4" x14ac:dyDescent="0.25">
      <c r="C6717" t="s">
        <v>17839</v>
      </c>
      <c r="D6717" s="25">
        <v>4569.1270000000004</v>
      </c>
    </row>
    <row r="6718" spans="3:4" x14ac:dyDescent="0.25">
      <c r="C6718" t="s">
        <v>10829</v>
      </c>
      <c r="D6718" s="25">
        <v>4565.2618000000002</v>
      </c>
    </row>
    <row r="6719" spans="3:4" x14ac:dyDescent="0.25">
      <c r="C6719" t="s">
        <v>14852</v>
      </c>
      <c r="D6719" s="25">
        <v>4560.3669999999993</v>
      </c>
    </row>
    <row r="6720" spans="3:4" x14ac:dyDescent="0.25">
      <c r="C6720" t="s">
        <v>3956</v>
      </c>
      <c r="D6720" s="25">
        <v>4557.1133</v>
      </c>
    </row>
    <row r="6721" spans="3:4" x14ac:dyDescent="0.25">
      <c r="C6721" t="s">
        <v>13198</v>
      </c>
      <c r="D6721" s="25">
        <v>4552.3726999999999</v>
      </c>
    </row>
    <row r="6722" spans="3:4" x14ac:dyDescent="0.25">
      <c r="C6722" t="s">
        <v>12808</v>
      </c>
      <c r="D6722" s="25">
        <v>4550.9538999999995</v>
      </c>
    </row>
    <row r="6723" spans="3:4" x14ac:dyDescent="0.25">
      <c r="C6723" t="s">
        <v>15511</v>
      </c>
      <c r="D6723" s="25">
        <v>4550.4984000000004</v>
      </c>
    </row>
    <row r="6724" spans="3:4" x14ac:dyDescent="0.25">
      <c r="C6724" t="s">
        <v>17929</v>
      </c>
      <c r="D6724" s="25">
        <v>4547.8468000000003</v>
      </c>
    </row>
    <row r="6725" spans="3:4" x14ac:dyDescent="0.25">
      <c r="C6725" t="s">
        <v>4060</v>
      </c>
      <c r="D6725" s="25">
        <v>4547.8162999999995</v>
      </c>
    </row>
    <row r="6726" spans="3:4" x14ac:dyDescent="0.25">
      <c r="C6726" t="s">
        <v>3716</v>
      </c>
      <c r="D6726" s="25">
        <v>4547.6517999999996</v>
      </c>
    </row>
    <row r="6727" spans="3:4" x14ac:dyDescent="0.25">
      <c r="C6727" t="s">
        <v>5359</v>
      </c>
      <c r="D6727" s="25">
        <v>4547.2233000000006</v>
      </c>
    </row>
    <row r="6728" spans="3:4" x14ac:dyDescent="0.25">
      <c r="C6728" t="s">
        <v>7184</v>
      </c>
      <c r="D6728" s="25">
        <v>4545.7921999999999</v>
      </c>
    </row>
    <row r="6729" spans="3:4" x14ac:dyDescent="0.25">
      <c r="C6729" t="s">
        <v>6684</v>
      </c>
      <c r="D6729" s="25">
        <v>4545.4890999999998</v>
      </c>
    </row>
    <row r="6730" spans="3:4" x14ac:dyDescent="0.25">
      <c r="C6730" t="s">
        <v>4139</v>
      </c>
      <c r="D6730" s="25">
        <v>4543.7437</v>
      </c>
    </row>
    <row r="6731" spans="3:4" x14ac:dyDescent="0.25">
      <c r="C6731" t="s">
        <v>6471</v>
      </c>
      <c r="D6731" s="25">
        <v>4542.6783999999998</v>
      </c>
    </row>
    <row r="6732" spans="3:4" x14ac:dyDescent="0.25">
      <c r="C6732" t="s">
        <v>9808</v>
      </c>
      <c r="D6732" s="25">
        <v>4541.3338000000003</v>
      </c>
    </row>
    <row r="6733" spans="3:4" x14ac:dyDescent="0.25">
      <c r="C6733" t="s">
        <v>11512</v>
      </c>
      <c r="D6733" s="25">
        <v>4539.4523999999992</v>
      </c>
    </row>
    <row r="6734" spans="3:4" x14ac:dyDescent="0.25">
      <c r="C6734" t="s">
        <v>5176</v>
      </c>
      <c r="D6734" s="25">
        <v>4534.9206999999997</v>
      </c>
    </row>
    <row r="6735" spans="3:4" x14ac:dyDescent="0.25">
      <c r="C6735" t="s">
        <v>5163</v>
      </c>
      <c r="D6735" s="25">
        <v>4534.1166000000003</v>
      </c>
    </row>
    <row r="6736" spans="3:4" x14ac:dyDescent="0.25">
      <c r="C6736" t="s">
        <v>10528</v>
      </c>
      <c r="D6736" s="25">
        <v>4524.2518999999993</v>
      </c>
    </row>
    <row r="6737" spans="3:4" x14ac:dyDescent="0.25">
      <c r="C6737" t="s">
        <v>1754</v>
      </c>
      <c r="D6737" s="25">
        <v>4520.9061000000002</v>
      </c>
    </row>
    <row r="6738" spans="3:4" x14ac:dyDescent="0.25">
      <c r="C6738" t="s">
        <v>2174</v>
      </c>
      <c r="D6738" s="25">
        <v>4517.3258999999998</v>
      </c>
    </row>
    <row r="6739" spans="3:4" x14ac:dyDescent="0.25">
      <c r="C6739" t="s">
        <v>9038</v>
      </c>
      <c r="D6739" s="25">
        <v>4517.2278999999999</v>
      </c>
    </row>
    <row r="6740" spans="3:4" x14ac:dyDescent="0.25">
      <c r="C6740" t="s">
        <v>13851</v>
      </c>
      <c r="D6740" s="25">
        <v>4516.0052999999998</v>
      </c>
    </row>
    <row r="6741" spans="3:4" x14ac:dyDescent="0.25">
      <c r="C6741" t="s">
        <v>17633</v>
      </c>
      <c r="D6741" s="25">
        <v>4513.0924999999997</v>
      </c>
    </row>
    <row r="6742" spans="3:4" x14ac:dyDescent="0.25">
      <c r="C6742" t="s">
        <v>7930</v>
      </c>
      <c r="D6742" s="25">
        <v>4512.6018999999997</v>
      </c>
    </row>
    <row r="6743" spans="3:4" x14ac:dyDescent="0.25">
      <c r="C6743" t="s">
        <v>11894</v>
      </c>
      <c r="D6743" s="25">
        <v>4511.2709000000004</v>
      </c>
    </row>
    <row r="6744" spans="3:4" x14ac:dyDescent="0.25">
      <c r="C6744" t="s">
        <v>15383</v>
      </c>
      <c r="D6744" s="25">
        <v>4510.6605</v>
      </c>
    </row>
    <row r="6745" spans="3:4" x14ac:dyDescent="0.25">
      <c r="C6745" t="s">
        <v>18318</v>
      </c>
      <c r="D6745" s="25">
        <v>4509.7070000000003</v>
      </c>
    </row>
    <row r="6746" spans="3:4" x14ac:dyDescent="0.25">
      <c r="C6746" t="s">
        <v>12653</v>
      </c>
      <c r="D6746" s="25">
        <v>4509.3837000000003</v>
      </c>
    </row>
    <row r="6747" spans="3:4" x14ac:dyDescent="0.25">
      <c r="C6747" t="s">
        <v>9083</v>
      </c>
      <c r="D6747" s="25">
        <v>4505.7581</v>
      </c>
    </row>
    <row r="6748" spans="3:4" x14ac:dyDescent="0.25">
      <c r="C6748" t="s">
        <v>9431</v>
      </c>
      <c r="D6748" s="25">
        <v>4503.4159</v>
      </c>
    </row>
    <row r="6749" spans="3:4" x14ac:dyDescent="0.25">
      <c r="C6749" t="s">
        <v>12136</v>
      </c>
      <c r="D6749" s="25">
        <v>4502.3119999999999</v>
      </c>
    </row>
    <row r="6750" spans="3:4" x14ac:dyDescent="0.25">
      <c r="C6750" t="s">
        <v>1641</v>
      </c>
      <c r="D6750" s="25">
        <v>4500.5022999999992</v>
      </c>
    </row>
    <row r="6751" spans="3:4" x14ac:dyDescent="0.25">
      <c r="C6751" t="s">
        <v>6771</v>
      </c>
      <c r="D6751" s="25">
        <v>4500.3217000000004</v>
      </c>
    </row>
    <row r="6752" spans="3:4" x14ac:dyDescent="0.25">
      <c r="C6752" t="s">
        <v>14422</v>
      </c>
      <c r="D6752" s="25">
        <v>4497.3110999999999</v>
      </c>
    </row>
    <row r="6753" spans="3:4" x14ac:dyDescent="0.25">
      <c r="C6753" t="s">
        <v>13811</v>
      </c>
      <c r="D6753" s="25">
        <v>4494.4831999999997</v>
      </c>
    </row>
    <row r="6754" spans="3:4" x14ac:dyDescent="0.25">
      <c r="C6754" t="s">
        <v>10760</v>
      </c>
      <c r="D6754" s="25">
        <v>4490.2722999999996</v>
      </c>
    </row>
    <row r="6755" spans="3:4" x14ac:dyDescent="0.25">
      <c r="C6755" t="s">
        <v>6805</v>
      </c>
      <c r="D6755" s="25">
        <v>4487.7520000000004</v>
      </c>
    </row>
    <row r="6756" spans="3:4" x14ac:dyDescent="0.25">
      <c r="C6756" t="s">
        <v>14764</v>
      </c>
      <c r="D6756" s="25">
        <v>4481.5122000000001</v>
      </c>
    </row>
    <row r="6757" spans="3:4" x14ac:dyDescent="0.25">
      <c r="C6757" t="s">
        <v>3018</v>
      </c>
      <c r="D6757" s="25">
        <v>4481.5122000000001</v>
      </c>
    </row>
    <row r="6758" spans="3:4" x14ac:dyDescent="0.25">
      <c r="C6758" t="s">
        <v>3540</v>
      </c>
      <c r="D6758" s="25">
        <v>4481.5122000000001</v>
      </c>
    </row>
    <row r="6759" spans="3:4" x14ac:dyDescent="0.25">
      <c r="C6759" t="s">
        <v>15174</v>
      </c>
      <c r="D6759" s="25">
        <v>4469.9403999999995</v>
      </c>
    </row>
    <row r="6760" spans="3:4" x14ac:dyDescent="0.25">
      <c r="C6760" t="s">
        <v>12501</v>
      </c>
      <c r="D6760" s="25">
        <v>4463.5068000000001</v>
      </c>
    </row>
    <row r="6761" spans="3:4" x14ac:dyDescent="0.25">
      <c r="C6761" t="s">
        <v>10741</v>
      </c>
      <c r="D6761" s="25">
        <v>4460.3440999999993</v>
      </c>
    </row>
    <row r="6762" spans="3:4" x14ac:dyDescent="0.25">
      <c r="C6762" t="s">
        <v>3711</v>
      </c>
      <c r="D6762" s="25">
        <v>4457.3985999999995</v>
      </c>
    </row>
    <row r="6763" spans="3:4" x14ac:dyDescent="0.25">
      <c r="C6763" t="s">
        <v>4909</v>
      </c>
      <c r="D6763" s="25">
        <v>4454.5187000000005</v>
      </c>
    </row>
    <row r="6764" spans="3:4" x14ac:dyDescent="0.25">
      <c r="C6764" t="s">
        <v>5081</v>
      </c>
      <c r="D6764" s="25">
        <v>4453.0009999999993</v>
      </c>
    </row>
    <row r="6765" spans="3:4" x14ac:dyDescent="0.25">
      <c r="C6765" t="s">
        <v>9971</v>
      </c>
      <c r="D6765" s="25">
        <v>4447.8615</v>
      </c>
    </row>
    <row r="6766" spans="3:4" x14ac:dyDescent="0.25">
      <c r="C6766" t="s">
        <v>18421</v>
      </c>
      <c r="D6766" s="25">
        <v>4447.4480999999996</v>
      </c>
    </row>
    <row r="6767" spans="3:4" x14ac:dyDescent="0.25">
      <c r="C6767" t="s">
        <v>7018</v>
      </c>
      <c r="D6767" s="25">
        <v>4447.1181999999999</v>
      </c>
    </row>
    <row r="6768" spans="3:4" x14ac:dyDescent="0.25">
      <c r="C6768" t="s">
        <v>4132</v>
      </c>
      <c r="D6768" s="25">
        <v>4446.9872000000005</v>
      </c>
    </row>
    <row r="6769" spans="3:4" x14ac:dyDescent="0.25">
      <c r="C6769" t="s">
        <v>16584</v>
      </c>
      <c r="D6769" s="25">
        <v>4446.4648999999999</v>
      </c>
    </row>
    <row r="6770" spans="3:4" x14ac:dyDescent="0.25">
      <c r="C6770" t="s">
        <v>10314</v>
      </c>
      <c r="D6770" s="25">
        <v>4444.2424000000001</v>
      </c>
    </row>
    <row r="6771" spans="3:4" x14ac:dyDescent="0.25">
      <c r="C6771" t="s">
        <v>13039</v>
      </c>
      <c r="D6771" s="25">
        <v>4441.3846000000003</v>
      </c>
    </row>
    <row r="6772" spans="3:4" x14ac:dyDescent="0.25">
      <c r="C6772" t="s">
        <v>14392</v>
      </c>
      <c r="D6772" s="25">
        <v>4439.4492</v>
      </c>
    </row>
    <row r="6773" spans="3:4" x14ac:dyDescent="0.25">
      <c r="C6773" t="s">
        <v>6349</v>
      </c>
      <c r="D6773" s="25">
        <v>4437.7825999999995</v>
      </c>
    </row>
    <row r="6774" spans="3:4" x14ac:dyDescent="0.25">
      <c r="C6774" t="s">
        <v>6989</v>
      </c>
      <c r="D6774" s="25">
        <v>4436.9896999999992</v>
      </c>
    </row>
    <row r="6775" spans="3:4" x14ac:dyDescent="0.25">
      <c r="C6775" t="s">
        <v>1057</v>
      </c>
      <c r="D6775" s="25">
        <v>4430.7485999999999</v>
      </c>
    </row>
    <row r="6776" spans="3:4" x14ac:dyDescent="0.25">
      <c r="C6776" t="s">
        <v>10192</v>
      </c>
      <c r="D6776" s="25">
        <v>4428.0433999999996</v>
      </c>
    </row>
    <row r="6777" spans="3:4" x14ac:dyDescent="0.25">
      <c r="C6777" t="s">
        <v>603</v>
      </c>
      <c r="D6777" s="25">
        <v>4425.4391000000005</v>
      </c>
    </row>
    <row r="6778" spans="3:4" x14ac:dyDescent="0.25">
      <c r="C6778" t="s">
        <v>15856</v>
      </c>
      <c r="D6778" s="25">
        <v>4424.5612000000001</v>
      </c>
    </row>
    <row r="6779" spans="3:4" x14ac:dyDescent="0.25">
      <c r="C6779" t="s">
        <v>842</v>
      </c>
      <c r="D6779" s="25">
        <v>4423.3455999999996</v>
      </c>
    </row>
    <row r="6780" spans="3:4" x14ac:dyDescent="0.25">
      <c r="C6780" t="s">
        <v>9811</v>
      </c>
      <c r="D6780" s="25">
        <v>4422.2883000000002</v>
      </c>
    </row>
    <row r="6781" spans="3:4" x14ac:dyDescent="0.25">
      <c r="C6781" t="s">
        <v>769</v>
      </c>
      <c r="D6781" s="25">
        <v>4419.4530999999997</v>
      </c>
    </row>
    <row r="6782" spans="3:4" x14ac:dyDescent="0.25">
      <c r="C6782" t="s">
        <v>14459</v>
      </c>
      <c r="D6782" s="25">
        <v>4413.7565999999997</v>
      </c>
    </row>
    <row r="6783" spans="3:4" x14ac:dyDescent="0.25">
      <c r="C6783" t="s">
        <v>14262</v>
      </c>
      <c r="D6783" s="25">
        <v>4409.8438999999998</v>
      </c>
    </row>
    <row r="6784" spans="3:4" x14ac:dyDescent="0.25">
      <c r="C6784" t="s">
        <v>6479</v>
      </c>
      <c r="D6784" s="25">
        <v>4405.5860000000002</v>
      </c>
    </row>
    <row r="6785" spans="3:4" x14ac:dyDescent="0.25">
      <c r="C6785" t="s">
        <v>888</v>
      </c>
      <c r="D6785" s="25">
        <v>4404.1383000000005</v>
      </c>
    </row>
    <row r="6786" spans="3:4" x14ac:dyDescent="0.25">
      <c r="C6786" t="s">
        <v>14061</v>
      </c>
      <c r="D6786" s="25">
        <v>4402.6575000000003</v>
      </c>
    </row>
    <row r="6787" spans="3:4" x14ac:dyDescent="0.25">
      <c r="C6787" t="s">
        <v>12746</v>
      </c>
      <c r="D6787" s="25">
        <v>4402.5595000000003</v>
      </c>
    </row>
    <row r="6788" spans="3:4" x14ac:dyDescent="0.25">
      <c r="C6788" t="s">
        <v>14176</v>
      </c>
      <c r="D6788" s="25">
        <v>4399.3113000000003</v>
      </c>
    </row>
    <row r="6789" spans="3:4" x14ac:dyDescent="0.25">
      <c r="C6789" t="s">
        <v>17512</v>
      </c>
      <c r="D6789" s="25">
        <v>4396.3041999999987</v>
      </c>
    </row>
    <row r="6790" spans="3:4" x14ac:dyDescent="0.25">
      <c r="C6790" t="s">
        <v>7364</v>
      </c>
      <c r="D6790" s="25">
        <v>4395.0711000000001</v>
      </c>
    </row>
    <row r="6791" spans="3:4" x14ac:dyDescent="0.25">
      <c r="C6791" t="s">
        <v>4846</v>
      </c>
      <c r="D6791" s="25">
        <v>4392.0443999999998</v>
      </c>
    </row>
    <row r="6792" spans="3:4" x14ac:dyDescent="0.25">
      <c r="C6792" t="s">
        <v>6467</v>
      </c>
      <c r="D6792" s="25">
        <v>4390.0807999999997</v>
      </c>
    </row>
    <row r="6793" spans="3:4" x14ac:dyDescent="0.25">
      <c r="C6793" t="s">
        <v>5299</v>
      </c>
      <c r="D6793" s="25">
        <v>4389.9402</v>
      </c>
    </row>
    <row r="6794" spans="3:4" x14ac:dyDescent="0.25">
      <c r="C6794" t="s">
        <v>2521</v>
      </c>
      <c r="D6794" s="25">
        <v>4387.9369000000006</v>
      </c>
    </row>
    <row r="6795" spans="3:4" x14ac:dyDescent="0.25">
      <c r="C6795" t="s">
        <v>10348</v>
      </c>
      <c r="D6795" s="25">
        <v>4386.3905999999997</v>
      </c>
    </row>
    <row r="6796" spans="3:4" x14ac:dyDescent="0.25">
      <c r="C6796" t="s">
        <v>4985</v>
      </c>
      <c r="D6796" s="25">
        <v>4385.1356999999998</v>
      </c>
    </row>
    <row r="6797" spans="3:4" x14ac:dyDescent="0.25">
      <c r="C6797" t="s">
        <v>2057</v>
      </c>
      <c r="D6797" s="25">
        <v>4382.2384000000002</v>
      </c>
    </row>
    <row r="6798" spans="3:4" x14ac:dyDescent="0.25">
      <c r="C6798" t="s">
        <v>16467</v>
      </c>
      <c r="D6798" s="25">
        <v>4376.1215000000002</v>
      </c>
    </row>
    <row r="6799" spans="3:4" x14ac:dyDescent="0.25">
      <c r="C6799" t="s">
        <v>10697</v>
      </c>
      <c r="D6799" s="25">
        <v>4375.3305999999993</v>
      </c>
    </row>
    <row r="6800" spans="3:4" x14ac:dyDescent="0.25">
      <c r="C6800" t="s">
        <v>6814</v>
      </c>
      <c r="D6800" s="25">
        <v>4375.0659999999998</v>
      </c>
    </row>
    <row r="6801" spans="3:4" x14ac:dyDescent="0.25">
      <c r="C6801" t="s">
        <v>16029</v>
      </c>
      <c r="D6801" s="25">
        <v>4374.8159999999998</v>
      </c>
    </row>
    <row r="6802" spans="3:4" x14ac:dyDescent="0.25">
      <c r="C6802" t="s">
        <v>17680</v>
      </c>
      <c r="D6802" s="25">
        <v>4373.0380999999998</v>
      </c>
    </row>
    <row r="6803" spans="3:4" x14ac:dyDescent="0.25">
      <c r="C6803" t="s">
        <v>17731</v>
      </c>
      <c r="D6803" s="25">
        <v>4364.8652999999995</v>
      </c>
    </row>
    <row r="6804" spans="3:4" x14ac:dyDescent="0.25">
      <c r="C6804" t="s">
        <v>10006</v>
      </c>
      <c r="D6804" s="25">
        <v>4363.0833000000002</v>
      </c>
    </row>
    <row r="6805" spans="3:4" x14ac:dyDescent="0.25">
      <c r="C6805" t="s">
        <v>4120</v>
      </c>
      <c r="D6805" s="25">
        <v>4360.6473999999998</v>
      </c>
    </row>
    <row r="6806" spans="3:4" x14ac:dyDescent="0.25">
      <c r="C6806" t="s">
        <v>17874</v>
      </c>
      <c r="D6806" s="25">
        <v>4351.2636999999995</v>
      </c>
    </row>
    <row r="6807" spans="3:4" x14ac:dyDescent="0.25">
      <c r="C6807" t="s">
        <v>15540</v>
      </c>
      <c r="D6807" s="25">
        <v>4350.4378000000006</v>
      </c>
    </row>
    <row r="6808" spans="3:4" x14ac:dyDescent="0.25">
      <c r="C6808" t="s">
        <v>18962</v>
      </c>
      <c r="D6808" s="25">
        <v>4342.7871999999998</v>
      </c>
    </row>
    <row r="6809" spans="3:4" x14ac:dyDescent="0.25">
      <c r="C6809" t="s">
        <v>18880</v>
      </c>
      <c r="D6809" s="25">
        <v>4340.4782999999998</v>
      </c>
    </row>
    <row r="6810" spans="3:4" x14ac:dyDescent="0.25">
      <c r="C6810" t="s">
        <v>1924</v>
      </c>
      <c r="D6810" s="25">
        <v>4334.8526000000002</v>
      </c>
    </row>
    <row r="6811" spans="3:4" x14ac:dyDescent="0.25">
      <c r="C6811" t="s">
        <v>17228</v>
      </c>
      <c r="D6811" s="25">
        <v>4329.3599999999997</v>
      </c>
    </row>
    <row r="6812" spans="3:4" x14ac:dyDescent="0.25">
      <c r="C6812" t="s">
        <v>900</v>
      </c>
      <c r="D6812" s="25">
        <v>4329.3599999999997</v>
      </c>
    </row>
    <row r="6813" spans="3:4" x14ac:dyDescent="0.25">
      <c r="C6813" t="s">
        <v>1216</v>
      </c>
      <c r="D6813" s="25">
        <v>4329.3599999999997</v>
      </c>
    </row>
    <row r="6814" spans="3:4" x14ac:dyDescent="0.25">
      <c r="C6814" t="s">
        <v>1475</v>
      </c>
      <c r="D6814" s="25">
        <v>4325.5901999999996</v>
      </c>
    </row>
    <row r="6815" spans="3:4" x14ac:dyDescent="0.25">
      <c r="C6815" t="s">
        <v>5231</v>
      </c>
      <c r="D6815" s="25">
        <v>4324.3022999999994</v>
      </c>
    </row>
    <row r="6816" spans="3:4" x14ac:dyDescent="0.25">
      <c r="C6816" t="s">
        <v>2510</v>
      </c>
      <c r="D6816" s="25">
        <v>4318.0950999999995</v>
      </c>
    </row>
    <row r="6817" spans="3:4" x14ac:dyDescent="0.25">
      <c r="C6817" t="s">
        <v>18581</v>
      </c>
      <c r="D6817" s="25">
        <v>4316.0897999999997</v>
      </c>
    </row>
    <row r="6818" spans="3:4" x14ac:dyDescent="0.25">
      <c r="C6818" t="s">
        <v>8597</v>
      </c>
      <c r="D6818" s="25">
        <v>4315.8539000000001</v>
      </c>
    </row>
    <row r="6819" spans="3:4" x14ac:dyDescent="0.25">
      <c r="C6819" t="s">
        <v>17626</v>
      </c>
      <c r="D6819" s="25">
        <v>4315.6779999999999</v>
      </c>
    </row>
    <row r="6820" spans="3:4" x14ac:dyDescent="0.25">
      <c r="C6820" t="s">
        <v>17189</v>
      </c>
      <c r="D6820" s="25">
        <v>4315.0427</v>
      </c>
    </row>
    <row r="6821" spans="3:4" x14ac:dyDescent="0.25">
      <c r="C6821" t="s">
        <v>12504</v>
      </c>
      <c r="D6821" s="25">
        <v>4312.7439999999997</v>
      </c>
    </row>
    <row r="6822" spans="3:4" x14ac:dyDescent="0.25">
      <c r="C6822" t="s">
        <v>6567</v>
      </c>
      <c r="D6822" s="25">
        <v>4309.5155999999997</v>
      </c>
    </row>
    <row r="6823" spans="3:4" x14ac:dyDescent="0.25">
      <c r="C6823" t="s">
        <v>2074</v>
      </c>
      <c r="D6823" s="25">
        <v>4308.7520000000004</v>
      </c>
    </row>
    <row r="6824" spans="3:4" x14ac:dyDescent="0.25">
      <c r="C6824" t="s">
        <v>1220</v>
      </c>
      <c r="D6824" s="25">
        <v>4304.3935000000001</v>
      </c>
    </row>
    <row r="6825" spans="3:4" x14ac:dyDescent="0.25">
      <c r="C6825" t="s">
        <v>11019</v>
      </c>
      <c r="D6825" s="25">
        <v>4300.2725000000009</v>
      </c>
    </row>
    <row r="6826" spans="3:4" x14ac:dyDescent="0.25">
      <c r="C6826" t="s">
        <v>5030</v>
      </c>
      <c r="D6826" s="25">
        <v>4299.6642000000002</v>
      </c>
    </row>
    <row r="6827" spans="3:4" x14ac:dyDescent="0.25">
      <c r="C6827" t="s">
        <v>17357</v>
      </c>
      <c r="D6827" s="25">
        <v>4296.9193000000005</v>
      </c>
    </row>
    <row r="6828" spans="3:4" x14ac:dyDescent="0.25">
      <c r="C6828" t="s">
        <v>9016</v>
      </c>
      <c r="D6828" s="25">
        <v>4293.6786000000002</v>
      </c>
    </row>
    <row r="6829" spans="3:4" x14ac:dyDescent="0.25">
      <c r="C6829" t="s">
        <v>1735</v>
      </c>
      <c r="D6829" s="25">
        <v>4293.1390000000001</v>
      </c>
    </row>
    <row r="6830" spans="3:4" x14ac:dyDescent="0.25">
      <c r="C6830" t="s">
        <v>18180</v>
      </c>
      <c r="D6830" s="25">
        <v>4293.1035999999995</v>
      </c>
    </row>
    <row r="6831" spans="3:4" x14ac:dyDescent="0.25">
      <c r="C6831" t="s">
        <v>13865</v>
      </c>
      <c r="D6831" s="25">
        <v>4291.8207000000002</v>
      </c>
    </row>
    <row r="6832" spans="3:4" x14ac:dyDescent="0.25">
      <c r="C6832" t="s">
        <v>12169</v>
      </c>
      <c r="D6832" s="25">
        <v>4289.4784</v>
      </c>
    </row>
    <row r="6833" spans="3:4" x14ac:dyDescent="0.25">
      <c r="C6833" t="s">
        <v>4185</v>
      </c>
      <c r="D6833" s="25">
        <v>4289.2785000000003</v>
      </c>
    </row>
    <row r="6834" spans="3:4" x14ac:dyDescent="0.25">
      <c r="C6834" t="s">
        <v>12476</v>
      </c>
      <c r="D6834" s="25">
        <v>4287.6459000000004</v>
      </c>
    </row>
    <row r="6835" spans="3:4" x14ac:dyDescent="0.25">
      <c r="C6835" t="s">
        <v>14484</v>
      </c>
      <c r="D6835" s="25">
        <v>4282.9466000000002</v>
      </c>
    </row>
    <row r="6836" spans="3:4" x14ac:dyDescent="0.25">
      <c r="C6836" t="s">
        <v>5367</v>
      </c>
      <c r="D6836" s="25">
        <v>4277.3127999999997</v>
      </c>
    </row>
    <row r="6837" spans="3:4" x14ac:dyDescent="0.25">
      <c r="C6837" t="s">
        <v>18057</v>
      </c>
      <c r="D6837" s="25">
        <v>4272.7852000000003</v>
      </c>
    </row>
    <row r="6838" spans="3:4" x14ac:dyDescent="0.25">
      <c r="C6838" t="s">
        <v>4811</v>
      </c>
      <c r="D6838" s="25">
        <v>4271.2353000000003</v>
      </c>
    </row>
    <row r="6839" spans="3:4" x14ac:dyDescent="0.25">
      <c r="C6839" t="s">
        <v>11666</v>
      </c>
      <c r="D6839" s="25">
        <v>4270.5987000000005</v>
      </c>
    </row>
    <row r="6840" spans="3:4" x14ac:dyDescent="0.25">
      <c r="C6840" t="s">
        <v>16906</v>
      </c>
      <c r="D6840" s="25">
        <v>4269.5628999999999</v>
      </c>
    </row>
    <row r="6841" spans="3:4" x14ac:dyDescent="0.25">
      <c r="C6841" t="s">
        <v>3217</v>
      </c>
      <c r="D6841" s="25">
        <v>4265.8606</v>
      </c>
    </row>
    <row r="6842" spans="3:4" x14ac:dyDescent="0.25">
      <c r="C6842" t="s">
        <v>9049</v>
      </c>
      <c r="D6842" s="25">
        <v>4265.209600000001</v>
      </c>
    </row>
    <row r="6843" spans="3:4" x14ac:dyDescent="0.25">
      <c r="C6843" t="s">
        <v>14560</v>
      </c>
      <c r="D6843" s="25">
        <v>4264.4519</v>
      </c>
    </row>
    <row r="6844" spans="3:4" x14ac:dyDescent="0.25">
      <c r="C6844" t="s">
        <v>13116</v>
      </c>
      <c r="D6844" s="25">
        <v>4264.4075999999995</v>
      </c>
    </row>
    <row r="6845" spans="3:4" x14ac:dyDescent="0.25">
      <c r="C6845" t="s">
        <v>4595</v>
      </c>
      <c r="D6845" s="25">
        <v>4263.7721000000001</v>
      </c>
    </row>
    <row r="6846" spans="3:4" x14ac:dyDescent="0.25">
      <c r="C6846" t="s">
        <v>617</v>
      </c>
      <c r="D6846" s="25">
        <v>4262.6788000000006</v>
      </c>
    </row>
    <row r="6847" spans="3:4" x14ac:dyDescent="0.25">
      <c r="C6847" t="s">
        <v>4517</v>
      </c>
      <c r="D6847" s="25">
        <v>4261.8943000000008</v>
      </c>
    </row>
    <row r="6848" spans="3:4" x14ac:dyDescent="0.25">
      <c r="C6848" t="s">
        <v>9106</v>
      </c>
      <c r="D6848" s="25">
        <v>4259.6426999999994</v>
      </c>
    </row>
    <row r="6849" spans="3:4" x14ac:dyDescent="0.25">
      <c r="C6849" t="s">
        <v>9525</v>
      </c>
      <c r="D6849" s="25">
        <v>4257.3854000000001</v>
      </c>
    </row>
    <row r="6850" spans="3:4" x14ac:dyDescent="0.25">
      <c r="C6850" t="s">
        <v>12085</v>
      </c>
      <c r="D6850" s="25">
        <v>4247.4423999999999</v>
      </c>
    </row>
    <row r="6851" spans="3:4" x14ac:dyDescent="0.25">
      <c r="C6851" t="s">
        <v>16337</v>
      </c>
      <c r="D6851" s="25">
        <v>4246.4223000000011</v>
      </c>
    </row>
    <row r="6852" spans="3:4" x14ac:dyDescent="0.25">
      <c r="C6852" t="s">
        <v>12857</v>
      </c>
      <c r="D6852" s="25">
        <v>4246.1184999999996</v>
      </c>
    </row>
    <row r="6853" spans="3:4" x14ac:dyDescent="0.25">
      <c r="C6853" t="s">
        <v>6716</v>
      </c>
      <c r="D6853" s="25">
        <v>4243.5663000000004</v>
      </c>
    </row>
    <row r="6854" spans="3:4" x14ac:dyDescent="0.25">
      <c r="C6854" t="s">
        <v>5470</v>
      </c>
      <c r="D6854" s="25">
        <v>4241.8514999999998</v>
      </c>
    </row>
    <row r="6855" spans="3:4" x14ac:dyDescent="0.25">
      <c r="C6855" t="s">
        <v>6387</v>
      </c>
      <c r="D6855" s="25">
        <v>4241.6283999999996</v>
      </c>
    </row>
    <row r="6856" spans="3:4" x14ac:dyDescent="0.25">
      <c r="C6856" t="s">
        <v>17417</v>
      </c>
      <c r="D6856" s="25">
        <v>4239.1545999999998</v>
      </c>
    </row>
    <row r="6857" spans="3:4" x14ac:dyDescent="0.25">
      <c r="C6857" t="s">
        <v>5140</v>
      </c>
      <c r="D6857" s="25">
        <v>4237.8266000000003</v>
      </c>
    </row>
    <row r="6858" spans="3:4" x14ac:dyDescent="0.25">
      <c r="C6858" t="s">
        <v>13076</v>
      </c>
      <c r="D6858" s="25">
        <v>4235.7465999999995</v>
      </c>
    </row>
    <row r="6859" spans="3:4" x14ac:dyDescent="0.25">
      <c r="C6859" t="s">
        <v>977</v>
      </c>
      <c r="D6859" s="25">
        <v>4235.5320999999994</v>
      </c>
    </row>
    <row r="6860" spans="3:4" x14ac:dyDescent="0.25">
      <c r="C6860" t="s">
        <v>8733</v>
      </c>
      <c r="D6860" s="25">
        <v>4231.9915999999985</v>
      </c>
    </row>
    <row r="6861" spans="3:4" x14ac:dyDescent="0.25">
      <c r="C6861" t="s">
        <v>13877</v>
      </c>
      <c r="D6861" s="25">
        <v>4230.1826000000001</v>
      </c>
    </row>
    <row r="6862" spans="3:4" x14ac:dyDescent="0.25">
      <c r="C6862" t="s">
        <v>6061</v>
      </c>
      <c r="D6862" s="25">
        <v>4227.4278999999997</v>
      </c>
    </row>
    <row r="6863" spans="3:4" x14ac:dyDescent="0.25">
      <c r="C6863" t="s">
        <v>6092</v>
      </c>
      <c r="D6863" s="25">
        <v>4220.9678999999996</v>
      </c>
    </row>
    <row r="6864" spans="3:4" x14ac:dyDescent="0.25">
      <c r="C6864" t="s">
        <v>18785</v>
      </c>
      <c r="D6864" s="25">
        <v>4220.9273999999996</v>
      </c>
    </row>
    <row r="6865" spans="3:4" x14ac:dyDescent="0.25">
      <c r="C6865" t="s">
        <v>18847</v>
      </c>
      <c r="D6865" s="25">
        <v>4220.9273999999996</v>
      </c>
    </row>
    <row r="6866" spans="3:4" x14ac:dyDescent="0.25">
      <c r="C6866" t="s">
        <v>15825</v>
      </c>
      <c r="D6866" s="25">
        <v>4220.9273999999996</v>
      </c>
    </row>
    <row r="6867" spans="3:4" x14ac:dyDescent="0.25">
      <c r="C6867" t="s">
        <v>12451</v>
      </c>
      <c r="D6867" s="25">
        <v>4220.9273999999996</v>
      </c>
    </row>
    <row r="6868" spans="3:4" x14ac:dyDescent="0.25">
      <c r="C6868" t="s">
        <v>12493</v>
      </c>
      <c r="D6868" s="25">
        <v>4220.9273999999996</v>
      </c>
    </row>
    <row r="6869" spans="3:4" x14ac:dyDescent="0.25">
      <c r="C6869" t="s">
        <v>11268</v>
      </c>
      <c r="D6869" s="25">
        <v>4220.9273999999996</v>
      </c>
    </row>
    <row r="6870" spans="3:4" x14ac:dyDescent="0.25">
      <c r="C6870" t="s">
        <v>9234</v>
      </c>
      <c r="D6870" s="25">
        <v>4220.9273999999996</v>
      </c>
    </row>
    <row r="6871" spans="3:4" x14ac:dyDescent="0.25">
      <c r="C6871" t="s">
        <v>8177</v>
      </c>
      <c r="D6871" s="25">
        <v>4220.9273999999996</v>
      </c>
    </row>
    <row r="6872" spans="3:4" x14ac:dyDescent="0.25">
      <c r="C6872" t="s">
        <v>6640</v>
      </c>
      <c r="D6872" s="25">
        <v>4220.9273999999996</v>
      </c>
    </row>
    <row r="6873" spans="3:4" x14ac:dyDescent="0.25">
      <c r="C6873" t="s">
        <v>7330</v>
      </c>
      <c r="D6873" s="25">
        <v>4220.9273999999996</v>
      </c>
    </row>
    <row r="6874" spans="3:4" x14ac:dyDescent="0.25">
      <c r="C6874" t="s">
        <v>3961</v>
      </c>
      <c r="D6874" s="25">
        <v>4220.9273999999996</v>
      </c>
    </row>
    <row r="6875" spans="3:4" x14ac:dyDescent="0.25">
      <c r="C6875" t="s">
        <v>3782</v>
      </c>
      <c r="D6875" s="25">
        <v>4220.9273999999996</v>
      </c>
    </row>
    <row r="6876" spans="3:4" x14ac:dyDescent="0.25">
      <c r="C6876" t="s">
        <v>3792</v>
      </c>
      <c r="D6876" s="25">
        <v>4220.9273999999996</v>
      </c>
    </row>
    <row r="6877" spans="3:4" x14ac:dyDescent="0.25">
      <c r="C6877" t="s">
        <v>1181</v>
      </c>
      <c r="D6877" s="25">
        <v>4220.9273999999996</v>
      </c>
    </row>
    <row r="6878" spans="3:4" x14ac:dyDescent="0.25">
      <c r="C6878" t="s">
        <v>2345</v>
      </c>
      <c r="D6878" s="25">
        <v>4220.9273999999996</v>
      </c>
    </row>
    <row r="6879" spans="3:4" x14ac:dyDescent="0.25">
      <c r="C6879" t="s">
        <v>2719</v>
      </c>
      <c r="D6879" s="25">
        <v>4220.9273999999996</v>
      </c>
    </row>
    <row r="6880" spans="3:4" x14ac:dyDescent="0.25">
      <c r="C6880" t="s">
        <v>15289</v>
      </c>
      <c r="D6880" s="25">
        <v>4220.3546999999999</v>
      </c>
    </row>
    <row r="6881" spans="3:4" x14ac:dyDescent="0.25">
      <c r="C6881" t="s">
        <v>13456</v>
      </c>
      <c r="D6881" s="25">
        <v>4219.4508999999998</v>
      </c>
    </row>
    <row r="6882" spans="3:4" x14ac:dyDescent="0.25">
      <c r="C6882" t="s">
        <v>5949</v>
      </c>
      <c r="D6882" s="25">
        <v>4219.1242000000002</v>
      </c>
    </row>
    <row r="6883" spans="3:4" x14ac:dyDescent="0.25">
      <c r="C6883" t="s">
        <v>10416</v>
      </c>
      <c r="D6883" s="25">
        <v>4217.482</v>
      </c>
    </row>
    <row r="6884" spans="3:4" x14ac:dyDescent="0.25">
      <c r="C6884" t="s">
        <v>15064</v>
      </c>
      <c r="D6884" s="25">
        <v>4217.4209000000001</v>
      </c>
    </row>
    <row r="6885" spans="3:4" x14ac:dyDescent="0.25">
      <c r="C6885" t="s">
        <v>17263</v>
      </c>
      <c r="D6885" s="25">
        <v>4215.8548000000001</v>
      </c>
    </row>
    <row r="6886" spans="3:4" x14ac:dyDescent="0.25">
      <c r="C6886" t="s">
        <v>1609</v>
      </c>
      <c r="D6886" s="25">
        <v>4214.1243999999997</v>
      </c>
    </row>
    <row r="6887" spans="3:4" x14ac:dyDescent="0.25">
      <c r="C6887" t="s">
        <v>16844</v>
      </c>
      <c r="D6887" s="25">
        <v>4213.5780000000004</v>
      </c>
    </row>
    <row r="6888" spans="3:4" x14ac:dyDescent="0.25">
      <c r="C6888" t="s">
        <v>16665</v>
      </c>
      <c r="D6888" s="25">
        <v>4211.5560999999998</v>
      </c>
    </row>
    <row r="6889" spans="3:4" x14ac:dyDescent="0.25">
      <c r="C6889" t="s">
        <v>2230</v>
      </c>
      <c r="D6889" s="25">
        <v>4211.1513000000004</v>
      </c>
    </row>
    <row r="6890" spans="3:4" x14ac:dyDescent="0.25">
      <c r="C6890" t="s">
        <v>16580</v>
      </c>
      <c r="D6890" s="25">
        <v>4205.5241999999998</v>
      </c>
    </row>
    <row r="6891" spans="3:4" x14ac:dyDescent="0.25">
      <c r="C6891" t="s">
        <v>2098</v>
      </c>
      <c r="D6891" s="25">
        <v>4205.2694000000001</v>
      </c>
    </row>
    <row r="6892" spans="3:4" x14ac:dyDescent="0.25">
      <c r="C6892" t="s">
        <v>10731</v>
      </c>
      <c r="D6892" s="25">
        <v>4203.1085999999996</v>
      </c>
    </row>
    <row r="6893" spans="3:4" x14ac:dyDescent="0.25">
      <c r="C6893" t="s">
        <v>17928</v>
      </c>
      <c r="D6893" s="25">
        <v>4199.4321</v>
      </c>
    </row>
    <row r="6894" spans="3:4" x14ac:dyDescent="0.25">
      <c r="C6894" t="s">
        <v>16873</v>
      </c>
      <c r="D6894" s="25">
        <v>4197.5554000000002</v>
      </c>
    </row>
    <row r="6895" spans="3:4" x14ac:dyDescent="0.25">
      <c r="C6895" t="s">
        <v>18640</v>
      </c>
      <c r="D6895" s="25">
        <v>4194.8247000000001</v>
      </c>
    </row>
    <row r="6896" spans="3:4" x14ac:dyDescent="0.25">
      <c r="C6896" t="s">
        <v>11160</v>
      </c>
      <c r="D6896" s="25">
        <v>4189.3414000000002</v>
      </c>
    </row>
    <row r="6897" spans="3:4" x14ac:dyDescent="0.25">
      <c r="C6897" t="s">
        <v>12383</v>
      </c>
      <c r="D6897" s="25">
        <v>4189.0789999999997</v>
      </c>
    </row>
    <row r="6898" spans="3:4" x14ac:dyDescent="0.25">
      <c r="C6898" t="s">
        <v>17298</v>
      </c>
      <c r="D6898" s="25">
        <v>4186.8233</v>
      </c>
    </row>
    <row r="6899" spans="3:4" x14ac:dyDescent="0.25">
      <c r="C6899" t="s">
        <v>1483</v>
      </c>
      <c r="D6899" s="25">
        <v>4185.6881999999996</v>
      </c>
    </row>
    <row r="6900" spans="3:4" x14ac:dyDescent="0.25">
      <c r="C6900" t="s">
        <v>9260</v>
      </c>
      <c r="D6900" s="25">
        <v>4182.5623999999998</v>
      </c>
    </row>
    <row r="6901" spans="3:4" x14ac:dyDescent="0.25">
      <c r="C6901" t="s">
        <v>9645</v>
      </c>
      <c r="D6901" s="25">
        <v>4182.4093000000003</v>
      </c>
    </row>
    <row r="6902" spans="3:4" x14ac:dyDescent="0.25">
      <c r="C6902" t="s">
        <v>16693</v>
      </c>
      <c r="D6902" s="25">
        <v>4182.0693000000001</v>
      </c>
    </row>
    <row r="6903" spans="3:4" x14ac:dyDescent="0.25">
      <c r="C6903" t="s">
        <v>6808</v>
      </c>
      <c r="D6903" s="25">
        <v>4175.6812</v>
      </c>
    </row>
    <row r="6904" spans="3:4" x14ac:dyDescent="0.25">
      <c r="C6904" t="s">
        <v>1607</v>
      </c>
      <c r="D6904" s="25">
        <v>4174.2358000000004</v>
      </c>
    </row>
    <row r="6905" spans="3:4" x14ac:dyDescent="0.25">
      <c r="C6905" t="s">
        <v>12503</v>
      </c>
      <c r="D6905" s="25">
        <v>4172.0348000000004</v>
      </c>
    </row>
    <row r="6906" spans="3:4" x14ac:dyDescent="0.25">
      <c r="C6906" t="s">
        <v>14086</v>
      </c>
      <c r="D6906" s="25">
        <v>4172.0348000000004</v>
      </c>
    </row>
    <row r="6907" spans="3:4" x14ac:dyDescent="0.25">
      <c r="C6907" t="s">
        <v>8910</v>
      </c>
      <c r="D6907" s="25">
        <v>4172.0348000000004</v>
      </c>
    </row>
    <row r="6908" spans="3:4" x14ac:dyDescent="0.25">
      <c r="C6908" t="s">
        <v>3075</v>
      </c>
      <c r="D6908" s="25">
        <v>4171.4652999999998</v>
      </c>
    </row>
    <row r="6909" spans="3:4" x14ac:dyDescent="0.25">
      <c r="C6909" t="s">
        <v>11586</v>
      </c>
      <c r="D6909" s="25">
        <v>4168.5415999999996</v>
      </c>
    </row>
    <row r="6910" spans="3:4" x14ac:dyDescent="0.25">
      <c r="C6910" t="s">
        <v>789</v>
      </c>
      <c r="D6910" s="25">
        <v>4157.9697999999999</v>
      </c>
    </row>
    <row r="6911" spans="3:4" x14ac:dyDescent="0.25">
      <c r="C6911" t="s">
        <v>13316</v>
      </c>
      <c r="D6911" s="25">
        <v>4156.1443999999992</v>
      </c>
    </row>
    <row r="6912" spans="3:4" x14ac:dyDescent="0.25">
      <c r="C6912" t="s">
        <v>18313</v>
      </c>
      <c r="D6912" s="25">
        <v>4151.4102000000003</v>
      </c>
    </row>
    <row r="6913" spans="3:4" x14ac:dyDescent="0.25">
      <c r="C6913" t="s">
        <v>18934</v>
      </c>
      <c r="D6913" s="25">
        <v>4147.9675999999999</v>
      </c>
    </row>
    <row r="6914" spans="3:4" x14ac:dyDescent="0.25">
      <c r="C6914" t="s">
        <v>18871</v>
      </c>
      <c r="D6914" s="25">
        <v>4146.6517000000003</v>
      </c>
    </row>
    <row r="6915" spans="3:4" x14ac:dyDescent="0.25">
      <c r="C6915" t="s">
        <v>5733</v>
      </c>
      <c r="D6915" s="25">
        <v>4146.6378999999997</v>
      </c>
    </row>
    <row r="6916" spans="3:4" x14ac:dyDescent="0.25">
      <c r="C6916" t="s">
        <v>16968</v>
      </c>
      <c r="D6916" s="25">
        <v>4146.0820000000003</v>
      </c>
    </row>
    <row r="6917" spans="3:4" x14ac:dyDescent="0.25">
      <c r="C6917" t="s">
        <v>1288</v>
      </c>
      <c r="D6917" s="25">
        <v>4145.8915999999999</v>
      </c>
    </row>
    <row r="6918" spans="3:4" x14ac:dyDescent="0.25">
      <c r="C6918" t="s">
        <v>13019</v>
      </c>
      <c r="D6918" s="25">
        <v>4145.8450000000003</v>
      </c>
    </row>
    <row r="6919" spans="3:4" x14ac:dyDescent="0.25">
      <c r="C6919" t="s">
        <v>1021</v>
      </c>
      <c r="D6919" s="25">
        <v>4145.4269999999997</v>
      </c>
    </row>
    <row r="6920" spans="3:4" x14ac:dyDescent="0.25">
      <c r="C6920" t="s">
        <v>11219</v>
      </c>
      <c r="D6920" s="25">
        <v>4143.1109999999999</v>
      </c>
    </row>
    <row r="6921" spans="3:4" x14ac:dyDescent="0.25">
      <c r="C6921" t="s">
        <v>9124</v>
      </c>
      <c r="D6921" s="25">
        <v>4140.7457000000004</v>
      </c>
    </row>
    <row r="6922" spans="3:4" x14ac:dyDescent="0.25">
      <c r="C6922" t="s">
        <v>11017</v>
      </c>
      <c r="D6922" s="25">
        <v>4139.6715000000004</v>
      </c>
    </row>
    <row r="6923" spans="3:4" x14ac:dyDescent="0.25">
      <c r="C6923" t="s">
        <v>3871</v>
      </c>
      <c r="D6923" s="25">
        <v>4139.3604999999998</v>
      </c>
    </row>
    <row r="6924" spans="3:4" x14ac:dyDescent="0.25">
      <c r="C6924" t="s">
        <v>11697</v>
      </c>
      <c r="D6924" s="25">
        <v>4131.04</v>
      </c>
    </row>
    <row r="6925" spans="3:4" x14ac:dyDescent="0.25">
      <c r="C6925" t="s">
        <v>6112</v>
      </c>
      <c r="D6925" s="25">
        <v>4130.3922000000002</v>
      </c>
    </row>
    <row r="6926" spans="3:4" x14ac:dyDescent="0.25">
      <c r="C6926" t="s">
        <v>5742</v>
      </c>
      <c r="D6926" s="25">
        <v>4128.2645000000002</v>
      </c>
    </row>
    <row r="6927" spans="3:4" x14ac:dyDescent="0.25">
      <c r="C6927" t="s">
        <v>5280</v>
      </c>
      <c r="D6927" s="25">
        <v>4127.0502999999999</v>
      </c>
    </row>
    <row r="6928" spans="3:4" x14ac:dyDescent="0.25">
      <c r="C6928" t="s">
        <v>15681</v>
      </c>
      <c r="D6928" s="25">
        <v>4124.2410999999993</v>
      </c>
    </row>
    <row r="6929" spans="3:4" x14ac:dyDescent="0.25">
      <c r="C6929" t="s">
        <v>2926</v>
      </c>
      <c r="D6929" s="25">
        <v>4123.7727999999997</v>
      </c>
    </row>
    <row r="6930" spans="3:4" x14ac:dyDescent="0.25">
      <c r="C6930" t="s">
        <v>14174</v>
      </c>
      <c r="D6930" s="25">
        <v>4121.9350000000004</v>
      </c>
    </row>
    <row r="6931" spans="3:4" x14ac:dyDescent="0.25">
      <c r="C6931" t="s">
        <v>3608</v>
      </c>
      <c r="D6931" s="25">
        <v>4118.9176000000007</v>
      </c>
    </row>
    <row r="6932" spans="3:4" x14ac:dyDescent="0.25">
      <c r="C6932" t="s">
        <v>9418</v>
      </c>
      <c r="D6932" s="25">
        <v>4117.9093999999996</v>
      </c>
    </row>
    <row r="6933" spans="3:4" x14ac:dyDescent="0.25">
      <c r="C6933" t="s">
        <v>3584</v>
      </c>
      <c r="D6933" s="25">
        <v>4114.0267999999996</v>
      </c>
    </row>
    <row r="6934" spans="3:4" x14ac:dyDescent="0.25">
      <c r="C6934" t="s">
        <v>7998</v>
      </c>
      <c r="D6934" s="25">
        <v>4106.8657999999996</v>
      </c>
    </row>
    <row r="6935" spans="3:4" x14ac:dyDescent="0.25">
      <c r="C6935" t="s">
        <v>12610</v>
      </c>
      <c r="D6935" s="25">
        <v>4103.2725</v>
      </c>
    </row>
    <row r="6936" spans="3:4" x14ac:dyDescent="0.25">
      <c r="C6936" t="s">
        <v>9471</v>
      </c>
      <c r="D6936" s="25">
        <v>4100.7583000000004</v>
      </c>
    </row>
    <row r="6937" spans="3:4" x14ac:dyDescent="0.25">
      <c r="C6937" t="s">
        <v>1438</v>
      </c>
      <c r="D6937" s="25">
        <v>4098.9373999999998</v>
      </c>
    </row>
    <row r="6938" spans="3:4" x14ac:dyDescent="0.25">
      <c r="C6938" t="s">
        <v>4739</v>
      </c>
      <c r="D6938" s="25">
        <v>4098.6755000000003</v>
      </c>
    </row>
    <row r="6939" spans="3:4" x14ac:dyDescent="0.25">
      <c r="C6939" t="s">
        <v>601</v>
      </c>
      <c r="D6939" s="25">
        <v>4093.9705999999996</v>
      </c>
    </row>
    <row r="6940" spans="3:4" x14ac:dyDescent="0.25">
      <c r="C6940" t="s">
        <v>13644</v>
      </c>
      <c r="D6940" s="25">
        <v>4093.7638999999999</v>
      </c>
    </row>
    <row r="6941" spans="3:4" x14ac:dyDescent="0.25">
      <c r="C6941" t="s">
        <v>17066</v>
      </c>
      <c r="D6941" s="25">
        <v>4092.6565999999998</v>
      </c>
    </row>
    <row r="6942" spans="3:4" x14ac:dyDescent="0.25">
      <c r="C6942" t="s">
        <v>8277</v>
      </c>
      <c r="D6942" s="25">
        <v>4092.5293999999999</v>
      </c>
    </row>
    <row r="6943" spans="3:4" x14ac:dyDescent="0.25">
      <c r="C6943" t="s">
        <v>9838</v>
      </c>
      <c r="D6943" s="25">
        <v>4091.1656999999996</v>
      </c>
    </row>
    <row r="6944" spans="3:4" x14ac:dyDescent="0.25">
      <c r="C6944" t="s">
        <v>6287</v>
      </c>
      <c r="D6944" s="25">
        <v>4086.5848000000001</v>
      </c>
    </row>
    <row r="6945" spans="3:4" x14ac:dyDescent="0.25">
      <c r="C6945" t="s">
        <v>4448</v>
      </c>
      <c r="D6945" s="25">
        <v>4085.9986999999996</v>
      </c>
    </row>
    <row r="6946" spans="3:4" x14ac:dyDescent="0.25">
      <c r="C6946" t="s">
        <v>10172</v>
      </c>
      <c r="D6946" s="25">
        <v>4084.1846000000005</v>
      </c>
    </row>
    <row r="6947" spans="3:4" x14ac:dyDescent="0.25">
      <c r="C6947" t="s">
        <v>7288</v>
      </c>
      <c r="D6947" s="25">
        <v>4082.8621000000003</v>
      </c>
    </row>
    <row r="6948" spans="3:4" x14ac:dyDescent="0.25">
      <c r="C6948" t="s">
        <v>16618</v>
      </c>
      <c r="D6948" s="25">
        <v>4081.2347</v>
      </c>
    </row>
    <row r="6949" spans="3:4" x14ac:dyDescent="0.25">
      <c r="C6949" t="s">
        <v>701</v>
      </c>
      <c r="D6949" s="25">
        <v>4077.1731000000004</v>
      </c>
    </row>
    <row r="6950" spans="3:4" x14ac:dyDescent="0.25">
      <c r="C6950" t="s">
        <v>10825</v>
      </c>
      <c r="D6950" s="25">
        <v>4074.4242999999997</v>
      </c>
    </row>
    <row r="6951" spans="3:4" x14ac:dyDescent="0.25">
      <c r="C6951" t="s">
        <v>15888</v>
      </c>
      <c r="D6951" s="25">
        <v>4074.1019999999999</v>
      </c>
    </row>
    <row r="6952" spans="3:4" x14ac:dyDescent="0.25">
      <c r="C6952" t="s">
        <v>11260</v>
      </c>
      <c r="D6952" s="25">
        <v>4074.1019999999999</v>
      </c>
    </row>
    <row r="6953" spans="3:4" x14ac:dyDescent="0.25">
      <c r="C6953" t="s">
        <v>9247</v>
      </c>
      <c r="D6953" s="25">
        <v>4074.1019999999999</v>
      </c>
    </row>
    <row r="6954" spans="3:4" x14ac:dyDescent="0.25">
      <c r="C6954" t="s">
        <v>3530</v>
      </c>
      <c r="D6954" s="25">
        <v>4074.1019999999999</v>
      </c>
    </row>
    <row r="6955" spans="3:4" x14ac:dyDescent="0.25">
      <c r="C6955" t="s">
        <v>1204</v>
      </c>
      <c r="D6955" s="25">
        <v>4074.1019999999999</v>
      </c>
    </row>
    <row r="6956" spans="3:4" x14ac:dyDescent="0.25">
      <c r="C6956" t="s">
        <v>1296</v>
      </c>
      <c r="D6956" s="25">
        <v>4070.1902999999998</v>
      </c>
    </row>
    <row r="6957" spans="3:4" x14ac:dyDescent="0.25">
      <c r="C6957" t="s">
        <v>11707</v>
      </c>
      <c r="D6957" s="25">
        <v>4065.2838999999999</v>
      </c>
    </row>
    <row r="6958" spans="3:4" x14ac:dyDescent="0.25">
      <c r="C6958" t="s">
        <v>17989</v>
      </c>
      <c r="D6958" s="25">
        <v>4063.2225000000003</v>
      </c>
    </row>
    <row r="6959" spans="3:4" x14ac:dyDescent="0.25">
      <c r="C6959" t="s">
        <v>13244</v>
      </c>
      <c r="D6959" s="25">
        <v>4061.7993999999999</v>
      </c>
    </row>
    <row r="6960" spans="3:4" x14ac:dyDescent="0.25">
      <c r="C6960" t="s">
        <v>2354</v>
      </c>
      <c r="D6960" s="25">
        <v>4061.3392000000003</v>
      </c>
    </row>
    <row r="6961" spans="3:4" x14ac:dyDescent="0.25">
      <c r="C6961" t="s">
        <v>9024</v>
      </c>
      <c r="D6961" s="25">
        <v>4060.9584</v>
      </c>
    </row>
    <row r="6962" spans="3:4" x14ac:dyDescent="0.25">
      <c r="C6962" t="s">
        <v>593</v>
      </c>
      <c r="D6962" s="25">
        <v>4060.9584</v>
      </c>
    </row>
    <row r="6963" spans="3:4" x14ac:dyDescent="0.25">
      <c r="C6963" t="s">
        <v>6419</v>
      </c>
      <c r="D6963" s="25">
        <v>4059.9589000000001</v>
      </c>
    </row>
    <row r="6964" spans="3:4" x14ac:dyDescent="0.25">
      <c r="C6964" t="s">
        <v>17194</v>
      </c>
      <c r="D6964" s="25">
        <v>4059.5293999999999</v>
      </c>
    </row>
    <row r="6965" spans="3:4" x14ac:dyDescent="0.25">
      <c r="C6965" t="s">
        <v>14615</v>
      </c>
      <c r="D6965" s="25">
        <v>4057.6358</v>
      </c>
    </row>
    <row r="6966" spans="3:4" x14ac:dyDescent="0.25">
      <c r="C6966" t="s">
        <v>9552</v>
      </c>
      <c r="D6966" s="25">
        <v>4054.5728999999997</v>
      </c>
    </row>
    <row r="6967" spans="3:4" x14ac:dyDescent="0.25">
      <c r="C6967" t="s">
        <v>18502</v>
      </c>
      <c r="D6967" s="25">
        <v>4053.0493999999999</v>
      </c>
    </row>
    <row r="6968" spans="3:4" x14ac:dyDescent="0.25">
      <c r="C6968" t="s">
        <v>7960</v>
      </c>
      <c r="D6968" s="25">
        <v>4052.1115</v>
      </c>
    </row>
    <row r="6969" spans="3:4" x14ac:dyDescent="0.25">
      <c r="C6969" t="s">
        <v>13409</v>
      </c>
      <c r="D6969" s="25">
        <v>4051.7406000000001</v>
      </c>
    </row>
    <row r="6970" spans="3:4" x14ac:dyDescent="0.25">
      <c r="C6970" t="s">
        <v>16146</v>
      </c>
      <c r="D6970" s="25">
        <v>4048.8581999999997</v>
      </c>
    </row>
    <row r="6971" spans="3:4" x14ac:dyDescent="0.25">
      <c r="C6971" t="s">
        <v>7608</v>
      </c>
      <c r="D6971" s="25">
        <v>4048.5703000000003</v>
      </c>
    </row>
    <row r="6972" spans="3:4" x14ac:dyDescent="0.25">
      <c r="C6972" t="s">
        <v>4074</v>
      </c>
      <c r="D6972" s="25">
        <v>4048.4755999999998</v>
      </c>
    </row>
    <row r="6973" spans="3:4" x14ac:dyDescent="0.25">
      <c r="C6973" t="s">
        <v>13573</v>
      </c>
      <c r="D6973" s="25">
        <v>4045.6176</v>
      </c>
    </row>
    <row r="6974" spans="3:4" x14ac:dyDescent="0.25">
      <c r="C6974" t="s">
        <v>645</v>
      </c>
      <c r="D6974" s="25">
        <v>4045.2267999999999</v>
      </c>
    </row>
    <row r="6975" spans="3:4" x14ac:dyDescent="0.25">
      <c r="C6975" t="s">
        <v>13743</v>
      </c>
      <c r="D6975" s="25">
        <v>4043.6408000000001</v>
      </c>
    </row>
    <row r="6976" spans="3:4" x14ac:dyDescent="0.25">
      <c r="C6976" t="s">
        <v>15170</v>
      </c>
      <c r="D6976" s="25">
        <v>4040.4786000000004</v>
      </c>
    </row>
    <row r="6977" spans="3:4" x14ac:dyDescent="0.25">
      <c r="C6977" t="s">
        <v>13148</v>
      </c>
      <c r="D6977" s="25">
        <v>4039.3620000000001</v>
      </c>
    </row>
    <row r="6978" spans="3:4" x14ac:dyDescent="0.25">
      <c r="C6978" t="s">
        <v>2609</v>
      </c>
      <c r="D6978" s="25">
        <v>4039.3620000000001</v>
      </c>
    </row>
    <row r="6979" spans="3:4" x14ac:dyDescent="0.25">
      <c r="C6979" t="s">
        <v>10669</v>
      </c>
      <c r="D6979" s="25">
        <v>4038.0974000000001</v>
      </c>
    </row>
    <row r="6980" spans="3:4" x14ac:dyDescent="0.25">
      <c r="C6980" t="s">
        <v>17618</v>
      </c>
      <c r="D6980" s="25">
        <v>4035.2168000000001</v>
      </c>
    </row>
    <row r="6981" spans="3:4" x14ac:dyDescent="0.25">
      <c r="C6981" t="s">
        <v>11423</v>
      </c>
      <c r="D6981" s="25">
        <v>4034.9485</v>
      </c>
    </row>
    <row r="6982" spans="3:4" x14ac:dyDescent="0.25">
      <c r="C6982" t="s">
        <v>15986</v>
      </c>
      <c r="D6982" s="25">
        <v>4034.3539999999998</v>
      </c>
    </row>
    <row r="6983" spans="3:4" x14ac:dyDescent="0.25">
      <c r="C6983" t="s">
        <v>3219</v>
      </c>
      <c r="D6983" s="25">
        <v>4031.5369999999998</v>
      </c>
    </row>
    <row r="6984" spans="3:4" x14ac:dyDescent="0.25">
      <c r="C6984" t="s">
        <v>3526</v>
      </c>
      <c r="D6984" s="25">
        <v>4028.913</v>
      </c>
    </row>
    <row r="6985" spans="3:4" x14ac:dyDescent="0.25">
      <c r="C6985" t="s">
        <v>6208</v>
      </c>
      <c r="D6985" s="25">
        <v>4027.5893999999998</v>
      </c>
    </row>
    <row r="6986" spans="3:4" x14ac:dyDescent="0.25">
      <c r="C6986" t="s">
        <v>11961</v>
      </c>
      <c r="D6986" s="25">
        <v>4027.4470000000001</v>
      </c>
    </row>
    <row r="6987" spans="3:4" x14ac:dyDescent="0.25">
      <c r="C6987" t="s">
        <v>18647</v>
      </c>
      <c r="D6987" s="25">
        <v>4026.8829999999998</v>
      </c>
    </row>
    <row r="6988" spans="3:4" x14ac:dyDescent="0.25">
      <c r="C6988" t="s">
        <v>4358</v>
      </c>
      <c r="D6988" s="25">
        <v>4025.0857999999998</v>
      </c>
    </row>
    <row r="6989" spans="3:4" x14ac:dyDescent="0.25">
      <c r="C6989" t="s">
        <v>15555</v>
      </c>
      <c r="D6989" s="25">
        <v>4024.7433999999994</v>
      </c>
    </row>
    <row r="6990" spans="3:4" x14ac:dyDescent="0.25">
      <c r="C6990" t="s">
        <v>8139</v>
      </c>
      <c r="D6990" s="25">
        <v>4021.6325999999999</v>
      </c>
    </row>
    <row r="6991" spans="3:4" x14ac:dyDescent="0.25">
      <c r="C6991" t="s">
        <v>8226</v>
      </c>
      <c r="D6991" s="25">
        <v>4018.5754000000002</v>
      </c>
    </row>
    <row r="6992" spans="3:4" x14ac:dyDescent="0.25">
      <c r="C6992" t="s">
        <v>17452</v>
      </c>
      <c r="D6992" s="25">
        <v>4017.7483999999999</v>
      </c>
    </row>
    <row r="6993" spans="3:4" x14ac:dyDescent="0.25">
      <c r="C6993" t="s">
        <v>11750</v>
      </c>
      <c r="D6993" s="25">
        <v>4017.5318000000002</v>
      </c>
    </row>
    <row r="6994" spans="3:4" x14ac:dyDescent="0.25">
      <c r="C6994" t="s">
        <v>2324</v>
      </c>
      <c r="D6994" s="25">
        <v>4017.0249000000003</v>
      </c>
    </row>
    <row r="6995" spans="3:4" x14ac:dyDescent="0.25">
      <c r="C6995" t="s">
        <v>4760</v>
      </c>
      <c r="D6995" s="25">
        <v>4014.4227999999998</v>
      </c>
    </row>
    <row r="6996" spans="3:4" x14ac:dyDescent="0.25">
      <c r="C6996" t="s">
        <v>1139</v>
      </c>
      <c r="D6996" s="25">
        <v>4014.4227999999998</v>
      </c>
    </row>
    <row r="6997" spans="3:4" x14ac:dyDescent="0.25">
      <c r="C6997" t="s">
        <v>3650</v>
      </c>
      <c r="D6997" s="25">
        <v>4013.9874</v>
      </c>
    </row>
    <row r="6998" spans="3:4" x14ac:dyDescent="0.25">
      <c r="C6998" t="s">
        <v>16688</v>
      </c>
      <c r="D6998" s="25">
        <v>4011.7485000000001</v>
      </c>
    </row>
    <row r="6999" spans="3:4" x14ac:dyDescent="0.25">
      <c r="C6999" t="s">
        <v>9487</v>
      </c>
      <c r="D6999" s="25">
        <v>4011.2488000000003</v>
      </c>
    </row>
    <row r="7000" spans="3:4" x14ac:dyDescent="0.25">
      <c r="C7000" t="s">
        <v>9774</v>
      </c>
      <c r="D7000" s="25">
        <v>4011.2235000000001</v>
      </c>
    </row>
    <row r="7001" spans="3:4" x14ac:dyDescent="0.25">
      <c r="C7001" t="s">
        <v>7868</v>
      </c>
      <c r="D7001" s="25">
        <v>4010.5912000000003</v>
      </c>
    </row>
    <row r="7002" spans="3:4" x14ac:dyDescent="0.25">
      <c r="C7002" t="s">
        <v>16685</v>
      </c>
      <c r="D7002" s="25">
        <v>4005.1086</v>
      </c>
    </row>
    <row r="7003" spans="3:4" x14ac:dyDescent="0.25">
      <c r="C7003" t="s">
        <v>10673</v>
      </c>
      <c r="D7003" s="25">
        <v>4004.4666000000002</v>
      </c>
    </row>
    <row r="7004" spans="3:4" x14ac:dyDescent="0.25">
      <c r="C7004" t="s">
        <v>5284</v>
      </c>
      <c r="D7004" s="25">
        <v>4003.9911000000002</v>
      </c>
    </row>
    <row r="7005" spans="3:4" x14ac:dyDescent="0.25">
      <c r="C7005" t="s">
        <v>18353</v>
      </c>
      <c r="D7005" s="25">
        <v>4003.3265999999999</v>
      </c>
    </row>
    <row r="7006" spans="3:4" x14ac:dyDescent="0.25">
      <c r="C7006" t="s">
        <v>13849</v>
      </c>
      <c r="D7006" s="25">
        <v>3999.9611</v>
      </c>
    </row>
    <row r="7007" spans="3:4" x14ac:dyDescent="0.25">
      <c r="C7007" t="s">
        <v>6942</v>
      </c>
      <c r="D7007" s="25">
        <v>3998.2069000000001</v>
      </c>
    </row>
    <row r="7008" spans="3:4" x14ac:dyDescent="0.25">
      <c r="C7008" t="s">
        <v>4533</v>
      </c>
      <c r="D7008" s="25">
        <v>3997.0310999999997</v>
      </c>
    </row>
    <row r="7009" spans="3:4" x14ac:dyDescent="0.25">
      <c r="C7009" t="s">
        <v>17979</v>
      </c>
      <c r="D7009" s="25">
        <v>3994.0715</v>
      </c>
    </row>
    <row r="7010" spans="3:4" x14ac:dyDescent="0.25">
      <c r="C7010" t="s">
        <v>11284</v>
      </c>
      <c r="D7010" s="25">
        <v>3993.8348000000001</v>
      </c>
    </row>
    <row r="7011" spans="3:4" x14ac:dyDescent="0.25">
      <c r="C7011" t="s">
        <v>8405</v>
      </c>
      <c r="D7011" s="25">
        <v>3993.5230000000001</v>
      </c>
    </row>
    <row r="7012" spans="3:4" x14ac:dyDescent="0.25">
      <c r="C7012" t="s">
        <v>12445</v>
      </c>
      <c r="D7012" s="25">
        <v>3992.5191</v>
      </c>
    </row>
    <row r="7013" spans="3:4" x14ac:dyDescent="0.25">
      <c r="C7013" t="s">
        <v>742</v>
      </c>
      <c r="D7013" s="25">
        <v>3991.2209000000003</v>
      </c>
    </row>
    <row r="7014" spans="3:4" x14ac:dyDescent="0.25">
      <c r="C7014" t="s">
        <v>7096</v>
      </c>
      <c r="D7014" s="25">
        <v>3989.5982000000004</v>
      </c>
    </row>
    <row r="7015" spans="3:4" x14ac:dyDescent="0.25">
      <c r="C7015" t="s">
        <v>18800</v>
      </c>
      <c r="D7015" s="25">
        <v>3985.1125999999999</v>
      </c>
    </row>
    <row r="7016" spans="3:4" x14ac:dyDescent="0.25">
      <c r="C7016" t="s">
        <v>7627</v>
      </c>
      <c r="D7016" s="25">
        <v>3984.9441000000002</v>
      </c>
    </row>
    <row r="7017" spans="3:4" x14ac:dyDescent="0.25">
      <c r="C7017" t="s">
        <v>7153</v>
      </c>
      <c r="D7017" s="25">
        <v>3984.6637999999998</v>
      </c>
    </row>
    <row r="7018" spans="3:4" x14ac:dyDescent="0.25">
      <c r="C7018" t="s">
        <v>17525</v>
      </c>
      <c r="D7018" s="25">
        <v>3984.5362999999998</v>
      </c>
    </row>
    <row r="7019" spans="3:4" x14ac:dyDescent="0.25">
      <c r="C7019" t="s">
        <v>7165</v>
      </c>
      <c r="D7019" s="25">
        <v>3984.2397000000001</v>
      </c>
    </row>
    <row r="7020" spans="3:4" x14ac:dyDescent="0.25">
      <c r="C7020" t="s">
        <v>13508</v>
      </c>
      <c r="D7020" s="25">
        <v>3982.9879000000001</v>
      </c>
    </row>
    <row r="7021" spans="3:4" x14ac:dyDescent="0.25">
      <c r="C7021" t="s">
        <v>7044</v>
      </c>
      <c r="D7021" s="25">
        <v>3980.2143000000001</v>
      </c>
    </row>
    <row r="7022" spans="3:4" x14ac:dyDescent="0.25">
      <c r="C7022" t="s">
        <v>3893</v>
      </c>
      <c r="D7022" s="25">
        <v>3976.2012</v>
      </c>
    </row>
    <row r="7023" spans="3:4" x14ac:dyDescent="0.25">
      <c r="C7023" t="s">
        <v>5479</v>
      </c>
      <c r="D7023" s="25">
        <v>3971.9591</v>
      </c>
    </row>
    <row r="7024" spans="3:4" x14ac:dyDescent="0.25">
      <c r="C7024" t="s">
        <v>2897</v>
      </c>
      <c r="D7024" s="25">
        <v>3970.0492000000004</v>
      </c>
    </row>
    <row r="7025" spans="3:4" x14ac:dyDescent="0.25">
      <c r="C7025" t="s">
        <v>15468</v>
      </c>
      <c r="D7025" s="25">
        <v>3968.5920999999998</v>
      </c>
    </row>
    <row r="7026" spans="3:4" x14ac:dyDescent="0.25">
      <c r="C7026" t="s">
        <v>1795</v>
      </c>
      <c r="D7026" s="25">
        <v>3968.1279999999997</v>
      </c>
    </row>
    <row r="7027" spans="3:4" x14ac:dyDescent="0.25">
      <c r="C7027" t="s">
        <v>11288</v>
      </c>
      <c r="D7027" s="25">
        <v>3968.0610000000001</v>
      </c>
    </row>
    <row r="7028" spans="3:4" x14ac:dyDescent="0.25">
      <c r="C7028" t="s">
        <v>2503</v>
      </c>
      <c r="D7028" s="25">
        <v>3967.9018000000001</v>
      </c>
    </row>
    <row r="7029" spans="3:4" x14ac:dyDescent="0.25">
      <c r="C7029" t="s">
        <v>9511</v>
      </c>
      <c r="D7029" s="25">
        <v>3965.2509999999997</v>
      </c>
    </row>
    <row r="7030" spans="3:4" x14ac:dyDescent="0.25">
      <c r="C7030" t="s">
        <v>8797</v>
      </c>
      <c r="D7030" s="25">
        <v>3962.7442000000001</v>
      </c>
    </row>
    <row r="7031" spans="3:4" x14ac:dyDescent="0.25">
      <c r="C7031" t="s">
        <v>2572</v>
      </c>
      <c r="D7031" s="25">
        <v>3956.9121</v>
      </c>
    </row>
    <row r="7032" spans="3:4" x14ac:dyDescent="0.25">
      <c r="C7032" t="s">
        <v>12936</v>
      </c>
      <c r="D7032" s="25">
        <v>3955.2507999999998</v>
      </c>
    </row>
    <row r="7033" spans="3:4" x14ac:dyDescent="0.25">
      <c r="C7033" t="s">
        <v>2160</v>
      </c>
      <c r="D7033" s="25">
        <v>3955.1835999999998</v>
      </c>
    </row>
    <row r="7034" spans="3:4" x14ac:dyDescent="0.25">
      <c r="C7034" t="s">
        <v>4212</v>
      </c>
      <c r="D7034" s="25">
        <v>3954.7265999999995</v>
      </c>
    </row>
    <row r="7035" spans="3:4" x14ac:dyDescent="0.25">
      <c r="C7035" t="s">
        <v>5064</v>
      </c>
      <c r="D7035" s="25">
        <v>3954.3665000000001</v>
      </c>
    </row>
    <row r="7036" spans="3:4" x14ac:dyDescent="0.25">
      <c r="C7036" t="s">
        <v>12488</v>
      </c>
      <c r="D7036" s="25">
        <v>3952.0094999999997</v>
      </c>
    </row>
    <row r="7037" spans="3:4" x14ac:dyDescent="0.25">
      <c r="C7037" t="s">
        <v>16295</v>
      </c>
      <c r="D7037" s="25">
        <v>3951.3391000000001</v>
      </c>
    </row>
    <row r="7038" spans="3:4" x14ac:dyDescent="0.25">
      <c r="C7038" t="s">
        <v>10253</v>
      </c>
      <c r="D7038" s="25">
        <v>3950.9231</v>
      </c>
    </row>
    <row r="7039" spans="3:4" x14ac:dyDescent="0.25">
      <c r="C7039" t="s">
        <v>16397</v>
      </c>
      <c r="D7039" s="25">
        <v>3950.1486000000009</v>
      </c>
    </row>
    <row r="7040" spans="3:4" x14ac:dyDescent="0.25">
      <c r="C7040" t="s">
        <v>10332</v>
      </c>
      <c r="D7040" s="25">
        <v>3948.9157</v>
      </c>
    </row>
    <row r="7041" spans="3:4" x14ac:dyDescent="0.25">
      <c r="C7041" t="s">
        <v>11034</v>
      </c>
      <c r="D7041" s="25">
        <v>3948.8368</v>
      </c>
    </row>
    <row r="7042" spans="3:4" x14ac:dyDescent="0.25">
      <c r="C7042" t="s">
        <v>7058</v>
      </c>
      <c r="D7042" s="25">
        <v>3947.4850000000001</v>
      </c>
    </row>
    <row r="7043" spans="3:4" x14ac:dyDescent="0.25">
      <c r="C7043" t="s">
        <v>17068</v>
      </c>
      <c r="D7043" s="25">
        <v>3941.9381000000008</v>
      </c>
    </row>
    <row r="7044" spans="3:4" x14ac:dyDescent="0.25">
      <c r="C7044" t="s">
        <v>3573</v>
      </c>
      <c r="D7044" s="25">
        <v>3940.4557</v>
      </c>
    </row>
    <row r="7045" spans="3:4" x14ac:dyDescent="0.25">
      <c r="C7045" t="s">
        <v>9551</v>
      </c>
      <c r="D7045" s="25">
        <v>3940.3790999999997</v>
      </c>
    </row>
    <row r="7046" spans="3:4" x14ac:dyDescent="0.25">
      <c r="C7046" t="s">
        <v>3753</v>
      </c>
      <c r="D7046" s="25">
        <v>3937.0839000000001</v>
      </c>
    </row>
    <row r="7047" spans="3:4" x14ac:dyDescent="0.25">
      <c r="C7047" t="s">
        <v>9877</v>
      </c>
      <c r="D7047" s="25">
        <v>3936.8498</v>
      </c>
    </row>
    <row r="7048" spans="3:4" x14ac:dyDescent="0.25">
      <c r="C7048" t="s">
        <v>7453</v>
      </c>
      <c r="D7048" s="25">
        <v>3936.4750999999997</v>
      </c>
    </row>
    <row r="7049" spans="3:4" x14ac:dyDescent="0.25">
      <c r="C7049" t="s">
        <v>7471</v>
      </c>
      <c r="D7049" s="25">
        <v>3936.3344999999999</v>
      </c>
    </row>
    <row r="7050" spans="3:4" x14ac:dyDescent="0.25">
      <c r="C7050" t="s">
        <v>5098</v>
      </c>
      <c r="D7050" s="25">
        <v>3935.9969999999998</v>
      </c>
    </row>
    <row r="7051" spans="3:4" x14ac:dyDescent="0.25">
      <c r="C7051" t="s">
        <v>11900</v>
      </c>
      <c r="D7051" s="25">
        <v>3932.6727999999998</v>
      </c>
    </row>
    <row r="7052" spans="3:4" x14ac:dyDescent="0.25">
      <c r="C7052" t="s">
        <v>2812</v>
      </c>
      <c r="D7052" s="25">
        <v>3930.3535999999999</v>
      </c>
    </row>
    <row r="7053" spans="3:4" x14ac:dyDescent="0.25">
      <c r="C7053" t="s">
        <v>11376</v>
      </c>
      <c r="D7053" s="25">
        <v>3928.0965999999999</v>
      </c>
    </row>
    <row r="7054" spans="3:4" x14ac:dyDescent="0.25">
      <c r="C7054" t="s">
        <v>13732</v>
      </c>
      <c r="D7054" s="25">
        <v>3927.6008999999999</v>
      </c>
    </row>
    <row r="7055" spans="3:4" x14ac:dyDescent="0.25">
      <c r="C7055" t="s">
        <v>14977</v>
      </c>
      <c r="D7055" s="25">
        <v>3926.808</v>
      </c>
    </row>
    <row r="7056" spans="3:4" x14ac:dyDescent="0.25">
      <c r="C7056" t="s">
        <v>10125</v>
      </c>
      <c r="D7056" s="25">
        <v>3926.808</v>
      </c>
    </row>
    <row r="7057" spans="3:4" x14ac:dyDescent="0.25">
      <c r="C7057" t="s">
        <v>9764</v>
      </c>
      <c r="D7057" s="25">
        <v>3926.808</v>
      </c>
    </row>
    <row r="7058" spans="3:4" x14ac:dyDescent="0.25">
      <c r="C7058" t="s">
        <v>4243</v>
      </c>
      <c r="D7058" s="25">
        <v>3926.808</v>
      </c>
    </row>
    <row r="7059" spans="3:4" x14ac:dyDescent="0.25">
      <c r="C7059" t="s">
        <v>2466</v>
      </c>
      <c r="D7059" s="25">
        <v>3922.6648</v>
      </c>
    </row>
    <row r="7060" spans="3:4" x14ac:dyDescent="0.25">
      <c r="C7060" t="s">
        <v>9292</v>
      </c>
      <c r="D7060" s="25">
        <v>3922.5407</v>
      </c>
    </row>
    <row r="7061" spans="3:4" x14ac:dyDescent="0.25">
      <c r="C7061" t="s">
        <v>6869</v>
      </c>
      <c r="D7061" s="25">
        <v>3914.3114999999998</v>
      </c>
    </row>
    <row r="7062" spans="3:4" x14ac:dyDescent="0.25">
      <c r="C7062" t="s">
        <v>13240</v>
      </c>
      <c r="D7062" s="25">
        <v>3913.1057000000001</v>
      </c>
    </row>
    <row r="7063" spans="3:4" x14ac:dyDescent="0.25">
      <c r="C7063" t="s">
        <v>15900</v>
      </c>
      <c r="D7063" s="25">
        <v>3907.1172999999999</v>
      </c>
    </row>
    <row r="7064" spans="3:4" x14ac:dyDescent="0.25">
      <c r="C7064" t="s">
        <v>12660</v>
      </c>
      <c r="D7064" s="25">
        <v>3902.6280999999999</v>
      </c>
    </row>
    <row r="7065" spans="3:4" x14ac:dyDescent="0.25">
      <c r="C7065" t="s">
        <v>5797</v>
      </c>
      <c r="D7065" s="25">
        <v>3899.2343999999998</v>
      </c>
    </row>
    <row r="7066" spans="3:4" x14ac:dyDescent="0.25">
      <c r="C7066" t="s">
        <v>4266</v>
      </c>
      <c r="D7066" s="25">
        <v>3897.3991000000001</v>
      </c>
    </row>
    <row r="7067" spans="3:4" x14ac:dyDescent="0.25">
      <c r="C7067" t="s">
        <v>7169</v>
      </c>
      <c r="D7067" s="25">
        <v>3896.3635000000004</v>
      </c>
    </row>
    <row r="7068" spans="3:4" x14ac:dyDescent="0.25">
      <c r="C7068" t="s">
        <v>5142</v>
      </c>
      <c r="D7068" s="25">
        <v>3894.8887999999997</v>
      </c>
    </row>
    <row r="7069" spans="3:4" x14ac:dyDescent="0.25">
      <c r="C7069" t="s">
        <v>14231</v>
      </c>
      <c r="D7069" s="25">
        <v>3891.9</v>
      </c>
    </row>
    <row r="7070" spans="3:4" x14ac:dyDescent="0.25">
      <c r="C7070" t="s">
        <v>12666</v>
      </c>
      <c r="D7070" s="25">
        <v>3891.1473999999998</v>
      </c>
    </row>
    <row r="7071" spans="3:4" x14ac:dyDescent="0.25">
      <c r="C7071" t="s">
        <v>15916</v>
      </c>
      <c r="D7071" s="25">
        <v>3890.2838000000002</v>
      </c>
    </row>
    <row r="7072" spans="3:4" x14ac:dyDescent="0.25">
      <c r="C7072" t="s">
        <v>10446</v>
      </c>
      <c r="D7072" s="25">
        <v>3887.0800000000004</v>
      </c>
    </row>
    <row r="7073" spans="3:4" x14ac:dyDescent="0.25">
      <c r="C7073" t="s">
        <v>10996</v>
      </c>
      <c r="D7073" s="25">
        <v>3885.7287999999999</v>
      </c>
    </row>
    <row r="7074" spans="3:4" x14ac:dyDescent="0.25">
      <c r="C7074" t="s">
        <v>17429</v>
      </c>
      <c r="D7074" s="25">
        <v>3885.7035999999998</v>
      </c>
    </row>
    <row r="7075" spans="3:4" x14ac:dyDescent="0.25">
      <c r="C7075" t="s">
        <v>4947</v>
      </c>
      <c r="D7075" s="25">
        <v>3880.2126000000003</v>
      </c>
    </row>
    <row r="7076" spans="3:4" x14ac:dyDescent="0.25">
      <c r="C7076" t="s">
        <v>12479</v>
      </c>
      <c r="D7076" s="25">
        <v>3876.9756000000002</v>
      </c>
    </row>
    <row r="7077" spans="3:4" x14ac:dyDescent="0.25">
      <c r="C7077" t="s">
        <v>6279</v>
      </c>
      <c r="D7077" s="25">
        <v>3876.2737999999995</v>
      </c>
    </row>
    <row r="7078" spans="3:4" x14ac:dyDescent="0.25">
      <c r="C7078" t="s">
        <v>18330</v>
      </c>
      <c r="D7078" s="25">
        <v>3871.3728000000001</v>
      </c>
    </row>
    <row r="7079" spans="3:4" x14ac:dyDescent="0.25">
      <c r="C7079" t="s">
        <v>15370</v>
      </c>
      <c r="D7079" s="25">
        <v>3871.2489999999993</v>
      </c>
    </row>
    <row r="7080" spans="3:4" x14ac:dyDescent="0.25">
      <c r="C7080" t="s">
        <v>1882</v>
      </c>
      <c r="D7080" s="25">
        <v>3868.6309000000001</v>
      </c>
    </row>
    <row r="7081" spans="3:4" x14ac:dyDescent="0.25">
      <c r="C7081" t="s">
        <v>12467</v>
      </c>
      <c r="D7081" s="25">
        <v>3867.317</v>
      </c>
    </row>
    <row r="7082" spans="3:4" x14ac:dyDescent="0.25">
      <c r="C7082" t="s">
        <v>8646</v>
      </c>
      <c r="D7082" s="25">
        <v>3861.8897999999999</v>
      </c>
    </row>
    <row r="7083" spans="3:4" x14ac:dyDescent="0.25">
      <c r="C7083" t="s">
        <v>7103</v>
      </c>
      <c r="D7083" s="25">
        <v>3859.8795</v>
      </c>
    </row>
    <row r="7084" spans="3:4" x14ac:dyDescent="0.25">
      <c r="C7084" t="s">
        <v>7322</v>
      </c>
      <c r="D7084" s="25">
        <v>3859.6886999999997</v>
      </c>
    </row>
    <row r="7085" spans="3:4" x14ac:dyDescent="0.25">
      <c r="C7085" t="s">
        <v>3059</v>
      </c>
      <c r="D7085" s="25">
        <v>3858.8318000000004</v>
      </c>
    </row>
    <row r="7086" spans="3:4" x14ac:dyDescent="0.25">
      <c r="C7086" t="s">
        <v>17796</v>
      </c>
      <c r="D7086" s="25">
        <v>3858.4144000000001</v>
      </c>
    </row>
    <row r="7087" spans="3:4" x14ac:dyDescent="0.25">
      <c r="C7087" t="s">
        <v>8062</v>
      </c>
      <c r="D7087" s="25">
        <v>3856.7809999999999</v>
      </c>
    </row>
    <row r="7088" spans="3:4" x14ac:dyDescent="0.25">
      <c r="C7088" t="s">
        <v>5661</v>
      </c>
      <c r="D7088" s="25">
        <v>3853.0879999999997</v>
      </c>
    </row>
    <row r="7089" spans="3:4" x14ac:dyDescent="0.25">
      <c r="C7089" t="s">
        <v>1338</v>
      </c>
      <c r="D7089" s="25">
        <v>3852.9573</v>
      </c>
    </row>
    <row r="7090" spans="3:4" x14ac:dyDescent="0.25">
      <c r="C7090" t="s">
        <v>15781</v>
      </c>
      <c r="D7090" s="25">
        <v>3851.6842000000001</v>
      </c>
    </row>
    <row r="7091" spans="3:4" x14ac:dyDescent="0.25">
      <c r="C7091" t="s">
        <v>6511</v>
      </c>
      <c r="D7091" s="25">
        <v>3851.6842000000001</v>
      </c>
    </row>
    <row r="7092" spans="3:4" x14ac:dyDescent="0.25">
      <c r="C7092" t="s">
        <v>7776</v>
      </c>
      <c r="D7092" s="25">
        <v>3851.5814999999998</v>
      </c>
    </row>
    <row r="7093" spans="3:4" x14ac:dyDescent="0.25">
      <c r="C7093" t="s">
        <v>5729</v>
      </c>
      <c r="D7093" s="25">
        <v>3851.5814999999998</v>
      </c>
    </row>
    <row r="7094" spans="3:4" x14ac:dyDescent="0.25">
      <c r="C7094" t="s">
        <v>18448</v>
      </c>
      <c r="D7094" s="25">
        <v>3851.5419000000002</v>
      </c>
    </row>
    <row r="7095" spans="3:4" x14ac:dyDescent="0.25">
      <c r="C7095" t="s">
        <v>2893</v>
      </c>
      <c r="D7095" s="25">
        <v>3851.4369999999999</v>
      </c>
    </row>
    <row r="7096" spans="3:4" x14ac:dyDescent="0.25">
      <c r="C7096" t="s">
        <v>2816</v>
      </c>
      <c r="D7096" s="25">
        <v>3851.3773000000001</v>
      </c>
    </row>
    <row r="7097" spans="3:4" x14ac:dyDescent="0.25">
      <c r="C7097" t="s">
        <v>9716</v>
      </c>
      <c r="D7097" s="25">
        <v>3850.4508000000001</v>
      </c>
    </row>
    <row r="7098" spans="3:4" x14ac:dyDescent="0.25">
      <c r="C7098" t="s">
        <v>8373</v>
      </c>
      <c r="D7098" s="25">
        <v>3844.1110000000003</v>
      </c>
    </row>
    <row r="7099" spans="3:4" x14ac:dyDescent="0.25">
      <c r="C7099" t="s">
        <v>12298</v>
      </c>
      <c r="D7099" s="25">
        <v>3843.2714000000001</v>
      </c>
    </row>
    <row r="7100" spans="3:4" x14ac:dyDescent="0.25">
      <c r="C7100" t="s">
        <v>15875</v>
      </c>
      <c r="D7100" s="25">
        <v>3842.7385999999997</v>
      </c>
    </row>
    <row r="7101" spans="3:4" x14ac:dyDescent="0.25">
      <c r="C7101" t="s">
        <v>17766</v>
      </c>
      <c r="D7101" s="25">
        <v>3840.779</v>
      </c>
    </row>
    <row r="7102" spans="3:4" x14ac:dyDescent="0.25">
      <c r="C7102" t="s">
        <v>6747</v>
      </c>
      <c r="D7102" s="25">
        <v>3840.7411999999999</v>
      </c>
    </row>
    <row r="7103" spans="3:4" x14ac:dyDescent="0.25">
      <c r="C7103" t="s">
        <v>779</v>
      </c>
      <c r="D7103" s="25">
        <v>3837.8361</v>
      </c>
    </row>
    <row r="7104" spans="3:4" x14ac:dyDescent="0.25">
      <c r="C7104" t="s">
        <v>4997</v>
      </c>
      <c r="D7104" s="25">
        <v>3837.2377999999999</v>
      </c>
    </row>
    <row r="7105" spans="3:4" x14ac:dyDescent="0.25">
      <c r="C7105" t="s">
        <v>2407</v>
      </c>
      <c r="D7105" s="25">
        <v>3836.8635999999997</v>
      </c>
    </row>
    <row r="7106" spans="3:4" x14ac:dyDescent="0.25">
      <c r="C7106" t="s">
        <v>11005</v>
      </c>
      <c r="D7106" s="25">
        <v>3836.2919999999999</v>
      </c>
    </row>
    <row r="7107" spans="3:4" x14ac:dyDescent="0.25">
      <c r="C7107" t="s">
        <v>1124</v>
      </c>
      <c r="D7107" s="25">
        <v>3834.3458999999989</v>
      </c>
    </row>
    <row r="7108" spans="3:4" x14ac:dyDescent="0.25">
      <c r="C7108" t="s">
        <v>15257</v>
      </c>
      <c r="D7108" s="25">
        <v>3833.7858999999999</v>
      </c>
    </row>
    <row r="7109" spans="3:4" x14ac:dyDescent="0.25">
      <c r="C7109" t="s">
        <v>2892</v>
      </c>
      <c r="D7109" s="25">
        <v>3833.2668000000003</v>
      </c>
    </row>
    <row r="7110" spans="3:4" x14ac:dyDescent="0.25">
      <c r="C7110" t="s">
        <v>6707</v>
      </c>
      <c r="D7110" s="25">
        <v>3832.6173999999996</v>
      </c>
    </row>
    <row r="7111" spans="3:4" x14ac:dyDescent="0.25">
      <c r="C7111" t="s">
        <v>15456</v>
      </c>
      <c r="D7111" s="25">
        <v>3830.8497999999995</v>
      </c>
    </row>
    <row r="7112" spans="3:4" x14ac:dyDescent="0.25">
      <c r="C7112" t="s">
        <v>12114</v>
      </c>
      <c r="D7112" s="25">
        <v>3826.9972000000002</v>
      </c>
    </row>
    <row r="7113" spans="3:4" x14ac:dyDescent="0.25">
      <c r="C7113" t="s">
        <v>16553</v>
      </c>
      <c r="D7113" s="25">
        <v>3826.5553</v>
      </c>
    </row>
    <row r="7114" spans="3:4" x14ac:dyDescent="0.25">
      <c r="C7114" t="s">
        <v>5715</v>
      </c>
      <c r="D7114" s="25">
        <v>3822.7752</v>
      </c>
    </row>
    <row r="7115" spans="3:4" x14ac:dyDescent="0.25">
      <c r="C7115" t="s">
        <v>8044</v>
      </c>
      <c r="D7115" s="25">
        <v>3820.0176999999999</v>
      </c>
    </row>
    <row r="7116" spans="3:4" x14ac:dyDescent="0.25">
      <c r="C7116" t="s">
        <v>13214</v>
      </c>
      <c r="D7116" s="25">
        <v>3814.2548000000002</v>
      </c>
    </row>
    <row r="7117" spans="3:4" x14ac:dyDescent="0.25">
      <c r="C7117" t="s">
        <v>8106</v>
      </c>
      <c r="D7117" s="25">
        <v>3814.2548000000002</v>
      </c>
    </row>
    <row r="7118" spans="3:4" x14ac:dyDescent="0.25">
      <c r="C7118" t="s">
        <v>8854</v>
      </c>
      <c r="D7118" s="25">
        <v>3814.2548000000002</v>
      </c>
    </row>
    <row r="7119" spans="3:4" x14ac:dyDescent="0.25">
      <c r="C7119" t="s">
        <v>11818</v>
      </c>
      <c r="D7119" s="25">
        <v>3811.1837999999998</v>
      </c>
    </row>
    <row r="7120" spans="3:4" x14ac:dyDescent="0.25">
      <c r="C7120" t="s">
        <v>2108</v>
      </c>
      <c r="D7120" s="25">
        <v>3808.9330999999997</v>
      </c>
    </row>
    <row r="7121" spans="3:4" x14ac:dyDescent="0.25">
      <c r="C7121" t="s">
        <v>10082</v>
      </c>
      <c r="D7121" s="25">
        <v>3806.5171999999998</v>
      </c>
    </row>
    <row r="7122" spans="3:4" x14ac:dyDescent="0.25">
      <c r="C7122" t="s">
        <v>4836</v>
      </c>
      <c r="D7122" s="25">
        <v>3806.2191000000003</v>
      </c>
    </row>
    <row r="7123" spans="3:4" x14ac:dyDescent="0.25">
      <c r="C7123" t="s">
        <v>8737</v>
      </c>
      <c r="D7123" s="25">
        <v>3805.4616000000001</v>
      </c>
    </row>
    <row r="7124" spans="3:4" x14ac:dyDescent="0.25">
      <c r="C7124" t="s">
        <v>11307</v>
      </c>
      <c r="D7124" s="25">
        <v>3799.8591000000001</v>
      </c>
    </row>
    <row r="7125" spans="3:4" x14ac:dyDescent="0.25">
      <c r="C7125" t="s">
        <v>11875</v>
      </c>
      <c r="D7125" s="25">
        <v>3799.5126</v>
      </c>
    </row>
    <row r="7126" spans="3:4" x14ac:dyDescent="0.25">
      <c r="C7126" t="s">
        <v>12999</v>
      </c>
      <c r="D7126" s="25">
        <v>3799.0113999999999</v>
      </c>
    </row>
    <row r="7127" spans="3:4" x14ac:dyDescent="0.25">
      <c r="C7127" t="s">
        <v>1029</v>
      </c>
      <c r="D7127" s="25">
        <v>3798.9263999999998</v>
      </c>
    </row>
    <row r="7128" spans="3:4" x14ac:dyDescent="0.25">
      <c r="C7128" t="s">
        <v>6768</v>
      </c>
      <c r="D7128" s="25">
        <v>3798.114</v>
      </c>
    </row>
    <row r="7129" spans="3:4" x14ac:dyDescent="0.25">
      <c r="C7129" t="s">
        <v>7702</v>
      </c>
      <c r="D7129" s="25">
        <v>3796.9715999999999</v>
      </c>
    </row>
    <row r="7130" spans="3:4" x14ac:dyDescent="0.25">
      <c r="C7130" t="s">
        <v>2502</v>
      </c>
      <c r="D7130" s="25">
        <v>3795.8900000000003</v>
      </c>
    </row>
    <row r="7131" spans="3:4" x14ac:dyDescent="0.25">
      <c r="C7131" t="s">
        <v>6529</v>
      </c>
      <c r="D7131" s="25">
        <v>3791.3639000000003</v>
      </c>
    </row>
    <row r="7132" spans="3:4" x14ac:dyDescent="0.25">
      <c r="C7132" t="s">
        <v>16979</v>
      </c>
      <c r="D7132" s="25">
        <v>3790.9498000000003</v>
      </c>
    </row>
    <row r="7133" spans="3:4" x14ac:dyDescent="0.25">
      <c r="C7133" t="s">
        <v>2924</v>
      </c>
      <c r="D7133" s="25">
        <v>3789.7284999999997</v>
      </c>
    </row>
    <row r="7134" spans="3:4" x14ac:dyDescent="0.25">
      <c r="C7134" t="s">
        <v>9356</v>
      </c>
      <c r="D7134" s="25">
        <v>3787.8586999999998</v>
      </c>
    </row>
    <row r="7135" spans="3:4" x14ac:dyDescent="0.25">
      <c r="C7135" t="s">
        <v>2398</v>
      </c>
      <c r="D7135" s="25">
        <v>3787.0326999999997</v>
      </c>
    </row>
    <row r="7136" spans="3:4" x14ac:dyDescent="0.25">
      <c r="C7136" t="s">
        <v>6244</v>
      </c>
      <c r="D7136" s="25">
        <v>3786.7219</v>
      </c>
    </row>
    <row r="7137" spans="3:4" x14ac:dyDescent="0.25">
      <c r="C7137" t="s">
        <v>4229</v>
      </c>
      <c r="D7137" s="25">
        <v>3784.6779999999999</v>
      </c>
    </row>
    <row r="7138" spans="3:4" x14ac:dyDescent="0.25">
      <c r="C7138" t="s">
        <v>4585</v>
      </c>
      <c r="D7138" s="25">
        <v>3781.2278000000001</v>
      </c>
    </row>
    <row r="7139" spans="3:4" x14ac:dyDescent="0.25">
      <c r="C7139" t="s">
        <v>7446</v>
      </c>
      <c r="D7139" s="25">
        <v>3779.9727000000003</v>
      </c>
    </row>
    <row r="7140" spans="3:4" x14ac:dyDescent="0.25">
      <c r="C7140" t="s">
        <v>13598</v>
      </c>
      <c r="D7140" s="25">
        <v>3779.9027000000001</v>
      </c>
    </row>
    <row r="7141" spans="3:4" x14ac:dyDescent="0.25">
      <c r="C7141" t="s">
        <v>1378</v>
      </c>
      <c r="D7141" s="25">
        <v>3778.9679000000006</v>
      </c>
    </row>
    <row r="7142" spans="3:4" x14ac:dyDescent="0.25">
      <c r="C7142" t="s">
        <v>6607</v>
      </c>
      <c r="D7142" s="25">
        <v>3778.7734999999998</v>
      </c>
    </row>
    <row r="7143" spans="3:4" x14ac:dyDescent="0.25">
      <c r="C7143" t="s">
        <v>17235</v>
      </c>
      <c r="D7143" s="25">
        <v>3778.5757000000003</v>
      </c>
    </row>
    <row r="7144" spans="3:4" x14ac:dyDescent="0.25">
      <c r="C7144" t="s">
        <v>15276</v>
      </c>
      <c r="D7144" s="25">
        <v>3777.0216999999998</v>
      </c>
    </row>
    <row r="7145" spans="3:4" x14ac:dyDescent="0.25">
      <c r="C7145" t="s">
        <v>16072</v>
      </c>
      <c r="D7145" s="25">
        <v>3776.5911000000001</v>
      </c>
    </row>
    <row r="7146" spans="3:4" x14ac:dyDescent="0.25">
      <c r="C7146" t="s">
        <v>5049</v>
      </c>
      <c r="D7146" s="25">
        <v>3776.5632000000001</v>
      </c>
    </row>
    <row r="7147" spans="3:4" x14ac:dyDescent="0.25">
      <c r="C7147" t="s">
        <v>17675</v>
      </c>
      <c r="D7147" s="25">
        <v>3775.8607999999999</v>
      </c>
    </row>
    <row r="7148" spans="3:4" x14ac:dyDescent="0.25">
      <c r="C7148" t="s">
        <v>12690</v>
      </c>
      <c r="D7148" s="25">
        <v>3774.6592000000005</v>
      </c>
    </row>
    <row r="7149" spans="3:4" x14ac:dyDescent="0.25">
      <c r="C7149" t="s">
        <v>3262</v>
      </c>
      <c r="D7149" s="25">
        <v>3774.2750000000001</v>
      </c>
    </row>
    <row r="7150" spans="3:4" x14ac:dyDescent="0.25">
      <c r="C7150" t="s">
        <v>6789</v>
      </c>
      <c r="D7150" s="25">
        <v>3773.1527999999998</v>
      </c>
    </row>
    <row r="7151" spans="3:4" x14ac:dyDescent="0.25">
      <c r="C7151" t="s">
        <v>4866</v>
      </c>
      <c r="D7151" s="25">
        <v>3773.1527999999998</v>
      </c>
    </row>
    <row r="7152" spans="3:4" x14ac:dyDescent="0.25">
      <c r="C7152" t="s">
        <v>5011</v>
      </c>
      <c r="D7152" s="25">
        <v>3771.1019999999999</v>
      </c>
    </row>
    <row r="7153" spans="3:4" x14ac:dyDescent="0.25">
      <c r="C7153" t="s">
        <v>2037</v>
      </c>
      <c r="D7153" s="25">
        <v>3770.9115000000002</v>
      </c>
    </row>
    <row r="7154" spans="3:4" x14ac:dyDescent="0.25">
      <c r="C7154" t="s">
        <v>18483</v>
      </c>
      <c r="D7154" s="25">
        <v>3765.1388999999999</v>
      </c>
    </row>
    <row r="7155" spans="3:4" x14ac:dyDescent="0.25">
      <c r="C7155" t="s">
        <v>7570</v>
      </c>
      <c r="D7155" s="25">
        <v>3764.1371999999997</v>
      </c>
    </row>
    <row r="7156" spans="3:4" x14ac:dyDescent="0.25">
      <c r="C7156" t="s">
        <v>15025</v>
      </c>
      <c r="D7156" s="25">
        <v>3762.8707000000004</v>
      </c>
    </row>
    <row r="7157" spans="3:4" x14ac:dyDescent="0.25">
      <c r="C7157" t="s">
        <v>1628</v>
      </c>
      <c r="D7157" s="25">
        <v>3762.1291999999999</v>
      </c>
    </row>
    <row r="7158" spans="3:4" x14ac:dyDescent="0.25">
      <c r="C7158" t="s">
        <v>2042</v>
      </c>
      <c r="D7158" s="25">
        <v>3761.5036999999998</v>
      </c>
    </row>
    <row r="7159" spans="3:4" x14ac:dyDescent="0.25">
      <c r="C7159" t="s">
        <v>7527</v>
      </c>
      <c r="D7159" s="25">
        <v>3757.6992</v>
      </c>
    </row>
    <row r="7160" spans="3:4" x14ac:dyDescent="0.25">
      <c r="C7160" t="s">
        <v>1899</v>
      </c>
      <c r="D7160" s="25">
        <v>3757.5142000000001</v>
      </c>
    </row>
    <row r="7161" spans="3:4" x14ac:dyDescent="0.25">
      <c r="C7161" t="s">
        <v>18241</v>
      </c>
      <c r="D7161" s="25">
        <v>3752.5672000000004</v>
      </c>
    </row>
    <row r="7162" spans="3:4" x14ac:dyDescent="0.25">
      <c r="C7162" t="s">
        <v>2016</v>
      </c>
      <c r="D7162" s="25">
        <v>3749.2629999999999</v>
      </c>
    </row>
    <row r="7163" spans="3:4" x14ac:dyDescent="0.25">
      <c r="C7163" t="s">
        <v>6857</v>
      </c>
      <c r="D7163" s="25">
        <v>3747.3507</v>
      </c>
    </row>
    <row r="7164" spans="3:4" x14ac:dyDescent="0.25">
      <c r="C7164" t="s">
        <v>12222</v>
      </c>
      <c r="D7164" s="25">
        <v>3743.1188999999999</v>
      </c>
    </row>
    <row r="7165" spans="3:4" x14ac:dyDescent="0.25">
      <c r="C7165" t="s">
        <v>16874</v>
      </c>
      <c r="D7165" s="25">
        <v>3742.4902999999999</v>
      </c>
    </row>
    <row r="7166" spans="3:4" x14ac:dyDescent="0.25">
      <c r="C7166" t="s">
        <v>17546</v>
      </c>
      <c r="D7166" s="25">
        <v>3741.1979999999999</v>
      </c>
    </row>
    <row r="7167" spans="3:4" x14ac:dyDescent="0.25">
      <c r="C7167" t="s">
        <v>6609</v>
      </c>
      <c r="D7167" s="25">
        <v>3740.8353999999999</v>
      </c>
    </row>
    <row r="7168" spans="3:4" x14ac:dyDescent="0.25">
      <c r="C7168" t="s">
        <v>2026</v>
      </c>
      <c r="D7168" s="25">
        <v>3739.9506000000001</v>
      </c>
    </row>
    <row r="7169" spans="3:4" x14ac:dyDescent="0.25">
      <c r="C7169" t="s">
        <v>1002</v>
      </c>
      <c r="D7169" s="25">
        <v>3739.4472000000001</v>
      </c>
    </row>
    <row r="7170" spans="3:4" x14ac:dyDescent="0.25">
      <c r="C7170" t="s">
        <v>17352</v>
      </c>
      <c r="D7170" s="25">
        <v>3739.3824</v>
      </c>
    </row>
    <row r="7171" spans="3:4" x14ac:dyDescent="0.25">
      <c r="C7171" t="s">
        <v>5645</v>
      </c>
      <c r="D7171" s="25">
        <v>3736.3671999999997</v>
      </c>
    </row>
    <row r="7172" spans="3:4" x14ac:dyDescent="0.25">
      <c r="C7172" t="s">
        <v>13065</v>
      </c>
      <c r="D7172" s="25">
        <v>3735.4447</v>
      </c>
    </row>
    <row r="7173" spans="3:4" x14ac:dyDescent="0.25">
      <c r="C7173" t="s">
        <v>11039</v>
      </c>
      <c r="D7173" s="25">
        <v>3734.1969999999997</v>
      </c>
    </row>
    <row r="7174" spans="3:4" x14ac:dyDescent="0.25">
      <c r="C7174" t="s">
        <v>13157</v>
      </c>
      <c r="D7174" s="25">
        <v>3732.8822</v>
      </c>
    </row>
    <row r="7175" spans="3:4" x14ac:dyDescent="0.25">
      <c r="C7175" t="s">
        <v>11086</v>
      </c>
      <c r="D7175" s="25">
        <v>3732.4029</v>
      </c>
    </row>
    <row r="7176" spans="3:4" x14ac:dyDescent="0.25">
      <c r="C7176" t="s">
        <v>6374</v>
      </c>
      <c r="D7176" s="25">
        <v>3732.221</v>
      </c>
    </row>
    <row r="7177" spans="3:4" x14ac:dyDescent="0.25">
      <c r="C7177" t="s">
        <v>3902</v>
      </c>
      <c r="D7177" s="25">
        <v>3731.8993999999998</v>
      </c>
    </row>
    <row r="7178" spans="3:4" x14ac:dyDescent="0.25">
      <c r="C7178" t="s">
        <v>18290</v>
      </c>
      <c r="D7178" s="25">
        <v>3730.4675999999999</v>
      </c>
    </row>
    <row r="7179" spans="3:4" x14ac:dyDescent="0.25">
      <c r="C7179" t="s">
        <v>14721</v>
      </c>
      <c r="D7179" s="25">
        <v>3730.4675999999999</v>
      </c>
    </row>
    <row r="7180" spans="3:4" x14ac:dyDescent="0.25">
      <c r="C7180" t="s">
        <v>14527</v>
      </c>
      <c r="D7180" s="25">
        <v>3730.4675999999999</v>
      </c>
    </row>
    <row r="7181" spans="3:4" x14ac:dyDescent="0.25">
      <c r="C7181" t="s">
        <v>4247</v>
      </c>
      <c r="D7181" s="25">
        <v>3730.4675999999999</v>
      </c>
    </row>
    <row r="7182" spans="3:4" x14ac:dyDescent="0.25">
      <c r="C7182" t="s">
        <v>5133</v>
      </c>
      <c r="D7182" s="25">
        <v>3730.0387000000001</v>
      </c>
    </row>
    <row r="7183" spans="3:4" x14ac:dyDescent="0.25">
      <c r="C7183" t="s">
        <v>1242</v>
      </c>
      <c r="D7183" s="25">
        <v>3729.2665999999999</v>
      </c>
    </row>
    <row r="7184" spans="3:4" x14ac:dyDescent="0.25">
      <c r="C7184" t="s">
        <v>16203</v>
      </c>
      <c r="D7184" s="25">
        <v>3727.6949</v>
      </c>
    </row>
    <row r="7185" spans="3:4" x14ac:dyDescent="0.25">
      <c r="C7185" t="s">
        <v>4669</v>
      </c>
      <c r="D7185" s="25">
        <v>3724.2543000000001</v>
      </c>
    </row>
    <row r="7186" spans="3:4" x14ac:dyDescent="0.25">
      <c r="C7186" t="s">
        <v>5436</v>
      </c>
      <c r="D7186" s="25">
        <v>3723.5633000000003</v>
      </c>
    </row>
    <row r="7187" spans="3:4" x14ac:dyDescent="0.25">
      <c r="C7187" t="s">
        <v>700</v>
      </c>
      <c r="D7187" s="25">
        <v>3721.4010000000003</v>
      </c>
    </row>
    <row r="7188" spans="3:4" x14ac:dyDescent="0.25">
      <c r="C7188" t="s">
        <v>5286</v>
      </c>
      <c r="D7188" s="25">
        <v>3720.0191999999997</v>
      </c>
    </row>
    <row r="7189" spans="3:4" x14ac:dyDescent="0.25">
      <c r="C7189" t="s">
        <v>3408</v>
      </c>
      <c r="D7189" s="25">
        <v>3719.5613000000003</v>
      </c>
    </row>
    <row r="7190" spans="3:4" x14ac:dyDescent="0.25">
      <c r="C7190" t="s">
        <v>17866</v>
      </c>
      <c r="D7190" s="25">
        <v>3719.3593000000001</v>
      </c>
    </row>
    <row r="7191" spans="3:4" x14ac:dyDescent="0.25">
      <c r="C7191" t="s">
        <v>11516</v>
      </c>
      <c r="D7191" s="25">
        <v>3717.9053999999996</v>
      </c>
    </row>
    <row r="7192" spans="3:4" x14ac:dyDescent="0.25">
      <c r="C7192" t="s">
        <v>16334</v>
      </c>
      <c r="D7192" s="25">
        <v>3717.0831000000003</v>
      </c>
    </row>
    <row r="7193" spans="3:4" x14ac:dyDescent="0.25">
      <c r="C7193" t="s">
        <v>18805</v>
      </c>
      <c r="D7193" s="25">
        <v>3716.2364000000002</v>
      </c>
    </row>
    <row r="7194" spans="3:4" x14ac:dyDescent="0.25">
      <c r="C7194" t="s">
        <v>10231</v>
      </c>
      <c r="D7194" s="25">
        <v>3714.6293000000001</v>
      </c>
    </row>
    <row r="7195" spans="3:4" x14ac:dyDescent="0.25">
      <c r="C7195" t="s">
        <v>11880</v>
      </c>
      <c r="D7195" s="25">
        <v>3712.9977999999996</v>
      </c>
    </row>
    <row r="7196" spans="3:4" x14ac:dyDescent="0.25">
      <c r="C7196" t="s">
        <v>13168</v>
      </c>
      <c r="D7196" s="25">
        <v>3712.2548000000006</v>
      </c>
    </row>
    <row r="7197" spans="3:4" x14ac:dyDescent="0.25">
      <c r="C7197" t="s">
        <v>11885</v>
      </c>
      <c r="D7197" s="25">
        <v>3711.7644999999998</v>
      </c>
    </row>
    <row r="7198" spans="3:4" x14ac:dyDescent="0.25">
      <c r="C7198" t="s">
        <v>13724</v>
      </c>
      <c r="D7198" s="25">
        <v>3710.88</v>
      </c>
    </row>
    <row r="7199" spans="3:4" x14ac:dyDescent="0.25">
      <c r="C7199" t="s">
        <v>14084</v>
      </c>
      <c r="D7199" s="25">
        <v>3710.88</v>
      </c>
    </row>
    <row r="7200" spans="3:4" x14ac:dyDescent="0.25">
      <c r="C7200" t="s">
        <v>4000</v>
      </c>
      <c r="D7200" s="25">
        <v>3710.88</v>
      </c>
    </row>
    <row r="7201" spans="3:4" x14ac:dyDescent="0.25">
      <c r="C7201" t="s">
        <v>5076</v>
      </c>
      <c r="D7201" s="25">
        <v>3710.88</v>
      </c>
    </row>
    <row r="7202" spans="3:4" x14ac:dyDescent="0.25">
      <c r="C7202" t="s">
        <v>5318</v>
      </c>
      <c r="D7202" s="25">
        <v>3707.1688999999997</v>
      </c>
    </row>
    <row r="7203" spans="3:4" x14ac:dyDescent="0.25">
      <c r="C7203" t="s">
        <v>17236</v>
      </c>
      <c r="D7203" s="25">
        <v>3704.8854000000001</v>
      </c>
    </row>
    <row r="7204" spans="3:4" x14ac:dyDescent="0.25">
      <c r="C7204" t="s">
        <v>5339</v>
      </c>
      <c r="D7204" s="25">
        <v>3704.5672</v>
      </c>
    </row>
    <row r="7205" spans="3:4" x14ac:dyDescent="0.25">
      <c r="C7205" t="s">
        <v>17253</v>
      </c>
      <c r="D7205" s="25">
        <v>3698.2543999999998</v>
      </c>
    </row>
    <row r="7206" spans="3:4" x14ac:dyDescent="0.25">
      <c r="C7206" t="s">
        <v>14600</v>
      </c>
      <c r="D7206" s="25">
        <v>3698.2543999999998</v>
      </c>
    </row>
    <row r="7207" spans="3:4" x14ac:dyDescent="0.25">
      <c r="C7207" t="s">
        <v>9392</v>
      </c>
      <c r="D7207" s="25">
        <v>3697.9792000000002</v>
      </c>
    </row>
    <row r="7208" spans="3:4" x14ac:dyDescent="0.25">
      <c r="C7208" t="s">
        <v>12533</v>
      </c>
      <c r="D7208" s="25">
        <v>3697.1028999999999</v>
      </c>
    </row>
    <row r="7209" spans="3:4" x14ac:dyDescent="0.25">
      <c r="C7209" t="s">
        <v>1465</v>
      </c>
      <c r="D7209" s="25">
        <v>3696.0697</v>
      </c>
    </row>
    <row r="7210" spans="3:4" x14ac:dyDescent="0.25">
      <c r="C7210" t="s">
        <v>14814</v>
      </c>
      <c r="D7210" s="25">
        <v>3695.5750000000003</v>
      </c>
    </row>
    <row r="7211" spans="3:4" x14ac:dyDescent="0.25">
      <c r="C7211" t="s">
        <v>13235</v>
      </c>
      <c r="D7211" s="25">
        <v>3695.5457999999999</v>
      </c>
    </row>
    <row r="7212" spans="3:4" x14ac:dyDescent="0.25">
      <c r="C7212" t="s">
        <v>16231</v>
      </c>
      <c r="D7212" s="25">
        <v>3694.0611999999996</v>
      </c>
    </row>
    <row r="7213" spans="3:4" x14ac:dyDescent="0.25">
      <c r="C7213" t="s">
        <v>8007</v>
      </c>
      <c r="D7213" s="25">
        <v>3692.3476999999998</v>
      </c>
    </row>
    <row r="7214" spans="3:4" x14ac:dyDescent="0.25">
      <c r="C7214" t="s">
        <v>4671</v>
      </c>
      <c r="D7214" s="25">
        <v>3691.6523999999999</v>
      </c>
    </row>
    <row r="7215" spans="3:4" x14ac:dyDescent="0.25">
      <c r="C7215" t="s">
        <v>4045</v>
      </c>
      <c r="D7215" s="25">
        <v>3688.5954999999999</v>
      </c>
    </row>
    <row r="7216" spans="3:4" x14ac:dyDescent="0.25">
      <c r="C7216" t="s">
        <v>4210</v>
      </c>
      <c r="D7216" s="25">
        <v>3684.8231000000001</v>
      </c>
    </row>
    <row r="7217" spans="3:4" x14ac:dyDescent="0.25">
      <c r="C7217" t="s">
        <v>1535</v>
      </c>
      <c r="D7217" s="25">
        <v>3681.5126999999998</v>
      </c>
    </row>
    <row r="7218" spans="3:4" x14ac:dyDescent="0.25">
      <c r="C7218" t="s">
        <v>6099</v>
      </c>
      <c r="D7218" s="25">
        <v>3681.1545000000001</v>
      </c>
    </row>
    <row r="7219" spans="3:4" x14ac:dyDescent="0.25">
      <c r="C7219" t="s">
        <v>3111</v>
      </c>
      <c r="D7219" s="25">
        <v>3681.1545000000001</v>
      </c>
    </row>
    <row r="7220" spans="3:4" x14ac:dyDescent="0.25">
      <c r="C7220" t="s">
        <v>17193</v>
      </c>
      <c r="D7220" s="25">
        <v>3679.4895000000001</v>
      </c>
    </row>
    <row r="7221" spans="3:4" x14ac:dyDescent="0.25">
      <c r="C7221" t="s">
        <v>5617</v>
      </c>
      <c r="D7221" s="25">
        <v>3675.4519</v>
      </c>
    </row>
    <row r="7222" spans="3:4" x14ac:dyDescent="0.25">
      <c r="C7222" t="s">
        <v>3965</v>
      </c>
      <c r="D7222" s="25">
        <v>3675.3890000000001</v>
      </c>
    </row>
    <row r="7223" spans="3:4" x14ac:dyDescent="0.25">
      <c r="C7223" t="s">
        <v>18379</v>
      </c>
      <c r="D7223" s="25">
        <v>3673.6713</v>
      </c>
    </row>
    <row r="7224" spans="3:4" x14ac:dyDescent="0.25">
      <c r="C7224" t="s">
        <v>12764</v>
      </c>
      <c r="D7224" s="25">
        <v>3668.7013999999999</v>
      </c>
    </row>
    <row r="7225" spans="3:4" x14ac:dyDescent="0.25">
      <c r="C7225" t="s">
        <v>674</v>
      </c>
      <c r="D7225" s="25">
        <v>3668.0378999999998</v>
      </c>
    </row>
    <row r="7226" spans="3:4" x14ac:dyDescent="0.25">
      <c r="C7226" t="s">
        <v>16972</v>
      </c>
      <c r="D7226" s="25">
        <v>3666.9382000000001</v>
      </c>
    </row>
    <row r="7227" spans="3:4" x14ac:dyDescent="0.25">
      <c r="C7227" t="s">
        <v>13763</v>
      </c>
      <c r="D7227" s="25">
        <v>3666.6918000000001</v>
      </c>
    </row>
    <row r="7228" spans="3:4" x14ac:dyDescent="0.25">
      <c r="C7228" t="s">
        <v>6851</v>
      </c>
      <c r="D7228" s="25">
        <v>3664.6846</v>
      </c>
    </row>
    <row r="7229" spans="3:4" x14ac:dyDescent="0.25">
      <c r="C7229" t="s">
        <v>4644</v>
      </c>
      <c r="D7229" s="25">
        <v>3664.5740999999998</v>
      </c>
    </row>
    <row r="7230" spans="3:4" x14ac:dyDescent="0.25">
      <c r="C7230" t="s">
        <v>3435</v>
      </c>
      <c r="D7230" s="25">
        <v>3662.7480999999993</v>
      </c>
    </row>
    <row r="7231" spans="3:4" x14ac:dyDescent="0.25">
      <c r="C7231" t="s">
        <v>9790</v>
      </c>
      <c r="D7231" s="25">
        <v>3659.0536000000002</v>
      </c>
    </row>
    <row r="7232" spans="3:4" x14ac:dyDescent="0.25">
      <c r="C7232" t="s">
        <v>13963</v>
      </c>
      <c r="D7232" s="25">
        <v>3656.9661000000001</v>
      </c>
    </row>
    <row r="7233" spans="3:4" x14ac:dyDescent="0.25">
      <c r="C7233" t="s">
        <v>7296</v>
      </c>
      <c r="D7233" s="25">
        <v>3655.8044</v>
      </c>
    </row>
    <row r="7234" spans="3:4" x14ac:dyDescent="0.25">
      <c r="C7234" t="s">
        <v>16450</v>
      </c>
      <c r="D7234" s="25">
        <v>3654.0441999999998</v>
      </c>
    </row>
    <row r="7235" spans="3:4" x14ac:dyDescent="0.25">
      <c r="C7235" t="s">
        <v>10274</v>
      </c>
      <c r="D7235" s="25">
        <v>3653.55</v>
      </c>
    </row>
    <row r="7236" spans="3:4" x14ac:dyDescent="0.25">
      <c r="C7236" t="s">
        <v>14287</v>
      </c>
      <c r="D7236" s="25">
        <v>3653.3002000000001</v>
      </c>
    </row>
    <row r="7237" spans="3:4" x14ac:dyDescent="0.25">
      <c r="C7237" t="s">
        <v>4829</v>
      </c>
      <c r="D7237" s="25">
        <v>3653.2167999999997</v>
      </c>
    </row>
    <row r="7238" spans="3:4" x14ac:dyDescent="0.25">
      <c r="C7238" t="s">
        <v>3347</v>
      </c>
      <c r="D7238" s="25">
        <v>3652.4443000000001</v>
      </c>
    </row>
    <row r="7239" spans="3:4" x14ac:dyDescent="0.25">
      <c r="C7239" t="s">
        <v>9021</v>
      </c>
      <c r="D7239" s="25">
        <v>3650.0882999999994</v>
      </c>
    </row>
    <row r="7240" spans="3:4" x14ac:dyDescent="0.25">
      <c r="C7240" t="s">
        <v>7682</v>
      </c>
      <c r="D7240" s="25">
        <v>3649.5099999999998</v>
      </c>
    </row>
    <row r="7241" spans="3:4" x14ac:dyDescent="0.25">
      <c r="C7241" t="s">
        <v>17150</v>
      </c>
      <c r="D7241" s="25">
        <v>3646.6559999999999</v>
      </c>
    </row>
    <row r="7242" spans="3:4" x14ac:dyDescent="0.25">
      <c r="C7242" t="s">
        <v>13639</v>
      </c>
      <c r="D7242" s="25">
        <v>3646.1271000000002</v>
      </c>
    </row>
    <row r="7243" spans="3:4" x14ac:dyDescent="0.25">
      <c r="C7243" t="s">
        <v>7568</v>
      </c>
      <c r="D7243" s="25">
        <v>3642.2928999999999</v>
      </c>
    </row>
    <row r="7244" spans="3:4" x14ac:dyDescent="0.25">
      <c r="C7244" t="s">
        <v>15983</v>
      </c>
      <c r="D7244" s="25">
        <v>3641.7487999999998</v>
      </c>
    </row>
    <row r="7245" spans="3:4" x14ac:dyDescent="0.25">
      <c r="C7245" t="s">
        <v>17381</v>
      </c>
      <c r="D7245" s="25">
        <v>3640.5827999999997</v>
      </c>
    </row>
    <row r="7246" spans="3:4" x14ac:dyDescent="0.25">
      <c r="C7246" t="s">
        <v>9757</v>
      </c>
      <c r="D7246" s="25">
        <v>3635.4258</v>
      </c>
    </row>
    <row r="7247" spans="3:4" x14ac:dyDescent="0.25">
      <c r="C7247" t="s">
        <v>5475</v>
      </c>
      <c r="D7247" s="25">
        <v>3634.0646999999999</v>
      </c>
    </row>
    <row r="7248" spans="3:4" x14ac:dyDescent="0.25">
      <c r="C7248" t="s">
        <v>18727</v>
      </c>
      <c r="D7248" s="25">
        <v>3631.2577000000001</v>
      </c>
    </row>
    <row r="7249" spans="3:4" x14ac:dyDescent="0.25">
      <c r="C7249" t="s">
        <v>3506</v>
      </c>
      <c r="D7249" s="25">
        <v>3631.0374999999999</v>
      </c>
    </row>
    <row r="7250" spans="3:4" x14ac:dyDescent="0.25">
      <c r="C7250" t="s">
        <v>13238</v>
      </c>
      <c r="D7250" s="25">
        <v>3630.8598000000002</v>
      </c>
    </row>
    <row r="7251" spans="3:4" x14ac:dyDescent="0.25">
      <c r="C7251" t="s">
        <v>13177</v>
      </c>
      <c r="D7251" s="25">
        <v>3630.4321</v>
      </c>
    </row>
    <row r="7252" spans="3:4" x14ac:dyDescent="0.25">
      <c r="C7252" t="s">
        <v>8650</v>
      </c>
      <c r="D7252" s="25">
        <v>3629.6763999999998</v>
      </c>
    </row>
    <row r="7253" spans="3:4" x14ac:dyDescent="0.25">
      <c r="C7253" t="s">
        <v>1779</v>
      </c>
      <c r="D7253" s="25">
        <v>3629.2054000000003</v>
      </c>
    </row>
    <row r="7254" spans="3:4" x14ac:dyDescent="0.25">
      <c r="C7254" t="s">
        <v>5945</v>
      </c>
      <c r="D7254" s="25">
        <v>3628.4283</v>
      </c>
    </row>
    <row r="7255" spans="3:4" x14ac:dyDescent="0.25">
      <c r="C7255" t="s">
        <v>16049</v>
      </c>
      <c r="D7255" s="25">
        <v>3624.9337000000005</v>
      </c>
    </row>
    <row r="7256" spans="3:4" x14ac:dyDescent="0.25">
      <c r="C7256" t="s">
        <v>8055</v>
      </c>
      <c r="D7256" s="25">
        <v>3624.7649000000001</v>
      </c>
    </row>
    <row r="7257" spans="3:4" x14ac:dyDescent="0.25">
      <c r="C7257" t="s">
        <v>15932</v>
      </c>
      <c r="D7257" s="25">
        <v>3609.7407999999996</v>
      </c>
    </row>
    <row r="7258" spans="3:4" x14ac:dyDescent="0.25">
      <c r="C7258" t="s">
        <v>16067</v>
      </c>
      <c r="D7258" s="25">
        <v>3608.5284000000001</v>
      </c>
    </row>
    <row r="7259" spans="3:4" x14ac:dyDescent="0.25">
      <c r="C7259" t="s">
        <v>14028</v>
      </c>
      <c r="D7259" s="25">
        <v>3608.5284000000001</v>
      </c>
    </row>
    <row r="7260" spans="3:4" x14ac:dyDescent="0.25">
      <c r="C7260" t="s">
        <v>3342</v>
      </c>
      <c r="D7260" s="25">
        <v>3608.5284000000001</v>
      </c>
    </row>
    <row r="7261" spans="3:4" x14ac:dyDescent="0.25">
      <c r="C7261" t="s">
        <v>1509</v>
      </c>
      <c r="D7261" s="25">
        <v>3608.5284000000001</v>
      </c>
    </row>
    <row r="7262" spans="3:4" x14ac:dyDescent="0.25">
      <c r="C7262" t="s">
        <v>3010</v>
      </c>
      <c r="D7262" s="25">
        <v>3606.8407999999999</v>
      </c>
    </row>
    <row r="7263" spans="3:4" x14ac:dyDescent="0.25">
      <c r="C7263" t="s">
        <v>17505</v>
      </c>
      <c r="D7263" s="25">
        <v>3605.6075999999998</v>
      </c>
    </row>
    <row r="7264" spans="3:4" x14ac:dyDescent="0.25">
      <c r="C7264" t="s">
        <v>15026</v>
      </c>
      <c r="D7264" s="25">
        <v>3601.5237999999999</v>
      </c>
    </row>
    <row r="7265" spans="3:4" x14ac:dyDescent="0.25">
      <c r="C7265" t="s">
        <v>14493</v>
      </c>
      <c r="D7265" s="25">
        <v>3600.7608000000005</v>
      </c>
    </row>
    <row r="7266" spans="3:4" x14ac:dyDescent="0.25">
      <c r="C7266" t="s">
        <v>18833</v>
      </c>
      <c r="D7266" s="25">
        <v>3598.63</v>
      </c>
    </row>
    <row r="7267" spans="3:4" x14ac:dyDescent="0.25">
      <c r="C7267" t="s">
        <v>4642</v>
      </c>
      <c r="D7267" s="25">
        <v>3597.8658</v>
      </c>
    </row>
    <row r="7268" spans="3:4" x14ac:dyDescent="0.25">
      <c r="C7268" t="s">
        <v>14221</v>
      </c>
      <c r="D7268" s="25">
        <v>3595.4557999999997</v>
      </c>
    </row>
    <row r="7269" spans="3:4" x14ac:dyDescent="0.25">
      <c r="C7269" t="s">
        <v>6629</v>
      </c>
      <c r="D7269" s="25">
        <v>3594.4258</v>
      </c>
    </row>
    <row r="7270" spans="3:4" x14ac:dyDescent="0.25">
      <c r="C7270" t="s">
        <v>15661</v>
      </c>
      <c r="D7270" s="25">
        <v>3594.4236000000001</v>
      </c>
    </row>
    <row r="7271" spans="3:4" x14ac:dyDescent="0.25">
      <c r="C7271" t="s">
        <v>17514</v>
      </c>
      <c r="D7271" s="25">
        <v>3593.9010999999996</v>
      </c>
    </row>
    <row r="7272" spans="3:4" x14ac:dyDescent="0.25">
      <c r="C7272" t="s">
        <v>17969</v>
      </c>
      <c r="D7272" s="25">
        <v>3592.8829999999998</v>
      </c>
    </row>
    <row r="7273" spans="3:4" x14ac:dyDescent="0.25">
      <c r="C7273" t="s">
        <v>5437</v>
      </c>
      <c r="D7273" s="25">
        <v>3592.0178999999998</v>
      </c>
    </row>
    <row r="7274" spans="3:4" x14ac:dyDescent="0.25">
      <c r="C7274" t="s">
        <v>14341</v>
      </c>
      <c r="D7274" s="25">
        <v>3590.6998999999996</v>
      </c>
    </row>
    <row r="7275" spans="3:4" x14ac:dyDescent="0.25">
      <c r="C7275" t="s">
        <v>13987</v>
      </c>
      <c r="D7275" s="25">
        <v>3588.4174000000003</v>
      </c>
    </row>
    <row r="7276" spans="3:4" x14ac:dyDescent="0.25">
      <c r="C7276" t="s">
        <v>13342</v>
      </c>
      <c r="D7276" s="25">
        <v>3587.8370999999997</v>
      </c>
    </row>
    <row r="7277" spans="3:4" x14ac:dyDescent="0.25">
      <c r="C7277" t="s">
        <v>13369</v>
      </c>
      <c r="D7277" s="25">
        <v>3586.9432999999999</v>
      </c>
    </row>
    <row r="7278" spans="3:4" x14ac:dyDescent="0.25">
      <c r="C7278" t="s">
        <v>3422</v>
      </c>
      <c r="D7278" s="25">
        <v>3586.3393999999998</v>
      </c>
    </row>
    <row r="7279" spans="3:4" x14ac:dyDescent="0.25">
      <c r="C7279" t="s">
        <v>14313</v>
      </c>
      <c r="D7279" s="25">
        <v>3580.7566000000002</v>
      </c>
    </row>
    <row r="7280" spans="3:4" x14ac:dyDescent="0.25">
      <c r="C7280" t="s">
        <v>8555</v>
      </c>
      <c r="D7280" s="25">
        <v>3579.7433000000001</v>
      </c>
    </row>
    <row r="7281" spans="3:4" x14ac:dyDescent="0.25">
      <c r="C7281" t="s">
        <v>10763</v>
      </c>
      <c r="D7281" s="25">
        <v>3579.5405000000001</v>
      </c>
    </row>
    <row r="7282" spans="3:4" x14ac:dyDescent="0.25">
      <c r="C7282" t="s">
        <v>730</v>
      </c>
      <c r="D7282" s="25">
        <v>3577.9346</v>
      </c>
    </row>
    <row r="7283" spans="3:4" x14ac:dyDescent="0.25">
      <c r="C7283" t="s">
        <v>2957</v>
      </c>
      <c r="D7283" s="25">
        <v>3576.8305999999998</v>
      </c>
    </row>
    <row r="7284" spans="3:4" x14ac:dyDescent="0.25">
      <c r="C7284" t="s">
        <v>8907</v>
      </c>
      <c r="D7284" s="25">
        <v>3573.5210999999999</v>
      </c>
    </row>
    <row r="7285" spans="3:4" x14ac:dyDescent="0.25">
      <c r="C7285" t="s">
        <v>3024</v>
      </c>
      <c r="D7285" s="25">
        <v>3571.8292999999999</v>
      </c>
    </row>
    <row r="7286" spans="3:4" x14ac:dyDescent="0.25">
      <c r="C7286" t="s">
        <v>18368</v>
      </c>
      <c r="D7286" s="25">
        <v>3569.1859999999997</v>
      </c>
    </row>
    <row r="7287" spans="3:4" x14ac:dyDescent="0.25">
      <c r="C7287" t="s">
        <v>15065</v>
      </c>
      <c r="D7287" s="25">
        <v>3566.4827</v>
      </c>
    </row>
    <row r="7288" spans="3:4" x14ac:dyDescent="0.25">
      <c r="C7288" t="s">
        <v>13765</v>
      </c>
      <c r="D7288" s="25">
        <v>3566.4821000000002</v>
      </c>
    </row>
    <row r="7289" spans="3:4" x14ac:dyDescent="0.25">
      <c r="C7289" t="s">
        <v>14170</v>
      </c>
      <c r="D7289" s="25">
        <v>3565.9333999999999</v>
      </c>
    </row>
    <row r="7290" spans="3:4" x14ac:dyDescent="0.25">
      <c r="C7290" t="s">
        <v>13551</v>
      </c>
      <c r="D7290" s="25">
        <v>3562.2656999999999</v>
      </c>
    </row>
    <row r="7291" spans="3:4" x14ac:dyDescent="0.25">
      <c r="C7291" t="s">
        <v>7721</v>
      </c>
      <c r="D7291" s="25">
        <v>3561.0072999999998</v>
      </c>
    </row>
    <row r="7292" spans="3:4" x14ac:dyDescent="0.25">
      <c r="C7292" t="s">
        <v>15098</v>
      </c>
      <c r="D7292" s="25">
        <v>3560.4645</v>
      </c>
    </row>
    <row r="7293" spans="3:4" x14ac:dyDescent="0.25">
      <c r="C7293" t="s">
        <v>14664</v>
      </c>
      <c r="D7293" s="25">
        <v>3560.4262000000003</v>
      </c>
    </row>
    <row r="7294" spans="3:4" x14ac:dyDescent="0.25">
      <c r="C7294" t="s">
        <v>6700</v>
      </c>
      <c r="D7294" s="25">
        <v>3557.6166999999996</v>
      </c>
    </row>
    <row r="7295" spans="3:4" x14ac:dyDescent="0.25">
      <c r="C7295" t="s">
        <v>4005</v>
      </c>
      <c r="D7295" s="25">
        <v>3557.6166999999996</v>
      </c>
    </row>
    <row r="7296" spans="3:4" x14ac:dyDescent="0.25">
      <c r="C7296" t="s">
        <v>17543</v>
      </c>
      <c r="D7296" s="25">
        <v>3555.5599000000002</v>
      </c>
    </row>
    <row r="7297" spans="3:4" x14ac:dyDescent="0.25">
      <c r="C7297" t="s">
        <v>17299</v>
      </c>
      <c r="D7297" s="25">
        <v>3555.4007999999999</v>
      </c>
    </row>
    <row r="7298" spans="3:4" x14ac:dyDescent="0.25">
      <c r="C7298" t="s">
        <v>4381</v>
      </c>
      <c r="D7298" s="25">
        <v>3555.4007999999999</v>
      </c>
    </row>
    <row r="7299" spans="3:4" x14ac:dyDescent="0.25">
      <c r="C7299" t="s">
        <v>11450</v>
      </c>
      <c r="D7299" s="25">
        <v>3553.6084000000001</v>
      </c>
    </row>
    <row r="7300" spans="3:4" x14ac:dyDescent="0.25">
      <c r="C7300" t="s">
        <v>9099</v>
      </c>
      <c r="D7300" s="25">
        <v>3553.0299999999997</v>
      </c>
    </row>
    <row r="7301" spans="3:4" x14ac:dyDescent="0.25">
      <c r="C7301" t="s">
        <v>646</v>
      </c>
      <c r="D7301" s="25">
        <v>3552.8208999999997</v>
      </c>
    </row>
    <row r="7302" spans="3:4" x14ac:dyDescent="0.25">
      <c r="C7302" t="s">
        <v>3914</v>
      </c>
      <c r="D7302" s="25">
        <v>3546.5709999999999</v>
      </c>
    </row>
    <row r="7303" spans="3:4" x14ac:dyDescent="0.25">
      <c r="C7303" t="s">
        <v>14409</v>
      </c>
      <c r="D7303" s="25">
        <v>3545.3825999999999</v>
      </c>
    </row>
    <row r="7304" spans="3:4" x14ac:dyDescent="0.25">
      <c r="C7304" t="s">
        <v>13515</v>
      </c>
      <c r="D7304" s="25">
        <v>3545.2627000000002</v>
      </c>
    </row>
    <row r="7305" spans="3:4" x14ac:dyDescent="0.25">
      <c r="C7305" t="s">
        <v>1941</v>
      </c>
      <c r="D7305" s="25">
        <v>3540.2364999999995</v>
      </c>
    </row>
    <row r="7306" spans="3:4" x14ac:dyDescent="0.25">
      <c r="C7306" t="s">
        <v>11681</v>
      </c>
      <c r="D7306" s="25">
        <v>3539.9879000000001</v>
      </c>
    </row>
    <row r="7307" spans="3:4" x14ac:dyDescent="0.25">
      <c r="C7307" t="s">
        <v>5408</v>
      </c>
      <c r="D7307" s="25">
        <v>3539.9879000000001</v>
      </c>
    </row>
    <row r="7308" spans="3:4" x14ac:dyDescent="0.25">
      <c r="C7308" t="s">
        <v>5221</v>
      </c>
      <c r="D7308" s="25">
        <v>3539.5772999999999</v>
      </c>
    </row>
    <row r="7309" spans="3:4" x14ac:dyDescent="0.25">
      <c r="C7309" t="s">
        <v>16355</v>
      </c>
      <c r="D7309" s="25">
        <v>3538.9564</v>
      </c>
    </row>
    <row r="7310" spans="3:4" x14ac:dyDescent="0.25">
      <c r="C7310" t="s">
        <v>11068</v>
      </c>
      <c r="D7310" s="25">
        <v>3534.9200999999998</v>
      </c>
    </row>
    <row r="7311" spans="3:4" x14ac:dyDescent="0.25">
      <c r="C7311" t="s">
        <v>18549</v>
      </c>
      <c r="D7311" s="25">
        <v>3534.1271999999999</v>
      </c>
    </row>
    <row r="7312" spans="3:4" x14ac:dyDescent="0.25">
      <c r="C7312" t="s">
        <v>16240</v>
      </c>
      <c r="D7312" s="25">
        <v>3534.1271999999999</v>
      </c>
    </row>
    <row r="7313" spans="3:4" x14ac:dyDescent="0.25">
      <c r="C7313" t="s">
        <v>14719</v>
      </c>
      <c r="D7313" s="25">
        <v>3534.1271999999999</v>
      </c>
    </row>
    <row r="7314" spans="3:4" x14ac:dyDescent="0.25">
      <c r="C7314" t="s">
        <v>15129</v>
      </c>
      <c r="D7314" s="25">
        <v>3534.1271999999999</v>
      </c>
    </row>
    <row r="7315" spans="3:4" x14ac:dyDescent="0.25">
      <c r="C7315" t="s">
        <v>15045</v>
      </c>
      <c r="D7315" s="25">
        <v>3534.1271999999999</v>
      </c>
    </row>
    <row r="7316" spans="3:4" x14ac:dyDescent="0.25">
      <c r="C7316" t="s">
        <v>15474</v>
      </c>
      <c r="D7316" s="25">
        <v>3534.1271999999999</v>
      </c>
    </row>
    <row r="7317" spans="3:4" x14ac:dyDescent="0.25">
      <c r="C7317" t="s">
        <v>13557</v>
      </c>
      <c r="D7317" s="25">
        <v>3534.1271999999999</v>
      </c>
    </row>
    <row r="7318" spans="3:4" x14ac:dyDescent="0.25">
      <c r="C7318" t="s">
        <v>11757</v>
      </c>
      <c r="D7318" s="25">
        <v>3532.6471999999994</v>
      </c>
    </row>
    <row r="7319" spans="3:4" x14ac:dyDescent="0.25">
      <c r="C7319" t="s">
        <v>13088</v>
      </c>
      <c r="D7319" s="25">
        <v>3530.4740000000002</v>
      </c>
    </row>
    <row r="7320" spans="3:4" x14ac:dyDescent="0.25">
      <c r="C7320" t="s">
        <v>2263</v>
      </c>
      <c r="D7320" s="25">
        <v>3530.4740000000002</v>
      </c>
    </row>
    <row r="7321" spans="3:4" x14ac:dyDescent="0.25">
      <c r="C7321" t="s">
        <v>12143</v>
      </c>
      <c r="D7321" s="25">
        <v>3529.9299000000001</v>
      </c>
    </row>
    <row r="7322" spans="3:4" x14ac:dyDescent="0.25">
      <c r="C7322" t="s">
        <v>6215</v>
      </c>
      <c r="D7322" s="25">
        <v>3523.4061000000002</v>
      </c>
    </row>
    <row r="7323" spans="3:4" x14ac:dyDescent="0.25">
      <c r="C7323" t="s">
        <v>16352</v>
      </c>
      <c r="D7323" s="25">
        <v>3522.1259999999997</v>
      </c>
    </row>
    <row r="7324" spans="3:4" x14ac:dyDescent="0.25">
      <c r="C7324" t="s">
        <v>9725</v>
      </c>
      <c r="D7324" s="25">
        <v>3522.1259999999997</v>
      </c>
    </row>
    <row r="7325" spans="3:4" x14ac:dyDescent="0.25">
      <c r="C7325" t="s">
        <v>5660</v>
      </c>
      <c r="D7325" s="25">
        <v>3521.1736999999998</v>
      </c>
    </row>
    <row r="7326" spans="3:4" x14ac:dyDescent="0.25">
      <c r="C7326" t="s">
        <v>15483</v>
      </c>
      <c r="D7326" s="25">
        <v>3520.1784000000002</v>
      </c>
    </row>
    <row r="7327" spans="3:4" x14ac:dyDescent="0.25">
      <c r="C7327" t="s">
        <v>7720</v>
      </c>
      <c r="D7327" s="25">
        <v>3517.8858</v>
      </c>
    </row>
    <row r="7328" spans="3:4" x14ac:dyDescent="0.25">
      <c r="C7328" t="s">
        <v>15796</v>
      </c>
      <c r="D7328" s="25">
        <v>3513.0164</v>
      </c>
    </row>
    <row r="7329" spans="3:4" x14ac:dyDescent="0.25">
      <c r="C7329" t="s">
        <v>16070</v>
      </c>
      <c r="D7329" s="25">
        <v>3505.9889000000003</v>
      </c>
    </row>
    <row r="7330" spans="3:4" x14ac:dyDescent="0.25">
      <c r="C7330" t="s">
        <v>6036</v>
      </c>
      <c r="D7330" s="25">
        <v>3501.5593999999996</v>
      </c>
    </row>
    <row r="7331" spans="3:4" x14ac:dyDescent="0.25">
      <c r="C7331" t="s">
        <v>10846</v>
      </c>
      <c r="D7331" s="25">
        <v>3501.1736000000001</v>
      </c>
    </row>
    <row r="7332" spans="3:4" x14ac:dyDescent="0.25">
      <c r="C7332" t="s">
        <v>16276</v>
      </c>
      <c r="D7332" s="25">
        <v>3497.9315999999999</v>
      </c>
    </row>
    <row r="7333" spans="3:4" x14ac:dyDescent="0.25">
      <c r="C7333" t="s">
        <v>5623</v>
      </c>
      <c r="D7333" s="25">
        <v>3497.2855999999997</v>
      </c>
    </row>
    <row r="7334" spans="3:4" x14ac:dyDescent="0.25">
      <c r="C7334" t="s">
        <v>13204</v>
      </c>
      <c r="D7334" s="25">
        <v>3497.2467000000001</v>
      </c>
    </row>
    <row r="7335" spans="3:4" x14ac:dyDescent="0.25">
      <c r="C7335" t="s">
        <v>9693</v>
      </c>
      <c r="D7335" s="25">
        <v>3491.1126999999997</v>
      </c>
    </row>
    <row r="7336" spans="3:4" x14ac:dyDescent="0.25">
      <c r="C7336" t="s">
        <v>9901</v>
      </c>
      <c r="D7336" s="25">
        <v>3486.864</v>
      </c>
    </row>
    <row r="7337" spans="3:4" x14ac:dyDescent="0.25">
      <c r="C7337" t="s">
        <v>5800</v>
      </c>
      <c r="D7337" s="25">
        <v>3481.3096</v>
      </c>
    </row>
    <row r="7338" spans="3:4" x14ac:dyDescent="0.25">
      <c r="C7338" t="s">
        <v>13787</v>
      </c>
      <c r="D7338" s="25">
        <v>3480.7388000000001</v>
      </c>
    </row>
    <row r="7339" spans="3:4" x14ac:dyDescent="0.25">
      <c r="C7339" t="s">
        <v>15122</v>
      </c>
      <c r="D7339" s="25">
        <v>3476.9043999999999</v>
      </c>
    </row>
    <row r="7340" spans="3:4" x14ac:dyDescent="0.25">
      <c r="C7340" t="s">
        <v>17037</v>
      </c>
      <c r="D7340" s="25">
        <v>3474.9623000000001</v>
      </c>
    </row>
    <row r="7341" spans="3:4" x14ac:dyDescent="0.25">
      <c r="C7341" t="s">
        <v>13759</v>
      </c>
      <c r="D7341" s="25">
        <v>3473.4209000000001</v>
      </c>
    </row>
    <row r="7342" spans="3:4" x14ac:dyDescent="0.25">
      <c r="C7342" t="s">
        <v>8760</v>
      </c>
      <c r="D7342" s="25">
        <v>3471.0533</v>
      </c>
    </row>
    <row r="7343" spans="3:4" x14ac:dyDescent="0.25">
      <c r="C7343" t="s">
        <v>3137</v>
      </c>
      <c r="D7343" s="25">
        <v>3470.3824999999997</v>
      </c>
    </row>
    <row r="7344" spans="3:4" x14ac:dyDescent="0.25">
      <c r="C7344" t="s">
        <v>18334</v>
      </c>
      <c r="D7344" s="25">
        <v>3470.1410999999998</v>
      </c>
    </row>
    <row r="7345" spans="3:4" x14ac:dyDescent="0.25">
      <c r="C7345" t="s">
        <v>14457</v>
      </c>
      <c r="D7345" s="25">
        <v>3468.67</v>
      </c>
    </row>
    <row r="7346" spans="3:4" x14ac:dyDescent="0.25">
      <c r="C7346" t="s">
        <v>8620</v>
      </c>
      <c r="D7346" s="25">
        <v>3462.3200999999999</v>
      </c>
    </row>
    <row r="7347" spans="3:4" x14ac:dyDescent="0.25">
      <c r="C7347" t="s">
        <v>7358</v>
      </c>
      <c r="D7347" s="25">
        <v>3458.8611000000001</v>
      </c>
    </row>
    <row r="7348" spans="3:4" x14ac:dyDescent="0.25">
      <c r="C7348" t="s">
        <v>5909</v>
      </c>
      <c r="D7348" s="25">
        <v>3458.4771999999998</v>
      </c>
    </row>
    <row r="7349" spans="3:4" x14ac:dyDescent="0.25">
      <c r="C7349" t="s">
        <v>5821</v>
      </c>
      <c r="D7349" s="25">
        <v>3457.7696000000005</v>
      </c>
    </row>
    <row r="7350" spans="3:4" x14ac:dyDescent="0.25">
      <c r="C7350" t="s">
        <v>16245</v>
      </c>
      <c r="D7350" s="25">
        <v>3454.8801000000003</v>
      </c>
    </row>
    <row r="7351" spans="3:4" x14ac:dyDescent="0.25">
      <c r="C7351" t="s">
        <v>7282</v>
      </c>
      <c r="D7351" s="25">
        <v>3454.5116000000003</v>
      </c>
    </row>
    <row r="7352" spans="3:4" x14ac:dyDescent="0.25">
      <c r="C7352" t="s">
        <v>7659</v>
      </c>
      <c r="D7352" s="25">
        <v>3450.3407999999999</v>
      </c>
    </row>
    <row r="7353" spans="3:4" x14ac:dyDescent="0.25">
      <c r="C7353" t="s">
        <v>12489</v>
      </c>
      <c r="D7353" s="25">
        <v>3449.4158000000002</v>
      </c>
    </row>
    <row r="7354" spans="3:4" x14ac:dyDescent="0.25">
      <c r="C7354" t="s">
        <v>6897</v>
      </c>
      <c r="D7354" s="25">
        <v>3448.3040999999998</v>
      </c>
    </row>
    <row r="7355" spans="3:4" x14ac:dyDescent="0.25">
      <c r="C7355" t="s">
        <v>17529</v>
      </c>
      <c r="D7355" s="25">
        <v>3448.0981999999999</v>
      </c>
    </row>
    <row r="7356" spans="3:4" x14ac:dyDescent="0.25">
      <c r="C7356" t="s">
        <v>15820</v>
      </c>
      <c r="D7356" s="25">
        <v>3447.1088</v>
      </c>
    </row>
    <row r="7357" spans="3:4" x14ac:dyDescent="0.25">
      <c r="C7357" t="s">
        <v>9167</v>
      </c>
      <c r="D7357" s="25">
        <v>3446.8552999999997</v>
      </c>
    </row>
    <row r="7358" spans="3:4" x14ac:dyDescent="0.25">
      <c r="C7358" t="s">
        <v>11041</v>
      </c>
      <c r="D7358" s="25">
        <v>3445.9082999999996</v>
      </c>
    </row>
    <row r="7359" spans="3:4" x14ac:dyDescent="0.25">
      <c r="C7359" t="s">
        <v>16837</v>
      </c>
      <c r="D7359" s="25">
        <v>3445.5129000000002</v>
      </c>
    </row>
    <row r="7360" spans="3:4" x14ac:dyDescent="0.25">
      <c r="C7360" t="s">
        <v>11627</v>
      </c>
      <c r="D7360" s="25">
        <v>3444.7130999999999</v>
      </c>
    </row>
    <row r="7361" spans="3:4" x14ac:dyDescent="0.25">
      <c r="C7361" t="s">
        <v>12979</v>
      </c>
      <c r="D7361" s="25">
        <v>3444.4382000000001</v>
      </c>
    </row>
    <row r="7362" spans="3:4" x14ac:dyDescent="0.25">
      <c r="C7362" t="s">
        <v>11132</v>
      </c>
      <c r="D7362" s="25">
        <v>3443.7429999999999</v>
      </c>
    </row>
    <row r="7363" spans="3:4" x14ac:dyDescent="0.25">
      <c r="C7363" t="s">
        <v>17975</v>
      </c>
      <c r="D7363" s="25">
        <v>3443.5938000000001</v>
      </c>
    </row>
    <row r="7364" spans="3:4" x14ac:dyDescent="0.25">
      <c r="C7364" t="s">
        <v>18452</v>
      </c>
      <c r="D7364" s="25">
        <v>3443.5147999999999</v>
      </c>
    </row>
    <row r="7365" spans="3:4" x14ac:dyDescent="0.25">
      <c r="C7365" t="s">
        <v>15068</v>
      </c>
      <c r="D7365" s="25">
        <v>3443.2682</v>
      </c>
    </row>
    <row r="7366" spans="3:4" x14ac:dyDescent="0.25">
      <c r="C7366" t="s">
        <v>15097</v>
      </c>
      <c r="D7366" s="25">
        <v>3440.5541999999996</v>
      </c>
    </row>
    <row r="7367" spans="3:4" x14ac:dyDescent="0.25">
      <c r="C7367" t="s">
        <v>1429</v>
      </c>
      <c r="D7367" s="25">
        <v>3439.0601999999999</v>
      </c>
    </row>
    <row r="7368" spans="3:4" x14ac:dyDescent="0.25">
      <c r="C7368" t="s">
        <v>3597</v>
      </c>
      <c r="D7368" s="25">
        <v>3436.8901999999998</v>
      </c>
    </row>
    <row r="7369" spans="3:4" x14ac:dyDescent="0.25">
      <c r="C7369" t="s">
        <v>9893</v>
      </c>
      <c r="D7369" s="25">
        <v>3435.7442000000001</v>
      </c>
    </row>
    <row r="7370" spans="3:4" x14ac:dyDescent="0.25">
      <c r="C7370" t="s">
        <v>10479</v>
      </c>
      <c r="D7370" s="25">
        <v>3434.5111999999999</v>
      </c>
    </row>
    <row r="7371" spans="3:4" x14ac:dyDescent="0.25">
      <c r="C7371" t="s">
        <v>6236</v>
      </c>
      <c r="D7371" s="25">
        <v>3434.0556000000001</v>
      </c>
    </row>
    <row r="7372" spans="3:4" x14ac:dyDescent="0.25">
      <c r="C7372" t="s">
        <v>16886</v>
      </c>
      <c r="D7372" s="25">
        <v>3433.4324999999999</v>
      </c>
    </row>
    <row r="7373" spans="3:4" x14ac:dyDescent="0.25">
      <c r="C7373" t="s">
        <v>3740</v>
      </c>
      <c r="D7373" s="25">
        <v>3433.1293999999998</v>
      </c>
    </row>
    <row r="7374" spans="3:4" x14ac:dyDescent="0.25">
      <c r="C7374" t="s">
        <v>16784</v>
      </c>
      <c r="D7374" s="25">
        <v>3431.4227999999998</v>
      </c>
    </row>
    <row r="7375" spans="3:4" x14ac:dyDescent="0.25">
      <c r="C7375" t="s">
        <v>8332</v>
      </c>
      <c r="D7375" s="25">
        <v>3431.4227999999998</v>
      </c>
    </row>
    <row r="7376" spans="3:4" x14ac:dyDescent="0.25">
      <c r="C7376" t="s">
        <v>2627</v>
      </c>
      <c r="D7376" s="25">
        <v>3431.4227999999998</v>
      </c>
    </row>
    <row r="7377" spans="3:4" x14ac:dyDescent="0.25">
      <c r="C7377" t="s">
        <v>18446</v>
      </c>
      <c r="D7377" s="25">
        <v>3430.8827999999999</v>
      </c>
    </row>
    <row r="7378" spans="3:4" x14ac:dyDescent="0.25">
      <c r="C7378" t="s">
        <v>14360</v>
      </c>
      <c r="D7378" s="25">
        <v>3425.8705</v>
      </c>
    </row>
    <row r="7379" spans="3:4" x14ac:dyDescent="0.25">
      <c r="C7379" t="s">
        <v>14606</v>
      </c>
      <c r="D7379" s="25">
        <v>3425.4015999999997</v>
      </c>
    </row>
    <row r="7380" spans="3:4" x14ac:dyDescent="0.25">
      <c r="C7380" t="s">
        <v>11957</v>
      </c>
      <c r="D7380" s="25">
        <v>3420.2241000000004</v>
      </c>
    </row>
    <row r="7381" spans="3:4" x14ac:dyDescent="0.25">
      <c r="C7381" t="s">
        <v>14335</v>
      </c>
      <c r="D7381" s="25">
        <v>3417.3989999999999</v>
      </c>
    </row>
    <row r="7382" spans="3:4" x14ac:dyDescent="0.25">
      <c r="C7382" t="s">
        <v>16657</v>
      </c>
      <c r="D7382" s="25">
        <v>3413.8225000000002</v>
      </c>
    </row>
    <row r="7383" spans="3:4" x14ac:dyDescent="0.25">
      <c r="C7383" t="s">
        <v>2547</v>
      </c>
      <c r="D7383" s="25">
        <v>3411.7918</v>
      </c>
    </row>
    <row r="7384" spans="3:4" x14ac:dyDescent="0.25">
      <c r="C7384" t="s">
        <v>8765</v>
      </c>
      <c r="D7384" s="25">
        <v>3408.2939999999999</v>
      </c>
    </row>
    <row r="7385" spans="3:4" x14ac:dyDescent="0.25">
      <c r="C7385" t="s">
        <v>7610</v>
      </c>
      <c r="D7385" s="25">
        <v>3399.8152999999998</v>
      </c>
    </row>
    <row r="7386" spans="3:4" x14ac:dyDescent="0.25">
      <c r="C7386" t="s">
        <v>12944</v>
      </c>
      <c r="D7386" s="25">
        <v>3399.1095999999998</v>
      </c>
    </row>
    <row r="7387" spans="3:4" x14ac:dyDescent="0.25">
      <c r="C7387" t="s">
        <v>2741</v>
      </c>
      <c r="D7387" s="25">
        <v>3399.0518000000002</v>
      </c>
    </row>
    <row r="7388" spans="3:4" x14ac:dyDescent="0.25">
      <c r="C7388" t="s">
        <v>11828</v>
      </c>
      <c r="D7388" s="25">
        <v>3397.2539999999999</v>
      </c>
    </row>
    <row r="7389" spans="3:4" x14ac:dyDescent="0.25">
      <c r="C7389" t="s">
        <v>18415</v>
      </c>
      <c r="D7389" s="25">
        <v>3395.5007000000001</v>
      </c>
    </row>
    <row r="7390" spans="3:4" x14ac:dyDescent="0.25">
      <c r="C7390" t="s">
        <v>13375</v>
      </c>
      <c r="D7390" s="25">
        <v>3394.0637999999999</v>
      </c>
    </row>
    <row r="7391" spans="3:4" x14ac:dyDescent="0.25">
      <c r="C7391" t="s">
        <v>10357</v>
      </c>
      <c r="D7391" s="25">
        <v>3394.0637999999999</v>
      </c>
    </row>
    <row r="7392" spans="3:4" x14ac:dyDescent="0.25">
      <c r="C7392" t="s">
        <v>3432</v>
      </c>
      <c r="D7392" s="25">
        <v>3391.3185000000003</v>
      </c>
    </row>
    <row r="7393" spans="3:4" x14ac:dyDescent="0.25">
      <c r="C7393" t="s">
        <v>9894</v>
      </c>
      <c r="D7393" s="25">
        <v>3390.3349000000003</v>
      </c>
    </row>
    <row r="7394" spans="3:4" x14ac:dyDescent="0.25">
      <c r="C7394" t="s">
        <v>5775</v>
      </c>
      <c r="D7394" s="25">
        <v>3388.971</v>
      </c>
    </row>
    <row r="7395" spans="3:4" x14ac:dyDescent="0.25">
      <c r="C7395" t="s">
        <v>2374</v>
      </c>
      <c r="D7395" s="25">
        <v>3383.2635</v>
      </c>
    </row>
    <row r="7396" spans="3:4" x14ac:dyDescent="0.25">
      <c r="C7396" t="s">
        <v>7536</v>
      </c>
      <c r="D7396" s="25">
        <v>3382.8083999999999</v>
      </c>
    </row>
    <row r="7397" spans="3:4" x14ac:dyDescent="0.25">
      <c r="C7397" t="s">
        <v>17573</v>
      </c>
      <c r="D7397" s="25">
        <v>3381.8524000000002</v>
      </c>
    </row>
    <row r="7398" spans="3:4" x14ac:dyDescent="0.25">
      <c r="C7398" t="s">
        <v>7774</v>
      </c>
      <c r="D7398" s="25">
        <v>3380.0001999999999</v>
      </c>
    </row>
    <row r="7399" spans="3:4" x14ac:dyDescent="0.25">
      <c r="C7399" t="s">
        <v>3361</v>
      </c>
      <c r="D7399" s="25">
        <v>3379.5657000000001</v>
      </c>
    </row>
    <row r="7400" spans="3:4" x14ac:dyDescent="0.25">
      <c r="C7400" t="s">
        <v>11296</v>
      </c>
      <c r="D7400" s="25">
        <v>3370.7205999999996</v>
      </c>
    </row>
    <row r="7401" spans="3:4" x14ac:dyDescent="0.25">
      <c r="C7401" t="s">
        <v>10722</v>
      </c>
      <c r="D7401" s="25">
        <v>3370.1423</v>
      </c>
    </row>
    <row r="7402" spans="3:4" x14ac:dyDescent="0.25">
      <c r="C7402" t="s">
        <v>15578</v>
      </c>
      <c r="D7402" s="25">
        <v>3369.6090999999997</v>
      </c>
    </row>
    <row r="7403" spans="3:4" x14ac:dyDescent="0.25">
      <c r="C7403" t="s">
        <v>15549</v>
      </c>
      <c r="D7403" s="25">
        <v>3368.9247</v>
      </c>
    </row>
    <row r="7404" spans="3:4" x14ac:dyDescent="0.25">
      <c r="C7404" t="s">
        <v>13698</v>
      </c>
      <c r="D7404" s="25">
        <v>3368.8000999999999</v>
      </c>
    </row>
    <row r="7405" spans="3:4" x14ac:dyDescent="0.25">
      <c r="C7405" t="s">
        <v>11873</v>
      </c>
      <c r="D7405" s="25">
        <v>3368.8000999999999</v>
      </c>
    </row>
    <row r="7406" spans="3:4" x14ac:dyDescent="0.25">
      <c r="C7406" t="s">
        <v>10717</v>
      </c>
      <c r="D7406" s="25">
        <v>3365.7874999999995</v>
      </c>
    </row>
    <row r="7407" spans="3:4" x14ac:dyDescent="0.25">
      <c r="C7407" t="s">
        <v>5156</v>
      </c>
      <c r="D7407" s="25">
        <v>3362.8726999999999</v>
      </c>
    </row>
    <row r="7408" spans="3:4" x14ac:dyDescent="0.25">
      <c r="C7408" t="s">
        <v>2168</v>
      </c>
      <c r="D7408" s="25">
        <v>3362.7608999999998</v>
      </c>
    </row>
    <row r="7409" spans="3:4" x14ac:dyDescent="0.25">
      <c r="C7409" t="s">
        <v>7214</v>
      </c>
      <c r="D7409" s="25">
        <v>3361.2763000000004</v>
      </c>
    </row>
    <row r="7410" spans="3:4" x14ac:dyDescent="0.25">
      <c r="C7410" t="s">
        <v>5002</v>
      </c>
      <c r="D7410" s="25">
        <v>3360.4833999999996</v>
      </c>
    </row>
    <row r="7411" spans="3:4" x14ac:dyDescent="0.25">
      <c r="C7411" t="s">
        <v>13661</v>
      </c>
      <c r="D7411" s="25">
        <v>3359.6904999999997</v>
      </c>
    </row>
    <row r="7412" spans="3:4" x14ac:dyDescent="0.25">
      <c r="C7412" t="s">
        <v>2307</v>
      </c>
      <c r="D7412" s="25">
        <v>3357.6324999999993</v>
      </c>
    </row>
    <row r="7413" spans="3:4" x14ac:dyDescent="0.25">
      <c r="C7413" t="s">
        <v>6340</v>
      </c>
      <c r="D7413" s="25">
        <v>3356.6895999999997</v>
      </c>
    </row>
    <row r="7414" spans="3:4" x14ac:dyDescent="0.25">
      <c r="C7414" t="s">
        <v>5706</v>
      </c>
      <c r="D7414" s="25">
        <v>3356.3126999999999</v>
      </c>
    </row>
    <row r="7415" spans="3:4" x14ac:dyDescent="0.25">
      <c r="C7415" t="s">
        <v>10362</v>
      </c>
      <c r="D7415" s="25">
        <v>3353.1068000000005</v>
      </c>
    </row>
    <row r="7416" spans="3:4" x14ac:dyDescent="0.25">
      <c r="C7416" t="s">
        <v>887</v>
      </c>
      <c r="D7416" s="25">
        <v>3352.8015999999998</v>
      </c>
    </row>
    <row r="7417" spans="3:4" x14ac:dyDescent="0.25">
      <c r="C7417" t="s">
        <v>11351</v>
      </c>
      <c r="D7417" s="25">
        <v>3349.3166000000001</v>
      </c>
    </row>
    <row r="7418" spans="3:4" x14ac:dyDescent="0.25">
      <c r="C7418" t="s">
        <v>9682</v>
      </c>
      <c r="D7418" s="25">
        <v>3349.0421999999999</v>
      </c>
    </row>
    <row r="7419" spans="3:4" x14ac:dyDescent="0.25">
      <c r="C7419" t="s">
        <v>4313</v>
      </c>
      <c r="D7419" s="25">
        <v>3348.4794000000002</v>
      </c>
    </row>
    <row r="7420" spans="3:4" x14ac:dyDescent="0.25">
      <c r="C7420" t="s">
        <v>14966</v>
      </c>
      <c r="D7420" s="25">
        <v>3345.3521999999998</v>
      </c>
    </row>
    <row r="7421" spans="3:4" x14ac:dyDescent="0.25">
      <c r="C7421" t="s">
        <v>678</v>
      </c>
      <c r="D7421" s="25">
        <v>3339.7159999999999</v>
      </c>
    </row>
    <row r="7422" spans="3:4" x14ac:dyDescent="0.25">
      <c r="C7422" t="s">
        <v>18322</v>
      </c>
      <c r="D7422" s="25">
        <v>3337.7867999999999</v>
      </c>
    </row>
    <row r="7423" spans="3:4" x14ac:dyDescent="0.25">
      <c r="C7423" t="s">
        <v>18894</v>
      </c>
      <c r="D7423" s="25">
        <v>3337.7867999999999</v>
      </c>
    </row>
    <row r="7424" spans="3:4" x14ac:dyDescent="0.25">
      <c r="C7424" t="s">
        <v>9047</v>
      </c>
      <c r="D7424" s="25">
        <v>3337.7867999999999</v>
      </c>
    </row>
    <row r="7425" spans="3:4" x14ac:dyDescent="0.25">
      <c r="C7425" t="s">
        <v>6410</v>
      </c>
      <c r="D7425" s="25">
        <v>3337.7867999999999</v>
      </c>
    </row>
    <row r="7426" spans="3:4" x14ac:dyDescent="0.25">
      <c r="C7426" t="s">
        <v>1916</v>
      </c>
      <c r="D7426" s="25">
        <v>3337.7867999999999</v>
      </c>
    </row>
    <row r="7427" spans="3:4" x14ac:dyDescent="0.25">
      <c r="C7427" t="s">
        <v>5981</v>
      </c>
      <c r="D7427" s="25">
        <v>3335.8629999999998</v>
      </c>
    </row>
    <row r="7428" spans="3:4" x14ac:dyDescent="0.25">
      <c r="C7428" t="s">
        <v>9296</v>
      </c>
      <c r="D7428" s="25">
        <v>3330.0570000000002</v>
      </c>
    </row>
    <row r="7429" spans="3:4" x14ac:dyDescent="0.25">
      <c r="C7429" t="s">
        <v>5295</v>
      </c>
      <c r="D7429" s="25">
        <v>3329.4583000000002</v>
      </c>
    </row>
    <row r="7430" spans="3:4" x14ac:dyDescent="0.25">
      <c r="C7430" t="s">
        <v>7188</v>
      </c>
      <c r="D7430" s="25">
        <v>3326.7591000000002</v>
      </c>
    </row>
    <row r="7431" spans="3:4" x14ac:dyDescent="0.25">
      <c r="C7431" t="s">
        <v>18520</v>
      </c>
      <c r="D7431" s="25">
        <v>3323.4296999999997</v>
      </c>
    </row>
    <row r="7432" spans="3:4" x14ac:dyDescent="0.25">
      <c r="C7432" t="s">
        <v>7666</v>
      </c>
      <c r="D7432" s="25">
        <v>3321.3700999999996</v>
      </c>
    </row>
    <row r="7433" spans="3:4" x14ac:dyDescent="0.25">
      <c r="C7433" t="s">
        <v>4047</v>
      </c>
      <c r="D7433" s="25">
        <v>3320.6851999999999</v>
      </c>
    </row>
    <row r="7434" spans="3:4" x14ac:dyDescent="0.25">
      <c r="C7434" t="s">
        <v>921</v>
      </c>
      <c r="D7434" s="25">
        <v>3319.5794999999998</v>
      </c>
    </row>
    <row r="7435" spans="3:4" x14ac:dyDescent="0.25">
      <c r="C7435" t="s">
        <v>15668</v>
      </c>
      <c r="D7435" s="25">
        <v>3312.5716000000002</v>
      </c>
    </row>
    <row r="7436" spans="3:4" x14ac:dyDescent="0.25">
      <c r="C7436" t="s">
        <v>1183</v>
      </c>
      <c r="D7436" s="25">
        <v>3312.4746999999998</v>
      </c>
    </row>
    <row r="7437" spans="3:4" x14ac:dyDescent="0.25">
      <c r="C7437" t="s">
        <v>18806</v>
      </c>
      <c r="D7437" s="25">
        <v>3311.7152000000006</v>
      </c>
    </row>
    <row r="7438" spans="3:4" x14ac:dyDescent="0.25">
      <c r="C7438" t="s">
        <v>3998</v>
      </c>
      <c r="D7438" s="25">
        <v>3310.5173</v>
      </c>
    </row>
    <row r="7439" spans="3:4" x14ac:dyDescent="0.25">
      <c r="C7439" t="s">
        <v>4838</v>
      </c>
      <c r="D7439" s="25">
        <v>3307.8996000000002</v>
      </c>
    </row>
    <row r="7440" spans="3:4" x14ac:dyDescent="0.25">
      <c r="C7440" t="s">
        <v>9235</v>
      </c>
      <c r="D7440" s="25">
        <v>3303.0468999999998</v>
      </c>
    </row>
    <row r="7441" spans="3:4" x14ac:dyDescent="0.25">
      <c r="C7441" t="s">
        <v>1171</v>
      </c>
      <c r="D7441" s="25">
        <v>3302.5539000000003</v>
      </c>
    </row>
    <row r="7442" spans="3:4" x14ac:dyDescent="0.25">
      <c r="C7442" t="s">
        <v>4175</v>
      </c>
      <c r="D7442" s="25">
        <v>3299.3586</v>
      </c>
    </row>
    <row r="7443" spans="3:4" x14ac:dyDescent="0.25">
      <c r="C7443" t="s">
        <v>5491</v>
      </c>
      <c r="D7443" s="25">
        <v>3292.0025000000001</v>
      </c>
    </row>
    <row r="7444" spans="3:4" x14ac:dyDescent="0.25">
      <c r="C7444" t="s">
        <v>10889</v>
      </c>
      <c r="D7444" s="25">
        <v>3291.4847999999997</v>
      </c>
    </row>
    <row r="7445" spans="3:4" x14ac:dyDescent="0.25">
      <c r="C7445" t="s">
        <v>3479</v>
      </c>
      <c r="D7445" s="25">
        <v>3289.6778999999997</v>
      </c>
    </row>
    <row r="7446" spans="3:4" x14ac:dyDescent="0.25">
      <c r="C7446" t="s">
        <v>15099</v>
      </c>
      <c r="D7446" s="25">
        <v>3289.4260999999997</v>
      </c>
    </row>
    <row r="7447" spans="3:4" x14ac:dyDescent="0.25">
      <c r="C7447" t="s">
        <v>2674</v>
      </c>
      <c r="D7447" s="25">
        <v>3286.4767999999999</v>
      </c>
    </row>
    <row r="7448" spans="3:4" x14ac:dyDescent="0.25">
      <c r="C7448" t="s">
        <v>752</v>
      </c>
      <c r="D7448" s="25">
        <v>3281.4070999999999</v>
      </c>
    </row>
    <row r="7449" spans="3:4" x14ac:dyDescent="0.25">
      <c r="C7449" t="s">
        <v>15863</v>
      </c>
      <c r="D7449" s="25">
        <v>3280.3806</v>
      </c>
    </row>
    <row r="7450" spans="3:4" x14ac:dyDescent="0.25">
      <c r="C7450" t="s">
        <v>10548</v>
      </c>
      <c r="D7450" s="25">
        <v>3276.7680000000005</v>
      </c>
    </row>
    <row r="7451" spans="3:4" x14ac:dyDescent="0.25">
      <c r="C7451" t="s">
        <v>8845</v>
      </c>
      <c r="D7451" s="25">
        <v>3275.9733999999999</v>
      </c>
    </row>
    <row r="7452" spans="3:4" x14ac:dyDescent="0.25">
      <c r="C7452" t="s">
        <v>18908</v>
      </c>
      <c r="D7452" s="25">
        <v>3275.4342999999994</v>
      </c>
    </row>
    <row r="7453" spans="3:4" x14ac:dyDescent="0.25">
      <c r="C7453" t="s">
        <v>2541</v>
      </c>
      <c r="D7453" s="25">
        <v>3273.6615000000002</v>
      </c>
    </row>
    <row r="7454" spans="3:4" x14ac:dyDescent="0.25">
      <c r="C7454" t="s">
        <v>1001</v>
      </c>
      <c r="D7454" s="25">
        <v>3272.9358999999999</v>
      </c>
    </row>
    <row r="7455" spans="3:4" x14ac:dyDescent="0.25">
      <c r="C7455" t="s">
        <v>9685</v>
      </c>
      <c r="D7455" s="25">
        <v>3271.5942</v>
      </c>
    </row>
    <row r="7456" spans="3:4" x14ac:dyDescent="0.25">
      <c r="C7456" t="s">
        <v>17703</v>
      </c>
      <c r="D7456" s="25">
        <v>3270.5369999999998</v>
      </c>
    </row>
    <row r="7457" spans="3:4" x14ac:dyDescent="0.25">
      <c r="C7457" t="s">
        <v>9553</v>
      </c>
      <c r="D7457" s="25">
        <v>3270.1332999999991</v>
      </c>
    </row>
    <row r="7458" spans="3:4" x14ac:dyDescent="0.25">
      <c r="C7458" t="s">
        <v>5719</v>
      </c>
      <c r="D7458" s="25">
        <v>3269.4571999999998</v>
      </c>
    </row>
    <row r="7459" spans="3:4" x14ac:dyDescent="0.25">
      <c r="C7459" t="s">
        <v>9575</v>
      </c>
      <c r="D7459" s="25">
        <v>3268.5437000000002</v>
      </c>
    </row>
    <row r="7460" spans="3:4" x14ac:dyDescent="0.25">
      <c r="C7460" t="s">
        <v>13104</v>
      </c>
      <c r="D7460" s="25">
        <v>3268.0416999999998</v>
      </c>
    </row>
    <row r="7461" spans="3:4" x14ac:dyDescent="0.25">
      <c r="C7461" t="s">
        <v>7047</v>
      </c>
      <c r="D7461" s="25">
        <v>3267.5652</v>
      </c>
    </row>
    <row r="7462" spans="3:4" x14ac:dyDescent="0.25">
      <c r="C7462" t="s">
        <v>13143</v>
      </c>
      <c r="D7462" s="25">
        <v>3264.5682000000002</v>
      </c>
    </row>
    <row r="7463" spans="3:4" x14ac:dyDescent="0.25">
      <c r="C7463" t="s">
        <v>17481</v>
      </c>
      <c r="D7463" s="25">
        <v>3261.1671000000001</v>
      </c>
    </row>
    <row r="7464" spans="3:4" x14ac:dyDescent="0.25">
      <c r="C7464" t="s">
        <v>17094</v>
      </c>
      <c r="D7464" s="25">
        <v>3259.2815999999998</v>
      </c>
    </row>
    <row r="7465" spans="3:4" x14ac:dyDescent="0.25">
      <c r="C7465" t="s">
        <v>14100</v>
      </c>
      <c r="D7465" s="25">
        <v>3259.2815999999998</v>
      </c>
    </row>
    <row r="7466" spans="3:4" x14ac:dyDescent="0.25">
      <c r="C7466" t="s">
        <v>3415</v>
      </c>
      <c r="D7466" s="25">
        <v>3259.2815999999998</v>
      </c>
    </row>
    <row r="7467" spans="3:4" x14ac:dyDescent="0.25">
      <c r="C7467" t="s">
        <v>3269</v>
      </c>
      <c r="D7467" s="25">
        <v>3259.2815999999998</v>
      </c>
    </row>
    <row r="7468" spans="3:4" x14ac:dyDescent="0.25">
      <c r="C7468" t="s">
        <v>8381</v>
      </c>
      <c r="D7468" s="25">
        <v>3259.1174000000001</v>
      </c>
    </row>
    <row r="7469" spans="3:4" x14ac:dyDescent="0.25">
      <c r="C7469" t="s">
        <v>2389</v>
      </c>
      <c r="D7469" s="25">
        <v>3255.2144000000003</v>
      </c>
    </row>
    <row r="7470" spans="3:4" x14ac:dyDescent="0.25">
      <c r="C7470" t="s">
        <v>6490</v>
      </c>
      <c r="D7470" s="25">
        <v>3254.3348000000001</v>
      </c>
    </row>
    <row r="7471" spans="3:4" x14ac:dyDescent="0.25">
      <c r="C7471" t="s">
        <v>6087</v>
      </c>
      <c r="D7471" s="25">
        <v>3254.1394</v>
      </c>
    </row>
    <row r="7472" spans="3:4" x14ac:dyDescent="0.25">
      <c r="C7472" t="s">
        <v>6667</v>
      </c>
      <c r="D7472" s="25">
        <v>3253.3678</v>
      </c>
    </row>
    <row r="7473" spans="3:4" x14ac:dyDescent="0.25">
      <c r="C7473" t="s">
        <v>1144</v>
      </c>
      <c r="D7473" s="25">
        <v>3253.3678</v>
      </c>
    </row>
    <row r="7474" spans="3:4" x14ac:dyDescent="0.25">
      <c r="C7474" t="s">
        <v>7905</v>
      </c>
      <c r="D7474" s="25">
        <v>3251.7200000000003</v>
      </c>
    </row>
    <row r="7475" spans="3:4" x14ac:dyDescent="0.25">
      <c r="C7475" t="s">
        <v>5922</v>
      </c>
      <c r="D7475" s="25">
        <v>3249.7932000000001</v>
      </c>
    </row>
    <row r="7476" spans="3:4" x14ac:dyDescent="0.25">
      <c r="C7476" t="s">
        <v>9498</v>
      </c>
      <c r="D7476" s="25">
        <v>3248.2786000000001</v>
      </c>
    </row>
    <row r="7477" spans="3:4" x14ac:dyDescent="0.25">
      <c r="C7477" t="s">
        <v>718</v>
      </c>
      <c r="D7477" s="25">
        <v>3247.6040000000003</v>
      </c>
    </row>
    <row r="7478" spans="3:4" x14ac:dyDescent="0.25">
      <c r="C7478" t="s">
        <v>18944</v>
      </c>
      <c r="D7478" s="25">
        <v>3246.1379999999999</v>
      </c>
    </row>
    <row r="7479" spans="3:4" x14ac:dyDescent="0.25">
      <c r="C7479" t="s">
        <v>15927</v>
      </c>
      <c r="D7479" s="25">
        <v>3244.9705000000004</v>
      </c>
    </row>
    <row r="7480" spans="3:4" x14ac:dyDescent="0.25">
      <c r="C7480" t="s">
        <v>4720</v>
      </c>
      <c r="D7480" s="25">
        <v>3242.0436</v>
      </c>
    </row>
    <row r="7481" spans="3:4" x14ac:dyDescent="0.25">
      <c r="C7481" t="s">
        <v>1146</v>
      </c>
      <c r="D7481" s="25">
        <v>3241.2532000000006</v>
      </c>
    </row>
    <row r="7482" spans="3:4" x14ac:dyDescent="0.25">
      <c r="C7482" t="s">
        <v>3895</v>
      </c>
      <c r="D7482" s="25">
        <v>3240.8236000000002</v>
      </c>
    </row>
    <row r="7483" spans="3:4" x14ac:dyDescent="0.25">
      <c r="C7483" t="s">
        <v>3813</v>
      </c>
      <c r="D7483" s="25">
        <v>3239.6601000000001</v>
      </c>
    </row>
    <row r="7484" spans="3:4" x14ac:dyDescent="0.25">
      <c r="C7484" t="s">
        <v>12399</v>
      </c>
      <c r="D7484" s="25">
        <v>3237.8877000000002</v>
      </c>
    </row>
    <row r="7485" spans="3:4" x14ac:dyDescent="0.25">
      <c r="C7485" t="s">
        <v>5662</v>
      </c>
      <c r="D7485" s="25">
        <v>3237.1172999999999</v>
      </c>
    </row>
    <row r="7486" spans="3:4" x14ac:dyDescent="0.25">
      <c r="C7486" t="s">
        <v>18675</v>
      </c>
      <c r="D7486" s="25">
        <v>3230.7635999999998</v>
      </c>
    </row>
    <row r="7487" spans="3:4" x14ac:dyDescent="0.25">
      <c r="C7487" t="s">
        <v>18701</v>
      </c>
      <c r="D7487" s="25">
        <v>3229.0611999999996</v>
      </c>
    </row>
    <row r="7488" spans="3:4" x14ac:dyDescent="0.25">
      <c r="C7488" t="s">
        <v>15995</v>
      </c>
      <c r="D7488" s="25">
        <v>3228.9625000000001</v>
      </c>
    </row>
    <row r="7489" spans="3:4" x14ac:dyDescent="0.25">
      <c r="C7489" t="s">
        <v>7544</v>
      </c>
      <c r="D7489" s="25">
        <v>3226.1651999999999</v>
      </c>
    </row>
    <row r="7490" spans="3:4" x14ac:dyDescent="0.25">
      <c r="C7490" t="s">
        <v>6451</v>
      </c>
      <c r="D7490" s="25">
        <v>3224.2343000000001</v>
      </c>
    </row>
    <row r="7491" spans="3:4" x14ac:dyDescent="0.25">
      <c r="C7491" t="s">
        <v>1920</v>
      </c>
      <c r="D7491" s="25">
        <v>3223.2622000000001</v>
      </c>
    </row>
    <row r="7492" spans="3:4" x14ac:dyDescent="0.25">
      <c r="C7492" t="s">
        <v>11478</v>
      </c>
      <c r="D7492" s="25">
        <v>3222.7610000000004</v>
      </c>
    </row>
    <row r="7493" spans="3:4" x14ac:dyDescent="0.25">
      <c r="C7493" t="s">
        <v>4480</v>
      </c>
      <c r="D7493" s="25">
        <v>3222.6045999999997</v>
      </c>
    </row>
    <row r="7494" spans="3:4" x14ac:dyDescent="0.25">
      <c r="C7494" t="s">
        <v>3174</v>
      </c>
      <c r="D7494" s="25">
        <v>3220.9481000000005</v>
      </c>
    </row>
    <row r="7495" spans="3:4" x14ac:dyDescent="0.25">
      <c r="C7495" t="s">
        <v>12154</v>
      </c>
      <c r="D7495" s="25">
        <v>3219.7326000000003</v>
      </c>
    </row>
    <row r="7496" spans="3:4" x14ac:dyDescent="0.25">
      <c r="C7496" t="s">
        <v>18784</v>
      </c>
      <c r="D7496" s="25">
        <v>3218.1495</v>
      </c>
    </row>
    <row r="7497" spans="3:4" x14ac:dyDescent="0.25">
      <c r="C7497" t="s">
        <v>5724</v>
      </c>
      <c r="D7497" s="25">
        <v>3216.5770000000002</v>
      </c>
    </row>
    <row r="7498" spans="3:4" x14ac:dyDescent="0.25">
      <c r="C7498" t="s">
        <v>14240</v>
      </c>
      <c r="D7498" s="25">
        <v>3206.4151999999995</v>
      </c>
    </row>
    <row r="7499" spans="3:4" x14ac:dyDescent="0.25">
      <c r="C7499" t="s">
        <v>5703</v>
      </c>
      <c r="D7499" s="25">
        <v>3205.0077999999999</v>
      </c>
    </row>
    <row r="7500" spans="3:4" x14ac:dyDescent="0.25">
      <c r="C7500" t="s">
        <v>3888</v>
      </c>
      <c r="D7500" s="25">
        <v>3204.6176</v>
      </c>
    </row>
    <row r="7501" spans="3:4" x14ac:dyDescent="0.25">
      <c r="C7501" t="s">
        <v>18425</v>
      </c>
      <c r="D7501" s="25">
        <v>3203.8190999999997</v>
      </c>
    </row>
    <row r="7502" spans="3:4" x14ac:dyDescent="0.25">
      <c r="C7502" t="s">
        <v>4114</v>
      </c>
      <c r="D7502" s="25">
        <v>3203.3656000000001</v>
      </c>
    </row>
    <row r="7503" spans="3:4" x14ac:dyDescent="0.25">
      <c r="C7503" t="s">
        <v>4710</v>
      </c>
      <c r="D7503" s="25">
        <v>3201.9185000000002</v>
      </c>
    </row>
    <row r="7504" spans="3:4" x14ac:dyDescent="0.25">
      <c r="C7504" t="s">
        <v>7505</v>
      </c>
      <c r="D7504" s="25">
        <v>3194.8034000000002</v>
      </c>
    </row>
    <row r="7505" spans="3:4" x14ac:dyDescent="0.25">
      <c r="C7505" t="s">
        <v>10178</v>
      </c>
      <c r="D7505" s="25">
        <v>3194.6122999999998</v>
      </c>
    </row>
    <row r="7506" spans="3:4" x14ac:dyDescent="0.25">
      <c r="C7506" t="s">
        <v>16760</v>
      </c>
      <c r="D7506" s="25">
        <v>3192.1210000000001</v>
      </c>
    </row>
    <row r="7507" spans="3:4" x14ac:dyDescent="0.25">
      <c r="C7507" t="s">
        <v>732</v>
      </c>
      <c r="D7507" s="25">
        <v>3192.0956999999999</v>
      </c>
    </row>
    <row r="7508" spans="3:4" x14ac:dyDescent="0.25">
      <c r="C7508" t="s">
        <v>1110</v>
      </c>
      <c r="D7508" s="25">
        <v>3188.7033999999999</v>
      </c>
    </row>
    <row r="7509" spans="3:4" x14ac:dyDescent="0.25">
      <c r="C7509" t="s">
        <v>10778</v>
      </c>
      <c r="D7509" s="25">
        <v>3187.4809999999998</v>
      </c>
    </row>
    <row r="7510" spans="3:4" x14ac:dyDescent="0.25">
      <c r="C7510" t="s">
        <v>5121</v>
      </c>
      <c r="D7510" s="25">
        <v>3186.2655999999997</v>
      </c>
    </row>
    <row r="7511" spans="3:4" x14ac:dyDescent="0.25">
      <c r="C7511" t="s">
        <v>15955</v>
      </c>
      <c r="D7511" s="25">
        <v>3183.7799999999997</v>
      </c>
    </row>
    <row r="7512" spans="3:4" x14ac:dyDescent="0.25">
      <c r="C7512" t="s">
        <v>14832</v>
      </c>
      <c r="D7512" s="25">
        <v>3182.2172</v>
      </c>
    </row>
    <row r="7513" spans="3:4" x14ac:dyDescent="0.25">
      <c r="C7513" t="s">
        <v>4023</v>
      </c>
      <c r="D7513" s="25">
        <v>3181.4149000000002</v>
      </c>
    </row>
    <row r="7514" spans="3:4" x14ac:dyDescent="0.25">
      <c r="C7514" t="s">
        <v>8636</v>
      </c>
      <c r="D7514" s="25">
        <v>3179.5756999999999</v>
      </c>
    </row>
    <row r="7515" spans="3:4" x14ac:dyDescent="0.25">
      <c r="C7515" t="s">
        <v>5723</v>
      </c>
      <c r="D7515" s="25">
        <v>3174.3654999999999</v>
      </c>
    </row>
    <row r="7516" spans="3:4" x14ac:dyDescent="0.25">
      <c r="C7516" t="s">
        <v>12430</v>
      </c>
      <c r="D7516" s="25">
        <v>3172.4556000000002</v>
      </c>
    </row>
    <row r="7517" spans="3:4" x14ac:dyDescent="0.25">
      <c r="C7517" t="s">
        <v>7753</v>
      </c>
      <c r="D7517" s="25">
        <v>3168.8454999999999</v>
      </c>
    </row>
    <row r="7518" spans="3:4" x14ac:dyDescent="0.25">
      <c r="C7518" t="s">
        <v>3096</v>
      </c>
      <c r="D7518" s="25">
        <v>3168.7449999999999</v>
      </c>
    </row>
    <row r="7519" spans="3:4" x14ac:dyDescent="0.25">
      <c r="C7519" t="s">
        <v>8297</v>
      </c>
      <c r="D7519" s="25">
        <v>3167.6881000000003</v>
      </c>
    </row>
    <row r="7520" spans="3:4" x14ac:dyDescent="0.25">
      <c r="C7520" t="s">
        <v>17974</v>
      </c>
      <c r="D7520" s="25">
        <v>3164.9359000000004</v>
      </c>
    </row>
    <row r="7521" spans="3:4" x14ac:dyDescent="0.25">
      <c r="C7521" t="s">
        <v>13656</v>
      </c>
      <c r="D7521" s="25">
        <v>3164.143</v>
      </c>
    </row>
    <row r="7522" spans="3:4" x14ac:dyDescent="0.25">
      <c r="C7522" t="s">
        <v>2681</v>
      </c>
      <c r="D7522" s="25">
        <v>3163.9571999999998</v>
      </c>
    </row>
    <row r="7523" spans="3:4" x14ac:dyDescent="0.25">
      <c r="C7523" t="s">
        <v>13353</v>
      </c>
      <c r="D7523" s="25">
        <v>3163.1115</v>
      </c>
    </row>
    <row r="7524" spans="3:4" x14ac:dyDescent="0.25">
      <c r="C7524" t="s">
        <v>6054</v>
      </c>
      <c r="D7524" s="25">
        <v>3158.3645000000001</v>
      </c>
    </row>
    <row r="7525" spans="3:4" x14ac:dyDescent="0.25">
      <c r="C7525" t="s">
        <v>1812</v>
      </c>
      <c r="D7525" s="25">
        <v>3158.1419999999989</v>
      </c>
    </row>
    <row r="7526" spans="3:4" x14ac:dyDescent="0.25">
      <c r="C7526" t="s">
        <v>2472</v>
      </c>
      <c r="D7526" s="25">
        <v>3154.8990999999996</v>
      </c>
    </row>
    <row r="7527" spans="3:4" x14ac:dyDescent="0.25">
      <c r="C7527" t="s">
        <v>18504</v>
      </c>
      <c r="D7527" s="25">
        <v>3154.4884999999999</v>
      </c>
    </row>
    <row r="7528" spans="3:4" x14ac:dyDescent="0.25">
      <c r="C7528" t="s">
        <v>13985</v>
      </c>
      <c r="D7528" s="25">
        <v>3153.1356000000005</v>
      </c>
    </row>
    <row r="7529" spans="3:4" x14ac:dyDescent="0.25">
      <c r="C7529" t="s">
        <v>4511</v>
      </c>
      <c r="D7529" s="25">
        <v>3148.152</v>
      </c>
    </row>
    <row r="7530" spans="3:4" x14ac:dyDescent="0.25">
      <c r="C7530" t="s">
        <v>5891</v>
      </c>
      <c r="D7530" s="25">
        <v>3144.4703</v>
      </c>
    </row>
    <row r="7531" spans="3:4" x14ac:dyDescent="0.25">
      <c r="C7531" t="s">
        <v>2162</v>
      </c>
      <c r="D7531" s="25">
        <v>3141.9276</v>
      </c>
    </row>
    <row r="7532" spans="3:4" x14ac:dyDescent="0.25">
      <c r="C7532" t="s">
        <v>17686</v>
      </c>
      <c r="D7532" s="25">
        <v>3141.4463999999998</v>
      </c>
    </row>
    <row r="7533" spans="3:4" x14ac:dyDescent="0.25">
      <c r="C7533" t="s">
        <v>15475</v>
      </c>
      <c r="D7533" s="25">
        <v>3141.4463999999998</v>
      </c>
    </row>
    <row r="7534" spans="3:4" x14ac:dyDescent="0.25">
      <c r="C7534" t="s">
        <v>13433</v>
      </c>
      <c r="D7534" s="25">
        <v>3141.4463999999998</v>
      </c>
    </row>
    <row r="7535" spans="3:4" x14ac:dyDescent="0.25">
      <c r="C7535" t="s">
        <v>9763</v>
      </c>
      <c r="D7535" s="25">
        <v>3141.4463999999998</v>
      </c>
    </row>
    <row r="7536" spans="3:4" x14ac:dyDescent="0.25">
      <c r="C7536" t="s">
        <v>6435</v>
      </c>
      <c r="D7536" s="25">
        <v>3141.4463999999998</v>
      </c>
    </row>
    <row r="7537" spans="3:4" x14ac:dyDescent="0.25">
      <c r="C7537" t="s">
        <v>4162</v>
      </c>
      <c r="D7537" s="25">
        <v>3141.4463999999998</v>
      </c>
    </row>
    <row r="7538" spans="3:4" x14ac:dyDescent="0.25">
      <c r="C7538" t="s">
        <v>3014</v>
      </c>
      <c r="D7538" s="25">
        <v>3141.4463999999998</v>
      </c>
    </row>
    <row r="7539" spans="3:4" x14ac:dyDescent="0.25">
      <c r="C7539" t="s">
        <v>707</v>
      </c>
      <c r="D7539" s="25">
        <v>3141.4463999999998</v>
      </c>
    </row>
    <row r="7540" spans="3:4" x14ac:dyDescent="0.25">
      <c r="C7540" t="s">
        <v>16587</v>
      </c>
      <c r="D7540" s="25">
        <v>3141.0114999999996</v>
      </c>
    </row>
    <row r="7541" spans="3:4" x14ac:dyDescent="0.25">
      <c r="C7541" t="s">
        <v>5136</v>
      </c>
      <c r="D7541" s="25">
        <v>3138.9392000000003</v>
      </c>
    </row>
    <row r="7542" spans="3:4" x14ac:dyDescent="0.25">
      <c r="C7542" t="s">
        <v>4284</v>
      </c>
      <c r="D7542" s="25">
        <v>3136.2074000000002</v>
      </c>
    </row>
    <row r="7543" spans="3:4" x14ac:dyDescent="0.25">
      <c r="C7543" t="s">
        <v>17386</v>
      </c>
      <c r="D7543" s="25">
        <v>3131.0285000000003</v>
      </c>
    </row>
    <row r="7544" spans="3:4" x14ac:dyDescent="0.25">
      <c r="C7544" t="s">
        <v>6358</v>
      </c>
      <c r="D7544" s="25">
        <v>3129.0261</v>
      </c>
    </row>
    <row r="7545" spans="3:4" x14ac:dyDescent="0.25">
      <c r="C7545" t="s">
        <v>16788</v>
      </c>
      <c r="D7545" s="25">
        <v>3128.2069000000001</v>
      </c>
    </row>
    <row r="7546" spans="3:4" x14ac:dyDescent="0.25">
      <c r="C7546" t="s">
        <v>1652</v>
      </c>
      <c r="D7546" s="25">
        <v>3128.1962999999996</v>
      </c>
    </row>
    <row r="7547" spans="3:4" x14ac:dyDescent="0.25">
      <c r="C7547" t="s">
        <v>2401</v>
      </c>
      <c r="D7547" s="25">
        <v>3123.7233999999999</v>
      </c>
    </row>
    <row r="7548" spans="3:4" x14ac:dyDescent="0.25">
      <c r="C7548" t="s">
        <v>3282</v>
      </c>
      <c r="D7548" s="25">
        <v>3123.4479999999999</v>
      </c>
    </row>
    <row r="7549" spans="3:4" x14ac:dyDescent="0.25">
      <c r="C7549" t="s">
        <v>4664</v>
      </c>
      <c r="D7549" s="25">
        <v>3123.0403999999999</v>
      </c>
    </row>
    <row r="7550" spans="3:4" x14ac:dyDescent="0.25">
      <c r="C7550" t="s">
        <v>17536</v>
      </c>
      <c r="D7550" s="25">
        <v>3122.5666000000001</v>
      </c>
    </row>
    <row r="7551" spans="3:4" x14ac:dyDescent="0.25">
      <c r="C7551" t="s">
        <v>8464</v>
      </c>
      <c r="D7551" s="25">
        <v>3119.9911000000002</v>
      </c>
    </row>
    <row r="7552" spans="3:4" x14ac:dyDescent="0.25">
      <c r="C7552" t="s">
        <v>16744</v>
      </c>
      <c r="D7552" s="25">
        <v>3118.8193999999999</v>
      </c>
    </row>
    <row r="7553" spans="3:4" x14ac:dyDescent="0.25">
      <c r="C7553" t="s">
        <v>8380</v>
      </c>
      <c r="D7553" s="25">
        <v>3117.8143</v>
      </c>
    </row>
    <row r="7554" spans="3:4" x14ac:dyDescent="0.25">
      <c r="C7554" t="s">
        <v>12701</v>
      </c>
      <c r="D7554" s="25">
        <v>3117.2354</v>
      </c>
    </row>
    <row r="7555" spans="3:4" x14ac:dyDescent="0.25">
      <c r="C7555" t="s">
        <v>7510</v>
      </c>
      <c r="D7555" s="25">
        <v>3116.8602999999998</v>
      </c>
    </row>
    <row r="7556" spans="3:4" x14ac:dyDescent="0.25">
      <c r="C7556" t="s">
        <v>4886</v>
      </c>
      <c r="D7556" s="25">
        <v>3116.5729000000006</v>
      </c>
    </row>
    <row r="7557" spans="3:4" x14ac:dyDescent="0.25">
      <c r="C7557" t="s">
        <v>7397</v>
      </c>
      <c r="D7557" s="25">
        <v>3115.3953999999999</v>
      </c>
    </row>
    <row r="7558" spans="3:4" x14ac:dyDescent="0.25">
      <c r="C7558" t="s">
        <v>8740</v>
      </c>
      <c r="D7558" s="25">
        <v>3115.1394000000005</v>
      </c>
    </row>
    <row r="7559" spans="3:4" x14ac:dyDescent="0.25">
      <c r="C7559" t="s">
        <v>8038</v>
      </c>
      <c r="D7559" s="25">
        <v>3111.8608999999997</v>
      </c>
    </row>
    <row r="7560" spans="3:4" x14ac:dyDescent="0.25">
      <c r="C7560" t="s">
        <v>14551</v>
      </c>
      <c r="D7560" s="25">
        <v>3108.9416000000001</v>
      </c>
    </row>
    <row r="7561" spans="3:4" x14ac:dyDescent="0.25">
      <c r="C7561" t="s">
        <v>7348</v>
      </c>
      <c r="D7561" s="25">
        <v>3106.636</v>
      </c>
    </row>
    <row r="7562" spans="3:4" x14ac:dyDescent="0.25">
      <c r="C7562" t="s">
        <v>12699</v>
      </c>
      <c r="D7562" s="25">
        <v>3105.4666000000002</v>
      </c>
    </row>
    <row r="7563" spans="3:4" x14ac:dyDescent="0.25">
      <c r="C7563" t="s">
        <v>16137</v>
      </c>
      <c r="D7563" s="25">
        <v>3102.3633999999997</v>
      </c>
    </row>
    <row r="7564" spans="3:4" x14ac:dyDescent="0.25">
      <c r="C7564" t="s">
        <v>12127</v>
      </c>
      <c r="D7564" s="25">
        <v>3100.2253999999998</v>
      </c>
    </row>
    <row r="7565" spans="3:4" x14ac:dyDescent="0.25">
      <c r="C7565" t="s">
        <v>11508</v>
      </c>
      <c r="D7565" s="25">
        <v>3099.2248</v>
      </c>
    </row>
    <row r="7566" spans="3:4" x14ac:dyDescent="0.25">
      <c r="C7566" t="s">
        <v>14724</v>
      </c>
      <c r="D7566" s="25">
        <v>3092.4</v>
      </c>
    </row>
    <row r="7567" spans="3:4" x14ac:dyDescent="0.25">
      <c r="C7567" t="s">
        <v>16619</v>
      </c>
      <c r="D7567" s="25">
        <v>3089.9571999999998</v>
      </c>
    </row>
    <row r="7568" spans="3:4" x14ac:dyDescent="0.25">
      <c r="C7568" t="s">
        <v>12056</v>
      </c>
      <c r="D7568" s="25">
        <v>3089.1895</v>
      </c>
    </row>
    <row r="7569" spans="3:4" x14ac:dyDescent="0.25">
      <c r="C7569" t="s">
        <v>15652</v>
      </c>
      <c r="D7569" s="25">
        <v>3087.0481000000004</v>
      </c>
    </row>
    <row r="7570" spans="3:4" x14ac:dyDescent="0.25">
      <c r="C7570" t="s">
        <v>18530</v>
      </c>
      <c r="D7570" s="25">
        <v>3083.1097</v>
      </c>
    </row>
    <row r="7571" spans="3:4" x14ac:dyDescent="0.25">
      <c r="C7571" t="s">
        <v>757</v>
      </c>
      <c r="D7571" s="25">
        <v>3077.5021999999999</v>
      </c>
    </row>
    <row r="7572" spans="3:4" x14ac:dyDescent="0.25">
      <c r="C7572" t="s">
        <v>17757</v>
      </c>
      <c r="D7572" s="25">
        <v>3076.5282000000002</v>
      </c>
    </row>
    <row r="7573" spans="3:4" x14ac:dyDescent="0.25">
      <c r="C7573" t="s">
        <v>13333</v>
      </c>
      <c r="D7573" s="25">
        <v>3069.1882000000001</v>
      </c>
    </row>
    <row r="7574" spans="3:4" x14ac:dyDescent="0.25">
      <c r="C7574" t="s">
        <v>9687</v>
      </c>
      <c r="D7574" s="25">
        <v>3066.7736</v>
      </c>
    </row>
    <row r="7575" spans="3:4" x14ac:dyDescent="0.25">
      <c r="C7575" t="s">
        <v>11028</v>
      </c>
      <c r="D7575" s="25">
        <v>3066.6570000000002</v>
      </c>
    </row>
    <row r="7576" spans="3:4" x14ac:dyDescent="0.25">
      <c r="C7576" t="s">
        <v>14075</v>
      </c>
      <c r="D7576" s="25">
        <v>3066.5114000000003</v>
      </c>
    </row>
    <row r="7577" spans="3:4" x14ac:dyDescent="0.25">
      <c r="C7577" t="s">
        <v>1353</v>
      </c>
      <c r="D7577" s="25">
        <v>3061.6212999999998</v>
      </c>
    </row>
    <row r="7578" spans="3:4" x14ac:dyDescent="0.25">
      <c r="C7578" t="s">
        <v>18551</v>
      </c>
      <c r="D7578" s="25">
        <v>3061.5604999999996</v>
      </c>
    </row>
    <row r="7579" spans="3:4" x14ac:dyDescent="0.25">
      <c r="C7579" t="s">
        <v>7987</v>
      </c>
      <c r="D7579" s="25">
        <v>3061.2842000000001</v>
      </c>
    </row>
    <row r="7580" spans="3:4" x14ac:dyDescent="0.25">
      <c r="C7580" t="s">
        <v>9688</v>
      </c>
      <c r="D7580" s="25">
        <v>3059.4002999999998</v>
      </c>
    </row>
    <row r="7581" spans="3:4" x14ac:dyDescent="0.25">
      <c r="C7581" t="s">
        <v>10598</v>
      </c>
      <c r="D7581" s="25">
        <v>3056.8554999999997</v>
      </c>
    </row>
    <row r="7582" spans="3:4" x14ac:dyDescent="0.25">
      <c r="C7582" t="s">
        <v>12087</v>
      </c>
      <c r="D7582" s="25">
        <v>3056.1745000000001</v>
      </c>
    </row>
    <row r="7583" spans="3:4" x14ac:dyDescent="0.25">
      <c r="C7583" t="s">
        <v>7835</v>
      </c>
      <c r="D7583" s="25">
        <v>3055.8954000000003</v>
      </c>
    </row>
    <row r="7584" spans="3:4" x14ac:dyDescent="0.25">
      <c r="C7584" t="s">
        <v>767</v>
      </c>
      <c r="D7584" s="25">
        <v>3055.5182</v>
      </c>
    </row>
    <row r="7585" spans="3:4" x14ac:dyDescent="0.25">
      <c r="C7585" t="s">
        <v>15937</v>
      </c>
      <c r="D7585" s="25">
        <v>3054.4008999999996</v>
      </c>
    </row>
    <row r="7586" spans="3:4" x14ac:dyDescent="0.25">
      <c r="C7586" t="s">
        <v>4080</v>
      </c>
      <c r="D7586" s="25">
        <v>3053.5354000000002</v>
      </c>
    </row>
    <row r="7587" spans="3:4" x14ac:dyDescent="0.25">
      <c r="C7587" t="s">
        <v>18553</v>
      </c>
      <c r="D7587" s="25">
        <v>3050.1916999999999</v>
      </c>
    </row>
    <row r="7588" spans="3:4" x14ac:dyDescent="0.25">
      <c r="C7588" t="s">
        <v>8490</v>
      </c>
      <c r="D7588" s="25">
        <v>3047.0243000000005</v>
      </c>
    </row>
    <row r="7589" spans="3:4" x14ac:dyDescent="0.25">
      <c r="C7589" t="s">
        <v>3378</v>
      </c>
      <c r="D7589" s="25">
        <v>3046.4629</v>
      </c>
    </row>
    <row r="7590" spans="3:4" x14ac:dyDescent="0.25">
      <c r="C7590" t="s">
        <v>6872</v>
      </c>
      <c r="D7590" s="25">
        <v>3044.5840000000003</v>
      </c>
    </row>
    <row r="7591" spans="3:4" x14ac:dyDescent="0.25">
      <c r="C7591" t="s">
        <v>8683</v>
      </c>
      <c r="D7591" s="25">
        <v>3040.7769000000003</v>
      </c>
    </row>
    <row r="7592" spans="3:4" x14ac:dyDescent="0.25">
      <c r="C7592" t="s">
        <v>15295</v>
      </c>
      <c r="D7592" s="25">
        <v>3038.2062000000001</v>
      </c>
    </row>
    <row r="7593" spans="3:4" x14ac:dyDescent="0.25">
      <c r="C7593" t="s">
        <v>4314</v>
      </c>
      <c r="D7593" s="25">
        <v>3035.7043999999996</v>
      </c>
    </row>
    <row r="7594" spans="3:4" x14ac:dyDescent="0.25">
      <c r="C7594" t="s">
        <v>12556</v>
      </c>
      <c r="D7594" s="25">
        <v>3034.1691000000001</v>
      </c>
    </row>
    <row r="7595" spans="3:4" x14ac:dyDescent="0.25">
      <c r="C7595" t="s">
        <v>12948</v>
      </c>
      <c r="D7595" s="25">
        <v>3031.3869000000004</v>
      </c>
    </row>
    <row r="7596" spans="3:4" x14ac:dyDescent="0.25">
      <c r="C7596" t="s">
        <v>14758</v>
      </c>
      <c r="D7596" s="25">
        <v>3030.7187000000004</v>
      </c>
    </row>
    <row r="7597" spans="3:4" x14ac:dyDescent="0.25">
      <c r="C7597" t="s">
        <v>6892</v>
      </c>
      <c r="D7597" s="25">
        <v>3029.4372000000003</v>
      </c>
    </row>
    <row r="7598" spans="3:4" x14ac:dyDescent="0.25">
      <c r="C7598" t="s">
        <v>16981</v>
      </c>
      <c r="D7598" s="25">
        <v>3027.1010000000001</v>
      </c>
    </row>
    <row r="7599" spans="3:4" x14ac:dyDescent="0.25">
      <c r="C7599" t="s">
        <v>7291</v>
      </c>
      <c r="D7599" s="25">
        <v>3027.1010000000001</v>
      </c>
    </row>
    <row r="7600" spans="3:4" x14ac:dyDescent="0.25">
      <c r="C7600" t="s">
        <v>13827</v>
      </c>
      <c r="D7600" s="25">
        <v>3021.4160000000002</v>
      </c>
    </row>
    <row r="7601" spans="3:4" x14ac:dyDescent="0.25">
      <c r="C7601" t="s">
        <v>17382</v>
      </c>
      <c r="D7601" s="25">
        <v>3021.0944</v>
      </c>
    </row>
    <row r="7602" spans="3:4" x14ac:dyDescent="0.25">
      <c r="C7602" t="s">
        <v>2683</v>
      </c>
      <c r="D7602" s="25">
        <v>3018.2661000000003</v>
      </c>
    </row>
    <row r="7603" spans="3:4" x14ac:dyDescent="0.25">
      <c r="C7603" t="s">
        <v>7865</v>
      </c>
      <c r="D7603" s="25">
        <v>3015.0929999999998</v>
      </c>
    </row>
    <row r="7604" spans="3:4" x14ac:dyDescent="0.25">
      <c r="C7604" t="s">
        <v>16957</v>
      </c>
      <c r="D7604" s="25">
        <v>3010.8171000000002</v>
      </c>
    </row>
    <row r="7605" spans="3:4" x14ac:dyDescent="0.25">
      <c r="C7605" t="s">
        <v>16446</v>
      </c>
      <c r="D7605" s="25">
        <v>3010.0840000000003</v>
      </c>
    </row>
    <row r="7606" spans="3:4" x14ac:dyDescent="0.25">
      <c r="C7606" t="s">
        <v>2275</v>
      </c>
      <c r="D7606" s="25">
        <v>3005.7617</v>
      </c>
    </row>
    <row r="7607" spans="3:4" x14ac:dyDescent="0.25">
      <c r="C7607" t="s">
        <v>10321</v>
      </c>
      <c r="D7607" s="25">
        <v>3005.7534000000001</v>
      </c>
    </row>
    <row r="7608" spans="3:4" x14ac:dyDescent="0.25">
      <c r="C7608" t="s">
        <v>8659</v>
      </c>
      <c r="D7608" s="25">
        <v>3005.5748000000003</v>
      </c>
    </row>
    <row r="7609" spans="3:4" x14ac:dyDescent="0.25">
      <c r="C7609" t="s">
        <v>4911</v>
      </c>
      <c r="D7609" s="25">
        <v>3005.1972999999998</v>
      </c>
    </row>
    <row r="7610" spans="3:4" x14ac:dyDescent="0.25">
      <c r="C7610" t="s">
        <v>10218</v>
      </c>
      <c r="D7610" s="25">
        <v>3005.1368000000002</v>
      </c>
    </row>
    <row r="7611" spans="3:4" x14ac:dyDescent="0.25">
      <c r="C7611" t="s">
        <v>18164</v>
      </c>
      <c r="D7611" s="25">
        <v>3004.5024000000003</v>
      </c>
    </row>
    <row r="7612" spans="3:4" x14ac:dyDescent="0.25">
      <c r="C7612" t="s">
        <v>10328</v>
      </c>
      <c r="D7612" s="25">
        <v>3004.3669</v>
      </c>
    </row>
    <row r="7613" spans="3:4" x14ac:dyDescent="0.25">
      <c r="C7613" t="s">
        <v>3195</v>
      </c>
      <c r="D7613" s="25">
        <v>3002.7141000000001</v>
      </c>
    </row>
    <row r="7614" spans="3:4" x14ac:dyDescent="0.25">
      <c r="C7614" t="s">
        <v>1556</v>
      </c>
      <c r="D7614" s="25">
        <v>3001.3415</v>
      </c>
    </row>
    <row r="7615" spans="3:4" x14ac:dyDescent="0.25">
      <c r="C7615" t="s">
        <v>8944</v>
      </c>
      <c r="D7615" s="25">
        <v>2999.4735000000001</v>
      </c>
    </row>
    <row r="7616" spans="3:4" x14ac:dyDescent="0.25">
      <c r="C7616" t="s">
        <v>14123</v>
      </c>
      <c r="D7616" s="25">
        <v>2998.0438000000004</v>
      </c>
    </row>
    <row r="7617" spans="3:4" x14ac:dyDescent="0.25">
      <c r="C7617" t="s">
        <v>4438</v>
      </c>
      <c r="D7617" s="25">
        <v>2995.1374999999998</v>
      </c>
    </row>
    <row r="7618" spans="3:4" x14ac:dyDescent="0.25">
      <c r="C7618" t="s">
        <v>2198</v>
      </c>
      <c r="D7618" s="25">
        <v>2992.4054000000001</v>
      </c>
    </row>
    <row r="7619" spans="3:4" x14ac:dyDescent="0.25">
      <c r="C7619" t="s">
        <v>1656</v>
      </c>
      <c r="D7619" s="25">
        <v>2992.2887000000001</v>
      </c>
    </row>
    <row r="7620" spans="3:4" x14ac:dyDescent="0.25">
      <c r="C7620" t="s">
        <v>12550</v>
      </c>
      <c r="D7620" s="25">
        <v>2989.7063000000003</v>
      </c>
    </row>
    <row r="7621" spans="3:4" x14ac:dyDescent="0.25">
      <c r="C7621" t="s">
        <v>10371</v>
      </c>
      <c r="D7621" s="25">
        <v>2988.9134000000004</v>
      </c>
    </row>
    <row r="7622" spans="3:4" x14ac:dyDescent="0.25">
      <c r="C7622" t="s">
        <v>5052</v>
      </c>
      <c r="D7622" s="25">
        <v>2985.4641000000001</v>
      </c>
    </row>
    <row r="7623" spans="3:4" x14ac:dyDescent="0.25">
      <c r="C7623" t="s">
        <v>8722</v>
      </c>
      <c r="D7623" s="25">
        <v>2977.2725</v>
      </c>
    </row>
    <row r="7624" spans="3:4" x14ac:dyDescent="0.25">
      <c r="C7624" t="s">
        <v>13396</v>
      </c>
      <c r="D7624" s="25">
        <v>2976.0484000000001</v>
      </c>
    </row>
    <row r="7625" spans="3:4" x14ac:dyDescent="0.25">
      <c r="C7625" t="s">
        <v>15193</v>
      </c>
      <c r="D7625" s="25">
        <v>2975.9391000000001</v>
      </c>
    </row>
    <row r="7626" spans="3:4" x14ac:dyDescent="0.25">
      <c r="C7626" t="s">
        <v>1179</v>
      </c>
      <c r="D7626" s="25">
        <v>2971.5629000000004</v>
      </c>
    </row>
    <row r="7627" spans="3:4" x14ac:dyDescent="0.25">
      <c r="C7627" t="s">
        <v>15682</v>
      </c>
      <c r="D7627" s="25">
        <v>2971.1326000000004</v>
      </c>
    </row>
    <row r="7628" spans="3:4" x14ac:dyDescent="0.25">
      <c r="C7628" t="s">
        <v>5350</v>
      </c>
      <c r="D7628" s="25">
        <v>2969.7406999999998</v>
      </c>
    </row>
    <row r="7629" spans="3:4" x14ac:dyDescent="0.25">
      <c r="C7629" t="s">
        <v>12447</v>
      </c>
      <c r="D7629" s="25">
        <v>2968.3622</v>
      </c>
    </row>
    <row r="7630" spans="3:4" x14ac:dyDescent="0.25">
      <c r="C7630" t="s">
        <v>12846</v>
      </c>
      <c r="D7630" s="25">
        <v>2967.6168000000002</v>
      </c>
    </row>
    <row r="7631" spans="3:4" x14ac:dyDescent="0.25">
      <c r="C7631" t="s">
        <v>4769</v>
      </c>
      <c r="D7631" s="25">
        <v>2966.8483999999999</v>
      </c>
    </row>
    <row r="7632" spans="3:4" x14ac:dyDescent="0.25">
      <c r="C7632" t="s">
        <v>6204</v>
      </c>
      <c r="D7632" s="25">
        <v>2965.9792000000002</v>
      </c>
    </row>
    <row r="7633" spans="3:4" x14ac:dyDescent="0.25">
      <c r="C7633" t="s">
        <v>9379</v>
      </c>
      <c r="D7633" s="25">
        <v>2962.8339999999998</v>
      </c>
    </row>
    <row r="7634" spans="3:4" x14ac:dyDescent="0.25">
      <c r="C7634" t="s">
        <v>3149</v>
      </c>
      <c r="D7634" s="25">
        <v>2962.0556000000001</v>
      </c>
    </row>
    <row r="7635" spans="3:4" x14ac:dyDescent="0.25">
      <c r="C7635" t="s">
        <v>11588</v>
      </c>
      <c r="D7635" s="25">
        <v>2961.7511</v>
      </c>
    </row>
    <row r="7636" spans="3:4" x14ac:dyDescent="0.25">
      <c r="C7636" t="s">
        <v>9300</v>
      </c>
      <c r="D7636" s="25">
        <v>2959.3872999999999</v>
      </c>
    </row>
    <row r="7637" spans="3:4" x14ac:dyDescent="0.25">
      <c r="C7637" t="s">
        <v>1542</v>
      </c>
      <c r="D7637" s="25">
        <v>2956.3614000000002</v>
      </c>
    </row>
    <row r="7638" spans="3:4" x14ac:dyDescent="0.25">
      <c r="C7638" t="s">
        <v>3987</v>
      </c>
      <c r="D7638" s="25">
        <v>2953.7912000000001</v>
      </c>
    </row>
    <row r="7639" spans="3:4" x14ac:dyDescent="0.25">
      <c r="C7639" t="s">
        <v>11101</v>
      </c>
      <c r="D7639" s="25">
        <v>2953.7105000000001</v>
      </c>
    </row>
    <row r="7640" spans="3:4" x14ac:dyDescent="0.25">
      <c r="C7640" t="s">
        <v>11756</v>
      </c>
      <c r="D7640" s="25">
        <v>2948.1434000000004</v>
      </c>
    </row>
    <row r="7641" spans="3:4" x14ac:dyDescent="0.25">
      <c r="C7641" t="s">
        <v>16391</v>
      </c>
      <c r="D7641" s="25">
        <v>2947.337</v>
      </c>
    </row>
    <row r="7642" spans="3:4" x14ac:dyDescent="0.25">
      <c r="C7642" t="s">
        <v>10432</v>
      </c>
      <c r="D7642" s="25">
        <v>2945.8989000000001</v>
      </c>
    </row>
    <row r="7643" spans="3:4" x14ac:dyDescent="0.25">
      <c r="C7643" t="s">
        <v>10618</v>
      </c>
      <c r="D7643" s="25">
        <v>2945.8989000000001</v>
      </c>
    </row>
    <row r="7644" spans="3:4" x14ac:dyDescent="0.25">
      <c r="C7644" t="s">
        <v>14223</v>
      </c>
      <c r="D7644" s="25">
        <v>2945.7336</v>
      </c>
    </row>
    <row r="7645" spans="3:4" x14ac:dyDescent="0.25">
      <c r="C7645" t="s">
        <v>12621</v>
      </c>
      <c r="D7645" s="25">
        <v>2945.5481</v>
      </c>
    </row>
    <row r="7646" spans="3:4" x14ac:dyDescent="0.25">
      <c r="C7646" t="s">
        <v>16252</v>
      </c>
      <c r="D7646" s="25">
        <v>2945.1060000000002</v>
      </c>
    </row>
    <row r="7647" spans="3:4" x14ac:dyDescent="0.25">
      <c r="C7647" t="s">
        <v>15234</v>
      </c>
      <c r="D7647" s="25">
        <v>2945.1060000000002</v>
      </c>
    </row>
    <row r="7648" spans="3:4" x14ac:dyDescent="0.25">
      <c r="C7648" t="s">
        <v>4879</v>
      </c>
      <c r="D7648" s="25">
        <v>2945.1060000000002</v>
      </c>
    </row>
    <row r="7649" spans="3:4" x14ac:dyDescent="0.25">
      <c r="C7649" t="s">
        <v>723</v>
      </c>
      <c r="D7649" s="25">
        <v>2945.1060000000002</v>
      </c>
    </row>
    <row r="7650" spans="3:4" x14ac:dyDescent="0.25">
      <c r="C7650" t="s">
        <v>12717</v>
      </c>
      <c r="D7650" s="25">
        <v>2944.9236000000001</v>
      </c>
    </row>
    <row r="7651" spans="3:4" x14ac:dyDescent="0.25">
      <c r="C7651" t="s">
        <v>9934</v>
      </c>
      <c r="D7651" s="25">
        <v>2944.4607000000001</v>
      </c>
    </row>
    <row r="7652" spans="3:4" x14ac:dyDescent="0.25">
      <c r="C7652" t="s">
        <v>15749</v>
      </c>
      <c r="D7652" s="25">
        <v>2942.8602000000001</v>
      </c>
    </row>
    <row r="7653" spans="3:4" x14ac:dyDescent="0.25">
      <c r="C7653" t="s">
        <v>14668</v>
      </c>
      <c r="D7653" s="25">
        <v>2939.4861999999998</v>
      </c>
    </row>
    <row r="7654" spans="3:4" x14ac:dyDescent="0.25">
      <c r="C7654" t="s">
        <v>7867</v>
      </c>
      <c r="D7654" s="25">
        <v>2934.4545000000003</v>
      </c>
    </row>
    <row r="7655" spans="3:4" x14ac:dyDescent="0.25">
      <c r="C7655" t="s">
        <v>13465</v>
      </c>
      <c r="D7655" s="25">
        <v>2931.86</v>
      </c>
    </row>
    <row r="7656" spans="3:4" x14ac:dyDescent="0.25">
      <c r="C7656" t="s">
        <v>18009</v>
      </c>
      <c r="D7656" s="25">
        <v>2925.4332999999997</v>
      </c>
    </row>
    <row r="7657" spans="3:4" x14ac:dyDescent="0.25">
      <c r="C7657" t="s">
        <v>4127</v>
      </c>
      <c r="D7657" s="25">
        <v>2924.9321</v>
      </c>
    </row>
    <row r="7658" spans="3:4" x14ac:dyDescent="0.25">
      <c r="C7658" t="s">
        <v>11128</v>
      </c>
      <c r="D7658" s="25">
        <v>2924.7983999999997</v>
      </c>
    </row>
    <row r="7659" spans="3:4" x14ac:dyDescent="0.25">
      <c r="C7659" t="s">
        <v>3041</v>
      </c>
      <c r="D7659" s="25">
        <v>2924.7881000000002</v>
      </c>
    </row>
    <row r="7660" spans="3:4" x14ac:dyDescent="0.25">
      <c r="C7660" t="s">
        <v>10551</v>
      </c>
      <c r="D7660" s="25">
        <v>2923.9952000000003</v>
      </c>
    </row>
    <row r="7661" spans="3:4" x14ac:dyDescent="0.25">
      <c r="C7661" t="s">
        <v>18076</v>
      </c>
      <c r="D7661" s="25">
        <v>2922.4133999999999</v>
      </c>
    </row>
    <row r="7662" spans="3:4" x14ac:dyDescent="0.25">
      <c r="C7662" t="s">
        <v>11650</v>
      </c>
      <c r="D7662" s="25">
        <v>2922.4133999999999</v>
      </c>
    </row>
    <row r="7663" spans="3:4" x14ac:dyDescent="0.25">
      <c r="C7663" t="s">
        <v>2996</v>
      </c>
      <c r="D7663" s="25">
        <v>2921.8930000000005</v>
      </c>
    </row>
    <row r="7664" spans="3:4" x14ac:dyDescent="0.25">
      <c r="C7664" t="s">
        <v>16176</v>
      </c>
      <c r="D7664" s="25">
        <v>2917.5825</v>
      </c>
    </row>
    <row r="7665" spans="3:4" x14ac:dyDescent="0.25">
      <c r="C7665" t="s">
        <v>5717</v>
      </c>
      <c r="D7665" s="25">
        <v>2916.2116000000001</v>
      </c>
    </row>
    <row r="7666" spans="3:4" x14ac:dyDescent="0.25">
      <c r="C7666" t="s">
        <v>14098</v>
      </c>
      <c r="D7666" s="25">
        <v>2915.9783000000002</v>
      </c>
    </row>
    <row r="7667" spans="3:4" x14ac:dyDescent="0.25">
      <c r="C7667" t="s">
        <v>10414</v>
      </c>
      <c r="D7667" s="25">
        <v>2914.3850000000002</v>
      </c>
    </row>
    <row r="7668" spans="3:4" x14ac:dyDescent="0.25">
      <c r="C7668" t="s">
        <v>6730</v>
      </c>
      <c r="D7668" s="25">
        <v>2913.9598999999998</v>
      </c>
    </row>
    <row r="7669" spans="3:4" x14ac:dyDescent="0.25">
      <c r="C7669" t="s">
        <v>12532</v>
      </c>
      <c r="D7669" s="25">
        <v>2913.2650000000003</v>
      </c>
    </row>
    <row r="7670" spans="3:4" x14ac:dyDescent="0.25">
      <c r="C7670" t="s">
        <v>12253</v>
      </c>
      <c r="D7670" s="25">
        <v>2912.9304000000002</v>
      </c>
    </row>
    <row r="7671" spans="3:4" x14ac:dyDescent="0.25">
      <c r="C7671" t="s">
        <v>16894</v>
      </c>
      <c r="D7671" s="25">
        <v>2910.4686999999999</v>
      </c>
    </row>
    <row r="7672" spans="3:4" x14ac:dyDescent="0.25">
      <c r="C7672" t="s">
        <v>13935</v>
      </c>
      <c r="D7672" s="25">
        <v>2910.1842000000001</v>
      </c>
    </row>
    <row r="7673" spans="3:4" x14ac:dyDescent="0.25">
      <c r="C7673" t="s">
        <v>17272</v>
      </c>
      <c r="D7673" s="25">
        <v>2908.8756999999996</v>
      </c>
    </row>
    <row r="7674" spans="3:4" x14ac:dyDescent="0.25">
      <c r="C7674" t="s">
        <v>14090</v>
      </c>
      <c r="D7674" s="25">
        <v>2908.2444</v>
      </c>
    </row>
    <row r="7675" spans="3:4" x14ac:dyDescent="0.25">
      <c r="C7675" t="s">
        <v>11064</v>
      </c>
      <c r="D7675" s="25">
        <v>2904.1898000000001</v>
      </c>
    </row>
    <row r="7676" spans="3:4" x14ac:dyDescent="0.25">
      <c r="C7676" t="s">
        <v>10139</v>
      </c>
      <c r="D7676" s="25">
        <v>2902.0915</v>
      </c>
    </row>
    <row r="7677" spans="3:4" x14ac:dyDescent="0.25">
      <c r="C7677" t="s">
        <v>17669</v>
      </c>
      <c r="D7677" s="25">
        <v>2901.5421999999999</v>
      </c>
    </row>
    <row r="7678" spans="3:4" x14ac:dyDescent="0.25">
      <c r="C7678" t="s">
        <v>16379</v>
      </c>
      <c r="D7678" s="25">
        <v>2900.4822000000004</v>
      </c>
    </row>
    <row r="7679" spans="3:4" x14ac:dyDescent="0.25">
      <c r="C7679" t="s">
        <v>1389</v>
      </c>
      <c r="D7679" s="25">
        <v>2897.8622</v>
      </c>
    </row>
    <row r="7680" spans="3:4" x14ac:dyDescent="0.25">
      <c r="C7680" t="s">
        <v>1553</v>
      </c>
      <c r="D7680" s="25">
        <v>2892.6971000000003</v>
      </c>
    </row>
    <row r="7681" spans="3:4" x14ac:dyDescent="0.25">
      <c r="C7681" t="s">
        <v>9660</v>
      </c>
      <c r="D7681" s="25">
        <v>2886.7419</v>
      </c>
    </row>
    <row r="7682" spans="3:4" x14ac:dyDescent="0.25">
      <c r="C7682" t="s">
        <v>18243</v>
      </c>
      <c r="D7682" s="25">
        <v>2886.3548000000001</v>
      </c>
    </row>
    <row r="7683" spans="3:4" x14ac:dyDescent="0.25">
      <c r="C7683" t="s">
        <v>14145</v>
      </c>
      <c r="D7683" s="25">
        <v>2886.0801999999999</v>
      </c>
    </row>
    <row r="7684" spans="3:4" x14ac:dyDescent="0.25">
      <c r="C7684" t="s">
        <v>14870</v>
      </c>
      <c r="D7684" s="25">
        <v>2883.7743999999998</v>
      </c>
    </row>
    <row r="7685" spans="3:4" x14ac:dyDescent="0.25">
      <c r="C7685" t="s">
        <v>12656</v>
      </c>
      <c r="D7685" s="25">
        <v>2883.4094</v>
      </c>
    </row>
    <row r="7686" spans="3:4" x14ac:dyDescent="0.25">
      <c r="C7686" t="s">
        <v>14538</v>
      </c>
      <c r="D7686" s="25">
        <v>2882.5991000000004</v>
      </c>
    </row>
    <row r="7687" spans="3:4" x14ac:dyDescent="0.25">
      <c r="C7687" t="s">
        <v>9730</v>
      </c>
      <c r="D7687" s="25">
        <v>2881.6259</v>
      </c>
    </row>
    <row r="7688" spans="3:4" x14ac:dyDescent="0.25">
      <c r="C7688" t="s">
        <v>9646</v>
      </c>
      <c r="D7688" s="25">
        <v>2880.9807000000001</v>
      </c>
    </row>
    <row r="7689" spans="3:4" x14ac:dyDescent="0.25">
      <c r="C7689" t="s">
        <v>741</v>
      </c>
      <c r="D7689" s="25">
        <v>2880.0392000000002</v>
      </c>
    </row>
    <row r="7690" spans="3:4" x14ac:dyDescent="0.25">
      <c r="C7690" t="s">
        <v>4136</v>
      </c>
      <c r="D7690" s="25">
        <v>2879.8730999999998</v>
      </c>
    </row>
    <row r="7691" spans="3:4" x14ac:dyDescent="0.25">
      <c r="C7691" t="s">
        <v>17583</v>
      </c>
      <c r="D7691" s="25">
        <v>2878.7258000000002</v>
      </c>
    </row>
    <row r="7692" spans="3:4" x14ac:dyDescent="0.25">
      <c r="C7692" t="s">
        <v>8979</v>
      </c>
      <c r="D7692" s="25">
        <v>2874.8667999999998</v>
      </c>
    </row>
    <row r="7693" spans="3:4" x14ac:dyDescent="0.25">
      <c r="C7693" t="s">
        <v>1776</v>
      </c>
      <c r="D7693" s="25">
        <v>2874.2028000000005</v>
      </c>
    </row>
    <row r="7694" spans="3:4" x14ac:dyDescent="0.25">
      <c r="C7694" t="s">
        <v>2072</v>
      </c>
      <c r="D7694" s="25">
        <v>2873.8144000000002</v>
      </c>
    </row>
    <row r="7695" spans="3:4" x14ac:dyDescent="0.25">
      <c r="C7695" t="s">
        <v>1207</v>
      </c>
      <c r="D7695" s="25">
        <v>2873.7397000000001</v>
      </c>
    </row>
    <row r="7696" spans="3:4" x14ac:dyDescent="0.25">
      <c r="C7696" t="s">
        <v>9222</v>
      </c>
      <c r="D7696" s="25">
        <v>2872.9977999999996</v>
      </c>
    </row>
    <row r="7697" spans="3:4" x14ac:dyDescent="0.25">
      <c r="C7697" t="s">
        <v>14343</v>
      </c>
      <c r="D7697" s="25">
        <v>2870.5695999999998</v>
      </c>
    </row>
    <row r="7698" spans="3:4" x14ac:dyDescent="0.25">
      <c r="C7698" t="s">
        <v>7170</v>
      </c>
      <c r="D7698" s="25">
        <v>2870.3593999999998</v>
      </c>
    </row>
    <row r="7699" spans="3:4" x14ac:dyDescent="0.25">
      <c r="C7699" t="s">
        <v>7041</v>
      </c>
      <c r="D7699" s="25">
        <v>2869.5432999999998</v>
      </c>
    </row>
    <row r="7700" spans="3:4" x14ac:dyDescent="0.25">
      <c r="C7700" t="s">
        <v>3821</v>
      </c>
      <c r="D7700" s="25">
        <v>2868.0186000000003</v>
      </c>
    </row>
    <row r="7701" spans="3:4" x14ac:dyDescent="0.25">
      <c r="C7701" t="s">
        <v>672</v>
      </c>
      <c r="D7701" s="25">
        <v>2868.0186000000003</v>
      </c>
    </row>
    <row r="7702" spans="3:4" x14ac:dyDescent="0.25">
      <c r="C7702" t="s">
        <v>18266</v>
      </c>
      <c r="D7702" s="25">
        <v>2866.8434999999999</v>
      </c>
    </row>
    <row r="7703" spans="3:4" x14ac:dyDescent="0.25">
      <c r="C7703" t="s">
        <v>14526</v>
      </c>
      <c r="D7703" s="25">
        <v>2865.9661000000001</v>
      </c>
    </row>
    <row r="7704" spans="3:4" x14ac:dyDescent="0.25">
      <c r="C7704" t="s">
        <v>9621</v>
      </c>
      <c r="D7704" s="25">
        <v>2865.7716</v>
      </c>
    </row>
    <row r="7705" spans="3:4" x14ac:dyDescent="0.25">
      <c r="C7705" t="s">
        <v>6765</v>
      </c>
      <c r="D7705" s="25">
        <v>2865.7417</v>
      </c>
    </row>
    <row r="7706" spans="3:4" x14ac:dyDescent="0.25">
      <c r="C7706" t="s">
        <v>9019</v>
      </c>
      <c r="D7706" s="25">
        <v>2865.6071999999999</v>
      </c>
    </row>
    <row r="7707" spans="3:4" x14ac:dyDescent="0.25">
      <c r="C7707" t="s">
        <v>8918</v>
      </c>
      <c r="D7707" s="25">
        <v>2863.8614000000002</v>
      </c>
    </row>
    <row r="7708" spans="3:4" x14ac:dyDescent="0.25">
      <c r="C7708" t="s">
        <v>2439</v>
      </c>
      <c r="D7708" s="25">
        <v>2863.5417000000002</v>
      </c>
    </row>
    <row r="7709" spans="3:4" x14ac:dyDescent="0.25">
      <c r="C7709" t="s">
        <v>5047</v>
      </c>
      <c r="D7709" s="25">
        <v>2860.6911</v>
      </c>
    </row>
    <row r="7710" spans="3:4" x14ac:dyDescent="0.25">
      <c r="C7710" t="s">
        <v>2538</v>
      </c>
      <c r="D7710" s="25">
        <v>2860.6911</v>
      </c>
    </row>
    <row r="7711" spans="3:4" x14ac:dyDescent="0.25">
      <c r="C7711" t="s">
        <v>5370</v>
      </c>
      <c r="D7711" s="25">
        <v>2860.6315000000004</v>
      </c>
    </row>
    <row r="7712" spans="3:4" x14ac:dyDescent="0.25">
      <c r="C7712" t="s">
        <v>15410</v>
      </c>
      <c r="D7712" s="25">
        <v>2859.3561000000004</v>
      </c>
    </row>
    <row r="7713" spans="3:4" x14ac:dyDescent="0.25">
      <c r="C7713" t="s">
        <v>913</v>
      </c>
      <c r="D7713" s="25">
        <v>2858.2937999999999</v>
      </c>
    </row>
    <row r="7714" spans="3:4" x14ac:dyDescent="0.25">
      <c r="C7714" t="s">
        <v>6264</v>
      </c>
      <c r="D7714" s="25">
        <v>2858.1009000000004</v>
      </c>
    </row>
    <row r="7715" spans="3:4" x14ac:dyDescent="0.25">
      <c r="C7715" t="s">
        <v>4576</v>
      </c>
      <c r="D7715" s="25">
        <v>2854.6496999999999</v>
      </c>
    </row>
    <row r="7716" spans="3:4" x14ac:dyDescent="0.25">
      <c r="C7716" t="s">
        <v>16208</v>
      </c>
      <c r="D7716" s="25">
        <v>2854.2003999999997</v>
      </c>
    </row>
    <row r="7717" spans="3:4" x14ac:dyDescent="0.25">
      <c r="C7717" t="s">
        <v>14152</v>
      </c>
      <c r="D7717" s="25">
        <v>2853.2730000000001</v>
      </c>
    </row>
    <row r="7718" spans="3:4" x14ac:dyDescent="0.25">
      <c r="C7718" t="s">
        <v>11255</v>
      </c>
      <c r="D7718" s="25">
        <v>2851.8714</v>
      </c>
    </row>
    <row r="7719" spans="3:4" x14ac:dyDescent="0.25">
      <c r="C7719" t="s">
        <v>5477</v>
      </c>
      <c r="D7719" s="25">
        <v>2851.8714</v>
      </c>
    </row>
    <row r="7720" spans="3:4" x14ac:dyDescent="0.25">
      <c r="C7720" t="s">
        <v>4112</v>
      </c>
      <c r="D7720" s="25">
        <v>2851.8714</v>
      </c>
    </row>
    <row r="7721" spans="3:4" x14ac:dyDescent="0.25">
      <c r="C7721" t="s">
        <v>3231</v>
      </c>
      <c r="D7721" s="25">
        <v>2851.8714</v>
      </c>
    </row>
    <row r="7722" spans="3:4" x14ac:dyDescent="0.25">
      <c r="C7722" t="s">
        <v>4245</v>
      </c>
      <c r="D7722" s="25">
        <v>2851.8714</v>
      </c>
    </row>
    <row r="7723" spans="3:4" x14ac:dyDescent="0.25">
      <c r="C7723" t="s">
        <v>3082</v>
      </c>
      <c r="D7723" s="25">
        <v>2851.8714</v>
      </c>
    </row>
    <row r="7724" spans="3:4" x14ac:dyDescent="0.25">
      <c r="C7724" t="s">
        <v>8030</v>
      </c>
      <c r="D7724" s="25">
        <v>2847.2782000000007</v>
      </c>
    </row>
    <row r="7725" spans="3:4" x14ac:dyDescent="0.25">
      <c r="C7725" t="s">
        <v>6053</v>
      </c>
      <c r="D7725" s="25">
        <v>2845.0562</v>
      </c>
    </row>
    <row r="7726" spans="3:4" x14ac:dyDescent="0.25">
      <c r="C7726" t="s">
        <v>1681</v>
      </c>
      <c r="D7726" s="25">
        <v>2844.2960000000003</v>
      </c>
    </row>
    <row r="7727" spans="3:4" x14ac:dyDescent="0.25">
      <c r="C7727" t="s">
        <v>13689</v>
      </c>
      <c r="D7727" s="25">
        <v>2842.0304000000001</v>
      </c>
    </row>
    <row r="7728" spans="3:4" x14ac:dyDescent="0.25">
      <c r="C7728" t="s">
        <v>7999</v>
      </c>
      <c r="D7728" s="25">
        <v>2834.6431000000002</v>
      </c>
    </row>
    <row r="7729" spans="3:4" x14ac:dyDescent="0.25">
      <c r="C7729" t="s">
        <v>2894</v>
      </c>
      <c r="D7729" s="25">
        <v>2833.8998000000001</v>
      </c>
    </row>
    <row r="7730" spans="3:4" x14ac:dyDescent="0.25">
      <c r="C7730" t="s">
        <v>18427</v>
      </c>
      <c r="D7730" s="25">
        <v>2831.8163999999997</v>
      </c>
    </row>
    <row r="7731" spans="3:4" x14ac:dyDescent="0.25">
      <c r="C7731" t="s">
        <v>7798</v>
      </c>
      <c r="D7731" s="25">
        <v>2831.5137000000004</v>
      </c>
    </row>
    <row r="7732" spans="3:4" x14ac:dyDescent="0.25">
      <c r="C7732" t="s">
        <v>7546</v>
      </c>
      <c r="D7732" s="25">
        <v>2830.9557</v>
      </c>
    </row>
    <row r="7733" spans="3:4" x14ac:dyDescent="0.25">
      <c r="C7733" t="s">
        <v>3822</v>
      </c>
      <c r="D7733" s="25">
        <v>2830.9557</v>
      </c>
    </row>
    <row r="7734" spans="3:4" x14ac:dyDescent="0.25">
      <c r="C7734" t="s">
        <v>18902</v>
      </c>
      <c r="D7734" s="25">
        <v>2829.8645999999999</v>
      </c>
    </row>
    <row r="7735" spans="3:4" x14ac:dyDescent="0.25">
      <c r="C7735" t="s">
        <v>14053</v>
      </c>
      <c r="D7735" s="25">
        <v>2829.8645999999999</v>
      </c>
    </row>
    <row r="7736" spans="3:4" x14ac:dyDescent="0.25">
      <c r="C7736" t="s">
        <v>6458</v>
      </c>
      <c r="D7736" s="25">
        <v>2829.8645999999999</v>
      </c>
    </row>
    <row r="7737" spans="3:4" x14ac:dyDescent="0.25">
      <c r="C7737" t="s">
        <v>6969</v>
      </c>
      <c r="D7737" s="25">
        <v>2829.8645999999999</v>
      </c>
    </row>
    <row r="7738" spans="3:4" x14ac:dyDescent="0.25">
      <c r="C7738" t="s">
        <v>4312</v>
      </c>
      <c r="D7738" s="25">
        <v>2829.8645999999999</v>
      </c>
    </row>
    <row r="7739" spans="3:4" x14ac:dyDescent="0.25">
      <c r="C7739" t="s">
        <v>3760</v>
      </c>
      <c r="D7739" s="25">
        <v>2829.8645999999999</v>
      </c>
    </row>
    <row r="7740" spans="3:4" x14ac:dyDescent="0.25">
      <c r="C7740" t="s">
        <v>5735</v>
      </c>
      <c r="D7740" s="25">
        <v>2828.4670999999998</v>
      </c>
    </row>
    <row r="7741" spans="3:4" x14ac:dyDescent="0.25">
      <c r="C7741" t="s">
        <v>5884</v>
      </c>
      <c r="D7741" s="25">
        <v>2826.2692999999999</v>
      </c>
    </row>
    <row r="7742" spans="3:4" x14ac:dyDescent="0.25">
      <c r="C7742" t="s">
        <v>8958</v>
      </c>
      <c r="D7742" s="25">
        <v>2820.4767999999999</v>
      </c>
    </row>
    <row r="7743" spans="3:4" x14ac:dyDescent="0.25">
      <c r="C7743" t="s">
        <v>3620</v>
      </c>
      <c r="D7743" s="25">
        <v>2818.3449000000005</v>
      </c>
    </row>
    <row r="7744" spans="3:4" x14ac:dyDescent="0.25">
      <c r="C7744" t="s">
        <v>18584</v>
      </c>
      <c r="D7744" s="25">
        <v>2815.6475000000005</v>
      </c>
    </row>
    <row r="7745" spans="3:4" x14ac:dyDescent="0.25">
      <c r="C7745" t="s">
        <v>1464</v>
      </c>
      <c r="D7745" s="25">
        <v>2815.4779000000003</v>
      </c>
    </row>
    <row r="7746" spans="3:4" x14ac:dyDescent="0.25">
      <c r="C7746" t="s">
        <v>11431</v>
      </c>
      <c r="D7746" s="25">
        <v>2815.2824999999998</v>
      </c>
    </row>
    <row r="7747" spans="3:4" x14ac:dyDescent="0.25">
      <c r="C7747" t="s">
        <v>18563</v>
      </c>
      <c r="D7747" s="25">
        <v>2815.2508000000003</v>
      </c>
    </row>
    <row r="7748" spans="3:4" x14ac:dyDescent="0.25">
      <c r="C7748" t="s">
        <v>1209</v>
      </c>
      <c r="D7748" s="25">
        <v>2815.0231999999996</v>
      </c>
    </row>
    <row r="7749" spans="3:4" x14ac:dyDescent="0.25">
      <c r="C7749" t="s">
        <v>18295</v>
      </c>
      <c r="D7749" s="25">
        <v>2813.9515999999999</v>
      </c>
    </row>
    <row r="7750" spans="3:4" x14ac:dyDescent="0.25">
      <c r="C7750" t="s">
        <v>16661</v>
      </c>
      <c r="D7750" s="25">
        <v>2813.9515999999999</v>
      </c>
    </row>
    <row r="7751" spans="3:4" x14ac:dyDescent="0.25">
      <c r="C7751" t="s">
        <v>14017</v>
      </c>
      <c r="D7751" s="25">
        <v>2813.9515999999999</v>
      </c>
    </row>
    <row r="7752" spans="3:4" x14ac:dyDescent="0.25">
      <c r="C7752" t="s">
        <v>11602</v>
      </c>
      <c r="D7752" s="25">
        <v>2813.9515999999999</v>
      </c>
    </row>
    <row r="7753" spans="3:4" x14ac:dyDescent="0.25">
      <c r="C7753" t="s">
        <v>10637</v>
      </c>
      <c r="D7753" s="25">
        <v>2813.9515999999999</v>
      </c>
    </row>
    <row r="7754" spans="3:4" x14ac:dyDescent="0.25">
      <c r="C7754" t="s">
        <v>9073</v>
      </c>
      <c r="D7754" s="25">
        <v>2813.9515999999999</v>
      </c>
    </row>
    <row r="7755" spans="3:4" x14ac:dyDescent="0.25">
      <c r="C7755" t="s">
        <v>5804</v>
      </c>
      <c r="D7755" s="25">
        <v>2813.9515999999999</v>
      </c>
    </row>
    <row r="7756" spans="3:4" x14ac:dyDescent="0.25">
      <c r="C7756" t="s">
        <v>5155</v>
      </c>
      <c r="D7756" s="25">
        <v>2813.9515999999999</v>
      </c>
    </row>
    <row r="7757" spans="3:4" x14ac:dyDescent="0.25">
      <c r="C7757" t="s">
        <v>4336</v>
      </c>
      <c r="D7757" s="25">
        <v>2813.9515999999999</v>
      </c>
    </row>
    <row r="7758" spans="3:4" x14ac:dyDescent="0.25">
      <c r="C7758" t="s">
        <v>1172</v>
      </c>
      <c r="D7758" s="25">
        <v>2813.9515999999999</v>
      </c>
    </row>
    <row r="7759" spans="3:4" x14ac:dyDescent="0.25">
      <c r="C7759" t="s">
        <v>727</v>
      </c>
      <c r="D7759" s="25">
        <v>2813.6621</v>
      </c>
    </row>
    <row r="7760" spans="3:4" x14ac:dyDescent="0.25">
      <c r="C7760" t="s">
        <v>9361</v>
      </c>
      <c r="D7760" s="25">
        <v>2809.6517000000003</v>
      </c>
    </row>
    <row r="7761" spans="3:4" x14ac:dyDescent="0.25">
      <c r="C7761" t="s">
        <v>16354</v>
      </c>
      <c r="D7761" s="25">
        <v>2809.0520000000001</v>
      </c>
    </row>
    <row r="7762" spans="3:4" x14ac:dyDescent="0.25">
      <c r="C7762" t="s">
        <v>2660</v>
      </c>
      <c r="D7762" s="25">
        <v>2809.0520000000001</v>
      </c>
    </row>
    <row r="7763" spans="3:4" x14ac:dyDescent="0.25">
      <c r="C7763" t="s">
        <v>5055</v>
      </c>
      <c r="D7763" s="25">
        <v>2806.2568000000001</v>
      </c>
    </row>
    <row r="7764" spans="3:4" x14ac:dyDescent="0.25">
      <c r="C7764" t="s">
        <v>8083</v>
      </c>
      <c r="D7764" s="25">
        <v>2805.0426000000002</v>
      </c>
    </row>
    <row r="7765" spans="3:4" x14ac:dyDescent="0.25">
      <c r="C7765" t="s">
        <v>8538</v>
      </c>
      <c r="D7765" s="25">
        <v>2802.4755</v>
      </c>
    </row>
    <row r="7766" spans="3:4" x14ac:dyDescent="0.25">
      <c r="C7766" t="s">
        <v>6465</v>
      </c>
      <c r="D7766" s="25">
        <v>2802.4124999999999</v>
      </c>
    </row>
    <row r="7767" spans="3:4" x14ac:dyDescent="0.25">
      <c r="C7767" t="s">
        <v>6378</v>
      </c>
      <c r="D7767" s="25">
        <v>2797.3692000000001</v>
      </c>
    </row>
    <row r="7768" spans="3:4" x14ac:dyDescent="0.25">
      <c r="C7768" t="s">
        <v>3875</v>
      </c>
      <c r="D7768" s="25">
        <v>2796.1819</v>
      </c>
    </row>
    <row r="7769" spans="3:4" x14ac:dyDescent="0.25">
      <c r="C7769" t="s">
        <v>6880</v>
      </c>
      <c r="D7769" s="25">
        <v>2795.8838999999998</v>
      </c>
    </row>
    <row r="7770" spans="3:4" x14ac:dyDescent="0.25">
      <c r="C7770" t="s">
        <v>4784</v>
      </c>
      <c r="D7770" s="25">
        <v>2795.7604000000001</v>
      </c>
    </row>
    <row r="7771" spans="3:4" x14ac:dyDescent="0.25">
      <c r="C7771" t="s">
        <v>7149</v>
      </c>
      <c r="D7771" s="25">
        <v>2793.7764999999999</v>
      </c>
    </row>
    <row r="7772" spans="3:4" x14ac:dyDescent="0.25">
      <c r="C7772" t="s">
        <v>10169</v>
      </c>
      <c r="D7772" s="25">
        <v>2793.3458000000001</v>
      </c>
    </row>
    <row r="7773" spans="3:4" x14ac:dyDescent="0.25">
      <c r="C7773" t="s">
        <v>16646</v>
      </c>
      <c r="D7773" s="25">
        <v>2792.9481999999998</v>
      </c>
    </row>
    <row r="7774" spans="3:4" x14ac:dyDescent="0.25">
      <c r="C7774" t="s">
        <v>8795</v>
      </c>
      <c r="D7774" s="25">
        <v>2792.5730000000003</v>
      </c>
    </row>
    <row r="7775" spans="3:4" x14ac:dyDescent="0.25">
      <c r="C7775" t="s">
        <v>13099</v>
      </c>
      <c r="D7775" s="25">
        <v>2790.7236000000003</v>
      </c>
    </row>
    <row r="7776" spans="3:4" x14ac:dyDescent="0.25">
      <c r="C7776" t="s">
        <v>17871</v>
      </c>
      <c r="D7776" s="25">
        <v>2788.1595000000002</v>
      </c>
    </row>
    <row r="7777" spans="3:4" x14ac:dyDescent="0.25">
      <c r="C7777" t="s">
        <v>18105</v>
      </c>
      <c r="D7777" s="25">
        <v>2788.1595000000002</v>
      </c>
    </row>
    <row r="7778" spans="3:4" x14ac:dyDescent="0.25">
      <c r="C7778" t="s">
        <v>4778</v>
      </c>
      <c r="D7778" s="25">
        <v>2788.1595000000002</v>
      </c>
    </row>
    <row r="7779" spans="3:4" x14ac:dyDescent="0.25">
      <c r="C7779" t="s">
        <v>18961</v>
      </c>
      <c r="D7779" s="25">
        <v>2788.0959000000003</v>
      </c>
    </row>
    <row r="7780" spans="3:4" x14ac:dyDescent="0.25">
      <c r="C7780" t="s">
        <v>2276</v>
      </c>
      <c r="D7780" s="25">
        <v>2786.1165000000001</v>
      </c>
    </row>
    <row r="7781" spans="3:4" x14ac:dyDescent="0.25">
      <c r="C7781" t="s">
        <v>2855</v>
      </c>
      <c r="D7781" s="25">
        <v>2785.1432</v>
      </c>
    </row>
    <row r="7782" spans="3:4" x14ac:dyDescent="0.25">
      <c r="C7782" t="s">
        <v>3803</v>
      </c>
      <c r="D7782" s="25">
        <v>2783.8683999999998</v>
      </c>
    </row>
    <row r="7783" spans="3:4" x14ac:dyDescent="0.25">
      <c r="C7783" t="s">
        <v>7472</v>
      </c>
      <c r="D7783" s="25">
        <v>2778.9765000000002</v>
      </c>
    </row>
    <row r="7784" spans="3:4" x14ac:dyDescent="0.25">
      <c r="C7784" t="s">
        <v>15015</v>
      </c>
      <c r="D7784" s="25">
        <v>2778.0902999999998</v>
      </c>
    </row>
    <row r="7785" spans="3:4" x14ac:dyDescent="0.25">
      <c r="C7785" t="s">
        <v>11514</v>
      </c>
      <c r="D7785" s="25">
        <v>2774.5232000000001</v>
      </c>
    </row>
    <row r="7786" spans="3:4" x14ac:dyDescent="0.25">
      <c r="C7786" t="s">
        <v>10516</v>
      </c>
      <c r="D7786" s="25">
        <v>2773.6907999999999</v>
      </c>
    </row>
    <row r="7787" spans="3:4" x14ac:dyDescent="0.25">
      <c r="C7787" t="s">
        <v>4164</v>
      </c>
      <c r="D7787" s="25">
        <v>2773.6907999999999</v>
      </c>
    </row>
    <row r="7788" spans="3:4" x14ac:dyDescent="0.25">
      <c r="C7788" t="s">
        <v>9989</v>
      </c>
      <c r="D7788" s="25">
        <v>2773.4542999999999</v>
      </c>
    </row>
    <row r="7789" spans="3:4" x14ac:dyDescent="0.25">
      <c r="C7789" t="s">
        <v>18094</v>
      </c>
      <c r="D7789" s="25">
        <v>2772.2689</v>
      </c>
    </row>
    <row r="7790" spans="3:4" x14ac:dyDescent="0.25">
      <c r="C7790" t="s">
        <v>10773</v>
      </c>
      <c r="D7790" s="25">
        <v>2771.2764000000002</v>
      </c>
    </row>
    <row r="7791" spans="3:4" x14ac:dyDescent="0.25">
      <c r="C7791" t="s">
        <v>1180</v>
      </c>
      <c r="D7791" s="25">
        <v>2769.6477</v>
      </c>
    </row>
    <row r="7792" spans="3:4" x14ac:dyDescent="0.25">
      <c r="C7792" t="s">
        <v>9192</v>
      </c>
      <c r="D7792" s="25">
        <v>2768.9357</v>
      </c>
    </row>
    <row r="7793" spans="3:4" x14ac:dyDescent="0.25">
      <c r="C7793" t="s">
        <v>13606</v>
      </c>
      <c r="D7793" s="25">
        <v>2767.0550000000003</v>
      </c>
    </row>
    <row r="7794" spans="3:4" x14ac:dyDescent="0.25">
      <c r="C7794" t="s">
        <v>15271</v>
      </c>
      <c r="D7794" s="25">
        <v>2766.4164000000001</v>
      </c>
    </row>
    <row r="7795" spans="3:4" x14ac:dyDescent="0.25">
      <c r="C7795" t="s">
        <v>7583</v>
      </c>
      <c r="D7795" s="25">
        <v>2765.6487000000002</v>
      </c>
    </row>
    <row r="7796" spans="3:4" x14ac:dyDescent="0.25">
      <c r="C7796" t="s">
        <v>11592</v>
      </c>
      <c r="D7796" s="25">
        <v>2760.0210000000002</v>
      </c>
    </row>
    <row r="7797" spans="3:4" x14ac:dyDescent="0.25">
      <c r="C7797" t="s">
        <v>2833</v>
      </c>
      <c r="D7797" s="25">
        <v>2759.8751999999999</v>
      </c>
    </row>
    <row r="7798" spans="3:4" x14ac:dyDescent="0.25">
      <c r="C7798" t="s">
        <v>15354</v>
      </c>
      <c r="D7798" s="25">
        <v>2758.6680999999999</v>
      </c>
    </row>
    <row r="7799" spans="3:4" x14ac:dyDescent="0.25">
      <c r="C7799" t="s">
        <v>7841</v>
      </c>
      <c r="D7799" s="25">
        <v>2758.1952000000001</v>
      </c>
    </row>
    <row r="7800" spans="3:4" x14ac:dyDescent="0.25">
      <c r="C7800" t="s">
        <v>14101</v>
      </c>
      <c r="D7800" s="25">
        <v>2757.4419000000003</v>
      </c>
    </row>
    <row r="7801" spans="3:4" x14ac:dyDescent="0.25">
      <c r="C7801" t="s">
        <v>9977</v>
      </c>
      <c r="D7801" s="25">
        <v>2754.2157000000002</v>
      </c>
    </row>
    <row r="7802" spans="3:4" x14ac:dyDescent="0.25">
      <c r="C7802" t="s">
        <v>15571</v>
      </c>
      <c r="D7802" s="25">
        <v>2751.1130000000003</v>
      </c>
    </row>
    <row r="7803" spans="3:4" x14ac:dyDescent="0.25">
      <c r="C7803" t="s">
        <v>3296</v>
      </c>
      <c r="D7803" s="25">
        <v>2749.7728000000002</v>
      </c>
    </row>
    <row r="7804" spans="3:4" x14ac:dyDescent="0.25">
      <c r="C7804" t="s">
        <v>16820</v>
      </c>
      <c r="D7804" s="25">
        <v>2748.7656000000002</v>
      </c>
    </row>
    <row r="7805" spans="3:4" x14ac:dyDescent="0.25">
      <c r="C7805" t="s">
        <v>5635</v>
      </c>
      <c r="D7805" s="25">
        <v>2748.7656000000002</v>
      </c>
    </row>
    <row r="7806" spans="3:4" x14ac:dyDescent="0.25">
      <c r="C7806" t="s">
        <v>5072</v>
      </c>
      <c r="D7806" s="25">
        <v>2748.7656000000002</v>
      </c>
    </row>
    <row r="7807" spans="3:4" x14ac:dyDescent="0.25">
      <c r="C7807" t="s">
        <v>2153</v>
      </c>
      <c r="D7807" s="25">
        <v>2748.7656000000002</v>
      </c>
    </row>
    <row r="7808" spans="3:4" x14ac:dyDescent="0.25">
      <c r="C7808" t="s">
        <v>11898</v>
      </c>
      <c r="D7808" s="25">
        <v>2744.7207000000003</v>
      </c>
    </row>
    <row r="7809" spans="3:4" x14ac:dyDescent="0.25">
      <c r="C7809" t="s">
        <v>7978</v>
      </c>
      <c r="D7809" s="25">
        <v>2743.1068</v>
      </c>
    </row>
    <row r="7810" spans="3:4" x14ac:dyDescent="0.25">
      <c r="C7810" t="s">
        <v>14946</v>
      </c>
      <c r="D7810" s="25">
        <v>2742.8343</v>
      </c>
    </row>
    <row r="7811" spans="3:4" x14ac:dyDescent="0.25">
      <c r="C7811" t="s">
        <v>5304</v>
      </c>
      <c r="D7811" s="25">
        <v>2738.7346000000002</v>
      </c>
    </row>
    <row r="7812" spans="3:4" x14ac:dyDescent="0.25">
      <c r="C7812" t="s">
        <v>1922</v>
      </c>
      <c r="D7812" s="25">
        <v>2736.7319000000002</v>
      </c>
    </row>
    <row r="7813" spans="3:4" x14ac:dyDescent="0.25">
      <c r="C7813" t="s">
        <v>5720</v>
      </c>
      <c r="D7813" s="25">
        <v>2728.0221000000001</v>
      </c>
    </row>
    <row r="7814" spans="3:4" x14ac:dyDescent="0.25">
      <c r="C7814" t="s">
        <v>3607</v>
      </c>
      <c r="D7814" s="25">
        <v>2726.0478000000003</v>
      </c>
    </row>
    <row r="7815" spans="3:4" x14ac:dyDescent="0.25">
      <c r="C7815" t="s">
        <v>12725</v>
      </c>
      <c r="D7815" s="25">
        <v>2718.6729999999998</v>
      </c>
    </row>
    <row r="7816" spans="3:4" x14ac:dyDescent="0.25">
      <c r="C7816" t="s">
        <v>6546</v>
      </c>
      <c r="D7816" s="25">
        <v>2718.6729999999998</v>
      </c>
    </row>
    <row r="7817" spans="3:4" x14ac:dyDescent="0.25">
      <c r="C7817" t="s">
        <v>18409</v>
      </c>
      <c r="D7817" s="25">
        <v>2717.6516999999999</v>
      </c>
    </row>
    <row r="7818" spans="3:4" x14ac:dyDescent="0.25">
      <c r="C7818" t="s">
        <v>17070</v>
      </c>
      <c r="D7818" s="25">
        <v>2714.9732999999997</v>
      </c>
    </row>
    <row r="7819" spans="3:4" x14ac:dyDescent="0.25">
      <c r="C7819" t="s">
        <v>4203</v>
      </c>
      <c r="D7819" s="25">
        <v>2714.8607000000002</v>
      </c>
    </row>
    <row r="7820" spans="3:4" x14ac:dyDescent="0.25">
      <c r="C7820" t="s">
        <v>16332</v>
      </c>
      <c r="D7820" s="25">
        <v>2714.6662999999999</v>
      </c>
    </row>
    <row r="7821" spans="3:4" x14ac:dyDescent="0.25">
      <c r="C7821" t="s">
        <v>1981</v>
      </c>
      <c r="D7821" s="25">
        <v>2714.6662999999999</v>
      </c>
    </row>
    <row r="7822" spans="3:4" x14ac:dyDescent="0.25">
      <c r="C7822" t="s">
        <v>6925</v>
      </c>
      <c r="D7822" s="25">
        <v>2713.0288</v>
      </c>
    </row>
    <row r="7823" spans="3:4" x14ac:dyDescent="0.25">
      <c r="C7823" t="s">
        <v>10147</v>
      </c>
      <c r="D7823" s="25">
        <v>2708.9971</v>
      </c>
    </row>
    <row r="7824" spans="3:4" x14ac:dyDescent="0.25">
      <c r="C7824" t="s">
        <v>15389</v>
      </c>
      <c r="D7824" s="25">
        <v>2707.3056000000001</v>
      </c>
    </row>
    <row r="7825" spans="3:4" x14ac:dyDescent="0.25">
      <c r="C7825" t="s">
        <v>13394</v>
      </c>
      <c r="D7825" s="25">
        <v>2707.3056000000001</v>
      </c>
    </row>
    <row r="7826" spans="3:4" x14ac:dyDescent="0.25">
      <c r="C7826" t="s">
        <v>9539</v>
      </c>
      <c r="D7826" s="25">
        <v>2705.6864</v>
      </c>
    </row>
    <row r="7827" spans="3:4" x14ac:dyDescent="0.25">
      <c r="C7827" t="s">
        <v>16193</v>
      </c>
      <c r="D7827" s="25">
        <v>2704.1239999999998</v>
      </c>
    </row>
    <row r="7828" spans="3:4" x14ac:dyDescent="0.25">
      <c r="C7828" t="s">
        <v>11755</v>
      </c>
      <c r="D7828" s="25">
        <v>2703.9471000000003</v>
      </c>
    </row>
    <row r="7829" spans="3:4" x14ac:dyDescent="0.25">
      <c r="C7829" t="s">
        <v>17042</v>
      </c>
      <c r="D7829" s="25">
        <v>2699.5133000000001</v>
      </c>
    </row>
    <row r="7830" spans="3:4" x14ac:dyDescent="0.25">
      <c r="C7830" t="s">
        <v>12952</v>
      </c>
      <c r="D7830" s="25">
        <v>2697.9913000000001</v>
      </c>
    </row>
    <row r="7831" spans="3:4" x14ac:dyDescent="0.25">
      <c r="C7831" t="s">
        <v>3016</v>
      </c>
      <c r="D7831" s="25">
        <v>2697.8150000000001</v>
      </c>
    </row>
    <row r="7832" spans="3:4" x14ac:dyDescent="0.25">
      <c r="C7832" t="s">
        <v>10284</v>
      </c>
      <c r="D7832" s="25">
        <v>2692.143</v>
      </c>
    </row>
    <row r="7833" spans="3:4" x14ac:dyDescent="0.25">
      <c r="C7833" t="s">
        <v>11396</v>
      </c>
      <c r="D7833" s="25">
        <v>2685.4019000000003</v>
      </c>
    </row>
    <row r="7834" spans="3:4" x14ac:dyDescent="0.25">
      <c r="C7834" t="s">
        <v>13381</v>
      </c>
      <c r="D7834" s="25">
        <v>2684.3411000000001</v>
      </c>
    </row>
    <row r="7835" spans="3:4" x14ac:dyDescent="0.25">
      <c r="C7835" t="s">
        <v>4116</v>
      </c>
      <c r="D7835" s="25">
        <v>2683.9248000000002</v>
      </c>
    </row>
    <row r="7836" spans="3:4" x14ac:dyDescent="0.25">
      <c r="C7836" t="s">
        <v>9145</v>
      </c>
      <c r="D7836" s="25">
        <v>2683.8474000000001</v>
      </c>
    </row>
    <row r="7837" spans="3:4" x14ac:dyDescent="0.25">
      <c r="C7837" t="s">
        <v>10830</v>
      </c>
      <c r="D7837" s="25">
        <v>2680.3630000000003</v>
      </c>
    </row>
    <row r="7838" spans="3:4" x14ac:dyDescent="0.25">
      <c r="C7838" t="s">
        <v>7805</v>
      </c>
      <c r="D7838" s="25">
        <v>2677.0482000000002</v>
      </c>
    </row>
    <row r="7839" spans="3:4" x14ac:dyDescent="0.25">
      <c r="C7839" t="s">
        <v>3690</v>
      </c>
      <c r="D7839" s="25">
        <v>2676.3745000000004</v>
      </c>
    </row>
    <row r="7840" spans="3:4" x14ac:dyDescent="0.25">
      <c r="C7840" t="s">
        <v>12035</v>
      </c>
      <c r="D7840" s="25">
        <v>2673.4994999999999</v>
      </c>
    </row>
    <row r="7841" spans="3:4" x14ac:dyDescent="0.25">
      <c r="C7841" t="s">
        <v>13434</v>
      </c>
      <c r="D7841" s="25">
        <v>2673.2357000000002</v>
      </c>
    </row>
    <row r="7842" spans="3:4" x14ac:dyDescent="0.25">
      <c r="C7842" t="s">
        <v>18479</v>
      </c>
      <c r="D7842" s="25">
        <v>2672.7269000000001</v>
      </c>
    </row>
    <row r="7843" spans="3:4" x14ac:dyDescent="0.25">
      <c r="C7843" t="s">
        <v>18752</v>
      </c>
      <c r="D7843" s="25">
        <v>2671.0533</v>
      </c>
    </row>
    <row r="7844" spans="3:4" x14ac:dyDescent="0.25">
      <c r="C7844" t="s">
        <v>16404</v>
      </c>
      <c r="D7844" s="25">
        <v>2671.0533</v>
      </c>
    </row>
    <row r="7845" spans="3:4" x14ac:dyDescent="0.25">
      <c r="C7845" t="s">
        <v>3235</v>
      </c>
      <c r="D7845" s="25">
        <v>2668.4333000000001</v>
      </c>
    </row>
    <row r="7846" spans="3:4" x14ac:dyDescent="0.25">
      <c r="C7846" t="s">
        <v>6994</v>
      </c>
      <c r="D7846" s="25">
        <v>2667.7458000000006</v>
      </c>
    </row>
    <row r="7847" spans="3:4" x14ac:dyDescent="0.25">
      <c r="C7847" t="s">
        <v>13066</v>
      </c>
      <c r="D7847" s="25">
        <v>2666.5506</v>
      </c>
    </row>
    <row r="7848" spans="3:4" x14ac:dyDescent="0.25">
      <c r="C7848" t="s">
        <v>7700</v>
      </c>
      <c r="D7848" s="25">
        <v>2666.5506</v>
      </c>
    </row>
    <row r="7849" spans="3:4" x14ac:dyDescent="0.25">
      <c r="C7849" t="s">
        <v>6245</v>
      </c>
      <c r="D7849" s="25">
        <v>2662.9138000000003</v>
      </c>
    </row>
    <row r="7850" spans="3:4" x14ac:dyDescent="0.25">
      <c r="C7850" t="s">
        <v>9117</v>
      </c>
      <c r="D7850" s="25">
        <v>2659.4956000000002</v>
      </c>
    </row>
    <row r="7851" spans="3:4" x14ac:dyDescent="0.25">
      <c r="C7851" t="s">
        <v>11668</v>
      </c>
      <c r="D7851" s="25">
        <v>2659.2094000000006</v>
      </c>
    </row>
    <row r="7852" spans="3:4" x14ac:dyDescent="0.25">
      <c r="C7852" t="s">
        <v>17735</v>
      </c>
      <c r="D7852" s="25">
        <v>2655.5621000000001</v>
      </c>
    </row>
    <row r="7853" spans="3:4" x14ac:dyDescent="0.25">
      <c r="C7853" t="s">
        <v>15277</v>
      </c>
      <c r="D7853" s="25">
        <v>2653.7238000000002</v>
      </c>
    </row>
    <row r="7854" spans="3:4" x14ac:dyDescent="0.25">
      <c r="C7854" t="s">
        <v>14301</v>
      </c>
      <c r="D7854" s="25">
        <v>2651.4995000000004</v>
      </c>
    </row>
    <row r="7855" spans="3:4" x14ac:dyDescent="0.25">
      <c r="C7855" t="s">
        <v>10712</v>
      </c>
      <c r="D7855" s="25">
        <v>2651.4198000000001</v>
      </c>
    </row>
    <row r="7856" spans="3:4" x14ac:dyDescent="0.25">
      <c r="C7856" t="s">
        <v>12639</v>
      </c>
      <c r="D7856" s="25">
        <v>2646.3854999999999</v>
      </c>
    </row>
    <row r="7857" spans="3:4" x14ac:dyDescent="0.25">
      <c r="C7857" t="s">
        <v>4487</v>
      </c>
      <c r="D7857" s="25">
        <v>2645.3775999999998</v>
      </c>
    </row>
    <row r="7858" spans="3:4" x14ac:dyDescent="0.25">
      <c r="C7858" t="s">
        <v>7426</v>
      </c>
      <c r="D7858" s="25">
        <v>2639.3679000000002</v>
      </c>
    </row>
    <row r="7859" spans="3:4" x14ac:dyDescent="0.25">
      <c r="C7859" t="s">
        <v>18240</v>
      </c>
      <c r="D7859" s="25">
        <v>2637.2768000000001</v>
      </c>
    </row>
    <row r="7860" spans="3:4" x14ac:dyDescent="0.25">
      <c r="C7860" t="s">
        <v>11618</v>
      </c>
      <c r="D7860" s="25">
        <v>2634.2192</v>
      </c>
    </row>
    <row r="7861" spans="3:4" x14ac:dyDescent="0.25">
      <c r="C7861" t="s">
        <v>6566</v>
      </c>
      <c r="D7861" s="25">
        <v>2630.0429000000004</v>
      </c>
    </row>
    <row r="7862" spans="3:4" x14ac:dyDescent="0.25">
      <c r="C7862" t="s">
        <v>12497</v>
      </c>
      <c r="D7862" s="25">
        <v>2630.0324999999998</v>
      </c>
    </row>
    <row r="7863" spans="3:4" x14ac:dyDescent="0.25">
      <c r="C7863" t="s">
        <v>1332</v>
      </c>
      <c r="D7863" s="25">
        <v>2629.9232000000002</v>
      </c>
    </row>
    <row r="7864" spans="3:4" x14ac:dyDescent="0.25">
      <c r="C7864" t="s">
        <v>8042</v>
      </c>
      <c r="D7864" s="25">
        <v>2629.3074000000001</v>
      </c>
    </row>
    <row r="7865" spans="3:4" x14ac:dyDescent="0.25">
      <c r="C7865" t="s">
        <v>10364</v>
      </c>
      <c r="D7865" s="25">
        <v>2629.1240000000003</v>
      </c>
    </row>
    <row r="7866" spans="3:4" x14ac:dyDescent="0.25">
      <c r="C7866" t="s">
        <v>12385</v>
      </c>
      <c r="D7866" s="25">
        <v>2625.5443</v>
      </c>
    </row>
    <row r="7867" spans="3:4" x14ac:dyDescent="0.25">
      <c r="C7867" t="s">
        <v>17120</v>
      </c>
      <c r="D7867" s="25">
        <v>2623.4943000000003</v>
      </c>
    </row>
    <row r="7868" spans="3:4" x14ac:dyDescent="0.25">
      <c r="C7868" t="s">
        <v>10469</v>
      </c>
      <c r="D7868" s="25">
        <v>2619.9576000000002</v>
      </c>
    </row>
    <row r="7869" spans="3:4" x14ac:dyDescent="0.25">
      <c r="C7869" t="s">
        <v>14179</v>
      </c>
      <c r="D7869" s="25">
        <v>2618.7907</v>
      </c>
    </row>
    <row r="7870" spans="3:4" x14ac:dyDescent="0.25">
      <c r="C7870" t="s">
        <v>8149</v>
      </c>
      <c r="D7870" s="25">
        <v>2617.8914999999997</v>
      </c>
    </row>
    <row r="7871" spans="3:4" x14ac:dyDescent="0.25">
      <c r="C7871" t="s">
        <v>8639</v>
      </c>
      <c r="D7871" s="25">
        <v>2617.5532000000003</v>
      </c>
    </row>
    <row r="7872" spans="3:4" x14ac:dyDescent="0.25">
      <c r="C7872" t="s">
        <v>6614</v>
      </c>
      <c r="D7872" s="25">
        <v>2616.9267</v>
      </c>
    </row>
    <row r="7873" spans="3:4" x14ac:dyDescent="0.25">
      <c r="C7873" t="s">
        <v>14619</v>
      </c>
      <c r="D7873" s="25">
        <v>2616.7067000000002</v>
      </c>
    </row>
    <row r="7874" spans="3:4" x14ac:dyDescent="0.25">
      <c r="C7874" t="s">
        <v>10597</v>
      </c>
      <c r="D7874" s="25">
        <v>2616.7067000000002</v>
      </c>
    </row>
    <row r="7875" spans="3:4" x14ac:dyDescent="0.25">
      <c r="C7875" t="s">
        <v>6522</v>
      </c>
      <c r="D7875" s="25">
        <v>2616.3338000000003</v>
      </c>
    </row>
    <row r="7876" spans="3:4" x14ac:dyDescent="0.25">
      <c r="C7876" t="s">
        <v>13745</v>
      </c>
      <c r="D7876" s="25">
        <v>2615.6903000000002</v>
      </c>
    </row>
    <row r="7877" spans="3:4" x14ac:dyDescent="0.25">
      <c r="C7877" t="s">
        <v>10665</v>
      </c>
      <c r="D7877" s="25">
        <v>2615.1078000000002</v>
      </c>
    </row>
    <row r="7878" spans="3:4" x14ac:dyDescent="0.25">
      <c r="C7878" t="s">
        <v>2809</v>
      </c>
      <c r="D7878" s="25">
        <v>2605.8913000000002</v>
      </c>
    </row>
    <row r="7879" spans="3:4" x14ac:dyDescent="0.25">
      <c r="C7879" t="s">
        <v>9839</v>
      </c>
      <c r="D7879" s="25">
        <v>2605.8240999999998</v>
      </c>
    </row>
    <row r="7880" spans="3:4" x14ac:dyDescent="0.25">
      <c r="C7880" t="s">
        <v>14771</v>
      </c>
      <c r="D7880" s="25">
        <v>2605.7201999999997</v>
      </c>
    </row>
    <row r="7881" spans="3:4" x14ac:dyDescent="0.25">
      <c r="C7881" t="s">
        <v>9028</v>
      </c>
      <c r="D7881" s="25">
        <v>2603.39</v>
      </c>
    </row>
    <row r="7882" spans="3:4" x14ac:dyDescent="0.25">
      <c r="C7882" t="s">
        <v>12877</v>
      </c>
      <c r="D7882" s="25">
        <v>2602.7973000000002</v>
      </c>
    </row>
    <row r="7883" spans="3:4" x14ac:dyDescent="0.25">
      <c r="C7883" t="s">
        <v>2474</v>
      </c>
      <c r="D7883" s="25">
        <v>2601.0221000000001</v>
      </c>
    </row>
    <row r="7884" spans="3:4" x14ac:dyDescent="0.25">
      <c r="C7884" t="s">
        <v>1921</v>
      </c>
      <c r="D7884" s="25">
        <v>2598.2119000000002</v>
      </c>
    </row>
    <row r="7885" spans="3:4" x14ac:dyDescent="0.25">
      <c r="C7885" t="s">
        <v>2637</v>
      </c>
      <c r="D7885" s="25">
        <v>2597.8206</v>
      </c>
    </row>
    <row r="7886" spans="3:4" x14ac:dyDescent="0.25">
      <c r="C7886" t="s">
        <v>3836</v>
      </c>
      <c r="D7886" s="25">
        <v>2596.4178999999999</v>
      </c>
    </row>
    <row r="7887" spans="3:4" x14ac:dyDescent="0.25">
      <c r="C7887" t="s">
        <v>17166</v>
      </c>
      <c r="D7887" s="25">
        <v>2596.1787999999997</v>
      </c>
    </row>
    <row r="7888" spans="3:4" x14ac:dyDescent="0.25">
      <c r="C7888" t="s">
        <v>16901</v>
      </c>
      <c r="D7888" s="25">
        <v>2593.4736000000003</v>
      </c>
    </row>
    <row r="7889" spans="3:4" x14ac:dyDescent="0.25">
      <c r="C7889" t="s">
        <v>18099</v>
      </c>
      <c r="D7889" s="25">
        <v>2593.1561000000002</v>
      </c>
    </row>
    <row r="7890" spans="3:4" x14ac:dyDescent="0.25">
      <c r="C7890" t="s">
        <v>2851</v>
      </c>
      <c r="D7890" s="25">
        <v>2592.1666999999998</v>
      </c>
    </row>
    <row r="7891" spans="3:4" x14ac:dyDescent="0.25">
      <c r="C7891" t="s">
        <v>8796</v>
      </c>
      <c r="D7891" s="25">
        <v>2589.6438000000003</v>
      </c>
    </row>
    <row r="7892" spans="3:4" x14ac:dyDescent="0.25">
      <c r="C7892" t="s">
        <v>12557</v>
      </c>
      <c r="D7892" s="25">
        <v>2588.9392000000003</v>
      </c>
    </row>
    <row r="7893" spans="3:4" x14ac:dyDescent="0.25">
      <c r="C7893" t="s">
        <v>16190</v>
      </c>
      <c r="D7893" s="25">
        <v>2586.4281000000001</v>
      </c>
    </row>
    <row r="7894" spans="3:4" x14ac:dyDescent="0.25">
      <c r="C7894" t="s">
        <v>7362</v>
      </c>
      <c r="D7894" s="25">
        <v>2586.3017999999997</v>
      </c>
    </row>
    <row r="7895" spans="3:4" x14ac:dyDescent="0.25">
      <c r="C7895" t="s">
        <v>14548</v>
      </c>
      <c r="D7895" s="25">
        <v>2582.6361000000002</v>
      </c>
    </row>
    <row r="7896" spans="3:4" x14ac:dyDescent="0.25">
      <c r="C7896" t="s">
        <v>4425</v>
      </c>
      <c r="D7896" s="25">
        <v>2581.0559000000003</v>
      </c>
    </row>
    <row r="7897" spans="3:4" x14ac:dyDescent="0.25">
      <c r="C7897" t="s">
        <v>1851</v>
      </c>
      <c r="D7897" s="25">
        <v>2581.0559000000003</v>
      </c>
    </row>
    <row r="7898" spans="3:4" x14ac:dyDescent="0.25">
      <c r="C7898" t="s">
        <v>18666</v>
      </c>
      <c r="D7898" s="25">
        <v>2580.9239000000002</v>
      </c>
    </row>
    <row r="7899" spans="3:4" x14ac:dyDescent="0.25">
      <c r="C7899" t="s">
        <v>10559</v>
      </c>
      <c r="D7899" s="25">
        <v>2576.3883000000001</v>
      </c>
    </row>
    <row r="7900" spans="3:4" x14ac:dyDescent="0.25">
      <c r="C7900" t="s">
        <v>18654</v>
      </c>
      <c r="D7900" s="25">
        <v>2575.8834000000002</v>
      </c>
    </row>
    <row r="7901" spans="3:4" x14ac:dyDescent="0.25">
      <c r="C7901" t="s">
        <v>7440</v>
      </c>
      <c r="D7901" s="25">
        <v>2575.8834000000002</v>
      </c>
    </row>
    <row r="7902" spans="3:4" x14ac:dyDescent="0.25">
      <c r="C7902" t="s">
        <v>13197</v>
      </c>
      <c r="D7902" s="25">
        <v>2574.3391999999999</v>
      </c>
    </row>
    <row r="7903" spans="3:4" x14ac:dyDescent="0.25">
      <c r="C7903" t="s">
        <v>6094</v>
      </c>
      <c r="D7903" s="25">
        <v>2570.2106000000003</v>
      </c>
    </row>
    <row r="7904" spans="3:4" x14ac:dyDescent="0.25">
      <c r="C7904" t="s">
        <v>18913</v>
      </c>
      <c r="D7904" s="25">
        <v>2568.9668000000001</v>
      </c>
    </row>
    <row r="7905" spans="3:4" x14ac:dyDescent="0.25">
      <c r="C7905" t="s">
        <v>2983</v>
      </c>
      <c r="D7905" s="25">
        <v>2568.6152000000002</v>
      </c>
    </row>
    <row r="7906" spans="3:4" x14ac:dyDescent="0.25">
      <c r="C7906" t="s">
        <v>13797</v>
      </c>
      <c r="D7906" s="25">
        <v>2567.7559000000001</v>
      </c>
    </row>
    <row r="7907" spans="3:4" x14ac:dyDescent="0.25">
      <c r="C7907" t="s">
        <v>4573</v>
      </c>
      <c r="D7907" s="25">
        <v>2567.721</v>
      </c>
    </row>
    <row r="7908" spans="3:4" x14ac:dyDescent="0.25">
      <c r="C7908" t="s">
        <v>15450</v>
      </c>
      <c r="D7908" s="25">
        <v>2565.7775000000001</v>
      </c>
    </row>
    <row r="7909" spans="3:4" x14ac:dyDescent="0.25">
      <c r="C7909" t="s">
        <v>14460</v>
      </c>
      <c r="D7909" s="25">
        <v>2564.4175999999998</v>
      </c>
    </row>
    <row r="7910" spans="3:4" x14ac:dyDescent="0.25">
      <c r="C7910" t="s">
        <v>12168</v>
      </c>
      <c r="D7910" s="25">
        <v>2558.9056000000005</v>
      </c>
    </row>
    <row r="7911" spans="3:4" x14ac:dyDescent="0.25">
      <c r="C7911" t="s">
        <v>12408</v>
      </c>
      <c r="D7911" s="25">
        <v>2558.2480999999998</v>
      </c>
    </row>
    <row r="7912" spans="3:4" x14ac:dyDescent="0.25">
      <c r="C7912" t="s">
        <v>7587</v>
      </c>
      <c r="D7912" s="25">
        <v>2558.0529000000001</v>
      </c>
    </row>
    <row r="7913" spans="3:4" x14ac:dyDescent="0.25">
      <c r="C7913" t="s">
        <v>8327</v>
      </c>
      <c r="D7913" s="25">
        <v>2556.9657999999999</v>
      </c>
    </row>
    <row r="7914" spans="3:4" x14ac:dyDescent="0.25">
      <c r="C7914" t="s">
        <v>7061</v>
      </c>
      <c r="D7914" s="25">
        <v>2556.3915999999999</v>
      </c>
    </row>
    <row r="7915" spans="3:4" x14ac:dyDescent="0.25">
      <c r="C7915" t="s">
        <v>12655</v>
      </c>
      <c r="D7915" s="25">
        <v>2556.1579999999999</v>
      </c>
    </row>
    <row r="7916" spans="3:4" x14ac:dyDescent="0.25">
      <c r="C7916" t="s">
        <v>1277</v>
      </c>
      <c r="D7916" s="25">
        <v>2555.0224000000003</v>
      </c>
    </row>
    <row r="7917" spans="3:4" x14ac:dyDescent="0.25">
      <c r="C7917" t="s">
        <v>1848</v>
      </c>
      <c r="D7917" s="25">
        <v>2554.5112000000004</v>
      </c>
    </row>
    <row r="7918" spans="3:4" x14ac:dyDescent="0.25">
      <c r="C7918" t="s">
        <v>5048</v>
      </c>
      <c r="D7918" s="25">
        <v>2554.3256000000001</v>
      </c>
    </row>
    <row r="7919" spans="3:4" x14ac:dyDescent="0.25">
      <c r="C7919" t="s">
        <v>7734</v>
      </c>
      <c r="D7919" s="25">
        <v>2552.7683999999999</v>
      </c>
    </row>
    <row r="7920" spans="3:4" x14ac:dyDescent="0.25">
      <c r="C7920" t="s">
        <v>15421</v>
      </c>
      <c r="D7920" s="25">
        <v>2552.4252000000001</v>
      </c>
    </row>
    <row r="7921" spans="3:4" x14ac:dyDescent="0.25">
      <c r="C7921" t="s">
        <v>11279</v>
      </c>
      <c r="D7921" s="25">
        <v>2552.4252000000001</v>
      </c>
    </row>
    <row r="7922" spans="3:4" x14ac:dyDescent="0.25">
      <c r="C7922" t="s">
        <v>5898</v>
      </c>
      <c r="D7922" s="25">
        <v>2552.4252000000001</v>
      </c>
    </row>
    <row r="7923" spans="3:4" x14ac:dyDescent="0.25">
      <c r="C7923" t="s">
        <v>667</v>
      </c>
      <c r="D7923" s="25">
        <v>2552.4252000000001</v>
      </c>
    </row>
    <row r="7924" spans="3:4" x14ac:dyDescent="0.25">
      <c r="C7924" t="s">
        <v>893</v>
      </c>
      <c r="D7924" s="25">
        <v>2552.4252000000001</v>
      </c>
    </row>
    <row r="7925" spans="3:4" x14ac:dyDescent="0.25">
      <c r="C7925" t="s">
        <v>2504</v>
      </c>
      <c r="D7925" s="25">
        <v>2550.6614</v>
      </c>
    </row>
    <row r="7926" spans="3:4" x14ac:dyDescent="0.25">
      <c r="C7926" t="s">
        <v>9394</v>
      </c>
      <c r="D7926" s="25">
        <v>2550.1607000000004</v>
      </c>
    </row>
    <row r="7927" spans="3:4" x14ac:dyDescent="0.25">
      <c r="C7927" t="s">
        <v>17588</v>
      </c>
      <c r="D7927" s="25">
        <v>2549.3487</v>
      </c>
    </row>
    <row r="7928" spans="3:4" x14ac:dyDescent="0.25">
      <c r="C7928" t="s">
        <v>4100</v>
      </c>
      <c r="D7928" s="25">
        <v>2548.2620000000002</v>
      </c>
    </row>
    <row r="7929" spans="3:4" x14ac:dyDescent="0.25">
      <c r="C7929" t="s">
        <v>1201</v>
      </c>
      <c r="D7929" s="25">
        <v>2548.0861</v>
      </c>
    </row>
    <row r="7930" spans="3:4" x14ac:dyDescent="0.25">
      <c r="C7930" t="s">
        <v>7857</v>
      </c>
      <c r="D7930" s="25">
        <v>2545.7598000000003</v>
      </c>
    </row>
    <row r="7931" spans="3:4" x14ac:dyDescent="0.25">
      <c r="C7931" t="s">
        <v>6791</v>
      </c>
      <c r="D7931" s="25">
        <v>2544.7599</v>
      </c>
    </row>
    <row r="7932" spans="3:4" x14ac:dyDescent="0.25">
      <c r="C7932" t="s">
        <v>14273</v>
      </c>
      <c r="D7932" s="25">
        <v>2542.5857000000001</v>
      </c>
    </row>
    <row r="7933" spans="3:4" x14ac:dyDescent="0.25">
      <c r="C7933" t="s">
        <v>4115</v>
      </c>
      <c r="D7933" s="25">
        <v>2540.0532000000003</v>
      </c>
    </row>
    <row r="7934" spans="3:4" x14ac:dyDescent="0.25">
      <c r="C7934" t="s">
        <v>2712</v>
      </c>
      <c r="D7934" s="25">
        <v>2538.4852999999998</v>
      </c>
    </row>
    <row r="7935" spans="3:4" x14ac:dyDescent="0.25">
      <c r="C7935" t="s">
        <v>781</v>
      </c>
      <c r="D7935" s="25">
        <v>2537.4015000000004</v>
      </c>
    </row>
    <row r="7936" spans="3:4" x14ac:dyDescent="0.25">
      <c r="C7936" t="s">
        <v>12805</v>
      </c>
      <c r="D7936" s="25">
        <v>2536.8982000000001</v>
      </c>
    </row>
    <row r="7937" spans="3:4" x14ac:dyDescent="0.25">
      <c r="C7937" t="s">
        <v>7814</v>
      </c>
      <c r="D7937" s="25">
        <v>2533.3026000000004</v>
      </c>
    </row>
    <row r="7938" spans="3:4" x14ac:dyDescent="0.25">
      <c r="C7938" t="s">
        <v>14898</v>
      </c>
      <c r="D7938" s="25">
        <v>2532.4470999999999</v>
      </c>
    </row>
    <row r="7939" spans="3:4" x14ac:dyDescent="0.25">
      <c r="C7939" t="s">
        <v>9521</v>
      </c>
      <c r="D7939" s="25">
        <v>2532.1073000000001</v>
      </c>
    </row>
    <row r="7940" spans="3:4" x14ac:dyDescent="0.25">
      <c r="C7940" t="s">
        <v>17371</v>
      </c>
      <c r="D7940" s="25">
        <v>2532.076</v>
      </c>
    </row>
    <row r="7941" spans="3:4" x14ac:dyDescent="0.25">
      <c r="C7941" t="s">
        <v>10943</v>
      </c>
      <c r="D7941" s="25">
        <v>2531.9897000000001</v>
      </c>
    </row>
    <row r="7942" spans="3:4" x14ac:dyDescent="0.25">
      <c r="C7942" t="s">
        <v>988</v>
      </c>
      <c r="D7942" s="25">
        <v>2531.8149000000003</v>
      </c>
    </row>
    <row r="7943" spans="3:4" x14ac:dyDescent="0.25">
      <c r="C7943" t="s">
        <v>15657</v>
      </c>
      <c r="D7943" s="25">
        <v>2528.1468</v>
      </c>
    </row>
    <row r="7944" spans="3:4" x14ac:dyDescent="0.25">
      <c r="C7944" t="s">
        <v>12853</v>
      </c>
      <c r="D7944" s="25">
        <v>2524.9451000000004</v>
      </c>
    </row>
    <row r="7945" spans="3:4" x14ac:dyDescent="0.25">
      <c r="C7945" t="s">
        <v>1877</v>
      </c>
      <c r="D7945" s="25">
        <v>2519.9108000000001</v>
      </c>
    </row>
    <row r="7946" spans="3:4" x14ac:dyDescent="0.25">
      <c r="C7946" t="s">
        <v>7564</v>
      </c>
      <c r="D7946" s="25">
        <v>2516.3901999999998</v>
      </c>
    </row>
    <row r="7947" spans="3:4" x14ac:dyDescent="0.25">
      <c r="C7947" t="s">
        <v>15337</v>
      </c>
      <c r="D7947" s="25">
        <v>2509.4106999999999</v>
      </c>
    </row>
    <row r="7948" spans="3:4" x14ac:dyDescent="0.25">
      <c r="C7948" t="s">
        <v>2040</v>
      </c>
      <c r="D7948" s="25">
        <v>2502.8954000000003</v>
      </c>
    </row>
    <row r="7949" spans="3:4" x14ac:dyDescent="0.25">
      <c r="C7949" t="s">
        <v>10895</v>
      </c>
      <c r="D7949" s="25">
        <v>2501.9497000000001</v>
      </c>
    </row>
    <row r="7950" spans="3:4" x14ac:dyDescent="0.25">
      <c r="C7950" t="s">
        <v>12052</v>
      </c>
      <c r="D7950" s="25">
        <v>2501.3453999999997</v>
      </c>
    </row>
    <row r="7951" spans="3:4" x14ac:dyDescent="0.25">
      <c r="C7951" t="s">
        <v>6569</v>
      </c>
      <c r="D7951" s="25">
        <v>2501.3262</v>
      </c>
    </row>
    <row r="7952" spans="3:4" x14ac:dyDescent="0.25">
      <c r="C7952" t="s">
        <v>3101</v>
      </c>
      <c r="D7952" s="25">
        <v>2499.7767999999996</v>
      </c>
    </row>
    <row r="7953" spans="3:4" x14ac:dyDescent="0.25">
      <c r="C7953" t="s">
        <v>8310</v>
      </c>
      <c r="D7953" s="25">
        <v>2497.1824999999999</v>
      </c>
    </row>
    <row r="7954" spans="3:4" x14ac:dyDescent="0.25">
      <c r="C7954" t="s">
        <v>10215</v>
      </c>
      <c r="D7954" s="25">
        <v>2495.9946</v>
      </c>
    </row>
    <row r="7955" spans="3:4" x14ac:dyDescent="0.25">
      <c r="C7955" t="s">
        <v>2585</v>
      </c>
      <c r="D7955" s="25">
        <v>2494.5174000000002</v>
      </c>
    </row>
    <row r="7956" spans="3:4" x14ac:dyDescent="0.25">
      <c r="C7956" t="s">
        <v>14992</v>
      </c>
      <c r="D7956" s="25">
        <v>2494.5030000000002</v>
      </c>
    </row>
    <row r="7957" spans="3:4" x14ac:dyDescent="0.25">
      <c r="C7957" t="s">
        <v>16561</v>
      </c>
      <c r="D7957" s="25">
        <v>2493.4905000000003</v>
      </c>
    </row>
    <row r="7958" spans="3:4" x14ac:dyDescent="0.25">
      <c r="C7958" t="s">
        <v>5986</v>
      </c>
      <c r="D7958" s="25">
        <v>2481.3939999999998</v>
      </c>
    </row>
    <row r="7959" spans="3:4" x14ac:dyDescent="0.25">
      <c r="C7959" t="s">
        <v>14435</v>
      </c>
      <c r="D7959" s="25">
        <v>2478.0554000000002</v>
      </c>
    </row>
    <row r="7960" spans="3:4" x14ac:dyDescent="0.25">
      <c r="C7960" t="s">
        <v>14368</v>
      </c>
      <c r="D7960" s="25">
        <v>2477.0374000000002</v>
      </c>
    </row>
    <row r="7961" spans="3:4" x14ac:dyDescent="0.25">
      <c r="C7961" t="s">
        <v>10296</v>
      </c>
      <c r="D7961" s="25">
        <v>2475.7043000000003</v>
      </c>
    </row>
    <row r="7962" spans="3:4" x14ac:dyDescent="0.25">
      <c r="C7962" t="s">
        <v>7548</v>
      </c>
      <c r="D7962" s="25">
        <v>2475.5537000000004</v>
      </c>
    </row>
    <row r="7963" spans="3:4" x14ac:dyDescent="0.25">
      <c r="C7963" t="s">
        <v>2338</v>
      </c>
      <c r="D7963" s="25">
        <v>2475.1059</v>
      </c>
    </row>
    <row r="7964" spans="3:4" x14ac:dyDescent="0.25">
      <c r="C7964" t="s">
        <v>12736</v>
      </c>
      <c r="D7964" s="25">
        <v>2473.3939999999998</v>
      </c>
    </row>
    <row r="7965" spans="3:4" x14ac:dyDescent="0.25">
      <c r="C7965" t="s">
        <v>1348</v>
      </c>
      <c r="D7965" s="25">
        <v>2472.7123000000001</v>
      </c>
    </row>
    <row r="7966" spans="3:4" x14ac:dyDescent="0.25">
      <c r="C7966" t="s">
        <v>1862</v>
      </c>
      <c r="D7966" s="25">
        <v>2466.3649</v>
      </c>
    </row>
    <row r="7967" spans="3:4" x14ac:dyDescent="0.25">
      <c r="C7967" t="s">
        <v>17111</v>
      </c>
      <c r="D7967" s="25">
        <v>2463.0122000000001</v>
      </c>
    </row>
    <row r="7968" spans="3:4" x14ac:dyDescent="0.25">
      <c r="C7968" t="s">
        <v>13399</v>
      </c>
      <c r="D7968" s="25">
        <v>2459.5744</v>
      </c>
    </row>
    <row r="7969" spans="3:4" x14ac:dyDescent="0.25">
      <c r="C7969" t="s">
        <v>2832</v>
      </c>
      <c r="D7969" s="25">
        <v>2457.3834000000002</v>
      </c>
    </row>
    <row r="7970" spans="3:4" x14ac:dyDescent="0.25">
      <c r="C7970" t="s">
        <v>2177</v>
      </c>
      <c r="D7970" s="25">
        <v>2456.9664000000002</v>
      </c>
    </row>
    <row r="7971" spans="3:4" x14ac:dyDescent="0.25">
      <c r="C7971" t="s">
        <v>10756</v>
      </c>
      <c r="D7971" s="25">
        <v>2455.7874000000002</v>
      </c>
    </row>
    <row r="7972" spans="3:4" x14ac:dyDescent="0.25">
      <c r="C7972" t="s">
        <v>17772</v>
      </c>
      <c r="D7972" s="25">
        <v>2451.7053000000001</v>
      </c>
    </row>
    <row r="7973" spans="3:4" x14ac:dyDescent="0.25">
      <c r="C7973" t="s">
        <v>13261</v>
      </c>
      <c r="D7973" s="25">
        <v>2449.9470000000001</v>
      </c>
    </row>
    <row r="7974" spans="3:4" x14ac:dyDescent="0.25">
      <c r="C7974" t="s">
        <v>2452</v>
      </c>
      <c r="D7974" s="25">
        <v>2448.7592000000004</v>
      </c>
    </row>
    <row r="7975" spans="3:4" x14ac:dyDescent="0.25">
      <c r="C7975" t="s">
        <v>12335</v>
      </c>
      <c r="D7975" s="25">
        <v>2447.9812000000002</v>
      </c>
    </row>
    <row r="7976" spans="3:4" x14ac:dyDescent="0.25">
      <c r="C7976" t="s">
        <v>15127</v>
      </c>
      <c r="D7976" s="25">
        <v>2445.3498999999997</v>
      </c>
    </row>
    <row r="7977" spans="3:4" x14ac:dyDescent="0.25">
      <c r="C7977" t="s">
        <v>9413</v>
      </c>
      <c r="D7977" s="25">
        <v>2444.4612000000002</v>
      </c>
    </row>
    <row r="7978" spans="3:4" x14ac:dyDescent="0.25">
      <c r="C7978" t="s">
        <v>2764</v>
      </c>
      <c r="D7978" s="25">
        <v>2443.6546999999996</v>
      </c>
    </row>
    <row r="7979" spans="3:4" x14ac:dyDescent="0.25">
      <c r="C7979" t="s">
        <v>1758</v>
      </c>
      <c r="D7979" s="25">
        <v>2442.27</v>
      </c>
    </row>
    <row r="7980" spans="3:4" x14ac:dyDescent="0.25">
      <c r="C7980" t="s">
        <v>16437</v>
      </c>
      <c r="D7980" s="25">
        <v>2441.9941000000003</v>
      </c>
    </row>
    <row r="7981" spans="3:4" x14ac:dyDescent="0.25">
      <c r="C7981" t="s">
        <v>13914</v>
      </c>
      <c r="D7981" s="25">
        <v>2439.3914</v>
      </c>
    </row>
    <row r="7982" spans="3:4" x14ac:dyDescent="0.25">
      <c r="C7982" t="s">
        <v>4725</v>
      </c>
      <c r="D7982" s="25">
        <v>2438.6463999999996</v>
      </c>
    </row>
    <row r="7983" spans="3:4" x14ac:dyDescent="0.25">
      <c r="C7983" t="s">
        <v>16506</v>
      </c>
      <c r="D7983" s="25">
        <v>2437.4981000000002</v>
      </c>
    </row>
    <row r="7984" spans="3:4" x14ac:dyDescent="0.25">
      <c r="C7984" t="s">
        <v>14972</v>
      </c>
      <c r="D7984" s="25">
        <v>2437.3994000000002</v>
      </c>
    </row>
    <row r="7985" spans="3:4" x14ac:dyDescent="0.25">
      <c r="C7985" t="s">
        <v>11050</v>
      </c>
      <c r="D7985" s="25">
        <v>2435.5868</v>
      </c>
    </row>
    <row r="7986" spans="3:4" x14ac:dyDescent="0.25">
      <c r="C7986" t="s">
        <v>2757</v>
      </c>
      <c r="D7986" s="25">
        <v>2434.8726000000001</v>
      </c>
    </row>
    <row r="7987" spans="3:4" x14ac:dyDescent="0.25">
      <c r="C7987" t="s">
        <v>8726</v>
      </c>
      <c r="D7987" s="25">
        <v>2431.3175999999999</v>
      </c>
    </row>
    <row r="7988" spans="3:4" x14ac:dyDescent="0.25">
      <c r="C7988" t="s">
        <v>1099</v>
      </c>
      <c r="D7988" s="25">
        <v>2431.3175999999999</v>
      </c>
    </row>
    <row r="7989" spans="3:4" x14ac:dyDescent="0.25">
      <c r="C7989" t="s">
        <v>12251</v>
      </c>
      <c r="D7989" s="25">
        <v>2429.3613999999998</v>
      </c>
    </row>
    <row r="7990" spans="3:4" x14ac:dyDescent="0.25">
      <c r="C7990" t="s">
        <v>18041</v>
      </c>
      <c r="D7990" s="25">
        <v>2429.2449000000001</v>
      </c>
    </row>
    <row r="7991" spans="3:4" x14ac:dyDescent="0.25">
      <c r="C7991" t="s">
        <v>12780</v>
      </c>
      <c r="D7991" s="25">
        <v>2427.6487999999999</v>
      </c>
    </row>
    <row r="7992" spans="3:4" x14ac:dyDescent="0.25">
      <c r="C7992" t="s">
        <v>10262</v>
      </c>
      <c r="D7992" s="25">
        <v>2424.0613000000003</v>
      </c>
    </row>
    <row r="7993" spans="3:4" x14ac:dyDescent="0.25">
      <c r="C7993" t="s">
        <v>4502</v>
      </c>
      <c r="D7993" s="25">
        <v>2423.8501999999999</v>
      </c>
    </row>
    <row r="7994" spans="3:4" x14ac:dyDescent="0.25">
      <c r="C7994" t="s">
        <v>16462</v>
      </c>
      <c r="D7994" s="25">
        <v>2422.5888</v>
      </c>
    </row>
    <row r="7995" spans="3:4" x14ac:dyDescent="0.25">
      <c r="C7995" t="s">
        <v>10096</v>
      </c>
      <c r="D7995" s="25">
        <v>2419.6048000000001</v>
      </c>
    </row>
    <row r="7996" spans="3:4" x14ac:dyDescent="0.25">
      <c r="C7996" t="s">
        <v>15063</v>
      </c>
      <c r="D7996" s="25">
        <v>2414.6923999999999</v>
      </c>
    </row>
    <row r="7997" spans="3:4" x14ac:dyDescent="0.25">
      <c r="C7997" t="s">
        <v>3832</v>
      </c>
      <c r="D7997" s="25">
        <v>2414.3815</v>
      </c>
    </row>
    <row r="7998" spans="3:4" x14ac:dyDescent="0.25">
      <c r="C7998" t="s">
        <v>3880</v>
      </c>
      <c r="D7998" s="25">
        <v>2412.3618000000001</v>
      </c>
    </row>
    <row r="7999" spans="3:4" x14ac:dyDescent="0.25">
      <c r="C7999" t="s">
        <v>11125</v>
      </c>
      <c r="D7999" s="25">
        <v>2411.6648</v>
      </c>
    </row>
    <row r="8000" spans="3:4" x14ac:dyDescent="0.25">
      <c r="C8000" t="s">
        <v>10189</v>
      </c>
      <c r="D8000" s="25">
        <v>2410.7583999999997</v>
      </c>
    </row>
    <row r="8001" spans="3:4" x14ac:dyDescent="0.25">
      <c r="C8001" t="s">
        <v>15645</v>
      </c>
      <c r="D8001" s="25">
        <v>2409.1247999999996</v>
      </c>
    </row>
    <row r="8002" spans="3:4" x14ac:dyDescent="0.25">
      <c r="C8002" t="s">
        <v>12726</v>
      </c>
      <c r="D8002" s="25">
        <v>2408.4909000000002</v>
      </c>
    </row>
    <row r="8003" spans="3:4" x14ac:dyDescent="0.25">
      <c r="C8003" t="s">
        <v>8662</v>
      </c>
      <c r="D8003" s="25">
        <v>2407.9735000000001</v>
      </c>
    </row>
    <row r="8004" spans="3:4" x14ac:dyDescent="0.25">
      <c r="C8004" t="s">
        <v>18007</v>
      </c>
      <c r="D8004" s="25">
        <v>2404.4103999999998</v>
      </c>
    </row>
    <row r="8005" spans="3:4" x14ac:dyDescent="0.25">
      <c r="C8005" t="s">
        <v>15520</v>
      </c>
      <c r="D8005" s="25">
        <v>2404.4103999999998</v>
      </c>
    </row>
    <row r="8006" spans="3:4" x14ac:dyDescent="0.25">
      <c r="C8006" t="s">
        <v>7950</v>
      </c>
      <c r="D8006" s="25">
        <v>2402.4052999999999</v>
      </c>
    </row>
    <row r="8007" spans="3:4" x14ac:dyDescent="0.25">
      <c r="C8007" t="s">
        <v>13383</v>
      </c>
      <c r="D8007" s="25">
        <v>2401.6696000000002</v>
      </c>
    </row>
    <row r="8008" spans="3:4" x14ac:dyDescent="0.25">
      <c r="C8008" t="s">
        <v>2455</v>
      </c>
      <c r="D8008" s="25">
        <v>2401.4780000000001</v>
      </c>
    </row>
    <row r="8009" spans="3:4" x14ac:dyDescent="0.25">
      <c r="C8009" t="s">
        <v>4824</v>
      </c>
      <c r="D8009" s="25">
        <v>2399.4332000000004</v>
      </c>
    </row>
    <row r="8010" spans="3:4" x14ac:dyDescent="0.25">
      <c r="C8010" t="s">
        <v>11944</v>
      </c>
      <c r="D8010" s="25">
        <v>2398.5772000000002</v>
      </c>
    </row>
    <row r="8011" spans="3:4" x14ac:dyDescent="0.25">
      <c r="C8011" t="s">
        <v>12203</v>
      </c>
      <c r="D8011" s="25">
        <v>2396.7181</v>
      </c>
    </row>
    <row r="8012" spans="3:4" x14ac:dyDescent="0.25">
      <c r="C8012" t="s">
        <v>3634</v>
      </c>
      <c r="D8012" s="25">
        <v>2395.4387999999999</v>
      </c>
    </row>
    <row r="8013" spans="3:4" x14ac:dyDescent="0.25">
      <c r="C8013" t="s">
        <v>3781</v>
      </c>
      <c r="D8013" s="25">
        <v>2390.7733000000003</v>
      </c>
    </row>
    <row r="8014" spans="3:4" x14ac:dyDescent="0.25">
      <c r="C8014" t="s">
        <v>7054</v>
      </c>
      <c r="D8014" s="25">
        <v>2390.6774999999998</v>
      </c>
    </row>
    <row r="8015" spans="3:4" x14ac:dyDescent="0.25">
      <c r="C8015" t="s">
        <v>3866</v>
      </c>
      <c r="D8015" s="25">
        <v>2389.3349000000003</v>
      </c>
    </row>
    <row r="8016" spans="3:4" x14ac:dyDescent="0.25">
      <c r="C8016" t="s">
        <v>5664</v>
      </c>
      <c r="D8016" s="25">
        <v>2388.8262</v>
      </c>
    </row>
    <row r="8017" spans="3:4" x14ac:dyDescent="0.25">
      <c r="C8017" t="s">
        <v>12494</v>
      </c>
      <c r="D8017" s="25">
        <v>2386.7767000000003</v>
      </c>
    </row>
    <row r="8018" spans="3:4" x14ac:dyDescent="0.25">
      <c r="C8018" t="s">
        <v>14590</v>
      </c>
      <c r="D8018" s="25">
        <v>2384.9092000000001</v>
      </c>
    </row>
    <row r="8019" spans="3:4" x14ac:dyDescent="0.25">
      <c r="C8019" t="s">
        <v>15788</v>
      </c>
      <c r="D8019" s="25">
        <v>2381.9616999999998</v>
      </c>
    </row>
    <row r="8020" spans="3:4" x14ac:dyDescent="0.25">
      <c r="C8020" t="s">
        <v>6877</v>
      </c>
      <c r="D8020" s="25">
        <v>2379.7772</v>
      </c>
    </row>
    <row r="8021" spans="3:4" x14ac:dyDescent="0.25">
      <c r="C8021" t="s">
        <v>8940</v>
      </c>
      <c r="D8021" s="25">
        <v>2378.7813999999998</v>
      </c>
    </row>
    <row r="8022" spans="3:4" x14ac:dyDescent="0.25">
      <c r="C8022" t="s">
        <v>11656</v>
      </c>
      <c r="D8022" s="25">
        <v>2378.4454999999998</v>
      </c>
    </row>
    <row r="8023" spans="3:4" x14ac:dyDescent="0.25">
      <c r="C8023" t="s">
        <v>9272</v>
      </c>
      <c r="D8023" s="25">
        <v>2377.9884999999999</v>
      </c>
    </row>
    <row r="8024" spans="3:4" x14ac:dyDescent="0.25">
      <c r="C8024" t="s">
        <v>18821</v>
      </c>
      <c r="D8024" s="25">
        <v>2377.5929999999998</v>
      </c>
    </row>
    <row r="8025" spans="3:4" x14ac:dyDescent="0.25">
      <c r="C8025" t="s">
        <v>13142</v>
      </c>
      <c r="D8025" s="25">
        <v>2376.7618000000002</v>
      </c>
    </row>
    <row r="8026" spans="3:4" x14ac:dyDescent="0.25">
      <c r="C8026" t="s">
        <v>5521</v>
      </c>
      <c r="D8026" s="25">
        <v>2375.5556999999999</v>
      </c>
    </row>
    <row r="8027" spans="3:4" x14ac:dyDescent="0.25">
      <c r="C8027" t="s">
        <v>2063</v>
      </c>
      <c r="D8027" s="25">
        <v>2372.0880000000002</v>
      </c>
    </row>
    <row r="8028" spans="3:4" x14ac:dyDescent="0.25">
      <c r="C8028" t="s">
        <v>4817</v>
      </c>
      <c r="D8028" s="25">
        <v>2370.2671999999998</v>
      </c>
    </row>
    <row r="8029" spans="3:4" x14ac:dyDescent="0.25">
      <c r="C8029" t="s">
        <v>1775</v>
      </c>
      <c r="D8029" s="25">
        <v>2370.2671999999998</v>
      </c>
    </row>
    <row r="8030" spans="3:4" x14ac:dyDescent="0.25">
      <c r="C8030" t="s">
        <v>9871</v>
      </c>
      <c r="D8030" s="25">
        <v>2369.4638</v>
      </c>
    </row>
    <row r="8031" spans="3:4" x14ac:dyDescent="0.25">
      <c r="C8031" t="s">
        <v>11254</v>
      </c>
      <c r="D8031" s="25">
        <v>2366.6891999999998</v>
      </c>
    </row>
    <row r="8032" spans="3:4" x14ac:dyDescent="0.25">
      <c r="C8032" t="s">
        <v>15124</v>
      </c>
      <c r="D8032" s="25">
        <v>2366.0382</v>
      </c>
    </row>
    <row r="8033" spans="3:4" x14ac:dyDescent="0.25">
      <c r="C8033" t="s">
        <v>16558</v>
      </c>
      <c r="D8033" s="25">
        <v>2365.7431999999999</v>
      </c>
    </row>
    <row r="8034" spans="3:4" x14ac:dyDescent="0.25">
      <c r="C8034" t="s">
        <v>16287</v>
      </c>
      <c r="D8034" s="25">
        <v>2365.6064999999999</v>
      </c>
    </row>
    <row r="8035" spans="3:4" x14ac:dyDescent="0.25">
      <c r="C8035" t="s">
        <v>14706</v>
      </c>
      <c r="D8035" s="25">
        <v>2360.5902999999998</v>
      </c>
    </row>
    <row r="8036" spans="3:4" x14ac:dyDescent="0.25">
      <c r="C8036" t="s">
        <v>4328</v>
      </c>
      <c r="D8036" s="25">
        <v>2359.8905999999997</v>
      </c>
    </row>
    <row r="8037" spans="3:4" x14ac:dyDescent="0.25">
      <c r="C8037" t="s">
        <v>6231</v>
      </c>
      <c r="D8037" s="25">
        <v>2359.2533999999996</v>
      </c>
    </row>
    <row r="8038" spans="3:4" x14ac:dyDescent="0.25">
      <c r="C8038" t="s">
        <v>673</v>
      </c>
      <c r="D8038" s="25">
        <v>2358.1117999999997</v>
      </c>
    </row>
    <row r="8039" spans="3:4" x14ac:dyDescent="0.25">
      <c r="C8039" t="s">
        <v>17740</v>
      </c>
      <c r="D8039" s="25">
        <v>2356.0848000000001</v>
      </c>
    </row>
    <row r="8040" spans="3:4" x14ac:dyDescent="0.25">
      <c r="C8040" t="s">
        <v>9943</v>
      </c>
      <c r="D8040" s="25">
        <v>2356.0848000000001</v>
      </c>
    </row>
    <row r="8041" spans="3:4" x14ac:dyDescent="0.25">
      <c r="C8041" t="s">
        <v>7551</v>
      </c>
      <c r="D8041" s="25">
        <v>2356.0848000000001</v>
      </c>
    </row>
    <row r="8042" spans="3:4" x14ac:dyDescent="0.25">
      <c r="C8042" t="s">
        <v>9005</v>
      </c>
      <c r="D8042" s="25">
        <v>2356.0848000000001</v>
      </c>
    </row>
    <row r="8043" spans="3:4" x14ac:dyDescent="0.25">
      <c r="C8043" t="s">
        <v>7320</v>
      </c>
      <c r="D8043" s="25">
        <v>2356.0848000000001</v>
      </c>
    </row>
    <row r="8044" spans="3:4" x14ac:dyDescent="0.25">
      <c r="C8044" t="s">
        <v>5352</v>
      </c>
      <c r="D8044" s="25">
        <v>2351.9924999999998</v>
      </c>
    </row>
    <row r="8045" spans="3:4" x14ac:dyDescent="0.25">
      <c r="C8045" t="s">
        <v>5004</v>
      </c>
      <c r="D8045" s="25">
        <v>2350.2469000000001</v>
      </c>
    </row>
    <row r="8046" spans="3:4" x14ac:dyDescent="0.25">
      <c r="C8046" t="s">
        <v>3931</v>
      </c>
      <c r="D8046" s="25">
        <v>2349.9625000000001</v>
      </c>
    </row>
    <row r="8047" spans="3:4" x14ac:dyDescent="0.25">
      <c r="C8047" t="s">
        <v>7277</v>
      </c>
      <c r="D8047" s="25">
        <v>2349.9250000000002</v>
      </c>
    </row>
    <row r="8048" spans="3:4" x14ac:dyDescent="0.25">
      <c r="C8048" t="s">
        <v>4736</v>
      </c>
      <c r="D8048" s="25">
        <v>2349.8090999999999</v>
      </c>
    </row>
    <row r="8049" spans="3:4" x14ac:dyDescent="0.25">
      <c r="C8049" t="s">
        <v>7076</v>
      </c>
      <c r="D8049" s="25">
        <v>2343.8607999999999</v>
      </c>
    </row>
    <row r="8050" spans="3:4" x14ac:dyDescent="0.25">
      <c r="C8050" t="s">
        <v>10073</v>
      </c>
      <c r="D8050" s="25">
        <v>2343.7028</v>
      </c>
    </row>
    <row r="8051" spans="3:4" x14ac:dyDescent="0.25">
      <c r="C8051" t="s">
        <v>12521</v>
      </c>
      <c r="D8051" s="25">
        <v>2342.2894000000001</v>
      </c>
    </row>
    <row r="8052" spans="3:4" x14ac:dyDescent="0.25">
      <c r="C8052" t="s">
        <v>11250</v>
      </c>
      <c r="D8052" s="25">
        <v>2340.8373999999999</v>
      </c>
    </row>
    <row r="8053" spans="3:4" x14ac:dyDescent="0.25">
      <c r="C8053" t="s">
        <v>16791</v>
      </c>
      <c r="D8053" s="25">
        <v>2340.1941999999999</v>
      </c>
    </row>
    <row r="8054" spans="3:4" x14ac:dyDescent="0.25">
      <c r="C8054" t="s">
        <v>18213</v>
      </c>
      <c r="D8054" s="25">
        <v>2339.7909999999997</v>
      </c>
    </row>
    <row r="8055" spans="3:4" x14ac:dyDescent="0.25">
      <c r="C8055" t="s">
        <v>10953</v>
      </c>
      <c r="D8055" s="25">
        <v>2339.7011000000002</v>
      </c>
    </row>
    <row r="8056" spans="3:4" x14ac:dyDescent="0.25">
      <c r="C8056" t="s">
        <v>18572</v>
      </c>
      <c r="D8056" s="25">
        <v>2338.2993999999999</v>
      </c>
    </row>
    <row r="8057" spans="3:4" x14ac:dyDescent="0.25">
      <c r="C8057" t="s">
        <v>16605</v>
      </c>
      <c r="D8057" s="25">
        <v>2333.7428</v>
      </c>
    </row>
    <row r="8058" spans="3:4" x14ac:dyDescent="0.25">
      <c r="C8058" t="s">
        <v>17535</v>
      </c>
      <c r="D8058" s="25">
        <v>2333.1655000000001</v>
      </c>
    </row>
    <row r="8059" spans="3:4" x14ac:dyDescent="0.25">
      <c r="C8059" t="s">
        <v>12507</v>
      </c>
      <c r="D8059" s="25">
        <v>2330.3589999999999</v>
      </c>
    </row>
    <row r="8060" spans="3:4" x14ac:dyDescent="0.25">
      <c r="C8060" t="s">
        <v>14584</v>
      </c>
      <c r="D8060" s="25">
        <v>2328.3820999999998</v>
      </c>
    </row>
    <row r="8061" spans="3:4" x14ac:dyDescent="0.25">
      <c r="C8061" t="s">
        <v>2797</v>
      </c>
      <c r="D8061" s="25">
        <v>2327.0273999999999</v>
      </c>
    </row>
    <row r="8062" spans="3:4" x14ac:dyDescent="0.25">
      <c r="C8062" t="s">
        <v>16790</v>
      </c>
      <c r="D8062" s="25">
        <v>2323.0075000000002</v>
      </c>
    </row>
    <row r="8063" spans="3:4" x14ac:dyDescent="0.25">
      <c r="C8063" t="s">
        <v>14406</v>
      </c>
      <c r="D8063" s="25">
        <v>2321.7991000000002</v>
      </c>
    </row>
    <row r="8064" spans="3:4" x14ac:dyDescent="0.25">
      <c r="C8064" t="s">
        <v>703</v>
      </c>
      <c r="D8064" s="25">
        <v>2321.7991000000002</v>
      </c>
    </row>
    <row r="8065" spans="3:4" x14ac:dyDescent="0.25">
      <c r="C8065" t="s">
        <v>1312</v>
      </c>
      <c r="D8065" s="25">
        <v>2321.7331000000004</v>
      </c>
    </row>
    <row r="8066" spans="3:4" x14ac:dyDescent="0.25">
      <c r="C8066" t="s">
        <v>15590</v>
      </c>
      <c r="D8066" s="25">
        <v>2319.7736</v>
      </c>
    </row>
    <row r="8067" spans="3:4" x14ac:dyDescent="0.25">
      <c r="C8067" t="s">
        <v>5013</v>
      </c>
      <c r="D8067" s="25">
        <v>2318.6376</v>
      </c>
    </row>
    <row r="8068" spans="3:4" x14ac:dyDescent="0.25">
      <c r="C8068" t="s">
        <v>3476</v>
      </c>
      <c r="D8068" s="25">
        <v>2318.2403999999997</v>
      </c>
    </row>
    <row r="8069" spans="3:4" x14ac:dyDescent="0.25">
      <c r="C8069" t="s">
        <v>9577</v>
      </c>
      <c r="D8069" s="25">
        <v>2310.9488999999999</v>
      </c>
    </row>
    <row r="8070" spans="3:4" x14ac:dyDescent="0.25">
      <c r="C8070" t="s">
        <v>8535</v>
      </c>
      <c r="D8070" s="25">
        <v>2308.2141000000001</v>
      </c>
    </row>
    <row r="8071" spans="3:4" x14ac:dyDescent="0.25">
      <c r="C8071" t="s">
        <v>6593</v>
      </c>
      <c r="D8071" s="25">
        <v>2302.6183000000001</v>
      </c>
    </row>
    <row r="8072" spans="3:4" x14ac:dyDescent="0.25">
      <c r="C8072" t="s">
        <v>10693</v>
      </c>
      <c r="D8072" s="25">
        <v>2301.7458999999999</v>
      </c>
    </row>
    <row r="8073" spans="3:4" x14ac:dyDescent="0.25">
      <c r="C8073" t="s">
        <v>1635</v>
      </c>
      <c r="D8073" s="25">
        <v>2299.5325000000003</v>
      </c>
    </row>
    <row r="8074" spans="3:4" x14ac:dyDescent="0.25">
      <c r="C8074" t="s">
        <v>765</v>
      </c>
      <c r="D8074" s="25">
        <v>2297.5423999999998</v>
      </c>
    </row>
    <row r="8075" spans="3:4" x14ac:dyDescent="0.25">
      <c r="C8075" t="s">
        <v>7791</v>
      </c>
      <c r="D8075" s="25">
        <v>2296.0946999999996</v>
      </c>
    </row>
    <row r="8076" spans="3:4" x14ac:dyDescent="0.25">
      <c r="C8076" t="s">
        <v>14295</v>
      </c>
      <c r="D8076" s="25">
        <v>2295.1536999999998</v>
      </c>
    </row>
    <row r="8077" spans="3:4" x14ac:dyDescent="0.25">
      <c r="C8077" t="s">
        <v>3958</v>
      </c>
      <c r="D8077" s="25">
        <v>2293.5140000000001</v>
      </c>
    </row>
    <row r="8078" spans="3:4" x14ac:dyDescent="0.25">
      <c r="C8078" t="s">
        <v>12597</v>
      </c>
      <c r="D8078" s="25">
        <v>2292.5773000000004</v>
      </c>
    </row>
    <row r="8079" spans="3:4" x14ac:dyDescent="0.25">
      <c r="C8079" t="s">
        <v>12682</v>
      </c>
      <c r="D8079" s="25">
        <v>2292.3888000000002</v>
      </c>
    </row>
    <row r="8080" spans="3:4" x14ac:dyDescent="0.25">
      <c r="C8080" t="s">
        <v>5763</v>
      </c>
      <c r="D8080" s="25">
        <v>2291.7370999999998</v>
      </c>
    </row>
    <row r="8081" spans="3:4" x14ac:dyDescent="0.25">
      <c r="C8081" t="s">
        <v>9753</v>
      </c>
      <c r="D8081" s="25">
        <v>2291.7085000000002</v>
      </c>
    </row>
    <row r="8082" spans="3:4" x14ac:dyDescent="0.25">
      <c r="C8082" t="s">
        <v>4537</v>
      </c>
      <c r="D8082" s="25">
        <v>2290.3978999999999</v>
      </c>
    </row>
    <row r="8083" spans="3:4" x14ac:dyDescent="0.25">
      <c r="C8083" t="s">
        <v>17339</v>
      </c>
      <c r="D8083" s="25">
        <v>2289.6540000000005</v>
      </c>
    </row>
    <row r="8084" spans="3:4" x14ac:dyDescent="0.25">
      <c r="C8084" t="s">
        <v>2565</v>
      </c>
      <c r="D8084" s="25">
        <v>2287.7480999999998</v>
      </c>
    </row>
    <row r="8085" spans="3:4" x14ac:dyDescent="0.25">
      <c r="C8085" t="s">
        <v>3577</v>
      </c>
      <c r="D8085" s="25">
        <v>2284.3317000000002</v>
      </c>
    </row>
    <row r="8086" spans="3:4" x14ac:dyDescent="0.25">
      <c r="C8086" t="s">
        <v>18179</v>
      </c>
      <c r="D8086" s="25">
        <v>2284.2112999999999</v>
      </c>
    </row>
    <row r="8087" spans="3:4" x14ac:dyDescent="0.25">
      <c r="C8087" t="s">
        <v>10291</v>
      </c>
      <c r="D8087" s="25">
        <v>2282.8836999999999</v>
      </c>
    </row>
    <row r="8088" spans="3:4" x14ac:dyDescent="0.25">
      <c r="C8088" t="s">
        <v>4058</v>
      </c>
      <c r="D8088" s="25">
        <v>2282.2892000000002</v>
      </c>
    </row>
    <row r="8089" spans="3:4" x14ac:dyDescent="0.25">
      <c r="C8089" t="s">
        <v>8600</v>
      </c>
      <c r="D8089" s="25">
        <v>2282.2042000000001</v>
      </c>
    </row>
    <row r="8090" spans="3:4" x14ac:dyDescent="0.25">
      <c r="C8090" t="s">
        <v>18782</v>
      </c>
      <c r="D8090" s="25">
        <v>2281.4830999999999</v>
      </c>
    </row>
    <row r="8091" spans="3:4" x14ac:dyDescent="0.25">
      <c r="C8091" t="s">
        <v>14880</v>
      </c>
      <c r="D8091" s="25">
        <v>2276.0165999999999</v>
      </c>
    </row>
    <row r="8092" spans="3:4" x14ac:dyDescent="0.25">
      <c r="C8092" t="s">
        <v>16720</v>
      </c>
      <c r="D8092" s="25">
        <v>2272.9881999999998</v>
      </c>
    </row>
    <row r="8093" spans="3:4" x14ac:dyDescent="0.25">
      <c r="C8093" t="s">
        <v>9530</v>
      </c>
      <c r="D8093" s="25">
        <v>2270.0558000000001</v>
      </c>
    </row>
    <row r="8094" spans="3:4" x14ac:dyDescent="0.25">
      <c r="C8094" t="s">
        <v>11218</v>
      </c>
      <c r="D8094" s="25">
        <v>2269.8761999999997</v>
      </c>
    </row>
    <row r="8095" spans="3:4" x14ac:dyDescent="0.25">
      <c r="C8095" t="s">
        <v>9596</v>
      </c>
      <c r="D8095" s="25">
        <v>2267.0050000000001</v>
      </c>
    </row>
    <row r="8096" spans="3:4" x14ac:dyDescent="0.25">
      <c r="C8096" t="s">
        <v>18498</v>
      </c>
      <c r="D8096" s="25">
        <v>2266.8182999999999</v>
      </c>
    </row>
    <row r="8097" spans="3:4" x14ac:dyDescent="0.25">
      <c r="C8097" t="s">
        <v>2485</v>
      </c>
      <c r="D8097" s="25">
        <v>2263.9653000000003</v>
      </c>
    </row>
    <row r="8098" spans="3:4" x14ac:dyDescent="0.25">
      <c r="C8098" t="s">
        <v>1050</v>
      </c>
      <c r="D8098" s="25">
        <v>2261.6123000000002</v>
      </c>
    </row>
    <row r="8099" spans="3:4" x14ac:dyDescent="0.25">
      <c r="C8099" t="s">
        <v>14859</v>
      </c>
      <c r="D8099" s="25">
        <v>2261.4373000000001</v>
      </c>
    </row>
    <row r="8100" spans="3:4" x14ac:dyDescent="0.25">
      <c r="C8100" t="s">
        <v>1973</v>
      </c>
      <c r="D8100" s="25">
        <v>2258.1210000000001</v>
      </c>
    </row>
    <row r="8101" spans="3:4" x14ac:dyDescent="0.25">
      <c r="C8101" t="s">
        <v>11375</v>
      </c>
      <c r="D8101" s="25">
        <v>2256.0879999999997</v>
      </c>
    </row>
    <row r="8102" spans="3:4" x14ac:dyDescent="0.25">
      <c r="C8102" t="s">
        <v>10409</v>
      </c>
      <c r="D8102" s="25">
        <v>2255.4153000000001</v>
      </c>
    </row>
    <row r="8103" spans="3:4" x14ac:dyDescent="0.25">
      <c r="C8103" t="s">
        <v>12551</v>
      </c>
      <c r="D8103" s="25">
        <v>2250.0083</v>
      </c>
    </row>
    <row r="8104" spans="3:4" x14ac:dyDescent="0.25">
      <c r="C8104" t="s">
        <v>7617</v>
      </c>
      <c r="D8104" s="25">
        <v>2249.2514999999999</v>
      </c>
    </row>
    <row r="8105" spans="3:4" x14ac:dyDescent="0.25">
      <c r="C8105" t="s">
        <v>2413</v>
      </c>
      <c r="D8105" s="25">
        <v>2248.4713000000002</v>
      </c>
    </row>
    <row r="8106" spans="3:4" x14ac:dyDescent="0.25">
      <c r="C8106" t="s">
        <v>15014</v>
      </c>
      <c r="D8106" s="25">
        <v>2247.9659000000001</v>
      </c>
    </row>
    <row r="8107" spans="3:4" x14ac:dyDescent="0.25">
      <c r="C8107" t="s">
        <v>3776</v>
      </c>
      <c r="D8107" s="25">
        <v>2247.6867999999999</v>
      </c>
    </row>
    <row r="8108" spans="3:4" x14ac:dyDescent="0.25">
      <c r="C8108" t="s">
        <v>6002</v>
      </c>
      <c r="D8108" s="25">
        <v>2247.3591999999999</v>
      </c>
    </row>
    <row r="8109" spans="3:4" x14ac:dyDescent="0.25">
      <c r="C8109" t="s">
        <v>2273</v>
      </c>
      <c r="D8109" s="25">
        <v>2247.2415999999998</v>
      </c>
    </row>
    <row r="8110" spans="3:4" x14ac:dyDescent="0.25">
      <c r="C8110" t="s">
        <v>623</v>
      </c>
      <c r="D8110" s="25">
        <v>2246.2060999999999</v>
      </c>
    </row>
    <row r="8111" spans="3:4" x14ac:dyDescent="0.25">
      <c r="C8111" t="s">
        <v>1522</v>
      </c>
      <c r="D8111" s="25">
        <v>2245.8508000000002</v>
      </c>
    </row>
    <row r="8112" spans="3:4" x14ac:dyDescent="0.25">
      <c r="C8112" t="s">
        <v>3448</v>
      </c>
      <c r="D8112" s="25">
        <v>2244.9053999999996</v>
      </c>
    </row>
    <row r="8113" spans="3:4" x14ac:dyDescent="0.25">
      <c r="C8113" t="s">
        <v>10459</v>
      </c>
      <c r="D8113" s="25">
        <v>2242.3382000000001</v>
      </c>
    </row>
    <row r="8114" spans="3:4" x14ac:dyDescent="0.25">
      <c r="C8114" t="s">
        <v>10211</v>
      </c>
      <c r="D8114" s="25">
        <v>2240.7494000000002</v>
      </c>
    </row>
    <row r="8115" spans="3:4" x14ac:dyDescent="0.25">
      <c r="C8115" t="s">
        <v>9826</v>
      </c>
      <c r="D8115" s="25">
        <v>2240.2159999999999</v>
      </c>
    </row>
    <row r="8116" spans="3:4" x14ac:dyDescent="0.25">
      <c r="C8116" t="s">
        <v>12132</v>
      </c>
      <c r="D8116" s="25">
        <v>2239.8056999999999</v>
      </c>
    </row>
    <row r="8117" spans="3:4" x14ac:dyDescent="0.25">
      <c r="C8117" t="s">
        <v>6232</v>
      </c>
      <c r="D8117" s="25">
        <v>2239.7260000000001</v>
      </c>
    </row>
    <row r="8118" spans="3:4" x14ac:dyDescent="0.25">
      <c r="C8118" t="s">
        <v>8078</v>
      </c>
      <c r="D8118" s="25">
        <v>2235.7449999999999</v>
      </c>
    </row>
    <row r="8119" spans="3:4" x14ac:dyDescent="0.25">
      <c r="C8119" t="s">
        <v>18120</v>
      </c>
      <c r="D8119" s="25">
        <v>2235.6673999999998</v>
      </c>
    </row>
    <row r="8120" spans="3:4" x14ac:dyDescent="0.25">
      <c r="C8120" t="s">
        <v>5722</v>
      </c>
      <c r="D8120" s="25">
        <v>2234.1842999999999</v>
      </c>
    </row>
    <row r="8121" spans="3:4" x14ac:dyDescent="0.25">
      <c r="C8121" t="s">
        <v>14531</v>
      </c>
      <c r="D8121" s="25">
        <v>2232.5119</v>
      </c>
    </row>
    <row r="8122" spans="3:4" x14ac:dyDescent="0.25">
      <c r="C8122" t="s">
        <v>3256</v>
      </c>
      <c r="D8122" s="25">
        <v>2232.3747000000003</v>
      </c>
    </row>
    <row r="8123" spans="3:4" x14ac:dyDescent="0.25">
      <c r="C8123" t="s">
        <v>15719</v>
      </c>
      <c r="D8123" s="25">
        <v>2228.3202000000001</v>
      </c>
    </row>
    <row r="8124" spans="3:4" x14ac:dyDescent="0.25">
      <c r="C8124" t="s">
        <v>14094</v>
      </c>
      <c r="D8124" s="25">
        <v>2228.1977000000006</v>
      </c>
    </row>
    <row r="8125" spans="3:4" x14ac:dyDescent="0.25">
      <c r="C8125" t="s">
        <v>9439</v>
      </c>
      <c r="D8125" s="25">
        <v>2227.8029000000001</v>
      </c>
    </row>
    <row r="8126" spans="3:4" x14ac:dyDescent="0.25">
      <c r="C8126" t="s">
        <v>5398</v>
      </c>
      <c r="D8126" s="25">
        <v>2226.2483999999999</v>
      </c>
    </row>
    <row r="8127" spans="3:4" x14ac:dyDescent="0.25">
      <c r="C8127" t="s">
        <v>1746</v>
      </c>
      <c r="D8127" s="25">
        <v>2225.904</v>
      </c>
    </row>
    <row r="8128" spans="3:4" x14ac:dyDescent="0.25">
      <c r="C8128" t="s">
        <v>14792</v>
      </c>
      <c r="D8128" s="25">
        <v>2224.3207000000002</v>
      </c>
    </row>
    <row r="8129" spans="3:4" x14ac:dyDescent="0.25">
      <c r="C8129" t="s">
        <v>14416</v>
      </c>
      <c r="D8129" s="25">
        <v>2219.6976999999997</v>
      </c>
    </row>
    <row r="8130" spans="3:4" x14ac:dyDescent="0.25">
      <c r="C8130" t="s">
        <v>17918</v>
      </c>
      <c r="D8130" s="25">
        <v>2216.0214000000001</v>
      </c>
    </row>
    <row r="8131" spans="3:4" x14ac:dyDescent="0.25">
      <c r="C8131" t="s">
        <v>14365</v>
      </c>
      <c r="D8131" s="25">
        <v>2213.826</v>
      </c>
    </row>
    <row r="8132" spans="3:4" x14ac:dyDescent="0.25">
      <c r="C8132" t="s">
        <v>16312</v>
      </c>
      <c r="D8132" s="25">
        <v>2212.2528000000002</v>
      </c>
    </row>
    <row r="8133" spans="3:4" x14ac:dyDescent="0.25">
      <c r="C8133" t="s">
        <v>16543</v>
      </c>
      <c r="D8133" s="25">
        <v>2211.5949999999998</v>
      </c>
    </row>
    <row r="8134" spans="3:4" x14ac:dyDescent="0.25">
      <c r="C8134" t="s">
        <v>10119</v>
      </c>
      <c r="D8134" s="25">
        <v>2210.8987999999999</v>
      </c>
    </row>
    <row r="8135" spans="3:4" x14ac:dyDescent="0.25">
      <c r="C8135" t="s">
        <v>12826</v>
      </c>
      <c r="D8135" s="25">
        <v>2210.2631999999999</v>
      </c>
    </row>
    <row r="8136" spans="3:4" x14ac:dyDescent="0.25">
      <c r="C8136" t="s">
        <v>7988</v>
      </c>
      <c r="D8136" s="25">
        <v>2209.1039000000001</v>
      </c>
    </row>
    <row r="8137" spans="3:4" x14ac:dyDescent="0.25">
      <c r="C8137" t="s">
        <v>8757</v>
      </c>
      <c r="D8137" s="25">
        <v>2207.8348999999998</v>
      </c>
    </row>
    <row r="8138" spans="3:4" x14ac:dyDescent="0.25">
      <c r="C8138" t="s">
        <v>7261</v>
      </c>
      <c r="D8138" s="25">
        <v>2204.7660000000001</v>
      </c>
    </row>
    <row r="8139" spans="3:4" x14ac:dyDescent="0.25">
      <c r="C8139" t="s">
        <v>4451</v>
      </c>
      <c r="D8139" s="25">
        <v>2204.7408</v>
      </c>
    </row>
    <row r="8140" spans="3:4" x14ac:dyDescent="0.25">
      <c r="C8140" t="s">
        <v>2950</v>
      </c>
      <c r="D8140" s="25">
        <v>2204.2435</v>
      </c>
    </row>
    <row r="8141" spans="3:4" x14ac:dyDescent="0.25">
      <c r="C8141" t="s">
        <v>4925</v>
      </c>
      <c r="D8141" s="25">
        <v>2203.6242000000002</v>
      </c>
    </row>
    <row r="8142" spans="3:4" x14ac:dyDescent="0.25">
      <c r="C8142" t="s">
        <v>3651</v>
      </c>
      <c r="D8142" s="25">
        <v>2201.0983999999999</v>
      </c>
    </row>
    <row r="8143" spans="3:4" x14ac:dyDescent="0.25">
      <c r="C8143" t="s">
        <v>1583</v>
      </c>
      <c r="D8143" s="25">
        <v>2199.1383000000001</v>
      </c>
    </row>
    <row r="8144" spans="3:4" x14ac:dyDescent="0.25">
      <c r="C8144" t="s">
        <v>9931</v>
      </c>
      <c r="D8144" s="25">
        <v>2199.0307000000003</v>
      </c>
    </row>
    <row r="8145" spans="3:4" x14ac:dyDescent="0.25">
      <c r="C8145" t="s">
        <v>11764</v>
      </c>
      <c r="D8145" s="25">
        <v>2198.2431000000001</v>
      </c>
    </row>
    <row r="8146" spans="3:4" x14ac:dyDescent="0.25">
      <c r="C8146" t="s">
        <v>3119</v>
      </c>
      <c r="D8146" s="25">
        <v>2195.1089999999999</v>
      </c>
    </row>
    <row r="8147" spans="3:4" x14ac:dyDescent="0.25">
      <c r="C8147" t="s">
        <v>4862</v>
      </c>
      <c r="D8147" s="25">
        <v>2193.7309999999998</v>
      </c>
    </row>
    <row r="8148" spans="3:4" x14ac:dyDescent="0.25">
      <c r="C8148" t="s">
        <v>13286</v>
      </c>
      <c r="D8148" s="25">
        <v>2190.7790999999997</v>
      </c>
    </row>
    <row r="8149" spans="3:4" x14ac:dyDescent="0.25">
      <c r="C8149" t="s">
        <v>2128</v>
      </c>
      <c r="D8149" s="25">
        <v>2190.2779999999998</v>
      </c>
    </row>
    <row r="8150" spans="3:4" x14ac:dyDescent="0.25">
      <c r="C8150" t="s">
        <v>10875</v>
      </c>
      <c r="D8150" s="25">
        <v>2188.1558</v>
      </c>
    </row>
    <row r="8151" spans="3:4" x14ac:dyDescent="0.25">
      <c r="C8151" t="s">
        <v>18972</v>
      </c>
      <c r="D8151" s="25">
        <v>2187.3926000000001</v>
      </c>
    </row>
    <row r="8152" spans="3:4" x14ac:dyDescent="0.25">
      <c r="C8152" t="s">
        <v>4598</v>
      </c>
      <c r="D8152" s="25">
        <v>2186.0634</v>
      </c>
    </row>
    <row r="8153" spans="3:4" x14ac:dyDescent="0.25">
      <c r="C8153" t="s">
        <v>1210</v>
      </c>
      <c r="D8153" s="25">
        <v>2185.7786000000001</v>
      </c>
    </row>
    <row r="8154" spans="3:4" x14ac:dyDescent="0.25">
      <c r="C8154" t="s">
        <v>14147</v>
      </c>
      <c r="D8154" s="25">
        <v>2183.2339000000002</v>
      </c>
    </row>
    <row r="8155" spans="3:4" x14ac:dyDescent="0.25">
      <c r="C8155" t="s">
        <v>9638</v>
      </c>
      <c r="D8155" s="25">
        <v>2182.4409999999998</v>
      </c>
    </row>
    <row r="8156" spans="3:4" x14ac:dyDescent="0.25">
      <c r="C8156" t="s">
        <v>613</v>
      </c>
      <c r="D8156" s="25">
        <v>2182.4409999999998</v>
      </c>
    </row>
    <row r="8157" spans="3:4" x14ac:dyDescent="0.25">
      <c r="C8157" t="s">
        <v>4459</v>
      </c>
      <c r="D8157" s="25">
        <v>2178.8455999999996</v>
      </c>
    </row>
    <row r="8158" spans="3:4" x14ac:dyDescent="0.25">
      <c r="C8158" t="s">
        <v>12949</v>
      </c>
      <c r="D8158" s="25">
        <v>2178.3538000000003</v>
      </c>
    </row>
    <row r="8159" spans="3:4" x14ac:dyDescent="0.25">
      <c r="C8159" t="s">
        <v>9635</v>
      </c>
      <c r="D8159" s="25">
        <v>2177.8311000000003</v>
      </c>
    </row>
    <row r="8160" spans="3:4" x14ac:dyDescent="0.25">
      <c r="C8160" t="s">
        <v>8430</v>
      </c>
      <c r="D8160" s="25">
        <v>2173.1170999999999</v>
      </c>
    </row>
    <row r="8161" spans="3:4" x14ac:dyDescent="0.25">
      <c r="C8161" t="s">
        <v>4496</v>
      </c>
      <c r="D8161" s="25">
        <v>2171.4300000000003</v>
      </c>
    </row>
    <row r="8162" spans="3:4" x14ac:dyDescent="0.25">
      <c r="C8162" t="s">
        <v>6347</v>
      </c>
      <c r="D8162" s="25">
        <v>2170.9996000000001</v>
      </c>
    </row>
    <row r="8163" spans="3:4" x14ac:dyDescent="0.25">
      <c r="C8163" t="s">
        <v>12704</v>
      </c>
      <c r="D8163" s="25">
        <v>2170.3397</v>
      </c>
    </row>
    <row r="8164" spans="3:4" x14ac:dyDescent="0.25">
      <c r="C8164" t="s">
        <v>4450</v>
      </c>
      <c r="D8164" s="25">
        <v>2169.5614</v>
      </c>
    </row>
    <row r="8165" spans="3:4" x14ac:dyDescent="0.25">
      <c r="C8165" t="s">
        <v>10361</v>
      </c>
      <c r="D8165" s="25">
        <v>2168.7773000000002</v>
      </c>
    </row>
    <row r="8166" spans="3:4" x14ac:dyDescent="0.25">
      <c r="C8166" t="s">
        <v>18799</v>
      </c>
      <c r="D8166" s="25">
        <v>2167.3523</v>
      </c>
    </row>
    <row r="8167" spans="3:4" x14ac:dyDescent="0.25">
      <c r="C8167" t="s">
        <v>6980</v>
      </c>
      <c r="D8167" s="25">
        <v>2163.779</v>
      </c>
    </row>
    <row r="8168" spans="3:4" x14ac:dyDescent="0.25">
      <c r="C8168" t="s">
        <v>6997</v>
      </c>
      <c r="D8168" s="25">
        <v>2160.9432000000002</v>
      </c>
    </row>
    <row r="8169" spans="3:4" x14ac:dyDescent="0.25">
      <c r="C8169" t="s">
        <v>5944</v>
      </c>
      <c r="D8169" s="25">
        <v>2160.5373</v>
      </c>
    </row>
    <row r="8170" spans="3:4" x14ac:dyDescent="0.25">
      <c r="C8170" t="s">
        <v>17011</v>
      </c>
      <c r="D8170" s="25">
        <v>2159.7444</v>
      </c>
    </row>
    <row r="8171" spans="3:4" x14ac:dyDescent="0.25">
      <c r="C8171" t="s">
        <v>17116</v>
      </c>
      <c r="D8171" s="25">
        <v>2159.7444</v>
      </c>
    </row>
    <row r="8172" spans="3:4" x14ac:dyDescent="0.25">
      <c r="C8172" t="s">
        <v>15039</v>
      </c>
      <c r="D8172" s="25">
        <v>2159.7444</v>
      </c>
    </row>
    <row r="8173" spans="3:4" x14ac:dyDescent="0.25">
      <c r="C8173" t="s">
        <v>11528</v>
      </c>
      <c r="D8173" s="25">
        <v>2159.7444</v>
      </c>
    </row>
    <row r="8174" spans="3:4" x14ac:dyDescent="0.25">
      <c r="C8174" t="s">
        <v>10055</v>
      </c>
      <c r="D8174" s="25">
        <v>2159.7444</v>
      </c>
    </row>
    <row r="8175" spans="3:4" x14ac:dyDescent="0.25">
      <c r="C8175" t="s">
        <v>1987</v>
      </c>
      <c r="D8175" s="25">
        <v>2159.7444</v>
      </c>
    </row>
    <row r="8176" spans="3:4" x14ac:dyDescent="0.25">
      <c r="C8176" t="s">
        <v>630</v>
      </c>
      <c r="D8176" s="25">
        <v>2151.5199000000002</v>
      </c>
    </row>
    <row r="8177" spans="3:4" x14ac:dyDescent="0.25">
      <c r="C8177" t="s">
        <v>18270</v>
      </c>
      <c r="D8177" s="25">
        <v>2150.3351000000002</v>
      </c>
    </row>
    <row r="8178" spans="3:4" x14ac:dyDescent="0.25">
      <c r="C8178" t="s">
        <v>2437</v>
      </c>
      <c r="D8178" s="25">
        <v>2149.5158000000001</v>
      </c>
    </row>
    <row r="8179" spans="3:4" x14ac:dyDescent="0.25">
      <c r="C8179" t="s">
        <v>10823</v>
      </c>
      <c r="D8179" s="25">
        <v>2149.2125999999998</v>
      </c>
    </row>
    <row r="8180" spans="3:4" x14ac:dyDescent="0.25">
      <c r="C8180" t="s">
        <v>11016</v>
      </c>
      <c r="D8180" s="25">
        <v>2147.8654999999999</v>
      </c>
    </row>
    <row r="8181" spans="3:4" x14ac:dyDescent="0.25">
      <c r="C8181" t="s">
        <v>15747</v>
      </c>
      <c r="D8181" s="25">
        <v>2146.5695000000001</v>
      </c>
    </row>
    <row r="8182" spans="3:4" x14ac:dyDescent="0.25">
      <c r="C8182" t="s">
        <v>11540</v>
      </c>
      <c r="D8182" s="25">
        <v>2145.4244000000003</v>
      </c>
    </row>
    <row r="8183" spans="3:4" x14ac:dyDescent="0.25">
      <c r="C8183" t="s">
        <v>15959</v>
      </c>
      <c r="D8183" s="25">
        <v>2144.2604000000001</v>
      </c>
    </row>
    <row r="8184" spans="3:4" x14ac:dyDescent="0.25">
      <c r="C8184" t="s">
        <v>14280</v>
      </c>
      <c r="D8184" s="25">
        <v>2144.1941000000002</v>
      </c>
    </row>
    <row r="8185" spans="3:4" x14ac:dyDescent="0.25">
      <c r="C8185" t="s">
        <v>18560</v>
      </c>
      <c r="D8185" s="25">
        <v>2140.1881000000003</v>
      </c>
    </row>
    <row r="8186" spans="3:4" x14ac:dyDescent="0.25">
      <c r="C8186" t="s">
        <v>2320</v>
      </c>
      <c r="D8186" s="25">
        <v>2139.4265</v>
      </c>
    </row>
    <row r="8187" spans="3:4" x14ac:dyDescent="0.25">
      <c r="C8187" t="s">
        <v>5522</v>
      </c>
      <c r="D8187" s="25">
        <v>2139.4076999999997</v>
      </c>
    </row>
    <row r="8188" spans="3:4" x14ac:dyDescent="0.25">
      <c r="C8188" t="s">
        <v>16588</v>
      </c>
      <c r="D8188" s="25">
        <v>2139.1714000000002</v>
      </c>
    </row>
    <row r="8189" spans="3:4" x14ac:dyDescent="0.25">
      <c r="C8189" t="s">
        <v>6753</v>
      </c>
      <c r="D8189" s="25">
        <v>2138.3906000000002</v>
      </c>
    </row>
    <row r="8190" spans="3:4" x14ac:dyDescent="0.25">
      <c r="C8190" t="s">
        <v>16565</v>
      </c>
      <c r="D8190" s="25">
        <v>2137.0266000000001</v>
      </c>
    </row>
    <row r="8191" spans="3:4" x14ac:dyDescent="0.25">
      <c r="C8191" t="s">
        <v>13215</v>
      </c>
      <c r="D8191" s="25">
        <v>2135.1048000000001</v>
      </c>
    </row>
    <row r="8192" spans="3:4" x14ac:dyDescent="0.25">
      <c r="C8192" t="s">
        <v>6353</v>
      </c>
      <c r="D8192" s="25">
        <v>2133.0799000000002</v>
      </c>
    </row>
    <row r="8193" spans="3:4" x14ac:dyDescent="0.25">
      <c r="C8193" t="s">
        <v>7643</v>
      </c>
      <c r="D8193" s="25">
        <v>2132.1846</v>
      </c>
    </row>
    <row r="8194" spans="3:4" x14ac:dyDescent="0.25">
      <c r="C8194" t="s">
        <v>16589</v>
      </c>
      <c r="D8194" s="25">
        <v>2129.6518000000001</v>
      </c>
    </row>
    <row r="8195" spans="3:4" x14ac:dyDescent="0.25">
      <c r="C8195" t="s">
        <v>17234</v>
      </c>
      <c r="D8195" s="25">
        <v>2129.5223999999998</v>
      </c>
    </row>
    <row r="8196" spans="3:4" x14ac:dyDescent="0.25">
      <c r="C8196" t="s">
        <v>5499</v>
      </c>
      <c r="D8196" s="25">
        <v>2125.9623999999999</v>
      </c>
    </row>
    <row r="8197" spans="3:4" x14ac:dyDescent="0.25">
      <c r="C8197" t="s">
        <v>2206</v>
      </c>
      <c r="D8197" s="25">
        <v>2125.8989000000001</v>
      </c>
    </row>
    <row r="8198" spans="3:4" x14ac:dyDescent="0.25">
      <c r="C8198" t="s">
        <v>9818</v>
      </c>
      <c r="D8198" s="25">
        <v>2123.7950000000001</v>
      </c>
    </row>
    <row r="8199" spans="3:4" x14ac:dyDescent="0.25">
      <c r="C8199" t="s">
        <v>7425</v>
      </c>
      <c r="D8199" s="25">
        <v>2123.0002000000004</v>
      </c>
    </row>
    <row r="8200" spans="3:4" x14ac:dyDescent="0.25">
      <c r="C8200" t="s">
        <v>18840</v>
      </c>
      <c r="D8200" s="25">
        <v>2121.6424999999999</v>
      </c>
    </row>
    <row r="8201" spans="3:4" x14ac:dyDescent="0.25">
      <c r="C8201" t="s">
        <v>16017</v>
      </c>
      <c r="D8201" s="25">
        <v>2121.2694999999999</v>
      </c>
    </row>
    <row r="8202" spans="3:4" x14ac:dyDescent="0.25">
      <c r="C8202" t="s">
        <v>7622</v>
      </c>
      <c r="D8202" s="25">
        <v>2117.4123000000004</v>
      </c>
    </row>
    <row r="8203" spans="3:4" x14ac:dyDescent="0.25">
      <c r="C8203" t="s">
        <v>18004</v>
      </c>
      <c r="D8203" s="25">
        <v>2117.2806</v>
      </c>
    </row>
    <row r="8204" spans="3:4" x14ac:dyDescent="0.25">
      <c r="C8204" t="s">
        <v>18781</v>
      </c>
      <c r="D8204" s="25">
        <v>2116.0525000000002</v>
      </c>
    </row>
    <row r="8205" spans="3:4" x14ac:dyDescent="0.25">
      <c r="C8205" t="s">
        <v>7388</v>
      </c>
      <c r="D8205" s="25">
        <v>2111.5571999999997</v>
      </c>
    </row>
    <row r="8206" spans="3:4" x14ac:dyDescent="0.25">
      <c r="C8206" t="s">
        <v>14593</v>
      </c>
      <c r="D8206" s="25">
        <v>2107.2485000000001</v>
      </c>
    </row>
    <row r="8207" spans="3:4" x14ac:dyDescent="0.25">
      <c r="C8207" t="s">
        <v>17977</v>
      </c>
      <c r="D8207" s="25">
        <v>2107.0545000000002</v>
      </c>
    </row>
    <row r="8208" spans="3:4" x14ac:dyDescent="0.25">
      <c r="C8208" t="s">
        <v>9171</v>
      </c>
      <c r="D8208" s="25">
        <v>2105.3107</v>
      </c>
    </row>
    <row r="8209" spans="3:4" x14ac:dyDescent="0.25">
      <c r="C8209" t="s">
        <v>10656</v>
      </c>
      <c r="D8209" s="25">
        <v>2103.7939999999999</v>
      </c>
    </row>
    <row r="8210" spans="3:4" x14ac:dyDescent="0.25">
      <c r="C8210" t="s">
        <v>10209</v>
      </c>
      <c r="D8210" s="25">
        <v>2101.4805000000001</v>
      </c>
    </row>
    <row r="8211" spans="3:4" x14ac:dyDescent="0.25">
      <c r="C8211" t="s">
        <v>2192</v>
      </c>
      <c r="D8211" s="25">
        <v>2100.1713999999997</v>
      </c>
    </row>
    <row r="8212" spans="3:4" x14ac:dyDescent="0.25">
      <c r="C8212" t="s">
        <v>14982</v>
      </c>
      <c r="D8212" s="25">
        <v>2098.8015</v>
      </c>
    </row>
    <row r="8213" spans="3:4" x14ac:dyDescent="0.25">
      <c r="C8213" t="s">
        <v>12262</v>
      </c>
      <c r="D8213" s="25">
        <v>2098.5003000000002</v>
      </c>
    </row>
    <row r="8214" spans="3:4" x14ac:dyDescent="0.25">
      <c r="C8214" t="s">
        <v>13623</v>
      </c>
      <c r="D8214" s="25">
        <v>2094.6559999999999</v>
      </c>
    </row>
    <row r="8215" spans="3:4" x14ac:dyDescent="0.25">
      <c r="C8215" t="s">
        <v>7801</v>
      </c>
      <c r="D8215" s="25">
        <v>2094.4690999999998</v>
      </c>
    </row>
    <row r="8216" spans="3:4" x14ac:dyDescent="0.25">
      <c r="C8216" t="s">
        <v>12236</v>
      </c>
      <c r="D8216" s="25">
        <v>2092.0679</v>
      </c>
    </row>
    <row r="8217" spans="3:4" x14ac:dyDescent="0.25">
      <c r="C8217" t="s">
        <v>8575</v>
      </c>
      <c r="D8217" s="25">
        <v>2091.4671999999996</v>
      </c>
    </row>
    <row r="8218" spans="3:4" x14ac:dyDescent="0.25">
      <c r="C8218" t="s">
        <v>15195</v>
      </c>
      <c r="D8218" s="25">
        <v>2090.3105</v>
      </c>
    </row>
    <row r="8219" spans="3:4" x14ac:dyDescent="0.25">
      <c r="C8219" t="s">
        <v>987</v>
      </c>
      <c r="D8219" s="25">
        <v>2089.9441000000002</v>
      </c>
    </row>
    <row r="8220" spans="3:4" x14ac:dyDescent="0.25">
      <c r="C8220" t="s">
        <v>13471</v>
      </c>
      <c r="D8220" s="25">
        <v>2088.1341000000002</v>
      </c>
    </row>
    <row r="8221" spans="3:4" x14ac:dyDescent="0.25">
      <c r="C8221" t="s">
        <v>11651</v>
      </c>
      <c r="D8221" s="25">
        <v>2087.5839999999998</v>
      </c>
    </row>
    <row r="8222" spans="3:4" x14ac:dyDescent="0.25">
      <c r="C8222" t="s">
        <v>18265</v>
      </c>
      <c r="D8222" s="25">
        <v>2087.0493000000001</v>
      </c>
    </row>
    <row r="8223" spans="3:4" x14ac:dyDescent="0.25">
      <c r="C8223" t="s">
        <v>10547</v>
      </c>
      <c r="D8223" s="25">
        <v>2086.0174000000002</v>
      </c>
    </row>
    <row r="8224" spans="3:4" x14ac:dyDescent="0.25">
      <c r="C8224" t="s">
        <v>1503</v>
      </c>
      <c r="D8224" s="25">
        <v>2083.2534999999998</v>
      </c>
    </row>
    <row r="8225" spans="3:4" x14ac:dyDescent="0.25">
      <c r="C8225" t="s">
        <v>2834</v>
      </c>
      <c r="D8225" s="25">
        <v>2082.6570000000002</v>
      </c>
    </row>
    <row r="8226" spans="3:4" x14ac:dyDescent="0.25">
      <c r="C8226" t="s">
        <v>3449</v>
      </c>
      <c r="D8226" s="25">
        <v>2081.2493999999997</v>
      </c>
    </row>
    <row r="8227" spans="3:4" x14ac:dyDescent="0.25">
      <c r="C8227" t="s">
        <v>15721</v>
      </c>
      <c r="D8227" s="25">
        <v>2079.1916000000001</v>
      </c>
    </row>
    <row r="8228" spans="3:4" x14ac:dyDescent="0.25">
      <c r="C8228" t="s">
        <v>10779</v>
      </c>
      <c r="D8228" s="25">
        <v>2077.4263000000001</v>
      </c>
    </row>
    <row r="8229" spans="3:4" x14ac:dyDescent="0.25">
      <c r="C8229" t="s">
        <v>16724</v>
      </c>
      <c r="D8229" s="25">
        <v>2074.4769000000001</v>
      </c>
    </row>
    <row r="8230" spans="3:4" x14ac:dyDescent="0.25">
      <c r="C8230" t="s">
        <v>7079</v>
      </c>
      <c r="D8230" s="25">
        <v>2073.9838</v>
      </c>
    </row>
    <row r="8231" spans="3:4" x14ac:dyDescent="0.25">
      <c r="C8231" t="s">
        <v>4976</v>
      </c>
      <c r="D8231" s="25">
        <v>2068.8355000000001</v>
      </c>
    </row>
    <row r="8232" spans="3:4" x14ac:dyDescent="0.25">
      <c r="C8232" t="s">
        <v>4563</v>
      </c>
      <c r="D8232" s="25">
        <v>2068.3716999999997</v>
      </c>
    </row>
    <row r="8233" spans="3:4" x14ac:dyDescent="0.25">
      <c r="C8233" t="s">
        <v>12062</v>
      </c>
      <c r="D8233" s="25">
        <v>2067.9878000000003</v>
      </c>
    </row>
    <row r="8234" spans="3:4" x14ac:dyDescent="0.25">
      <c r="C8234" t="s">
        <v>3279</v>
      </c>
      <c r="D8234" s="25">
        <v>2067.1086</v>
      </c>
    </row>
    <row r="8235" spans="3:4" x14ac:dyDescent="0.25">
      <c r="C8235" t="s">
        <v>12448</v>
      </c>
      <c r="D8235" s="25">
        <v>2063.5686000000001</v>
      </c>
    </row>
    <row r="8236" spans="3:4" x14ac:dyDescent="0.25">
      <c r="C8236" t="s">
        <v>6626</v>
      </c>
      <c r="D8236" s="25">
        <v>2062.7399999999998</v>
      </c>
    </row>
    <row r="8237" spans="3:4" x14ac:dyDescent="0.25">
      <c r="C8237" t="s">
        <v>4225</v>
      </c>
      <c r="D8237" s="25">
        <v>2062.6513</v>
      </c>
    </row>
    <row r="8238" spans="3:4" x14ac:dyDescent="0.25">
      <c r="C8238" t="s">
        <v>10382</v>
      </c>
      <c r="D8238" s="25">
        <v>2061.8863999999999</v>
      </c>
    </row>
    <row r="8239" spans="3:4" x14ac:dyDescent="0.25">
      <c r="C8239" t="s">
        <v>7086</v>
      </c>
      <c r="D8239" s="25">
        <v>2059.0497</v>
      </c>
    </row>
    <row r="8240" spans="3:4" x14ac:dyDescent="0.25">
      <c r="C8240" t="s">
        <v>12635</v>
      </c>
      <c r="D8240" s="25">
        <v>2058.9546999999998</v>
      </c>
    </row>
    <row r="8241" spans="3:4" x14ac:dyDescent="0.25">
      <c r="C8241" t="s">
        <v>6665</v>
      </c>
      <c r="D8241" s="25">
        <v>2058.9546999999998</v>
      </c>
    </row>
    <row r="8242" spans="3:4" x14ac:dyDescent="0.25">
      <c r="C8242" t="s">
        <v>1122</v>
      </c>
      <c r="D8242" s="25">
        <v>2058.9546999999998</v>
      </c>
    </row>
    <row r="8243" spans="3:4" x14ac:dyDescent="0.25">
      <c r="C8243" t="s">
        <v>17196</v>
      </c>
      <c r="D8243" s="25">
        <v>2057.7851000000001</v>
      </c>
    </row>
    <row r="8244" spans="3:4" x14ac:dyDescent="0.25">
      <c r="C8244" t="s">
        <v>9281</v>
      </c>
      <c r="D8244" s="25">
        <v>2054.1768000000002</v>
      </c>
    </row>
    <row r="8245" spans="3:4" x14ac:dyDescent="0.25">
      <c r="C8245" t="s">
        <v>12031</v>
      </c>
      <c r="D8245" s="25">
        <v>2053.0425</v>
      </c>
    </row>
    <row r="8246" spans="3:4" x14ac:dyDescent="0.25">
      <c r="C8246" t="s">
        <v>5200</v>
      </c>
      <c r="D8246" s="25">
        <v>2051.9237000000003</v>
      </c>
    </row>
    <row r="8247" spans="3:4" x14ac:dyDescent="0.25">
      <c r="C8247" t="s">
        <v>16366</v>
      </c>
      <c r="D8247" s="25">
        <v>2050.4267999999997</v>
      </c>
    </row>
    <row r="8248" spans="3:4" x14ac:dyDescent="0.25">
      <c r="C8248" t="s">
        <v>1670</v>
      </c>
      <c r="D8248" s="25">
        <v>2048.3063999999999</v>
      </c>
    </row>
    <row r="8249" spans="3:4" x14ac:dyDescent="0.25">
      <c r="C8249" t="s">
        <v>6182</v>
      </c>
      <c r="D8249" s="25">
        <v>2047.7351999999998</v>
      </c>
    </row>
    <row r="8250" spans="3:4" x14ac:dyDescent="0.25">
      <c r="C8250" t="s">
        <v>11580</v>
      </c>
      <c r="D8250" s="25">
        <v>2047.5843000000002</v>
      </c>
    </row>
    <row r="8251" spans="3:4" x14ac:dyDescent="0.25">
      <c r="C8251" t="s">
        <v>9463</v>
      </c>
      <c r="D8251" s="25">
        <v>2043.8703</v>
      </c>
    </row>
    <row r="8252" spans="3:4" x14ac:dyDescent="0.25">
      <c r="C8252" t="s">
        <v>8039</v>
      </c>
      <c r="D8252" s="25">
        <v>2042.8745999999999</v>
      </c>
    </row>
    <row r="8253" spans="3:4" x14ac:dyDescent="0.25">
      <c r="C8253" t="s">
        <v>14699</v>
      </c>
      <c r="D8253" s="25">
        <v>2041.8104000000001</v>
      </c>
    </row>
    <row r="8254" spans="3:4" x14ac:dyDescent="0.25">
      <c r="C8254" t="s">
        <v>10981</v>
      </c>
      <c r="D8254" s="25">
        <v>2041.6440999999998</v>
      </c>
    </row>
    <row r="8255" spans="3:4" x14ac:dyDescent="0.25">
      <c r="C8255" t="s">
        <v>5316</v>
      </c>
      <c r="D8255" s="25">
        <v>2040.1242</v>
      </c>
    </row>
    <row r="8256" spans="3:4" x14ac:dyDescent="0.25">
      <c r="C8256" t="s">
        <v>12768</v>
      </c>
      <c r="D8256" s="25">
        <v>2039.0823</v>
      </c>
    </row>
    <row r="8257" spans="3:4" x14ac:dyDescent="0.25">
      <c r="C8257" t="s">
        <v>5604</v>
      </c>
      <c r="D8257" s="25">
        <v>2037.48</v>
      </c>
    </row>
    <row r="8258" spans="3:4" x14ac:dyDescent="0.25">
      <c r="C8258" t="s">
        <v>17001</v>
      </c>
      <c r="D8258" s="25">
        <v>2037.0509999999999</v>
      </c>
    </row>
    <row r="8259" spans="3:4" x14ac:dyDescent="0.25">
      <c r="C8259" t="s">
        <v>8001</v>
      </c>
      <c r="D8259" s="25">
        <v>2037.0509999999999</v>
      </c>
    </row>
    <row r="8260" spans="3:4" x14ac:dyDescent="0.25">
      <c r="C8260" t="s">
        <v>915</v>
      </c>
      <c r="D8260" s="25">
        <v>2036.5641000000001</v>
      </c>
    </row>
    <row r="8261" spans="3:4" x14ac:dyDescent="0.25">
      <c r="C8261" t="s">
        <v>16052</v>
      </c>
      <c r="D8261" s="25">
        <v>2035.9301</v>
      </c>
    </row>
    <row r="8262" spans="3:4" x14ac:dyDescent="0.25">
      <c r="C8262" t="s">
        <v>8848</v>
      </c>
      <c r="D8262" s="25">
        <v>2035.5233000000001</v>
      </c>
    </row>
    <row r="8263" spans="3:4" x14ac:dyDescent="0.25">
      <c r="C8263" t="s">
        <v>15117</v>
      </c>
      <c r="D8263" s="25">
        <v>2034.4642000000001</v>
      </c>
    </row>
    <row r="8264" spans="3:4" x14ac:dyDescent="0.25">
      <c r="C8264" t="s">
        <v>5818</v>
      </c>
      <c r="D8264" s="25">
        <v>2030.6696000000002</v>
      </c>
    </row>
    <row r="8265" spans="3:4" x14ac:dyDescent="0.25">
      <c r="C8265" t="s">
        <v>14785</v>
      </c>
      <c r="D8265" s="25">
        <v>2030.5658000000001</v>
      </c>
    </row>
    <row r="8266" spans="3:4" x14ac:dyDescent="0.25">
      <c r="C8266" t="s">
        <v>10302</v>
      </c>
      <c r="D8266" s="25">
        <v>2030.4770000000001</v>
      </c>
    </row>
    <row r="8267" spans="3:4" x14ac:dyDescent="0.25">
      <c r="C8267" t="s">
        <v>5518</v>
      </c>
      <c r="D8267" s="25">
        <v>2029.2878000000001</v>
      </c>
    </row>
    <row r="8268" spans="3:4" x14ac:dyDescent="0.25">
      <c r="C8268" t="s">
        <v>8849</v>
      </c>
      <c r="D8268" s="25">
        <v>2028.0951</v>
      </c>
    </row>
    <row r="8269" spans="3:4" x14ac:dyDescent="0.25">
      <c r="C8269" t="s">
        <v>866</v>
      </c>
      <c r="D8269" s="25">
        <v>2026.6118000000001</v>
      </c>
    </row>
    <row r="8270" spans="3:4" x14ac:dyDescent="0.25">
      <c r="C8270" t="s">
        <v>16257</v>
      </c>
      <c r="D8270" s="25">
        <v>2026.4809</v>
      </c>
    </row>
    <row r="8271" spans="3:4" x14ac:dyDescent="0.25">
      <c r="C8271" t="s">
        <v>8264</v>
      </c>
      <c r="D8271" s="25">
        <v>2024.1668999999999</v>
      </c>
    </row>
    <row r="8272" spans="3:4" x14ac:dyDescent="0.25">
      <c r="C8272" t="s">
        <v>17803</v>
      </c>
      <c r="D8272" s="25">
        <v>2023.9073999999998</v>
      </c>
    </row>
    <row r="8273" spans="3:4" x14ac:dyDescent="0.25">
      <c r="C8273" t="s">
        <v>12674</v>
      </c>
      <c r="D8273" s="25">
        <v>2023.8375000000001</v>
      </c>
    </row>
    <row r="8274" spans="3:4" x14ac:dyDescent="0.25">
      <c r="C8274" t="s">
        <v>18786</v>
      </c>
      <c r="D8274" s="25">
        <v>2022.6649</v>
      </c>
    </row>
    <row r="8275" spans="3:4" x14ac:dyDescent="0.25">
      <c r="C8275" t="s">
        <v>3400</v>
      </c>
      <c r="D8275" s="25">
        <v>2022.0443999999998</v>
      </c>
    </row>
    <row r="8276" spans="3:4" x14ac:dyDescent="0.25">
      <c r="C8276" t="s">
        <v>15478</v>
      </c>
      <c r="D8276" s="25">
        <v>2014.0407999999998</v>
      </c>
    </row>
    <row r="8277" spans="3:4" x14ac:dyDescent="0.25">
      <c r="C8277" t="s">
        <v>16461</v>
      </c>
      <c r="D8277" s="25">
        <v>2013.2526999999998</v>
      </c>
    </row>
    <row r="8278" spans="3:4" x14ac:dyDescent="0.25">
      <c r="C8278" t="s">
        <v>5750</v>
      </c>
      <c r="D8278" s="25">
        <v>2011.8065000000001</v>
      </c>
    </row>
    <row r="8279" spans="3:4" x14ac:dyDescent="0.25">
      <c r="C8279" t="s">
        <v>2460</v>
      </c>
      <c r="D8279" s="25">
        <v>2011.1211999999998</v>
      </c>
    </row>
    <row r="8280" spans="3:4" x14ac:dyDescent="0.25">
      <c r="C8280" t="s">
        <v>13426</v>
      </c>
      <c r="D8280" s="25">
        <v>2010.3987999999999</v>
      </c>
    </row>
    <row r="8281" spans="3:4" x14ac:dyDescent="0.25">
      <c r="C8281" t="s">
        <v>10787</v>
      </c>
      <c r="D8281" s="25">
        <v>2008.8674000000001</v>
      </c>
    </row>
    <row r="8282" spans="3:4" x14ac:dyDescent="0.25">
      <c r="C8282" t="s">
        <v>18394</v>
      </c>
      <c r="D8282" s="25">
        <v>2008.7972</v>
      </c>
    </row>
    <row r="8283" spans="3:4" x14ac:dyDescent="0.25">
      <c r="C8283" t="s">
        <v>4650</v>
      </c>
      <c r="D8283" s="25">
        <v>2008.0043000000001</v>
      </c>
    </row>
    <row r="8284" spans="3:4" x14ac:dyDescent="0.25">
      <c r="C8284" t="s">
        <v>9088</v>
      </c>
      <c r="D8284" s="25">
        <v>2007.6535000000001</v>
      </c>
    </row>
    <row r="8285" spans="3:4" x14ac:dyDescent="0.25">
      <c r="C8285" t="s">
        <v>2036</v>
      </c>
      <c r="D8285" s="25">
        <v>2005.9705000000001</v>
      </c>
    </row>
    <row r="8286" spans="3:4" x14ac:dyDescent="0.25">
      <c r="C8286" t="s">
        <v>9166</v>
      </c>
      <c r="D8286" s="25">
        <v>2005.4393000000002</v>
      </c>
    </row>
    <row r="8287" spans="3:4" x14ac:dyDescent="0.25">
      <c r="C8287" t="s">
        <v>862</v>
      </c>
      <c r="D8287" s="25">
        <v>2005.3553999999999</v>
      </c>
    </row>
    <row r="8288" spans="3:4" x14ac:dyDescent="0.25">
      <c r="C8288" t="s">
        <v>8565</v>
      </c>
      <c r="D8288" s="25">
        <v>2001.3975</v>
      </c>
    </row>
    <row r="8289" spans="3:4" x14ac:dyDescent="0.25">
      <c r="C8289" t="s">
        <v>4304</v>
      </c>
      <c r="D8289" s="25">
        <v>1998.4476999999999</v>
      </c>
    </row>
    <row r="8290" spans="3:4" x14ac:dyDescent="0.25">
      <c r="C8290" t="s">
        <v>1706</v>
      </c>
      <c r="D8290" s="25">
        <v>1997.8169999999998</v>
      </c>
    </row>
    <row r="8291" spans="3:4" x14ac:dyDescent="0.25">
      <c r="C8291" t="s">
        <v>8697</v>
      </c>
      <c r="D8291" s="25">
        <v>1997.3518999999999</v>
      </c>
    </row>
    <row r="8292" spans="3:4" x14ac:dyDescent="0.25">
      <c r="C8292" t="s">
        <v>2555</v>
      </c>
      <c r="D8292" s="25">
        <v>1995.9263999999998</v>
      </c>
    </row>
    <row r="8293" spans="3:4" x14ac:dyDescent="0.25">
      <c r="C8293" t="s">
        <v>17079</v>
      </c>
      <c r="D8293" s="25">
        <v>1993.4124000000002</v>
      </c>
    </row>
    <row r="8294" spans="3:4" x14ac:dyDescent="0.25">
      <c r="C8294" t="s">
        <v>16562</v>
      </c>
      <c r="D8294" s="25">
        <v>1993.2236</v>
      </c>
    </row>
    <row r="8295" spans="3:4" x14ac:dyDescent="0.25">
      <c r="C8295" t="s">
        <v>6371</v>
      </c>
      <c r="D8295" s="25">
        <v>1992.0347000000002</v>
      </c>
    </row>
    <row r="8296" spans="3:4" x14ac:dyDescent="0.25">
      <c r="C8296" t="s">
        <v>12209</v>
      </c>
      <c r="D8296" s="25">
        <v>1991.1798000000001</v>
      </c>
    </row>
    <row r="8297" spans="3:4" x14ac:dyDescent="0.25">
      <c r="C8297" t="s">
        <v>13637</v>
      </c>
      <c r="D8297" s="25">
        <v>1988.816</v>
      </c>
    </row>
    <row r="8298" spans="3:4" x14ac:dyDescent="0.25">
      <c r="C8298" t="s">
        <v>4426</v>
      </c>
      <c r="D8298" s="25">
        <v>1988.4391000000001</v>
      </c>
    </row>
    <row r="8299" spans="3:4" x14ac:dyDescent="0.25">
      <c r="C8299" t="s">
        <v>18981</v>
      </c>
      <c r="D8299" s="25">
        <v>1986.9509</v>
      </c>
    </row>
    <row r="8300" spans="3:4" x14ac:dyDescent="0.25">
      <c r="C8300" t="s">
        <v>17251</v>
      </c>
      <c r="D8300" s="25">
        <v>1986.8934999999999</v>
      </c>
    </row>
    <row r="8301" spans="3:4" x14ac:dyDescent="0.25">
      <c r="C8301" t="s">
        <v>8156</v>
      </c>
      <c r="D8301" s="25">
        <v>1985.7477000000001</v>
      </c>
    </row>
    <row r="8302" spans="3:4" x14ac:dyDescent="0.25">
      <c r="C8302" t="s">
        <v>17623</v>
      </c>
      <c r="D8302" s="25">
        <v>1985.3364999999999</v>
      </c>
    </row>
    <row r="8303" spans="3:4" x14ac:dyDescent="0.25">
      <c r="C8303" t="s">
        <v>12777</v>
      </c>
      <c r="D8303" s="25">
        <v>1983.2194999999999</v>
      </c>
    </row>
    <row r="8304" spans="3:4" x14ac:dyDescent="0.25">
      <c r="C8304" t="s">
        <v>1888</v>
      </c>
      <c r="D8304" s="25">
        <v>1983.2194999999999</v>
      </c>
    </row>
    <row r="8305" spans="3:4" x14ac:dyDescent="0.25">
      <c r="C8305" t="s">
        <v>15254</v>
      </c>
      <c r="D8305" s="25">
        <v>1982.5656000000001</v>
      </c>
    </row>
    <row r="8306" spans="3:4" x14ac:dyDescent="0.25">
      <c r="C8306" t="s">
        <v>14167</v>
      </c>
      <c r="D8306" s="25">
        <v>1980.1070999999999</v>
      </c>
    </row>
    <row r="8307" spans="3:4" x14ac:dyDescent="0.25">
      <c r="C8307" t="s">
        <v>14219</v>
      </c>
      <c r="D8307" s="25">
        <v>1980.1</v>
      </c>
    </row>
    <row r="8308" spans="3:4" x14ac:dyDescent="0.25">
      <c r="C8308" t="s">
        <v>7450</v>
      </c>
      <c r="D8308" s="25">
        <v>1979.9226999999998</v>
      </c>
    </row>
    <row r="8309" spans="3:4" x14ac:dyDescent="0.25">
      <c r="C8309" t="s">
        <v>10702</v>
      </c>
      <c r="D8309" s="25">
        <v>1979.2848000000001</v>
      </c>
    </row>
    <row r="8310" spans="3:4" x14ac:dyDescent="0.25">
      <c r="C8310" t="s">
        <v>6894</v>
      </c>
      <c r="D8310" s="25">
        <v>1975.9838</v>
      </c>
    </row>
    <row r="8311" spans="3:4" x14ac:dyDescent="0.25">
      <c r="C8311" t="s">
        <v>7832</v>
      </c>
      <c r="D8311" s="25">
        <v>1975.3598999999999</v>
      </c>
    </row>
    <row r="8312" spans="3:4" x14ac:dyDescent="0.25">
      <c r="C8312" t="s">
        <v>1281</v>
      </c>
      <c r="D8312" s="25">
        <v>1974.2792000000002</v>
      </c>
    </row>
    <row r="8313" spans="3:4" x14ac:dyDescent="0.25">
      <c r="C8313" t="s">
        <v>4388</v>
      </c>
      <c r="D8313" s="25">
        <v>1973.9414999999999</v>
      </c>
    </row>
    <row r="8314" spans="3:4" x14ac:dyDescent="0.25">
      <c r="C8314" t="s">
        <v>15787</v>
      </c>
      <c r="D8314" s="25">
        <v>1972.1554000000001</v>
      </c>
    </row>
    <row r="8315" spans="3:4" x14ac:dyDescent="0.25">
      <c r="C8315" t="s">
        <v>7751</v>
      </c>
      <c r="D8315" s="25">
        <v>1969.4456000000002</v>
      </c>
    </row>
    <row r="8316" spans="3:4" x14ac:dyDescent="0.25">
      <c r="C8316" t="s">
        <v>18411</v>
      </c>
      <c r="D8316" s="25">
        <v>1966.3363999999999</v>
      </c>
    </row>
    <row r="8317" spans="3:4" x14ac:dyDescent="0.25">
      <c r="C8317" t="s">
        <v>2332</v>
      </c>
      <c r="D8317" s="25">
        <v>1966.3363999999999</v>
      </c>
    </row>
    <row r="8318" spans="3:4" x14ac:dyDescent="0.25">
      <c r="C8318" t="s">
        <v>1392</v>
      </c>
      <c r="D8318" s="25">
        <v>1966.3181999999999</v>
      </c>
    </row>
    <row r="8319" spans="3:4" x14ac:dyDescent="0.25">
      <c r="C8319" t="s">
        <v>9679</v>
      </c>
      <c r="D8319" s="25">
        <v>1966.0627999999999</v>
      </c>
    </row>
    <row r="8320" spans="3:4" x14ac:dyDescent="0.25">
      <c r="C8320" t="s">
        <v>14361</v>
      </c>
      <c r="D8320" s="25">
        <v>1965.0971000000002</v>
      </c>
    </row>
    <row r="8321" spans="3:4" x14ac:dyDescent="0.25">
      <c r="C8321" t="s">
        <v>6617</v>
      </c>
      <c r="D8321" s="25">
        <v>1963.6544999999999</v>
      </c>
    </row>
    <row r="8322" spans="3:4" x14ac:dyDescent="0.25">
      <c r="C8322" t="s">
        <v>18609</v>
      </c>
      <c r="D8322" s="25">
        <v>1963.404</v>
      </c>
    </row>
    <row r="8323" spans="3:4" x14ac:dyDescent="0.25">
      <c r="C8323" t="s">
        <v>18143</v>
      </c>
      <c r="D8323" s="25">
        <v>1963.404</v>
      </c>
    </row>
    <row r="8324" spans="3:4" x14ac:dyDescent="0.25">
      <c r="C8324" t="s">
        <v>17453</v>
      </c>
      <c r="D8324" s="25">
        <v>1963.404</v>
      </c>
    </row>
    <row r="8325" spans="3:4" x14ac:dyDescent="0.25">
      <c r="C8325" t="s">
        <v>15928</v>
      </c>
      <c r="D8325" s="25">
        <v>1963.404</v>
      </c>
    </row>
    <row r="8326" spans="3:4" x14ac:dyDescent="0.25">
      <c r="C8326" t="s">
        <v>14882</v>
      </c>
      <c r="D8326" s="25">
        <v>1963.404</v>
      </c>
    </row>
    <row r="8327" spans="3:4" x14ac:dyDescent="0.25">
      <c r="C8327" t="s">
        <v>15815</v>
      </c>
      <c r="D8327" s="25">
        <v>1963.404</v>
      </c>
    </row>
    <row r="8328" spans="3:4" x14ac:dyDescent="0.25">
      <c r="C8328" t="s">
        <v>14122</v>
      </c>
      <c r="D8328" s="25">
        <v>1963.404</v>
      </c>
    </row>
    <row r="8329" spans="3:4" x14ac:dyDescent="0.25">
      <c r="C8329" t="s">
        <v>10517</v>
      </c>
      <c r="D8329" s="25">
        <v>1963.404</v>
      </c>
    </row>
    <row r="8330" spans="3:4" x14ac:dyDescent="0.25">
      <c r="C8330" t="s">
        <v>9270</v>
      </c>
      <c r="D8330" s="25">
        <v>1963.404</v>
      </c>
    </row>
    <row r="8331" spans="3:4" x14ac:dyDescent="0.25">
      <c r="C8331" t="s">
        <v>5340</v>
      </c>
      <c r="D8331" s="25">
        <v>1963.404</v>
      </c>
    </row>
    <row r="8332" spans="3:4" x14ac:dyDescent="0.25">
      <c r="C8332" t="s">
        <v>6670</v>
      </c>
      <c r="D8332" s="25">
        <v>1963.404</v>
      </c>
    </row>
    <row r="8333" spans="3:4" x14ac:dyDescent="0.25">
      <c r="C8333" t="s">
        <v>4018</v>
      </c>
      <c r="D8333" s="25">
        <v>1963.2824000000001</v>
      </c>
    </row>
    <row r="8334" spans="3:4" x14ac:dyDescent="0.25">
      <c r="C8334" t="s">
        <v>16447</v>
      </c>
      <c r="D8334" s="25">
        <v>1961.0812000000001</v>
      </c>
    </row>
    <row r="8335" spans="3:4" x14ac:dyDescent="0.25">
      <c r="C8335" t="s">
        <v>18288</v>
      </c>
      <c r="D8335" s="25">
        <v>1960.6042000000002</v>
      </c>
    </row>
    <row r="8336" spans="3:4" x14ac:dyDescent="0.25">
      <c r="C8336" t="s">
        <v>12321</v>
      </c>
      <c r="D8336" s="25">
        <v>1958.4920000000002</v>
      </c>
    </row>
    <row r="8337" spans="3:4" x14ac:dyDescent="0.25">
      <c r="C8337" t="s">
        <v>8721</v>
      </c>
      <c r="D8337" s="25">
        <v>1957.5901000000001</v>
      </c>
    </row>
    <row r="8338" spans="3:4" x14ac:dyDescent="0.25">
      <c r="C8338" t="s">
        <v>3629</v>
      </c>
      <c r="D8338" s="25">
        <v>1956.6522</v>
      </c>
    </row>
    <row r="8339" spans="3:4" x14ac:dyDescent="0.25">
      <c r="C8339" t="s">
        <v>18307</v>
      </c>
      <c r="D8339" s="25">
        <v>1956.2302999999999</v>
      </c>
    </row>
    <row r="8340" spans="3:4" x14ac:dyDescent="0.25">
      <c r="C8340" t="s">
        <v>18877</v>
      </c>
      <c r="D8340" s="25">
        <v>1956.0360000000001</v>
      </c>
    </row>
    <row r="8341" spans="3:4" x14ac:dyDescent="0.25">
      <c r="C8341" t="s">
        <v>15602</v>
      </c>
      <c r="D8341" s="25">
        <v>1955.4014</v>
      </c>
    </row>
    <row r="8342" spans="3:4" x14ac:dyDescent="0.25">
      <c r="C8342" t="s">
        <v>5789</v>
      </c>
      <c r="D8342" s="25">
        <v>1954.3852000000002</v>
      </c>
    </row>
    <row r="8343" spans="3:4" x14ac:dyDescent="0.25">
      <c r="C8343" t="s">
        <v>8924</v>
      </c>
      <c r="D8343" s="25">
        <v>1953.1379999999999</v>
      </c>
    </row>
    <row r="8344" spans="3:4" x14ac:dyDescent="0.25">
      <c r="C8344" t="s">
        <v>6912</v>
      </c>
      <c r="D8344" s="25">
        <v>1950.5602999999999</v>
      </c>
    </row>
    <row r="8345" spans="3:4" x14ac:dyDescent="0.25">
      <c r="C8345" t="s">
        <v>11511</v>
      </c>
      <c r="D8345" s="25">
        <v>1948.6081999999999</v>
      </c>
    </row>
    <row r="8346" spans="3:4" x14ac:dyDescent="0.25">
      <c r="C8346" t="s">
        <v>1282</v>
      </c>
      <c r="D8346" s="25">
        <v>1945.2557999999999</v>
      </c>
    </row>
    <row r="8347" spans="3:4" x14ac:dyDescent="0.25">
      <c r="C8347" t="s">
        <v>6906</v>
      </c>
      <c r="D8347" s="25">
        <v>1940.3401000000001</v>
      </c>
    </row>
    <row r="8348" spans="3:4" x14ac:dyDescent="0.25">
      <c r="C8348" t="s">
        <v>2768</v>
      </c>
      <c r="D8348" s="25">
        <v>1940.1173999999999</v>
      </c>
    </row>
    <row r="8349" spans="3:4" x14ac:dyDescent="0.25">
      <c r="C8349" t="s">
        <v>7718</v>
      </c>
      <c r="D8349" s="25">
        <v>1936.2925999999998</v>
      </c>
    </row>
    <row r="8350" spans="3:4" x14ac:dyDescent="0.25">
      <c r="C8350" t="s">
        <v>1929</v>
      </c>
      <c r="D8350" s="25">
        <v>1935.9239</v>
      </c>
    </row>
    <row r="8351" spans="3:4" x14ac:dyDescent="0.25">
      <c r="C8351" t="s">
        <v>18220</v>
      </c>
      <c r="D8351" s="25">
        <v>1931.2437</v>
      </c>
    </row>
    <row r="8352" spans="3:4" x14ac:dyDescent="0.25">
      <c r="C8352" t="s">
        <v>3555</v>
      </c>
      <c r="D8352" s="25">
        <v>1928.5797</v>
      </c>
    </row>
    <row r="8353" spans="3:4" x14ac:dyDescent="0.25">
      <c r="C8353" t="s">
        <v>18862</v>
      </c>
      <c r="D8353" s="25">
        <v>1927.4035000000001</v>
      </c>
    </row>
    <row r="8354" spans="3:4" x14ac:dyDescent="0.25">
      <c r="C8354" t="s">
        <v>4726</v>
      </c>
      <c r="D8354" s="25">
        <v>1927.0442</v>
      </c>
    </row>
    <row r="8355" spans="3:4" x14ac:dyDescent="0.25">
      <c r="C8355" t="s">
        <v>10854</v>
      </c>
      <c r="D8355" s="25">
        <v>1923.2966000000001</v>
      </c>
    </row>
    <row r="8356" spans="3:4" x14ac:dyDescent="0.25">
      <c r="C8356" t="s">
        <v>13660</v>
      </c>
      <c r="D8356" s="25">
        <v>1921.9165</v>
      </c>
    </row>
    <row r="8357" spans="3:4" x14ac:dyDescent="0.25">
      <c r="C8357" t="s">
        <v>2272</v>
      </c>
      <c r="D8357" s="25">
        <v>1921.3018</v>
      </c>
    </row>
    <row r="8358" spans="3:4" x14ac:dyDescent="0.25">
      <c r="C8358" t="s">
        <v>11577</v>
      </c>
      <c r="D8358" s="25">
        <v>1920.3895</v>
      </c>
    </row>
    <row r="8359" spans="3:4" x14ac:dyDescent="0.25">
      <c r="C8359" t="s">
        <v>17720</v>
      </c>
      <c r="D8359" s="25">
        <v>1919.8795</v>
      </c>
    </row>
    <row r="8360" spans="3:4" x14ac:dyDescent="0.25">
      <c r="C8360" t="s">
        <v>1632</v>
      </c>
      <c r="D8360" s="25">
        <v>1919.5504000000001</v>
      </c>
    </row>
    <row r="8361" spans="3:4" x14ac:dyDescent="0.25">
      <c r="C8361" t="s">
        <v>4471</v>
      </c>
      <c r="D8361" s="25">
        <v>1918.4490000000001</v>
      </c>
    </row>
    <row r="8362" spans="3:4" x14ac:dyDescent="0.25">
      <c r="C8362" t="s">
        <v>17204</v>
      </c>
      <c r="D8362" s="25">
        <v>1917.8490000000002</v>
      </c>
    </row>
    <row r="8363" spans="3:4" x14ac:dyDescent="0.25">
      <c r="C8363" t="s">
        <v>14444</v>
      </c>
      <c r="D8363" s="25">
        <v>1916.0235</v>
      </c>
    </row>
    <row r="8364" spans="3:4" x14ac:dyDescent="0.25">
      <c r="C8364" t="s">
        <v>18464</v>
      </c>
      <c r="D8364" s="25">
        <v>1911.3496000000002</v>
      </c>
    </row>
    <row r="8365" spans="3:4" x14ac:dyDescent="0.25">
      <c r="C8365" t="s">
        <v>5526</v>
      </c>
      <c r="D8365" s="25">
        <v>1910.0474000000002</v>
      </c>
    </row>
    <row r="8366" spans="3:4" x14ac:dyDescent="0.25">
      <c r="C8366" t="s">
        <v>8068</v>
      </c>
      <c r="D8366" s="25">
        <v>1909.4237999999998</v>
      </c>
    </row>
    <row r="8367" spans="3:4" x14ac:dyDescent="0.25">
      <c r="C8367" t="s">
        <v>15562</v>
      </c>
      <c r="D8367" s="25">
        <v>1907.1274000000001</v>
      </c>
    </row>
    <row r="8368" spans="3:4" x14ac:dyDescent="0.25">
      <c r="C8368" t="s">
        <v>15375</v>
      </c>
      <c r="D8368" s="25">
        <v>1907.1274000000001</v>
      </c>
    </row>
    <row r="8369" spans="3:4" x14ac:dyDescent="0.25">
      <c r="C8369" t="s">
        <v>3070</v>
      </c>
      <c r="D8369" s="25">
        <v>1907.1274000000001</v>
      </c>
    </row>
    <row r="8370" spans="3:4" x14ac:dyDescent="0.25">
      <c r="C8370" t="s">
        <v>3560</v>
      </c>
      <c r="D8370" s="25">
        <v>1907.1274000000001</v>
      </c>
    </row>
    <row r="8371" spans="3:4" x14ac:dyDescent="0.25">
      <c r="C8371" t="s">
        <v>2682</v>
      </c>
      <c r="D8371" s="25">
        <v>1906.2915</v>
      </c>
    </row>
    <row r="8372" spans="3:4" x14ac:dyDescent="0.25">
      <c r="C8372" t="s">
        <v>2717</v>
      </c>
      <c r="D8372" s="25">
        <v>1906.1133000000002</v>
      </c>
    </row>
    <row r="8373" spans="3:4" x14ac:dyDescent="0.25">
      <c r="C8373" t="s">
        <v>18852</v>
      </c>
      <c r="D8373" s="25">
        <v>1904.1201999999998</v>
      </c>
    </row>
    <row r="8374" spans="3:4" x14ac:dyDescent="0.25">
      <c r="C8374" t="s">
        <v>8195</v>
      </c>
      <c r="D8374" s="25">
        <v>1903.2601999999999</v>
      </c>
    </row>
    <row r="8375" spans="3:4" x14ac:dyDescent="0.25">
      <c r="C8375" t="s">
        <v>8351</v>
      </c>
      <c r="D8375" s="25">
        <v>1902.3711000000001</v>
      </c>
    </row>
    <row r="8376" spans="3:4" x14ac:dyDescent="0.25">
      <c r="C8376" t="s">
        <v>15976</v>
      </c>
      <c r="D8376" s="25">
        <v>1901.4308000000001</v>
      </c>
    </row>
    <row r="8377" spans="3:4" x14ac:dyDescent="0.25">
      <c r="C8377" t="s">
        <v>17047</v>
      </c>
      <c r="D8377" s="25">
        <v>1900.4444000000001</v>
      </c>
    </row>
    <row r="8378" spans="3:4" x14ac:dyDescent="0.25">
      <c r="C8378" t="s">
        <v>11985</v>
      </c>
      <c r="D8378" s="25">
        <v>1899.8624</v>
      </c>
    </row>
    <row r="8379" spans="3:4" x14ac:dyDescent="0.25">
      <c r="C8379" t="s">
        <v>1767</v>
      </c>
      <c r="D8379" s="25">
        <v>1895.5468000000001</v>
      </c>
    </row>
    <row r="8380" spans="3:4" x14ac:dyDescent="0.25">
      <c r="C8380" t="s">
        <v>7275</v>
      </c>
      <c r="D8380" s="25">
        <v>1892.6586</v>
      </c>
    </row>
    <row r="8381" spans="3:4" x14ac:dyDescent="0.25">
      <c r="C8381" t="s">
        <v>1763</v>
      </c>
      <c r="D8381" s="25">
        <v>1891.2903000000001</v>
      </c>
    </row>
    <row r="8382" spans="3:4" x14ac:dyDescent="0.25">
      <c r="C8382" t="s">
        <v>17864</v>
      </c>
      <c r="D8382" s="25">
        <v>1887.4432000000002</v>
      </c>
    </row>
    <row r="8383" spans="3:4" x14ac:dyDescent="0.25">
      <c r="C8383" t="s">
        <v>8699</v>
      </c>
      <c r="D8383" s="25">
        <v>1887.4400999999998</v>
      </c>
    </row>
    <row r="8384" spans="3:4" x14ac:dyDescent="0.25">
      <c r="C8384" t="s">
        <v>17307</v>
      </c>
      <c r="D8384" s="25">
        <v>1886.5763999999999</v>
      </c>
    </row>
    <row r="8385" spans="3:4" x14ac:dyDescent="0.25">
      <c r="C8385" t="s">
        <v>12042</v>
      </c>
      <c r="D8385" s="25">
        <v>1886.5763999999999</v>
      </c>
    </row>
    <row r="8386" spans="3:4" x14ac:dyDescent="0.25">
      <c r="C8386" t="s">
        <v>6088</v>
      </c>
      <c r="D8386" s="25">
        <v>1886.5763999999999</v>
      </c>
    </row>
    <row r="8387" spans="3:4" x14ac:dyDescent="0.25">
      <c r="C8387" t="s">
        <v>5089</v>
      </c>
      <c r="D8387" s="25">
        <v>1886.5763999999999</v>
      </c>
    </row>
    <row r="8388" spans="3:4" x14ac:dyDescent="0.25">
      <c r="C8388" t="s">
        <v>855</v>
      </c>
      <c r="D8388" s="25">
        <v>1886.5763999999999</v>
      </c>
    </row>
    <row r="8389" spans="3:4" x14ac:dyDescent="0.25">
      <c r="C8389" t="s">
        <v>5277</v>
      </c>
      <c r="D8389" s="25">
        <v>1885.9804999999999</v>
      </c>
    </row>
    <row r="8390" spans="3:4" x14ac:dyDescent="0.25">
      <c r="C8390" t="s">
        <v>1781</v>
      </c>
      <c r="D8390" s="25">
        <v>1884.7196999999999</v>
      </c>
    </row>
    <row r="8391" spans="3:4" x14ac:dyDescent="0.25">
      <c r="C8391" t="s">
        <v>14762</v>
      </c>
      <c r="D8391" s="25">
        <v>1884.1978999999999</v>
      </c>
    </row>
    <row r="8392" spans="3:4" x14ac:dyDescent="0.25">
      <c r="C8392" t="s">
        <v>13690</v>
      </c>
      <c r="D8392" s="25">
        <v>1883.3357999999998</v>
      </c>
    </row>
    <row r="8393" spans="3:4" x14ac:dyDescent="0.25">
      <c r="C8393" t="s">
        <v>3992</v>
      </c>
      <c r="D8393" s="25">
        <v>1879.8633</v>
      </c>
    </row>
    <row r="8394" spans="3:4" x14ac:dyDescent="0.25">
      <c r="C8394" t="s">
        <v>5880</v>
      </c>
      <c r="D8394" s="25">
        <v>1876.8896999999999</v>
      </c>
    </row>
    <row r="8395" spans="3:4" x14ac:dyDescent="0.25">
      <c r="C8395" t="s">
        <v>10892</v>
      </c>
      <c r="D8395" s="25">
        <v>1876.4686999999999</v>
      </c>
    </row>
    <row r="8396" spans="3:4" x14ac:dyDescent="0.25">
      <c r="C8396" t="s">
        <v>11710</v>
      </c>
      <c r="D8396" s="25">
        <v>1874.9698000000001</v>
      </c>
    </row>
    <row r="8397" spans="3:4" x14ac:dyDescent="0.25">
      <c r="C8397" t="s">
        <v>5330</v>
      </c>
      <c r="D8397" s="25">
        <v>1872.6293000000001</v>
      </c>
    </row>
    <row r="8398" spans="3:4" x14ac:dyDescent="0.25">
      <c r="C8398" t="s">
        <v>11060</v>
      </c>
      <c r="D8398" s="25">
        <v>1871.6305000000002</v>
      </c>
    </row>
    <row r="8399" spans="3:4" x14ac:dyDescent="0.25">
      <c r="C8399" t="s">
        <v>7947</v>
      </c>
      <c r="D8399" s="25">
        <v>1871.1517000000001</v>
      </c>
    </row>
    <row r="8400" spans="3:4" x14ac:dyDescent="0.25">
      <c r="C8400" t="s">
        <v>15415</v>
      </c>
      <c r="D8400" s="25">
        <v>1870.5522000000001</v>
      </c>
    </row>
    <row r="8401" spans="3:4" x14ac:dyDescent="0.25">
      <c r="C8401" t="s">
        <v>8566</v>
      </c>
      <c r="D8401" s="25">
        <v>1869.9753000000001</v>
      </c>
    </row>
    <row r="8402" spans="3:4" x14ac:dyDescent="0.25">
      <c r="C8402" t="s">
        <v>7285</v>
      </c>
      <c r="D8402" s="25">
        <v>1866.8489000000002</v>
      </c>
    </row>
    <row r="8403" spans="3:4" x14ac:dyDescent="0.25">
      <c r="C8403" t="s">
        <v>3852</v>
      </c>
      <c r="D8403" s="25">
        <v>1866.6762999999999</v>
      </c>
    </row>
    <row r="8404" spans="3:4" x14ac:dyDescent="0.25">
      <c r="C8404" t="s">
        <v>16795</v>
      </c>
      <c r="D8404" s="25">
        <v>1863.0907</v>
      </c>
    </row>
    <row r="8405" spans="3:4" x14ac:dyDescent="0.25">
      <c r="C8405" t="s">
        <v>2633</v>
      </c>
      <c r="D8405" s="25">
        <v>1863.0152000000003</v>
      </c>
    </row>
    <row r="8406" spans="3:4" x14ac:dyDescent="0.25">
      <c r="C8406" t="s">
        <v>15982</v>
      </c>
      <c r="D8406" s="25">
        <v>1861.3582000000001</v>
      </c>
    </row>
    <row r="8407" spans="3:4" x14ac:dyDescent="0.25">
      <c r="C8407" t="s">
        <v>5578</v>
      </c>
      <c r="D8407" s="25">
        <v>1860.9187000000004</v>
      </c>
    </row>
    <row r="8408" spans="3:4" x14ac:dyDescent="0.25">
      <c r="C8408" t="s">
        <v>11502</v>
      </c>
      <c r="D8408" s="25">
        <v>1860.4095</v>
      </c>
    </row>
    <row r="8409" spans="3:4" x14ac:dyDescent="0.25">
      <c r="C8409" t="s">
        <v>4036</v>
      </c>
      <c r="D8409" s="25">
        <v>1859.7459000000001</v>
      </c>
    </row>
    <row r="8410" spans="3:4" x14ac:dyDescent="0.25">
      <c r="C8410" t="s">
        <v>4929</v>
      </c>
      <c r="D8410" s="25">
        <v>1857.6760999999999</v>
      </c>
    </row>
    <row r="8411" spans="3:4" x14ac:dyDescent="0.25">
      <c r="C8411" t="s">
        <v>1041</v>
      </c>
      <c r="D8411" s="25">
        <v>1857.2630999999999</v>
      </c>
    </row>
    <row r="8412" spans="3:4" x14ac:dyDescent="0.25">
      <c r="C8412" t="s">
        <v>10196</v>
      </c>
      <c r="D8412" s="25">
        <v>1855.44</v>
      </c>
    </row>
    <row r="8413" spans="3:4" x14ac:dyDescent="0.25">
      <c r="C8413" t="s">
        <v>3825</v>
      </c>
      <c r="D8413" s="25">
        <v>1855.44</v>
      </c>
    </row>
    <row r="8414" spans="3:4" x14ac:dyDescent="0.25">
      <c r="C8414" t="s">
        <v>11094</v>
      </c>
      <c r="D8414" s="25">
        <v>1855.1988999999999</v>
      </c>
    </row>
    <row r="8415" spans="3:4" x14ac:dyDescent="0.25">
      <c r="C8415" t="s">
        <v>13492</v>
      </c>
      <c r="D8415" s="25">
        <v>1854.6784</v>
      </c>
    </row>
    <row r="8416" spans="3:4" x14ac:dyDescent="0.25">
      <c r="C8416" t="s">
        <v>2828</v>
      </c>
      <c r="D8416" s="25">
        <v>1853.71</v>
      </c>
    </row>
    <row r="8417" spans="3:4" x14ac:dyDescent="0.25">
      <c r="C8417" t="s">
        <v>4191</v>
      </c>
      <c r="D8417" s="25">
        <v>1853.3634999999999</v>
      </c>
    </row>
    <row r="8418" spans="3:4" x14ac:dyDescent="0.25">
      <c r="C8418" t="s">
        <v>6625</v>
      </c>
      <c r="D8418" s="25">
        <v>1851.4539</v>
      </c>
    </row>
    <row r="8419" spans="3:4" x14ac:dyDescent="0.25">
      <c r="C8419" t="s">
        <v>7888</v>
      </c>
      <c r="D8419" s="25">
        <v>1849.1271999999999</v>
      </c>
    </row>
    <row r="8420" spans="3:4" x14ac:dyDescent="0.25">
      <c r="C8420" t="s">
        <v>4108</v>
      </c>
      <c r="D8420" s="25">
        <v>1849.1271999999999</v>
      </c>
    </row>
    <row r="8421" spans="3:4" x14ac:dyDescent="0.25">
      <c r="C8421" t="s">
        <v>2713</v>
      </c>
      <c r="D8421" s="25">
        <v>1848.0716</v>
      </c>
    </row>
    <row r="8422" spans="3:4" x14ac:dyDescent="0.25">
      <c r="C8422" t="s">
        <v>17949</v>
      </c>
      <c r="D8422" s="25">
        <v>1847.7798</v>
      </c>
    </row>
    <row r="8423" spans="3:4" x14ac:dyDescent="0.25">
      <c r="C8423" t="s">
        <v>13588</v>
      </c>
      <c r="D8423" s="25">
        <v>1844.2896000000001</v>
      </c>
    </row>
    <row r="8424" spans="3:4" x14ac:dyDescent="0.25">
      <c r="C8424" t="s">
        <v>7095</v>
      </c>
      <c r="D8424" s="25">
        <v>1840.1985</v>
      </c>
    </row>
    <row r="8425" spans="3:4" x14ac:dyDescent="0.25">
      <c r="C8425" t="s">
        <v>18245</v>
      </c>
      <c r="D8425" s="25">
        <v>1838.6869999999999</v>
      </c>
    </row>
    <row r="8426" spans="3:4" x14ac:dyDescent="0.25">
      <c r="C8426" t="s">
        <v>2158</v>
      </c>
      <c r="D8426" s="25">
        <v>1838.5864000000001</v>
      </c>
    </row>
    <row r="8427" spans="3:4" x14ac:dyDescent="0.25">
      <c r="C8427" t="s">
        <v>13703</v>
      </c>
      <c r="D8427" s="25">
        <v>1836.5993999999998</v>
      </c>
    </row>
    <row r="8428" spans="3:4" x14ac:dyDescent="0.25">
      <c r="C8428" t="s">
        <v>5847</v>
      </c>
      <c r="D8428" s="25">
        <v>1834.596</v>
      </c>
    </row>
    <row r="8429" spans="3:4" x14ac:dyDescent="0.25">
      <c r="C8429" t="s">
        <v>16973</v>
      </c>
      <c r="D8429" s="25">
        <v>1834.2471000000003</v>
      </c>
    </row>
    <row r="8430" spans="3:4" x14ac:dyDescent="0.25">
      <c r="C8430" t="s">
        <v>15599</v>
      </c>
      <c r="D8430" s="25">
        <v>1828.3239999999998</v>
      </c>
    </row>
    <row r="8431" spans="3:4" x14ac:dyDescent="0.25">
      <c r="C8431" t="s">
        <v>13934</v>
      </c>
      <c r="D8431" s="25">
        <v>1826.9787999999999</v>
      </c>
    </row>
    <row r="8432" spans="3:4" x14ac:dyDescent="0.25">
      <c r="C8432" t="s">
        <v>1428</v>
      </c>
      <c r="D8432" s="25">
        <v>1826.7740999999999</v>
      </c>
    </row>
    <row r="8433" spans="3:4" x14ac:dyDescent="0.25">
      <c r="C8433" t="s">
        <v>8467</v>
      </c>
      <c r="D8433" s="25">
        <v>1824.9412</v>
      </c>
    </row>
    <row r="8434" spans="3:4" x14ac:dyDescent="0.25">
      <c r="C8434" t="s">
        <v>9591</v>
      </c>
      <c r="D8434" s="25">
        <v>1824.0704999999998</v>
      </c>
    </row>
    <row r="8435" spans="3:4" x14ac:dyDescent="0.25">
      <c r="C8435" t="s">
        <v>3805</v>
      </c>
      <c r="D8435" s="25">
        <v>1823.3406</v>
      </c>
    </row>
    <row r="8436" spans="3:4" x14ac:dyDescent="0.25">
      <c r="C8436" t="s">
        <v>3178</v>
      </c>
      <c r="D8436" s="25">
        <v>1822.885</v>
      </c>
    </row>
    <row r="8437" spans="3:4" x14ac:dyDescent="0.25">
      <c r="C8437" t="s">
        <v>13748</v>
      </c>
      <c r="D8437" s="25">
        <v>1817.4183999999998</v>
      </c>
    </row>
    <row r="8438" spans="3:4" x14ac:dyDescent="0.25">
      <c r="C8438" t="s">
        <v>5322</v>
      </c>
      <c r="D8438" s="25">
        <v>1816.1393</v>
      </c>
    </row>
    <row r="8439" spans="3:4" x14ac:dyDescent="0.25">
      <c r="C8439" t="s">
        <v>16498</v>
      </c>
      <c r="D8439" s="25">
        <v>1813.8497</v>
      </c>
    </row>
    <row r="8440" spans="3:4" x14ac:dyDescent="0.25">
      <c r="C8440" t="s">
        <v>3100</v>
      </c>
      <c r="D8440" s="25">
        <v>1813.3244999999997</v>
      </c>
    </row>
    <row r="8441" spans="3:4" x14ac:dyDescent="0.25">
      <c r="C8441" t="s">
        <v>7478</v>
      </c>
      <c r="D8441" s="25">
        <v>1811.6639</v>
      </c>
    </row>
    <row r="8442" spans="3:4" x14ac:dyDescent="0.25">
      <c r="C8442" t="s">
        <v>821</v>
      </c>
      <c r="D8442" s="25">
        <v>1810.1757</v>
      </c>
    </row>
    <row r="8443" spans="3:4" x14ac:dyDescent="0.25">
      <c r="C8443" t="s">
        <v>15179</v>
      </c>
      <c r="D8443" s="25">
        <v>1808.8326999999999</v>
      </c>
    </row>
    <row r="8444" spans="3:4" x14ac:dyDescent="0.25">
      <c r="C8444" t="s">
        <v>9581</v>
      </c>
      <c r="D8444" s="25">
        <v>1808.3579999999999</v>
      </c>
    </row>
    <row r="8445" spans="3:4" x14ac:dyDescent="0.25">
      <c r="C8445" t="s">
        <v>16110</v>
      </c>
      <c r="D8445" s="25">
        <v>1806.6475999999998</v>
      </c>
    </row>
    <row r="8446" spans="3:4" x14ac:dyDescent="0.25">
      <c r="C8446" t="s">
        <v>7618</v>
      </c>
      <c r="D8446" s="25">
        <v>1804.2642000000001</v>
      </c>
    </row>
    <row r="8447" spans="3:4" x14ac:dyDescent="0.25">
      <c r="C8447" t="s">
        <v>18501</v>
      </c>
      <c r="D8447" s="25">
        <v>1800.8277999999998</v>
      </c>
    </row>
    <row r="8448" spans="3:4" x14ac:dyDescent="0.25">
      <c r="C8448" t="s">
        <v>4372</v>
      </c>
      <c r="D8448" s="25">
        <v>1799.9035000000001</v>
      </c>
    </row>
    <row r="8449" spans="3:4" x14ac:dyDescent="0.25">
      <c r="C8449" t="s">
        <v>15380</v>
      </c>
      <c r="D8449" s="25">
        <v>1793.9677000000001</v>
      </c>
    </row>
    <row r="8450" spans="3:4" x14ac:dyDescent="0.25">
      <c r="C8450" t="s">
        <v>9613</v>
      </c>
      <c r="D8450" s="25">
        <v>1791.876</v>
      </c>
    </row>
    <row r="8451" spans="3:4" x14ac:dyDescent="0.25">
      <c r="C8451" t="s">
        <v>5337</v>
      </c>
      <c r="D8451" s="25">
        <v>1791.0708999999999</v>
      </c>
    </row>
    <row r="8452" spans="3:4" x14ac:dyDescent="0.25">
      <c r="C8452" t="s">
        <v>1203</v>
      </c>
      <c r="D8452" s="25">
        <v>1787.3286000000001</v>
      </c>
    </row>
    <row r="8453" spans="3:4" x14ac:dyDescent="0.25">
      <c r="C8453" t="s">
        <v>12966</v>
      </c>
      <c r="D8453" s="25">
        <v>1786.7801999999999</v>
      </c>
    </row>
    <row r="8454" spans="3:4" x14ac:dyDescent="0.25">
      <c r="C8454" t="s">
        <v>11366</v>
      </c>
      <c r="D8454" s="25">
        <v>1786.0579</v>
      </c>
    </row>
    <row r="8455" spans="3:4" x14ac:dyDescent="0.25">
      <c r="C8455" t="s">
        <v>11847</v>
      </c>
      <c r="D8455" s="25">
        <v>1786.0571</v>
      </c>
    </row>
    <row r="8456" spans="3:4" x14ac:dyDescent="0.25">
      <c r="C8456" t="s">
        <v>1205</v>
      </c>
      <c r="D8456" s="25">
        <v>1783.9467</v>
      </c>
    </row>
    <row r="8457" spans="3:4" x14ac:dyDescent="0.25">
      <c r="C8457" t="s">
        <v>18472</v>
      </c>
      <c r="D8457" s="25">
        <v>1782.9666999999999</v>
      </c>
    </row>
    <row r="8458" spans="3:4" x14ac:dyDescent="0.25">
      <c r="C8458" t="s">
        <v>1431</v>
      </c>
      <c r="D8458" s="25">
        <v>1781.4427000000001</v>
      </c>
    </row>
    <row r="8459" spans="3:4" x14ac:dyDescent="0.25">
      <c r="C8459" t="s">
        <v>14383</v>
      </c>
      <c r="D8459" s="25">
        <v>1780.5163</v>
      </c>
    </row>
    <row r="8460" spans="3:4" x14ac:dyDescent="0.25">
      <c r="C8460" t="s">
        <v>9309</v>
      </c>
      <c r="D8460" s="25">
        <v>1777.7003999999999</v>
      </c>
    </row>
    <row r="8461" spans="3:4" x14ac:dyDescent="0.25">
      <c r="C8461" t="s">
        <v>5125</v>
      </c>
      <c r="D8461" s="25">
        <v>1777.7003999999999</v>
      </c>
    </row>
    <row r="8462" spans="3:4" x14ac:dyDescent="0.25">
      <c r="C8462" t="s">
        <v>13577</v>
      </c>
      <c r="D8462" s="25">
        <v>1777.4021</v>
      </c>
    </row>
    <row r="8463" spans="3:4" x14ac:dyDescent="0.25">
      <c r="C8463" t="s">
        <v>16345</v>
      </c>
      <c r="D8463" s="25">
        <v>1776.8042</v>
      </c>
    </row>
    <row r="8464" spans="3:4" x14ac:dyDescent="0.25">
      <c r="C8464" t="s">
        <v>5115</v>
      </c>
      <c r="D8464" s="25">
        <v>1776.8042</v>
      </c>
    </row>
    <row r="8465" spans="3:4" x14ac:dyDescent="0.25">
      <c r="C8465" t="s">
        <v>2511</v>
      </c>
      <c r="D8465" s="25">
        <v>1776.7925</v>
      </c>
    </row>
    <row r="8466" spans="3:4" x14ac:dyDescent="0.25">
      <c r="C8466" t="s">
        <v>5942</v>
      </c>
      <c r="D8466" s="25">
        <v>1776.6585</v>
      </c>
    </row>
    <row r="8467" spans="3:4" x14ac:dyDescent="0.25">
      <c r="C8467" t="s">
        <v>1340</v>
      </c>
      <c r="D8467" s="25">
        <v>1776.2224999999999</v>
      </c>
    </row>
    <row r="8468" spans="3:4" x14ac:dyDescent="0.25">
      <c r="C8468" t="s">
        <v>10878</v>
      </c>
      <c r="D8468" s="25">
        <v>1770.6091999999999</v>
      </c>
    </row>
    <row r="8469" spans="3:4" x14ac:dyDescent="0.25">
      <c r="C8469" t="s">
        <v>4882</v>
      </c>
      <c r="D8469" s="25">
        <v>1769.4782</v>
      </c>
    </row>
    <row r="8470" spans="3:4" x14ac:dyDescent="0.25">
      <c r="C8470" t="s">
        <v>17780</v>
      </c>
      <c r="D8470" s="25">
        <v>1767.1224000000002</v>
      </c>
    </row>
    <row r="8471" spans="3:4" x14ac:dyDescent="0.25">
      <c r="C8471" t="s">
        <v>18956</v>
      </c>
      <c r="D8471" s="25">
        <v>1767.0636</v>
      </c>
    </row>
    <row r="8472" spans="3:4" x14ac:dyDescent="0.25">
      <c r="C8472" t="s">
        <v>17491</v>
      </c>
      <c r="D8472" s="25">
        <v>1767.0636</v>
      </c>
    </row>
    <row r="8473" spans="3:4" x14ac:dyDescent="0.25">
      <c r="C8473" t="s">
        <v>12673</v>
      </c>
      <c r="D8473" s="25">
        <v>1767.0636</v>
      </c>
    </row>
    <row r="8474" spans="3:4" x14ac:dyDescent="0.25">
      <c r="C8474" t="s">
        <v>13407</v>
      </c>
      <c r="D8474" s="25">
        <v>1767.0636</v>
      </c>
    </row>
    <row r="8475" spans="3:4" x14ac:dyDescent="0.25">
      <c r="C8475" t="s">
        <v>9739</v>
      </c>
      <c r="D8475" s="25">
        <v>1767.0636</v>
      </c>
    </row>
    <row r="8476" spans="3:4" x14ac:dyDescent="0.25">
      <c r="C8476" t="s">
        <v>4981</v>
      </c>
      <c r="D8476" s="25">
        <v>1767.0636</v>
      </c>
    </row>
    <row r="8477" spans="3:4" x14ac:dyDescent="0.25">
      <c r="C8477" t="s">
        <v>4293</v>
      </c>
      <c r="D8477" s="25">
        <v>1767.0636</v>
      </c>
    </row>
    <row r="8478" spans="3:4" x14ac:dyDescent="0.25">
      <c r="C8478" t="s">
        <v>5037</v>
      </c>
      <c r="D8478" s="25">
        <v>1767.0636</v>
      </c>
    </row>
    <row r="8479" spans="3:4" x14ac:dyDescent="0.25">
      <c r="C8479" t="s">
        <v>5124</v>
      </c>
      <c r="D8479" s="25">
        <v>1767.0636</v>
      </c>
    </row>
    <row r="8480" spans="3:4" x14ac:dyDescent="0.25">
      <c r="C8480" t="s">
        <v>16650</v>
      </c>
      <c r="D8480" s="25">
        <v>1762.8102999999999</v>
      </c>
    </row>
    <row r="8481" spans="3:4" x14ac:dyDescent="0.25">
      <c r="C8481" t="s">
        <v>4596</v>
      </c>
      <c r="D8481" s="25">
        <v>1762.3829000000001</v>
      </c>
    </row>
    <row r="8482" spans="3:4" x14ac:dyDescent="0.25">
      <c r="C8482" t="s">
        <v>8027</v>
      </c>
      <c r="D8482" s="25">
        <v>1760.3232</v>
      </c>
    </row>
    <row r="8483" spans="3:4" x14ac:dyDescent="0.25">
      <c r="C8483" t="s">
        <v>3273</v>
      </c>
      <c r="D8483" s="25">
        <v>1759.6443999999999</v>
      </c>
    </row>
    <row r="8484" spans="3:4" x14ac:dyDescent="0.25">
      <c r="C8484" t="s">
        <v>12537</v>
      </c>
      <c r="D8484" s="25">
        <v>1757.0762999999999</v>
      </c>
    </row>
    <row r="8485" spans="3:4" x14ac:dyDescent="0.25">
      <c r="C8485" t="s">
        <v>7793</v>
      </c>
      <c r="D8485" s="25">
        <v>1753.6222000000002</v>
      </c>
    </row>
    <row r="8486" spans="3:4" x14ac:dyDescent="0.25">
      <c r="C8486" t="s">
        <v>14160</v>
      </c>
      <c r="D8486" s="25">
        <v>1752.0237999999999</v>
      </c>
    </row>
    <row r="8487" spans="3:4" x14ac:dyDescent="0.25">
      <c r="C8487" t="s">
        <v>9768</v>
      </c>
      <c r="D8487" s="25">
        <v>1750.4344000000001</v>
      </c>
    </row>
    <row r="8488" spans="3:4" x14ac:dyDescent="0.25">
      <c r="C8488" t="s">
        <v>9121</v>
      </c>
      <c r="D8488" s="25">
        <v>1749.6377000000002</v>
      </c>
    </row>
    <row r="8489" spans="3:4" x14ac:dyDescent="0.25">
      <c r="C8489" t="s">
        <v>5896</v>
      </c>
      <c r="D8489" s="25">
        <v>1746.7457000000002</v>
      </c>
    </row>
    <row r="8490" spans="3:4" x14ac:dyDescent="0.25">
      <c r="C8490" t="s">
        <v>7083</v>
      </c>
      <c r="D8490" s="25">
        <v>1745.7628000000002</v>
      </c>
    </row>
    <row r="8491" spans="3:4" x14ac:dyDescent="0.25">
      <c r="C8491" t="s">
        <v>2266</v>
      </c>
      <c r="D8491" s="25">
        <v>1745.5875999999998</v>
      </c>
    </row>
    <row r="8492" spans="3:4" x14ac:dyDescent="0.25">
      <c r="C8492" t="s">
        <v>793</v>
      </c>
      <c r="D8492" s="25">
        <v>1745.2755999999999</v>
      </c>
    </row>
    <row r="8493" spans="3:4" x14ac:dyDescent="0.25">
      <c r="C8493" t="s">
        <v>4391</v>
      </c>
      <c r="D8493" s="25">
        <v>1743.8155000000002</v>
      </c>
    </row>
    <row r="8494" spans="3:4" x14ac:dyDescent="0.25">
      <c r="C8494" t="s">
        <v>17255</v>
      </c>
      <c r="D8494" s="25">
        <v>1741.4000999999998</v>
      </c>
    </row>
    <row r="8495" spans="3:4" x14ac:dyDescent="0.25">
      <c r="C8495" t="s">
        <v>4460</v>
      </c>
      <c r="D8495" s="25">
        <v>1741.1399999999999</v>
      </c>
    </row>
    <row r="8496" spans="3:4" x14ac:dyDescent="0.25">
      <c r="C8496" t="s">
        <v>5651</v>
      </c>
      <c r="D8496" s="25">
        <v>1739.5343</v>
      </c>
    </row>
    <row r="8497" spans="3:4" x14ac:dyDescent="0.25">
      <c r="C8497" t="s">
        <v>12978</v>
      </c>
      <c r="D8497" s="25">
        <v>1739.1592999999998</v>
      </c>
    </row>
    <row r="8498" spans="3:4" x14ac:dyDescent="0.25">
      <c r="C8498" t="s">
        <v>15855</v>
      </c>
      <c r="D8498" s="25">
        <v>1733.8761</v>
      </c>
    </row>
    <row r="8499" spans="3:4" x14ac:dyDescent="0.25">
      <c r="C8499" t="s">
        <v>17124</v>
      </c>
      <c r="D8499" s="25">
        <v>1731.9088999999999</v>
      </c>
    </row>
    <row r="8500" spans="3:4" x14ac:dyDescent="0.25">
      <c r="C8500" t="s">
        <v>7463</v>
      </c>
      <c r="D8500" s="25">
        <v>1730.7953</v>
      </c>
    </row>
    <row r="8501" spans="3:4" x14ac:dyDescent="0.25">
      <c r="C8501" t="s">
        <v>11708</v>
      </c>
      <c r="D8501" s="25">
        <v>1729.4810000000002</v>
      </c>
    </row>
    <row r="8502" spans="3:4" x14ac:dyDescent="0.25">
      <c r="C8502" t="s">
        <v>9593</v>
      </c>
      <c r="D8502" s="25">
        <v>1729.1990000000001</v>
      </c>
    </row>
    <row r="8503" spans="3:4" x14ac:dyDescent="0.25">
      <c r="C8503" t="s">
        <v>18286</v>
      </c>
      <c r="D8503" s="25">
        <v>1728.5143</v>
      </c>
    </row>
    <row r="8504" spans="3:4" x14ac:dyDescent="0.25">
      <c r="C8504" t="s">
        <v>8803</v>
      </c>
      <c r="D8504" s="25">
        <v>1725.8010999999999</v>
      </c>
    </row>
    <row r="8505" spans="3:4" x14ac:dyDescent="0.25">
      <c r="C8505" t="s">
        <v>8655</v>
      </c>
      <c r="D8505" s="25">
        <v>1725.4119000000001</v>
      </c>
    </row>
    <row r="8506" spans="3:4" x14ac:dyDescent="0.25">
      <c r="C8506" t="s">
        <v>16830</v>
      </c>
      <c r="D8506" s="25">
        <v>1724.8251</v>
      </c>
    </row>
    <row r="8507" spans="3:4" x14ac:dyDescent="0.25">
      <c r="C8507" t="s">
        <v>14765</v>
      </c>
      <c r="D8507" s="25">
        <v>1723.2610999999999</v>
      </c>
    </row>
    <row r="8508" spans="3:4" x14ac:dyDescent="0.25">
      <c r="C8508" t="s">
        <v>9445</v>
      </c>
      <c r="D8508" s="25">
        <v>1723.1995999999999</v>
      </c>
    </row>
    <row r="8509" spans="3:4" x14ac:dyDescent="0.25">
      <c r="C8509" t="s">
        <v>15658</v>
      </c>
      <c r="D8509" s="25">
        <v>1722.4764</v>
      </c>
    </row>
    <row r="8510" spans="3:4" x14ac:dyDescent="0.25">
      <c r="C8510" t="s">
        <v>10735</v>
      </c>
      <c r="D8510" s="25">
        <v>1721.7574</v>
      </c>
    </row>
    <row r="8511" spans="3:4" x14ac:dyDescent="0.25">
      <c r="C8511" t="s">
        <v>6046</v>
      </c>
      <c r="D8511" s="25">
        <v>1721.7574</v>
      </c>
    </row>
    <row r="8512" spans="3:4" x14ac:dyDescent="0.25">
      <c r="C8512" t="s">
        <v>8063</v>
      </c>
      <c r="D8512" s="25">
        <v>1721.3014000000001</v>
      </c>
    </row>
    <row r="8513" spans="3:4" x14ac:dyDescent="0.25">
      <c r="C8513" t="s">
        <v>5252</v>
      </c>
      <c r="D8513" s="25">
        <v>1719.4521</v>
      </c>
    </row>
    <row r="8514" spans="3:4" x14ac:dyDescent="0.25">
      <c r="C8514" t="s">
        <v>14794</v>
      </c>
      <c r="D8514" s="25">
        <v>1718.9857</v>
      </c>
    </row>
    <row r="8515" spans="3:4" x14ac:dyDescent="0.25">
      <c r="C8515" t="s">
        <v>15566</v>
      </c>
      <c r="D8515" s="25">
        <v>1717.8721</v>
      </c>
    </row>
    <row r="8516" spans="3:4" x14ac:dyDescent="0.25">
      <c r="C8516" t="s">
        <v>15819</v>
      </c>
      <c r="D8516" s="25">
        <v>1717.8721</v>
      </c>
    </row>
    <row r="8517" spans="3:4" x14ac:dyDescent="0.25">
      <c r="C8517" t="s">
        <v>2655</v>
      </c>
      <c r="D8517" s="25">
        <v>1717.2556</v>
      </c>
    </row>
    <row r="8518" spans="3:4" x14ac:dyDescent="0.25">
      <c r="C8518" t="s">
        <v>5691</v>
      </c>
      <c r="D8518" s="25">
        <v>1717.1043999999999</v>
      </c>
    </row>
    <row r="8519" spans="3:4" x14ac:dyDescent="0.25">
      <c r="C8519" t="s">
        <v>10075</v>
      </c>
      <c r="D8519" s="25">
        <v>1711.5558000000001</v>
      </c>
    </row>
    <row r="8520" spans="3:4" x14ac:dyDescent="0.25">
      <c r="C8520" t="s">
        <v>6468</v>
      </c>
      <c r="D8520" s="25">
        <v>1708.6146000000001</v>
      </c>
    </row>
    <row r="8521" spans="3:4" x14ac:dyDescent="0.25">
      <c r="C8521" t="s">
        <v>9906</v>
      </c>
      <c r="D8521" s="25">
        <v>1706.3252000000002</v>
      </c>
    </row>
    <row r="8522" spans="3:4" x14ac:dyDescent="0.25">
      <c r="C8522" t="s">
        <v>12688</v>
      </c>
      <c r="D8522" s="25">
        <v>1706.1690999999996</v>
      </c>
    </row>
    <row r="8523" spans="3:4" x14ac:dyDescent="0.25">
      <c r="C8523" t="s">
        <v>6226</v>
      </c>
      <c r="D8523" s="25">
        <v>1706.0514000000001</v>
      </c>
    </row>
    <row r="8524" spans="3:4" x14ac:dyDescent="0.25">
      <c r="C8524" t="s">
        <v>3413</v>
      </c>
      <c r="D8524" s="25">
        <v>1705.8257999999998</v>
      </c>
    </row>
    <row r="8525" spans="3:4" x14ac:dyDescent="0.25">
      <c r="C8525" t="s">
        <v>14742</v>
      </c>
      <c r="D8525" s="25">
        <v>1702.9383</v>
      </c>
    </row>
    <row r="8526" spans="3:4" x14ac:dyDescent="0.25">
      <c r="C8526" t="s">
        <v>18252</v>
      </c>
      <c r="D8526" s="25">
        <v>1701.4491</v>
      </c>
    </row>
    <row r="8527" spans="3:4" x14ac:dyDescent="0.25">
      <c r="C8527" t="s">
        <v>9112</v>
      </c>
      <c r="D8527" s="25">
        <v>1698.8957</v>
      </c>
    </row>
    <row r="8528" spans="3:4" x14ac:dyDescent="0.25">
      <c r="C8528" t="s">
        <v>1799</v>
      </c>
      <c r="D8528" s="25">
        <v>1698.8173000000002</v>
      </c>
    </row>
    <row r="8529" spans="3:4" x14ac:dyDescent="0.25">
      <c r="C8529" t="s">
        <v>14720</v>
      </c>
      <c r="D8529" s="25">
        <v>1697.8169000000003</v>
      </c>
    </row>
    <row r="8530" spans="3:4" x14ac:dyDescent="0.25">
      <c r="C8530" t="s">
        <v>14585</v>
      </c>
      <c r="D8530" s="25">
        <v>1697.0734</v>
      </c>
    </row>
    <row r="8531" spans="3:4" x14ac:dyDescent="0.25">
      <c r="C8531" t="s">
        <v>5222</v>
      </c>
      <c r="D8531" s="25">
        <v>1696.9998000000001</v>
      </c>
    </row>
    <row r="8532" spans="3:4" x14ac:dyDescent="0.25">
      <c r="C8532" t="s">
        <v>16321</v>
      </c>
      <c r="D8532" s="25">
        <v>1695.7467999999999</v>
      </c>
    </row>
    <row r="8533" spans="3:4" x14ac:dyDescent="0.25">
      <c r="C8533" t="s">
        <v>10105</v>
      </c>
      <c r="D8533" s="25">
        <v>1695.2438999999999</v>
      </c>
    </row>
    <row r="8534" spans="3:4" x14ac:dyDescent="0.25">
      <c r="C8534" t="s">
        <v>16394</v>
      </c>
      <c r="D8534" s="25">
        <v>1694.5071</v>
      </c>
    </row>
    <row r="8535" spans="3:4" x14ac:dyDescent="0.25">
      <c r="C8535" t="s">
        <v>6368</v>
      </c>
      <c r="D8535" s="25">
        <v>1693.6888999999999</v>
      </c>
    </row>
    <row r="8536" spans="3:4" x14ac:dyDescent="0.25">
      <c r="C8536" t="s">
        <v>11930</v>
      </c>
      <c r="D8536" s="25">
        <v>1693.4898000000001</v>
      </c>
    </row>
    <row r="8537" spans="3:4" x14ac:dyDescent="0.25">
      <c r="C8537" t="s">
        <v>15565</v>
      </c>
      <c r="D8537" s="25">
        <v>1693.33</v>
      </c>
    </row>
    <row r="8538" spans="3:4" x14ac:dyDescent="0.25">
      <c r="C8538" t="s">
        <v>16780</v>
      </c>
      <c r="D8538" s="25">
        <v>1693.2089000000001</v>
      </c>
    </row>
    <row r="8539" spans="3:4" x14ac:dyDescent="0.25">
      <c r="C8539" t="s">
        <v>16675</v>
      </c>
      <c r="D8539" s="25">
        <v>1692.0269000000001</v>
      </c>
    </row>
    <row r="8540" spans="3:4" x14ac:dyDescent="0.25">
      <c r="C8540" t="s">
        <v>14196</v>
      </c>
      <c r="D8540" s="25">
        <v>1680.2416999999998</v>
      </c>
    </row>
    <row r="8541" spans="3:4" x14ac:dyDescent="0.25">
      <c r="C8541" t="s">
        <v>1417</v>
      </c>
      <c r="D8541" s="25">
        <v>1680.2416999999998</v>
      </c>
    </row>
    <row r="8542" spans="3:4" x14ac:dyDescent="0.25">
      <c r="C8542" t="s">
        <v>10230</v>
      </c>
      <c r="D8542" s="25">
        <v>1679.2034000000001</v>
      </c>
    </row>
    <row r="8543" spans="3:4" x14ac:dyDescent="0.25">
      <c r="C8543" t="s">
        <v>12829</v>
      </c>
      <c r="D8543" s="25">
        <v>1677.93</v>
      </c>
    </row>
    <row r="8544" spans="3:4" x14ac:dyDescent="0.25">
      <c r="C8544" t="s">
        <v>9701</v>
      </c>
      <c r="D8544" s="25">
        <v>1677.4892</v>
      </c>
    </row>
    <row r="8545" spans="3:4" x14ac:dyDescent="0.25">
      <c r="C8545" t="s">
        <v>5840</v>
      </c>
      <c r="D8545" s="25">
        <v>1676.2237</v>
      </c>
    </row>
    <row r="8546" spans="3:4" x14ac:dyDescent="0.25">
      <c r="C8546" t="s">
        <v>15384</v>
      </c>
      <c r="D8546" s="25">
        <v>1675.9575</v>
      </c>
    </row>
    <row r="8547" spans="3:4" x14ac:dyDescent="0.25">
      <c r="C8547" t="s">
        <v>17891</v>
      </c>
      <c r="D8547" s="25">
        <v>1674.6789000000001</v>
      </c>
    </row>
    <row r="8548" spans="3:4" x14ac:dyDescent="0.25">
      <c r="C8548" t="s">
        <v>3997</v>
      </c>
      <c r="D8548" s="25">
        <v>1673.8808999999999</v>
      </c>
    </row>
    <row r="8549" spans="3:4" x14ac:dyDescent="0.25">
      <c r="C8549" t="s">
        <v>13976</v>
      </c>
      <c r="D8549" s="25">
        <v>1672.4751000000001</v>
      </c>
    </row>
    <row r="8550" spans="3:4" x14ac:dyDescent="0.25">
      <c r="C8550" t="s">
        <v>3198</v>
      </c>
      <c r="D8550" s="25">
        <v>1671.1932000000002</v>
      </c>
    </row>
    <row r="8551" spans="3:4" x14ac:dyDescent="0.25">
      <c r="C8551" t="s">
        <v>10646</v>
      </c>
      <c r="D8551" s="25">
        <v>1669.5178000000001</v>
      </c>
    </row>
    <row r="8552" spans="3:4" x14ac:dyDescent="0.25">
      <c r="C8552" t="s">
        <v>2973</v>
      </c>
      <c r="D8552" s="25">
        <v>1669.4674</v>
      </c>
    </row>
    <row r="8553" spans="3:4" x14ac:dyDescent="0.25">
      <c r="C8553" t="s">
        <v>16004</v>
      </c>
      <c r="D8553" s="25">
        <v>1666.2130999999999</v>
      </c>
    </row>
    <row r="8554" spans="3:4" x14ac:dyDescent="0.25">
      <c r="C8554" t="s">
        <v>3465</v>
      </c>
      <c r="D8554" s="25">
        <v>1665.1043</v>
      </c>
    </row>
    <row r="8555" spans="3:4" x14ac:dyDescent="0.25">
      <c r="C8555" t="s">
        <v>11118</v>
      </c>
      <c r="D8555" s="25">
        <v>1665.0151000000001</v>
      </c>
    </row>
    <row r="8556" spans="3:4" x14ac:dyDescent="0.25">
      <c r="C8556" t="s">
        <v>9302</v>
      </c>
      <c r="D8556" s="25">
        <v>1662.6806999999999</v>
      </c>
    </row>
    <row r="8557" spans="3:4" x14ac:dyDescent="0.25">
      <c r="C8557" t="s">
        <v>4791</v>
      </c>
      <c r="D8557" s="25">
        <v>1661.9639999999999</v>
      </c>
    </row>
    <row r="8558" spans="3:4" x14ac:dyDescent="0.25">
      <c r="C8558" t="s">
        <v>13645</v>
      </c>
      <c r="D8558" s="25">
        <v>1660.3790000000001</v>
      </c>
    </row>
    <row r="8559" spans="3:4" x14ac:dyDescent="0.25">
      <c r="C8559" t="s">
        <v>622</v>
      </c>
      <c r="D8559" s="25">
        <v>1657.0738000000001</v>
      </c>
    </row>
    <row r="8560" spans="3:4" x14ac:dyDescent="0.25">
      <c r="C8560" t="s">
        <v>3504</v>
      </c>
      <c r="D8560" s="25">
        <v>1656.5639000000001</v>
      </c>
    </row>
    <row r="8561" spans="3:4" x14ac:dyDescent="0.25">
      <c r="C8561" t="s">
        <v>4375</v>
      </c>
      <c r="D8561" s="25">
        <v>1655.9529</v>
      </c>
    </row>
    <row r="8562" spans="3:4" x14ac:dyDescent="0.25">
      <c r="C8562" t="s">
        <v>17486</v>
      </c>
      <c r="D8562" s="25">
        <v>1655.0882999999999</v>
      </c>
    </row>
    <row r="8563" spans="3:4" x14ac:dyDescent="0.25">
      <c r="C8563" t="s">
        <v>1582</v>
      </c>
      <c r="D8563" s="25">
        <v>1653.9969000000003</v>
      </c>
    </row>
    <row r="8564" spans="3:4" x14ac:dyDescent="0.25">
      <c r="C8564" t="s">
        <v>3945</v>
      </c>
      <c r="D8564" s="25">
        <v>1653.1303</v>
      </c>
    </row>
    <row r="8565" spans="3:4" x14ac:dyDescent="0.25">
      <c r="C8565" t="s">
        <v>17775</v>
      </c>
      <c r="D8565" s="25">
        <v>1652.0086999999999</v>
      </c>
    </row>
    <row r="8566" spans="3:4" x14ac:dyDescent="0.25">
      <c r="C8566" t="s">
        <v>9969</v>
      </c>
      <c r="D8566" s="25">
        <v>1651.5445</v>
      </c>
    </row>
    <row r="8567" spans="3:4" x14ac:dyDescent="0.25">
      <c r="C8567" t="s">
        <v>3513</v>
      </c>
      <c r="D8567" s="25">
        <v>1646.7818</v>
      </c>
    </row>
    <row r="8568" spans="3:4" x14ac:dyDescent="0.25">
      <c r="C8568" t="s">
        <v>18511</v>
      </c>
      <c r="D8568" s="25">
        <v>1646.7538000000002</v>
      </c>
    </row>
    <row r="8569" spans="3:4" x14ac:dyDescent="0.25">
      <c r="C8569" t="s">
        <v>9531</v>
      </c>
      <c r="D8569" s="25">
        <v>1644.3969</v>
      </c>
    </row>
    <row r="8570" spans="3:4" x14ac:dyDescent="0.25">
      <c r="C8570" t="s">
        <v>1771</v>
      </c>
      <c r="D8570" s="25">
        <v>1643.6035999999999</v>
      </c>
    </row>
    <row r="8571" spans="3:4" x14ac:dyDescent="0.25">
      <c r="C8571" t="s">
        <v>3818</v>
      </c>
      <c r="D8571" s="25">
        <v>1643.1397000000002</v>
      </c>
    </row>
    <row r="8572" spans="3:4" x14ac:dyDescent="0.25">
      <c r="C8572" t="s">
        <v>12439</v>
      </c>
      <c r="D8572" s="25">
        <v>1641.7643</v>
      </c>
    </row>
    <row r="8573" spans="3:4" x14ac:dyDescent="0.25">
      <c r="C8573" t="s">
        <v>12702</v>
      </c>
      <c r="D8573" s="25">
        <v>1641.2523000000001</v>
      </c>
    </row>
    <row r="8574" spans="3:4" x14ac:dyDescent="0.25">
      <c r="C8574" t="s">
        <v>12333</v>
      </c>
      <c r="D8574" s="25">
        <v>1639.6579000000002</v>
      </c>
    </row>
    <row r="8575" spans="3:4" x14ac:dyDescent="0.25">
      <c r="C8575" t="s">
        <v>14290</v>
      </c>
      <c r="D8575" s="25">
        <v>1635.5923000000003</v>
      </c>
    </row>
    <row r="8576" spans="3:4" x14ac:dyDescent="0.25">
      <c r="C8576" t="s">
        <v>1793</v>
      </c>
      <c r="D8576" s="25">
        <v>1634.6786999999999</v>
      </c>
    </row>
    <row r="8577" spans="3:4" x14ac:dyDescent="0.25">
      <c r="C8577" t="s">
        <v>13110</v>
      </c>
      <c r="D8577" s="25">
        <v>1629.6407999999999</v>
      </c>
    </row>
    <row r="8578" spans="3:4" x14ac:dyDescent="0.25">
      <c r="C8578" t="s">
        <v>10682</v>
      </c>
      <c r="D8578" s="25">
        <v>1629.6407999999999</v>
      </c>
    </row>
    <row r="8579" spans="3:4" x14ac:dyDescent="0.25">
      <c r="C8579" t="s">
        <v>8221</v>
      </c>
      <c r="D8579" s="25">
        <v>1629.6407999999999</v>
      </c>
    </row>
    <row r="8580" spans="3:4" x14ac:dyDescent="0.25">
      <c r="C8580" t="s">
        <v>5881</v>
      </c>
      <c r="D8580" s="25">
        <v>1629.6407999999999</v>
      </c>
    </row>
    <row r="8581" spans="3:4" x14ac:dyDescent="0.25">
      <c r="C8581" t="s">
        <v>3437</v>
      </c>
      <c r="D8581" s="25">
        <v>1629.6407999999999</v>
      </c>
    </row>
    <row r="8582" spans="3:4" x14ac:dyDescent="0.25">
      <c r="C8582" t="s">
        <v>7912</v>
      </c>
      <c r="D8582" s="25">
        <v>1628.6693999999998</v>
      </c>
    </row>
    <row r="8583" spans="3:4" x14ac:dyDescent="0.25">
      <c r="C8583" t="s">
        <v>6866</v>
      </c>
      <c r="D8583" s="25">
        <v>1626.3968000000002</v>
      </c>
    </row>
    <row r="8584" spans="3:4" x14ac:dyDescent="0.25">
      <c r="C8584" t="s">
        <v>2747</v>
      </c>
      <c r="D8584" s="25">
        <v>1623.1063000000001</v>
      </c>
    </row>
    <row r="8585" spans="3:4" x14ac:dyDescent="0.25">
      <c r="C8585" t="s">
        <v>15073</v>
      </c>
      <c r="D8585" s="25">
        <v>1621.5439000000001</v>
      </c>
    </row>
    <row r="8586" spans="3:4" x14ac:dyDescent="0.25">
      <c r="C8586" t="s">
        <v>17980</v>
      </c>
      <c r="D8586" s="25">
        <v>1620.9649999999999</v>
      </c>
    </row>
    <row r="8587" spans="3:4" x14ac:dyDescent="0.25">
      <c r="C8587" t="s">
        <v>8345</v>
      </c>
      <c r="D8587" s="25">
        <v>1620.3313000000001</v>
      </c>
    </row>
    <row r="8588" spans="3:4" x14ac:dyDescent="0.25">
      <c r="C8588" t="s">
        <v>16616</v>
      </c>
      <c r="D8588" s="25">
        <v>1618.21</v>
      </c>
    </row>
    <row r="8589" spans="3:4" x14ac:dyDescent="0.25">
      <c r="C8589" t="s">
        <v>12065</v>
      </c>
      <c r="D8589" s="25">
        <v>1617.9149</v>
      </c>
    </row>
    <row r="8590" spans="3:4" x14ac:dyDescent="0.25">
      <c r="C8590" t="s">
        <v>17822</v>
      </c>
      <c r="D8590" s="25">
        <v>1615.6769999999999</v>
      </c>
    </row>
    <row r="8591" spans="3:4" x14ac:dyDescent="0.25">
      <c r="C8591" t="s">
        <v>13366</v>
      </c>
      <c r="D8591" s="25">
        <v>1612.3784000000001</v>
      </c>
    </row>
    <row r="8592" spans="3:4" x14ac:dyDescent="0.25">
      <c r="C8592" t="s">
        <v>10978</v>
      </c>
      <c r="D8592" s="25">
        <v>1611.5636999999997</v>
      </c>
    </row>
    <row r="8593" spans="3:4" x14ac:dyDescent="0.25">
      <c r="C8593" t="s">
        <v>18788</v>
      </c>
      <c r="D8593" s="25">
        <v>1611.3421000000001</v>
      </c>
    </row>
    <row r="8594" spans="3:4" x14ac:dyDescent="0.25">
      <c r="C8594" t="s">
        <v>15589</v>
      </c>
      <c r="D8594" s="25">
        <v>1610.91</v>
      </c>
    </row>
    <row r="8595" spans="3:4" x14ac:dyDescent="0.25">
      <c r="C8595" t="s">
        <v>7574</v>
      </c>
      <c r="D8595" s="25">
        <v>1608.8525</v>
      </c>
    </row>
    <row r="8596" spans="3:4" x14ac:dyDescent="0.25">
      <c r="C8596" t="s">
        <v>13448</v>
      </c>
      <c r="D8596" s="25">
        <v>1608.0073</v>
      </c>
    </row>
    <row r="8597" spans="3:4" x14ac:dyDescent="0.25">
      <c r="C8597" t="s">
        <v>11936</v>
      </c>
      <c r="D8597" s="25">
        <v>1606.8695</v>
      </c>
    </row>
    <row r="8598" spans="3:4" x14ac:dyDescent="0.25">
      <c r="C8598" t="s">
        <v>3190</v>
      </c>
      <c r="D8598" s="25">
        <v>1604.5648999999999</v>
      </c>
    </row>
    <row r="8599" spans="3:4" x14ac:dyDescent="0.25">
      <c r="C8599" t="s">
        <v>9284</v>
      </c>
      <c r="D8599" s="25">
        <v>1604.3433</v>
      </c>
    </row>
    <row r="8600" spans="3:4" x14ac:dyDescent="0.25">
      <c r="C8600" t="s">
        <v>11624</v>
      </c>
      <c r="D8600" s="25">
        <v>1604.0523000000001</v>
      </c>
    </row>
    <row r="8601" spans="3:4" x14ac:dyDescent="0.25">
      <c r="C8601" t="s">
        <v>4938</v>
      </c>
      <c r="D8601" s="25">
        <v>1601.6000999999999</v>
      </c>
    </row>
    <row r="8602" spans="3:4" x14ac:dyDescent="0.25">
      <c r="C8602" t="s">
        <v>11071</v>
      </c>
      <c r="D8602" s="25">
        <v>1601.3845999999999</v>
      </c>
    </row>
    <row r="8603" spans="3:4" x14ac:dyDescent="0.25">
      <c r="C8603" t="s">
        <v>8984</v>
      </c>
      <c r="D8603" s="25">
        <v>1597.9807000000001</v>
      </c>
    </row>
    <row r="8604" spans="3:4" x14ac:dyDescent="0.25">
      <c r="C8604" t="s">
        <v>4168</v>
      </c>
      <c r="D8604" s="25">
        <v>1597.6868999999999</v>
      </c>
    </row>
    <row r="8605" spans="3:4" x14ac:dyDescent="0.25">
      <c r="C8605" t="s">
        <v>9143</v>
      </c>
      <c r="D8605" s="25">
        <v>1597.6481000000001</v>
      </c>
    </row>
    <row r="8606" spans="3:4" x14ac:dyDescent="0.25">
      <c r="C8606" t="s">
        <v>17149</v>
      </c>
      <c r="D8606" s="25">
        <v>1596.1677</v>
      </c>
    </row>
    <row r="8607" spans="3:4" x14ac:dyDescent="0.25">
      <c r="C8607" t="s">
        <v>3232</v>
      </c>
      <c r="D8607" s="25">
        <v>1596.0471000000005</v>
      </c>
    </row>
    <row r="8608" spans="3:4" x14ac:dyDescent="0.25">
      <c r="C8608" t="s">
        <v>15451</v>
      </c>
      <c r="D8608" s="25">
        <v>1594.5771</v>
      </c>
    </row>
    <row r="8609" spans="3:4" x14ac:dyDescent="0.25">
      <c r="C8609" t="s">
        <v>14655</v>
      </c>
      <c r="D8609" s="25">
        <v>1593.4198000000001</v>
      </c>
    </row>
    <row r="8610" spans="3:4" x14ac:dyDescent="0.25">
      <c r="C8610" t="s">
        <v>899</v>
      </c>
      <c r="D8610" s="25">
        <v>1592.6838000000002</v>
      </c>
    </row>
    <row r="8611" spans="3:4" x14ac:dyDescent="0.25">
      <c r="C8611" t="s">
        <v>643</v>
      </c>
      <c r="D8611" s="25">
        <v>1592.3458000000001</v>
      </c>
    </row>
    <row r="8612" spans="3:4" x14ac:dyDescent="0.25">
      <c r="C8612" t="s">
        <v>5174</v>
      </c>
      <c r="D8612" s="25">
        <v>1591.6709999999998</v>
      </c>
    </row>
    <row r="8613" spans="3:4" x14ac:dyDescent="0.25">
      <c r="C8613" t="s">
        <v>12624</v>
      </c>
      <c r="D8613" s="25">
        <v>1590.0400000000002</v>
      </c>
    </row>
    <row r="8614" spans="3:4" x14ac:dyDescent="0.25">
      <c r="C8614" t="s">
        <v>1490</v>
      </c>
      <c r="D8614" s="25">
        <v>1588.9630000000002</v>
      </c>
    </row>
    <row r="8615" spans="3:4" x14ac:dyDescent="0.25">
      <c r="C8615" t="s">
        <v>15877</v>
      </c>
      <c r="D8615" s="25">
        <v>1588.6241999999997</v>
      </c>
    </row>
    <row r="8616" spans="3:4" x14ac:dyDescent="0.25">
      <c r="C8616" t="s">
        <v>10464</v>
      </c>
      <c r="D8616" s="25">
        <v>1588.3049000000001</v>
      </c>
    </row>
    <row r="8617" spans="3:4" x14ac:dyDescent="0.25">
      <c r="C8617" t="s">
        <v>18869</v>
      </c>
      <c r="D8617" s="25">
        <v>1587.1670000000001</v>
      </c>
    </row>
    <row r="8618" spans="3:4" x14ac:dyDescent="0.25">
      <c r="C8618" t="s">
        <v>3288</v>
      </c>
      <c r="D8618" s="25">
        <v>1583.7094999999999</v>
      </c>
    </row>
    <row r="8619" spans="3:4" x14ac:dyDescent="0.25">
      <c r="C8619" t="s">
        <v>2632</v>
      </c>
      <c r="D8619" s="25">
        <v>1581.1743000000001</v>
      </c>
    </row>
    <row r="8620" spans="3:4" x14ac:dyDescent="0.25">
      <c r="C8620" t="s">
        <v>4398</v>
      </c>
      <c r="D8620" s="25">
        <v>1580.5617999999999</v>
      </c>
    </row>
    <row r="8621" spans="3:4" x14ac:dyDescent="0.25">
      <c r="C8621" t="s">
        <v>11107</v>
      </c>
      <c r="D8621" s="25">
        <v>1580.5428999999999</v>
      </c>
    </row>
    <row r="8622" spans="3:4" x14ac:dyDescent="0.25">
      <c r="C8622" t="s">
        <v>4802</v>
      </c>
      <c r="D8622" s="25">
        <v>1579.7820999999999</v>
      </c>
    </row>
    <row r="8623" spans="3:4" x14ac:dyDescent="0.25">
      <c r="C8623" t="s">
        <v>10882</v>
      </c>
      <c r="D8623" s="25">
        <v>1577.9977000000001</v>
      </c>
    </row>
    <row r="8624" spans="3:4" x14ac:dyDescent="0.25">
      <c r="C8624" t="s">
        <v>11611</v>
      </c>
      <c r="D8624" s="25">
        <v>1577.8143999999998</v>
      </c>
    </row>
    <row r="8625" spans="3:4" x14ac:dyDescent="0.25">
      <c r="C8625" t="s">
        <v>18440</v>
      </c>
      <c r="D8625" s="25">
        <v>1576.8668000000002</v>
      </c>
    </row>
    <row r="8626" spans="3:4" x14ac:dyDescent="0.25">
      <c r="C8626" t="s">
        <v>16686</v>
      </c>
      <c r="D8626" s="25">
        <v>1576.5201999999999</v>
      </c>
    </row>
    <row r="8627" spans="3:4" x14ac:dyDescent="0.25">
      <c r="C8627" t="s">
        <v>12802</v>
      </c>
      <c r="D8627" s="25">
        <v>1574.8076999999998</v>
      </c>
    </row>
    <row r="8628" spans="3:4" x14ac:dyDescent="0.25">
      <c r="C8628" t="s">
        <v>5217</v>
      </c>
      <c r="D8628" s="25">
        <v>1574.2828</v>
      </c>
    </row>
    <row r="8629" spans="3:4" x14ac:dyDescent="0.25">
      <c r="C8629" t="s">
        <v>18010</v>
      </c>
      <c r="D8629" s="25">
        <v>1573.7008000000001</v>
      </c>
    </row>
    <row r="8630" spans="3:4" x14ac:dyDescent="0.25">
      <c r="C8630" t="s">
        <v>7411</v>
      </c>
      <c r="D8630" s="25">
        <v>1573.6819</v>
      </c>
    </row>
    <row r="8631" spans="3:4" x14ac:dyDescent="0.25">
      <c r="C8631" t="s">
        <v>16969</v>
      </c>
      <c r="D8631" s="25">
        <v>1573.1378</v>
      </c>
    </row>
    <row r="8632" spans="3:4" x14ac:dyDescent="0.25">
      <c r="C8632" t="s">
        <v>3693</v>
      </c>
      <c r="D8632" s="25">
        <v>1572.309</v>
      </c>
    </row>
    <row r="8633" spans="3:4" x14ac:dyDescent="0.25">
      <c r="C8633" t="s">
        <v>6252</v>
      </c>
      <c r="D8633" s="25">
        <v>1572.1862999999998</v>
      </c>
    </row>
    <row r="8634" spans="3:4" x14ac:dyDescent="0.25">
      <c r="C8634" t="s">
        <v>16707</v>
      </c>
      <c r="D8634" s="25">
        <v>1571.6206</v>
      </c>
    </row>
    <row r="8635" spans="3:4" x14ac:dyDescent="0.25">
      <c r="C8635" t="s">
        <v>8801</v>
      </c>
      <c r="D8635" s="25">
        <v>1571.5161000000001</v>
      </c>
    </row>
    <row r="8636" spans="3:4" x14ac:dyDescent="0.25">
      <c r="C8636" t="s">
        <v>4429</v>
      </c>
      <c r="D8636" s="25">
        <v>1571.0300000000002</v>
      </c>
    </row>
    <row r="8637" spans="3:4" x14ac:dyDescent="0.25">
      <c r="C8637" t="s">
        <v>4905</v>
      </c>
      <c r="D8637" s="25">
        <v>1570.7260000000001</v>
      </c>
    </row>
    <row r="8638" spans="3:4" x14ac:dyDescent="0.25">
      <c r="C8638" t="s">
        <v>13702</v>
      </c>
      <c r="D8638" s="25">
        <v>1570.7231999999999</v>
      </c>
    </row>
    <row r="8639" spans="3:4" x14ac:dyDescent="0.25">
      <c r="C8639" t="s">
        <v>12669</v>
      </c>
      <c r="D8639" s="25">
        <v>1570.7231999999999</v>
      </c>
    </row>
    <row r="8640" spans="3:4" x14ac:dyDescent="0.25">
      <c r="C8640" t="s">
        <v>7966</v>
      </c>
      <c r="D8640" s="25">
        <v>1570.7231999999999</v>
      </c>
    </row>
    <row r="8641" spans="3:4" x14ac:dyDescent="0.25">
      <c r="C8641" t="s">
        <v>1765</v>
      </c>
      <c r="D8641" s="25">
        <v>1570.7231999999999</v>
      </c>
    </row>
    <row r="8642" spans="3:4" x14ac:dyDescent="0.25">
      <c r="C8642" t="s">
        <v>2612</v>
      </c>
      <c r="D8642" s="25">
        <v>1570.7231999999999</v>
      </c>
    </row>
    <row r="8643" spans="3:4" x14ac:dyDescent="0.25">
      <c r="C8643" t="s">
        <v>14884</v>
      </c>
      <c r="D8643" s="25">
        <v>1568.3859</v>
      </c>
    </row>
    <row r="8644" spans="3:4" x14ac:dyDescent="0.25">
      <c r="C8644" t="s">
        <v>4718</v>
      </c>
      <c r="D8644" s="25">
        <v>1567.3401999999999</v>
      </c>
    </row>
    <row r="8645" spans="3:4" x14ac:dyDescent="0.25">
      <c r="C8645" t="s">
        <v>18351</v>
      </c>
      <c r="D8645" s="25">
        <v>1566.8572999999999</v>
      </c>
    </row>
    <row r="8646" spans="3:4" x14ac:dyDescent="0.25">
      <c r="C8646" t="s">
        <v>15012</v>
      </c>
      <c r="D8646" s="25">
        <v>1566.7212999999999</v>
      </c>
    </row>
    <row r="8647" spans="3:4" x14ac:dyDescent="0.25">
      <c r="C8647" t="s">
        <v>9044</v>
      </c>
      <c r="D8647" s="25">
        <v>1566.0155</v>
      </c>
    </row>
    <row r="8648" spans="3:4" x14ac:dyDescent="0.25">
      <c r="C8648" t="s">
        <v>16041</v>
      </c>
      <c r="D8648" s="25">
        <v>1564.0333000000001</v>
      </c>
    </row>
    <row r="8649" spans="3:4" x14ac:dyDescent="0.25">
      <c r="C8649" t="s">
        <v>10751</v>
      </c>
      <c r="D8649" s="25">
        <v>1563.4451000000001</v>
      </c>
    </row>
    <row r="8650" spans="3:4" x14ac:dyDescent="0.25">
      <c r="C8650" t="s">
        <v>18184</v>
      </c>
      <c r="D8650" s="25">
        <v>1563.0608</v>
      </c>
    </row>
    <row r="8651" spans="3:4" x14ac:dyDescent="0.25">
      <c r="C8651" t="s">
        <v>3817</v>
      </c>
      <c r="D8651" s="25">
        <v>1562.7206000000001</v>
      </c>
    </row>
    <row r="8652" spans="3:4" x14ac:dyDescent="0.25">
      <c r="C8652" t="s">
        <v>12553</v>
      </c>
      <c r="D8652" s="25">
        <v>1562.2167999999999</v>
      </c>
    </row>
    <row r="8653" spans="3:4" x14ac:dyDescent="0.25">
      <c r="C8653" t="s">
        <v>14729</v>
      </c>
      <c r="D8653" s="25">
        <v>1562.1216999999999</v>
      </c>
    </row>
    <row r="8654" spans="3:4" x14ac:dyDescent="0.25">
      <c r="C8654" t="s">
        <v>14889</v>
      </c>
      <c r="D8654" s="25">
        <v>1562.0506999999998</v>
      </c>
    </row>
    <row r="8655" spans="3:4" x14ac:dyDescent="0.25">
      <c r="C8655" t="s">
        <v>4299</v>
      </c>
      <c r="D8655" s="25">
        <v>1560.9276000000002</v>
      </c>
    </row>
    <row r="8656" spans="3:4" x14ac:dyDescent="0.25">
      <c r="C8656" t="s">
        <v>14429</v>
      </c>
      <c r="D8656" s="25">
        <v>1560.7757000000001</v>
      </c>
    </row>
    <row r="8657" spans="3:4" x14ac:dyDescent="0.25">
      <c r="C8657" t="s">
        <v>7196</v>
      </c>
      <c r="D8657" s="25">
        <v>1559.7526</v>
      </c>
    </row>
    <row r="8658" spans="3:4" x14ac:dyDescent="0.25">
      <c r="C8658" t="s">
        <v>13832</v>
      </c>
      <c r="D8658" s="25">
        <v>1556.5690000000002</v>
      </c>
    </row>
    <row r="8659" spans="3:4" x14ac:dyDescent="0.25">
      <c r="C8659" t="s">
        <v>1111</v>
      </c>
      <c r="D8659" s="25">
        <v>1556.4354000000001</v>
      </c>
    </row>
    <row r="8660" spans="3:4" x14ac:dyDescent="0.25">
      <c r="C8660" t="s">
        <v>2052</v>
      </c>
      <c r="D8660" s="25">
        <v>1556.4227000000001</v>
      </c>
    </row>
    <row r="8661" spans="3:4" x14ac:dyDescent="0.25">
      <c r="C8661" t="s">
        <v>7127</v>
      </c>
      <c r="D8661" s="25">
        <v>1556.3036999999999</v>
      </c>
    </row>
    <row r="8662" spans="3:4" x14ac:dyDescent="0.25">
      <c r="C8662" t="s">
        <v>10461</v>
      </c>
      <c r="D8662" s="25">
        <v>1555.8842</v>
      </c>
    </row>
    <row r="8663" spans="3:4" x14ac:dyDescent="0.25">
      <c r="C8663" t="s">
        <v>12937</v>
      </c>
      <c r="D8663" s="25">
        <v>1554.6560999999999</v>
      </c>
    </row>
    <row r="8664" spans="3:4" x14ac:dyDescent="0.25">
      <c r="C8664" t="s">
        <v>13364</v>
      </c>
      <c r="D8664" s="25">
        <v>1551.5108000000002</v>
      </c>
    </row>
    <row r="8665" spans="3:4" x14ac:dyDescent="0.25">
      <c r="C8665" t="s">
        <v>2285</v>
      </c>
      <c r="D8665" s="25">
        <v>1551.0079000000003</v>
      </c>
    </row>
    <row r="8666" spans="3:4" x14ac:dyDescent="0.25">
      <c r="C8666" t="s">
        <v>4351</v>
      </c>
      <c r="D8666" s="25">
        <v>1547.9323000000002</v>
      </c>
    </row>
    <row r="8667" spans="3:4" x14ac:dyDescent="0.25">
      <c r="C8667" t="s">
        <v>15698</v>
      </c>
      <c r="D8667" s="25">
        <v>1546.1129000000001</v>
      </c>
    </row>
    <row r="8668" spans="3:4" x14ac:dyDescent="0.25">
      <c r="C8668" t="s">
        <v>16460</v>
      </c>
      <c r="D8668" s="25">
        <v>1546.1129000000001</v>
      </c>
    </row>
    <row r="8669" spans="3:4" x14ac:dyDescent="0.25">
      <c r="C8669" t="s">
        <v>9987</v>
      </c>
      <c r="D8669" s="25">
        <v>1545.8497</v>
      </c>
    </row>
    <row r="8670" spans="3:4" x14ac:dyDescent="0.25">
      <c r="C8670" t="s">
        <v>6043</v>
      </c>
      <c r="D8670" s="25">
        <v>1544.8797999999999</v>
      </c>
    </row>
    <row r="8671" spans="3:4" x14ac:dyDescent="0.25">
      <c r="C8671" t="s">
        <v>5130</v>
      </c>
      <c r="D8671" s="25">
        <v>1541.1724999999999</v>
      </c>
    </row>
    <row r="8672" spans="3:4" x14ac:dyDescent="0.25">
      <c r="C8672" t="s">
        <v>4820</v>
      </c>
      <c r="D8672" s="25">
        <v>1540.6325999999999</v>
      </c>
    </row>
    <row r="8673" spans="3:4" x14ac:dyDescent="0.25">
      <c r="C8673" t="s">
        <v>822</v>
      </c>
      <c r="D8673" s="25">
        <v>1539.771</v>
      </c>
    </row>
    <row r="8674" spans="3:4" x14ac:dyDescent="0.25">
      <c r="C8674" t="s">
        <v>16804</v>
      </c>
      <c r="D8674" s="25">
        <v>1538.3877000000002</v>
      </c>
    </row>
    <row r="8675" spans="3:4" x14ac:dyDescent="0.25">
      <c r="C8675" t="s">
        <v>4141</v>
      </c>
      <c r="D8675" s="25">
        <v>1538.3505000000002</v>
      </c>
    </row>
    <row r="8676" spans="3:4" x14ac:dyDescent="0.25">
      <c r="C8676" t="s">
        <v>6430</v>
      </c>
      <c r="D8676" s="25">
        <v>1537.1654999999998</v>
      </c>
    </row>
    <row r="8677" spans="3:4" x14ac:dyDescent="0.25">
      <c r="C8677" t="s">
        <v>1830</v>
      </c>
      <c r="D8677" s="25">
        <v>1537.0294000000001</v>
      </c>
    </row>
    <row r="8678" spans="3:4" x14ac:dyDescent="0.25">
      <c r="C8678" t="s">
        <v>13319</v>
      </c>
      <c r="D8678" s="25">
        <v>1536.1685</v>
      </c>
    </row>
    <row r="8679" spans="3:4" x14ac:dyDescent="0.25">
      <c r="C8679" t="s">
        <v>5131</v>
      </c>
      <c r="D8679" s="25">
        <v>1535.7019</v>
      </c>
    </row>
    <row r="8680" spans="3:4" x14ac:dyDescent="0.25">
      <c r="C8680" t="s">
        <v>5739</v>
      </c>
      <c r="D8680" s="25">
        <v>1534.8941</v>
      </c>
    </row>
    <row r="8681" spans="3:4" x14ac:dyDescent="0.25">
      <c r="C8681" t="s">
        <v>9306</v>
      </c>
      <c r="D8681" s="25">
        <v>1532.7073</v>
      </c>
    </row>
    <row r="8682" spans="3:4" x14ac:dyDescent="0.25">
      <c r="C8682" t="s">
        <v>12661</v>
      </c>
      <c r="D8682" s="25">
        <v>1530.2142000000001</v>
      </c>
    </row>
    <row r="8683" spans="3:4" x14ac:dyDescent="0.25">
      <c r="C8683" t="s">
        <v>15764</v>
      </c>
      <c r="D8683" s="25">
        <v>1528.5016000000001</v>
      </c>
    </row>
    <row r="8684" spans="3:4" x14ac:dyDescent="0.25">
      <c r="C8684" t="s">
        <v>11696</v>
      </c>
      <c r="D8684" s="25">
        <v>1527.7087000000001</v>
      </c>
    </row>
    <row r="8685" spans="3:4" x14ac:dyDescent="0.25">
      <c r="C8685" t="s">
        <v>927</v>
      </c>
      <c r="D8685" s="25">
        <v>1527.4823000000004</v>
      </c>
    </row>
    <row r="8686" spans="3:4" x14ac:dyDescent="0.25">
      <c r="C8686" t="s">
        <v>16649</v>
      </c>
      <c r="D8686" s="25">
        <v>1526.9981</v>
      </c>
    </row>
    <row r="8687" spans="3:4" x14ac:dyDescent="0.25">
      <c r="C8687" t="s">
        <v>6761</v>
      </c>
      <c r="D8687" s="25">
        <v>1526.4308999999998</v>
      </c>
    </row>
    <row r="8688" spans="3:4" x14ac:dyDescent="0.25">
      <c r="C8688" t="s">
        <v>12156</v>
      </c>
      <c r="D8688" s="25">
        <v>1526.4290000000001</v>
      </c>
    </row>
    <row r="8689" spans="3:4" x14ac:dyDescent="0.25">
      <c r="C8689" t="s">
        <v>2840</v>
      </c>
      <c r="D8689" s="25">
        <v>1525.3620999999998</v>
      </c>
    </row>
    <row r="8690" spans="3:4" x14ac:dyDescent="0.25">
      <c r="C8690" t="s">
        <v>7952</v>
      </c>
      <c r="D8690" s="25">
        <v>1525.3200000000002</v>
      </c>
    </row>
    <row r="8691" spans="3:4" x14ac:dyDescent="0.25">
      <c r="C8691" t="s">
        <v>10491</v>
      </c>
      <c r="D8691" s="25">
        <v>1524.711</v>
      </c>
    </row>
    <row r="8692" spans="3:4" x14ac:dyDescent="0.25">
      <c r="C8692" t="s">
        <v>905</v>
      </c>
      <c r="D8692" s="25">
        <v>1523.7513000000001</v>
      </c>
    </row>
    <row r="8693" spans="3:4" x14ac:dyDescent="0.25">
      <c r="C8693" t="s">
        <v>11223</v>
      </c>
      <c r="D8693" s="25">
        <v>1522.6589000000001</v>
      </c>
    </row>
    <row r="8694" spans="3:4" x14ac:dyDescent="0.25">
      <c r="C8694" t="s">
        <v>12200</v>
      </c>
      <c r="D8694" s="25">
        <v>1522.4894000000002</v>
      </c>
    </row>
    <row r="8695" spans="3:4" x14ac:dyDescent="0.25">
      <c r="C8695" t="s">
        <v>8755</v>
      </c>
      <c r="D8695" s="25">
        <v>1521.8693000000001</v>
      </c>
    </row>
    <row r="8696" spans="3:4" x14ac:dyDescent="0.25">
      <c r="C8696" t="s">
        <v>17501</v>
      </c>
      <c r="D8696" s="25">
        <v>1517.3862000000001</v>
      </c>
    </row>
    <row r="8697" spans="3:4" x14ac:dyDescent="0.25">
      <c r="C8697" t="s">
        <v>10977</v>
      </c>
      <c r="D8697" s="25">
        <v>1517.2038</v>
      </c>
    </row>
    <row r="8698" spans="3:4" x14ac:dyDescent="0.25">
      <c r="C8698" t="s">
        <v>14714</v>
      </c>
      <c r="D8698" s="25">
        <v>1516.83</v>
      </c>
    </row>
    <row r="8699" spans="3:4" x14ac:dyDescent="0.25">
      <c r="C8699" t="s">
        <v>2908</v>
      </c>
      <c r="D8699" s="25">
        <v>1516.1911</v>
      </c>
    </row>
    <row r="8700" spans="3:4" x14ac:dyDescent="0.25">
      <c r="C8700" t="s">
        <v>3949</v>
      </c>
      <c r="D8700" s="25">
        <v>1513.7111</v>
      </c>
    </row>
    <row r="8701" spans="3:4" x14ac:dyDescent="0.25">
      <c r="C8701" t="s">
        <v>1984</v>
      </c>
      <c r="D8701" s="25">
        <v>1512.4870000000001</v>
      </c>
    </row>
    <row r="8702" spans="3:4" x14ac:dyDescent="0.25">
      <c r="C8702" t="s">
        <v>7788</v>
      </c>
      <c r="D8702" s="25">
        <v>1512.0907000000002</v>
      </c>
    </row>
    <row r="8703" spans="3:4" x14ac:dyDescent="0.25">
      <c r="C8703" t="s">
        <v>14437</v>
      </c>
      <c r="D8703" s="25">
        <v>1511.9450999999999</v>
      </c>
    </row>
    <row r="8704" spans="3:4" x14ac:dyDescent="0.25">
      <c r="C8704" t="s">
        <v>11187</v>
      </c>
      <c r="D8704" s="25">
        <v>1510.9167</v>
      </c>
    </row>
    <row r="8705" spans="3:4" x14ac:dyDescent="0.25">
      <c r="C8705" t="s">
        <v>18790</v>
      </c>
      <c r="D8705" s="25">
        <v>1510.5478000000001</v>
      </c>
    </row>
    <row r="8706" spans="3:4" x14ac:dyDescent="0.25">
      <c r="C8706" t="s">
        <v>5812</v>
      </c>
      <c r="D8706" s="25">
        <v>1509.6130000000001</v>
      </c>
    </row>
    <row r="8707" spans="3:4" x14ac:dyDescent="0.25">
      <c r="C8707" t="s">
        <v>5888</v>
      </c>
      <c r="D8707" s="25">
        <v>1508.4836</v>
      </c>
    </row>
    <row r="8708" spans="3:4" x14ac:dyDescent="0.25">
      <c r="C8708" t="s">
        <v>14732</v>
      </c>
      <c r="D8708" s="25">
        <v>1508.3648999999998</v>
      </c>
    </row>
    <row r="8709" spans="3:4" x14ac:dyDescent="0.25">
      <c r="C8709" t="s">
        <v>10690</v>
      </c>
      <c r="D8709" s="25">
        <v>1507.9456</v>
      </c>
    </row>
    <row r="8710" spans="3:4" x14ac:dyDescent="0.25">
      <c r="C8710" t="s">
        <v>9142</v>
      </c>
      <c r="D8710" s="25">
        <v>1506.1101000000001</v>
      </c>
    </row>
    <row r="8711" spans="3:4" x14ac:dyDescent="0.25">
      <c r="C8711" t="s">
        <v>5685</v>
      </c>
      <c r="D8711" s="25">
        <v>1505.8050000000001</v>
      </c>
    </row>
    <row r="8712" spans="3:4" x14ac:dyDescent="0.25">
      <c r="C8712" t="s">
        <v>18698</v>
      </c>
      <c r="D8712" s="25">
        <v>1504.9684000000002</v>
      </c>
    </row>
    <row r="8713" spans="3:4" x14ac:dyDescent="0.25">
      <c r="C8713" t="s">
        <v>9891</v>
      </c>
      <c r="D8713" s="25">
        <v>1502.2740000000001</v>
      </c>
    </row>
    <row r="8714" spans="3:4" x14ac:dyDescent="0.25">
      <c r="C8714" t="s">
        <v>3685</v>
      </c>
      <c r="D8714" s="25">
        <v>1502.1087</v>
      </c>
    </row>
    <row r="8715" spans="3:4" x14ac:dyDescent="0.25">
      <c r="C8715" t="s">
        <v>10562</v>
      </c>
      <c r="D8715" s="25">
        <v>1500.2749000000001</v>
      </c>
    </row>
    <row r="8716" spans="3:4" x14ac:dyDescent="0.25">
      <c r="C8716" t="s">
        <v>14424</v>
      </c>
      <c r="D8716" s="25">
        <v>1499.8044</v>
      </c>
    </row>
    <row r="8717" spans="3:4" x14ac:dyDescent="0.25">
      <c r="C8717" t="s">
        <v>644</v>
      </c>
      <c r="D8717" s="25">
        <v>1498.5117</v>
      </c>
    </row>
    <row r="8718" spans="3:4" x14ac:dyDescent="0.25">
      <c r="C8718" t="s">
        <v>17702</v>
      </c>
      <c r="D8718" s="25">
        <v>1495.5252</v>
      </c>
    </row>
    <row r="8719" spans="3:4" x14ac:dyDescent="0.25">
      <c r="C8719" t="s">
        <v>16671</v>
      </c>
      <c r="D8719" s="25">
        <v>1495.4779000000001</v>
      </c>
    </row>
    <row r="8720" spans="3:4" x14ac:dyDescent="0.25">
      <c r="C8720" t="s">
        <v>3839</v>
      </c>
      <c r="D8720" s="25">
        <v>1494.3422999999998</v>
      </c>
    </row>
    <row r="8721" spans="3:4" x14ac:dyDescent="0.25">
      <c r="C8721" t="s">
        <v>1267</v>
      </c>
      <c r="D8721" s="25">
        <v>1492.4997000000001</v>
      </c>
    </row>
    <row r="8722" spans="3:4" x14ac:dyDescent="0.25">
      <c r="C8722" t="s">
        <v>6004</v>
      </c>
      <c r="D8722" s="25">
        <v>1491.8944000000001</v>
      </c>
    </row>
    <row r="8723" spans="3:4" x14ac:dyDescent="0.25">
      <c r="C8723" t="s">
        <v>14274</v>
      </c>
      <c r="D8723" s="25">
        <v>1487.4859000000001</v>
      </c>
    </row>
    <row r="8724" spans="3:4" x14ac:dyDescent="0.25">
      <c r="C8724" t="s">
        <v>14858</v>
      </c>
      <c r="D8724" s="25">
        <v>1486.3925000000002</v>
      </c>
    </row>
    <row r="8725" spans="3:4" x14ac:dyDescent="0.25">
      <c r="C8725" t="s">
        <v>15785</v>
      </c>
      <c r="D8725" s="25">
        <v>1485.9772999999998</v>
      </c>
    </row>
    <row r="8726" spans="3:4" x14ac:dyDescent="0.25">
      <c r="C8726" t="s">
        <v>10422</v>
      </c>
      <c r="D8726" s="25">
        <v>1485.9044000000001</v>
      </c>
    </row>
    <row r="8727" spans="3:4" x14ac:dyDescent="0.25">
      <c r="C8727" t="s">
        <v>11077</v>
      </c>
      <c r="D8727" s="25">
        <v>1485.4724000000001</v>
      </c>
    </row>
    <row r="8728" spans="3:4" x14ac:dyDescent="0.25">
      <c r="C8728" t="s">
        <v>1175</v>
      </c>
      <c r="D8728" s="25">
        <v>1485.4339</v>
      </c>
    </row>
    <row r="8729" spans="3:4" x14ac:dyDescent="0.25">
      <c r="C8729" t="s">
        <v>4419</v>
      </c>
      <c r="D8729" s="25">
        <v>1484.4328</v>
      </c>
    </row>
    <row r="8730" spans="3:4" x14ac:dyDescent="0.25">
      <c r="C8730" t="s">
        <v>9258</v>
      </c>
      <c r="D8730" s="25">
        <v>1484.0631000000001</v>
      </c>
    </row>
    <row r="8731" spans="3:4" x14ac:dyDescent="0.25">
      <c r="C8731" t="s">
        <v>6007</v>
      </c>
      <c r="D8731" s="25">
        <v>1482.5769</v>
      </c>
    </row>
    <row r="8732" spans="3:4" x14ac:dyDescent="0.25">
      <c r="C8732" t="s">
        <v>1957</v>
      </c>
      <c r="D8732" s="25">
        <v>1481.8784000000001</v>
      </c>
    </row>
    <row r="8733" spans="3:4" x14ac:dyDescent="0.25">
      <c r="C8733" t="s">
        <v>18878</v>
      </c>
      <c r="D8733" s="25">
        <v>1481.4345000000003</v>
      </c>
    </row>
    <row r="8734" spans="3:4" x14ac:dyDescent="0.25">
      <c r="C8734" t="s">
        <v>18960</v>
      </c>
      <c r="D8734" s="25">
        <v>1481.4169999999999</v>
      </c>
    </row>
    <row r="8735" spans="3:4" x14ac:dyDescent="0.25">
      <c r="C8735" t="s">
        <v>12915</v>
      </c>
      <c r="D8735" s="25">
        <v>1481.4169999999999</v>
      </c>
    </row>
    <row r="8736" spans="3:4" x14ac:dyDescent="0.25">
      <c r="C8736" t="s">
        <v>4803</v>
      </c>
      <c r="D8736" s="25">
        <v>1481.4169999999999</v>
      </c>
    </row>
    <row r="8737" spans="3:4" x14ac:dyDescent="0.25">
      <c r="C8737" t="s">
        <v>2077</v>
      </c>
      <c r="D8737" s="25">
        <v>1481.4169999999999</v>
      </c>
    </row>
    <row r="8738" spans="3:4" x14ac:dyDescent="0.25">
      <c r="C8738" t="s">
        <v>6321</v>
      </c>
      <c r="D8738" s="25">
        <v>1480.3829000000001</v>
      </c>
    </row>
    <row r="8739" spans="3:4" x14ac:dyDescent="0.25">
      <c r="C8739" t="s">
        <v>7029</v>
      </c>
      <c r="D8739" s="25">
        <v>1477.9007000000001</v>
      </c>
    </row>
    <row r="8740" spans="3:4" x14ac:dyDescent="0.25">
      <c r="C8740" t="s">
        <v>17336</v>
      </c>
      <c r="D8740" s="25">
        <v>1477.6402</v>
      </c>
    </row>
    <row r="8741" spans="3:4" x14ac:dyDescent="0.25">
      <c r="C8741" t="s">
        <v>17240</v>
      </c>
      <c r="D8741" s="25">
        <v>1477.3572000000001</v>
      </c>
    </row>
    <row r="8742" spans="3:4" x14ac:dyDescent="0.25">
      <c r="C8742" t="s">
        <v>2695</v>
      </c>
      <c r="D8742" s="25">
        <v>1476.8956000000001</v>
      </c>
    </row>
    <row r="8743" spans="3:4" x14ac:dyDescent="0.25">
      <c r="C8743" t="s">
        <v>13564</v>
      </c>
      <c r="D8743" s="25">
        <v>1475.9048000000003</v>
      </c>
    </row>
    <row r="8744" spans="3:4" x14ac:dyDescent="0.25">
      <c r="C8744" t="s">
        <v>12220</v>
      </c>
      <c r="D8744" s="25">
        <v>1475.6814000000002</v>
      </c>
    </row>
    <row r="8745" spans="3:4" x14ac:dyDescent="0.25">
      <c r="C8745" t="s">
        <v>11499</v>
      </c>
      <c r="D8745" s="25">
        <v>1474.1103000000001</v>
      </c>
    </row>
    <row r="8746" spans="3:4" x14ac:dyDescent="0.25">
      <c r="C8746" t="s">
        <v>14220</v>
      </c>
      <c r="D8746" s="25">
        <v>1473.7719000000002</v>
      </c>
    </row>
    <row r="8747" spans="3:4" x14ac:dyDescent="0.25">
      <c r="C8747" t="s">
        <v>7404</v>
      </c>
      <c r="D8747" s="25">
        <v>1472.8848</v>
      </c>
    </row>
    <row r="8748" spans="3:4" x14ac:dyDescent="0.25">
      <c r="C8748" t="s">
        <v>5725</v>
      </c>
      <c r="D8748" s="25">
        <v>1472.4618</v>
      </c>
    </row>
    <row r="8749" spans="3:4" x14ac:dyDescent="0.25">
      <c r="C8749" t="s">
        <v>14322</v>
      </c>
      <c r="D8749" s="25">
        <v>1471.0621999999998</v>
      </c>
    </row>
    <row r="8750" spans="3:4" x14ac:dyDescent="0.25">
      <c r="C8750" t="s">
        <v>12213</v>
      </c>
      <c r="D8750" s="25">
        <v>1470.3874000000001</v>
      </c>
    </row>
    <row r="8751" spans="3:4" x14ac:dyDescent="0.25">
      <c r="C8751" t="s">
        <v>948</v>
      </c>
      <c r="D8751" s="25">
        <v>1470.2371000000001</v>
      </c>
    </row>
    <row r="8752" spans="3:4" x14ac:dyDescent="0.25">
      <c r="C8752" t="s">
        <v>11692</v>
      </c>
      <c r="D8752" s="25">
        <v>1468.731</v>
      </c>
    </row>
    <row r="8753" spans="3:4" x14ac:dyDescent="0.25">
      <c r="C8753" t="s">
        <v>15646</v>
      </c>
      <c r="D8753" s="25">
        <v>1467.9739000000002</v>
      </c>
    </row>
    <row r="8754" spans="3:4" x14ac:dyDescent="0.25">
      <c r="C8754" t="s">
        <v>4940</v>
      </c>
      <c r="D8754" s="25">
        <v>1467.7186000000002</v>
      </c>
    </row>
    <row r="8755" spans="3:4" x14ac:dyDescent="0.25">
      <c r="C8755" t="s">
        <v>12727</v>
      </c>
      <c r="D8755" s="25">
        <v>1466.9015999999999</v>
      </c>
    </row>
    <row r="8756" spans="3:4" x14ac:dyDescent="0.25">
      <c r="C8756" t="s">
        <v>8817</v>
      </c>
      <c r="D8756" s="25">
        <v>1466.7</v>
      </c>
    </row>
    <row r="8757" spans="3:4" x14ac:dyDescent="0.25">
      <c r="C8757" t="s">
        <v>8675</v>
      </c>
      <c r="D8757" s="25">
        <v>1463.4364</v>
      </c>
    </row>
    <row r="8758" spans="3:4" x14ac:dyDescent="0.25">
      <c r="C8758" t="s">
        <v>6616</v>
      </c>
      <c r="D8758" s="25">
        <v>1461.6566</v>
      </c>
    </row>
    <row r="8759" spans="3:4" x14ac:dyDescent="0.25">
      <c r="C8759" t="s">
        <v>6860</v>
      </c>
      <c r="D8759" s="25">
        <v>1461.1286</v>
      </c>
    </row>
    <row r="8760" spans="3:4" x14ac:dyDescent="0.25">
      <c r="C8760" t="s">
        <v>2143</v>
      </c>
      <c r="D8760" s="25">
        <v>1458.9086</v>
      </c>
    </row>
    <row r="8761" spans="3:4" x14ac:dyDescent="0.25">
      <c r="C8761" t="s">
        <v>1119</v>
      </c>
      <c r="D8761" s="25">
        <v>1458.5874000000003</v>
      </c>
    </row>
    <row r="8762" spans="3:4" x14ac:dyDescent="0.25">
      <c r="C8762" t="s">
        <v>13220</v>
      </c>
      <c r="D8762" s="25">
        <v>1458.2913999999998</v>
      </c>
    </row>
    <row r="8763" spans="3:4" x14ac:dyDescent="0.25">
      <c r="C8763" t="s">
        <v>13671</v>
      </c>
      <c r="D8763" s="25">
        <v>1458.1669000000002</v>
      </c>
    </row>
    <row r="8764" spans="3:4" x14ac:dyDescent="0.25">
      <c r="C8764" t="s">
        <v>10872</v>
      </c>
      <c r="D8764" s="25">
        <v>1458.1669000000002</v>
      </c>
    </row>
    <row r="8765" spans="3:4" x14ac:dyDescent="0.25">
      <c r="C8765" t="s">
        <v>2148</v>
      </c>
      <c r="D8765" s="25">
        <v>1455.9970000000001</v>
      </c>
    </row>
    <row r="8766" spans="3:4" x14ac:dyDescent="0.25">
      <c r="C8766" t="s">
        <v>15215</v>
      </c>
      <c r="D8766" s="25">
        <v>1455.9412</v>
      </c>
    </row>
    <row r="8767" spans="3:4" x14ac:dyDescent="0.25">
      <c r="C8767" t="s">
        <v>7878</v>
      </c>
      <c r="D8767" s="25">
        <v>1454.8381000000002</v>
      </c>
    </row>
    <row r="8768" spans="3:4" x14ac:dyDescent="0.25">
      <c r="C8768" t="s">
        <v>12074</v>
      </c>
      <c r="D8768" s="25">
        <v>1452.8263000000002</v>
      </c>
    </row>
    <row r="8769" spans="3:4" x14ac:dyDescent="0.25">
      <c r="C8769" t="s">
        <v>14404</v>
      </c>
      <c r="D8769" s="25">
        <v>1452.5735</v>
      </c>
    </row>
    <row r="8770" spans="3:4" x14ac:dyDescent="0.25">
      <c r="C8770" t="s">
        <v>12792</v>
      </c>
      <c r="D8770" s="25">
        <v>1452.1562000000001</v>
      </c>
    </row>
    <row r="8771" spans="3:4" x14ac:dyDescent="0.25">
      <c r="C8771" t="s">
        <v>13753</v>
      </c>
      <c r="D8771" s="25">
        <v>1452.0603000000001</v>
      </c>
    </row>
    <row r="8772" spans="3:4" x14ac:dyDescent="0.25">
      <c r="C8772" t="s">
        <v>3686</v>
      </c>
      <c r="D8772" s="25">
        <v>1451.8491000000001</v>
      </c>
    </row>
    <row r="8773" spans="3:4" x14ac:dyDescent="0.25">
      <c r="C8773" t="s">
        <v>6282</v>
      </c>
      <c r="D8773" s="25">
        <v>1448.6370999999999</v>
      </c>
    </row>
    <row r="8774" spans="3:4" x14ac:dyDescent="0.25">
      <c r="C8774" t="s">
        <v>5682</v>
      </c>
      <c r="D8774" s="25">
        <v>1448.3498</v>
      </c>
    </row>
    <row r="8775" spans="3:4" x14ac:dyDescent="0.25">
      <c r="C8775" t="s">
        <v>11789</v>
      </c>
      <c r="D8775" s="25">
        <v>1447.0277000000001</v>
      </c>
    </row>
    <row r="8776" spans="3:4" x14ac:dyDescent="0.25">
      <c r="C8776" t="s">
        <v>10286</v>
      </c>
      <c r="D8776" s="25">
        <v>1446.0221999999999</v>
      </c>
    </row>
    <row r="8777" spans="3:4" x14ac:dyDescent="0.25">
      <c r="C8777" t="s">
        <v>6427</v>
      </c>
      <c r="D8777" s="25">
        <v>1445.8545999999999</v>
      </c>
    </row>
    <row r="8778" spans="3:4" x14ac:dyDescent="0.25">
      <c r="C8778" t="s">
        <v>16507</v>
      </c>
      <c r="D8778" s="25">
        <v>1444.7860000000001</v>
      </c>
    </row>
    <row r="8779" spans="3:4" x14ac:dyDescent="0.25">
      <c r="C8779" t="s">
        <v>14083</v>
      </c>
      <c r="D8779" s="25">
        <v>1443.7720000000002</v>
      </c>
    </row>
    <row r="8780" spans="3:4" x14ac:dyDescent="0.25">
      <c r="C8780" t="s">
        <v>7456</v>
      </c>
      <c r="D8780" s="25">
        <v>1443.6552000000001</v>
      </c>
    </row>
    <row r="8781" spans="3:4" x14ac:dyDescent="0.25">
      <c r="C8781" t="s">
        <v>6725</v>
      </c>
      <c r="D8781" s="25">
        <v>1441.7406000000001</v>
      </c>
    </row>
    <row r="8782" spans="3:4" x14ac:dyDescent="0.25">
      <c r="C8782" t="s">
        <v>2776</v>
      </c>
      <c r="D8782" s="25">
        <v>1441.6463000000001</v>
      </c>
    </row>
    <row r="8783" spans="3:4" x14ac:dyDescent="0.25">
      <c r="C8783" t="s">
        <v>10513</v>
      </c>
      <c r="D8783" s="25">
        <v>1440.8868</v>
      </c>
    </row>
    <row r="8784" spans="3:4" x14ac:dyDescent="0.25">
      <c r="C8784" t="s">
        <v>3188</v>
      </c>
      <c r="D8784" s="25">
        <v>1437.3105000000005</v>
      </c>
    </row>
    <row r="8785" spans="3:4" x14ac:dyDescent="0.25">
      <c r="C8785" t="s">
        <v>12483</v>
      </c>
      <c r="D8785" s="25">
        <v>1434.7170000000001</v>
      </c>
    </row>
    <row r="8786" spans="3:4" x14ac:dyDescent="0.25">
      <c r="C8786" t="s">
        <v>17676</v>
      </c>
      <c r="D8786" s="25">
        <v>1434.0933</v>
      </c>
    </row>
    <row r="8787" spans="3:4" x14ac:dyDescent="0.25">
      <c r="C8787" t="s">
        <v>15643</v>
      </c>
      <c r="D8787" s="25">
        <v>1432.1631000000002</v>
      </c>
    </row>
    <row r="8788" spans="3:4" x14ac:dyDescent="0.25">
      <c r="C8788" t="s">
        <v>6044</v>
      </c>
      <c r="D8788" s="25">
        <v>1431.6992000000002</v>
      </c>
    </row>
    <row r="8789" spans="3:4" x14ac:dyDescent="0.25">
      <c r="C8789" t="s">
        <v>10767</v>
      </c>
      <c r="D8789" s="25">
        <v>1431.2424000000001</v>
      </c>
    </row>
    <row r="8790" spans="3:4" x14ac:dyDescent="0.25">
      <c r="C8790" t="s">
        <v>13664</v>
      </c>
      <c r="D8790" s="25">
        <v>1430.4195999999999</v>
      </c>
    </row>
    <row r="8791" spans="3:4" x14ac:dyDescent="0.25">
      <c r="C8791" t="s">
        <v>2210</v>
      </c>
      <c r="D8791" s="25">
        <v>1428.9972</v>
      </c>
    </row>
    <row r="8792" spans="3:4" x14ac:dyDescent="0.25">
      <c r="C8792" t="s">
        <v>9618</v>
      </c>
      <c r="D8792" s="25">
        <v>1428.1078</v>
      </c>
    </row>
    <row r="8793" spans="3:4" x14ac:dyDescent="0.25">
      <c r="C8793" t="s">
        <v>12187</v>
      </c>
      <c r="D8793" s="25">
        <v>1426.9888000000001</v>
      </c>
    </row>
    <row r="8794" spans="3:4" x14ac:dyDescent="0.25">
      <c r="C8794" t="s">
        <v>8224</v>
      </c>
      <c r="D8794" s="25">
        <v>1423.2838999999999</v>
      </c>
    </row>
    <row r="8795" spans="3:4" x14ac:dyDescent="0.25">
      <c r="C8795" t="s">
        <v>18951</v>
      </c>
      <c r="D8795" s="25">
        <v>1422.9279999999999</v>
      </c>
    </row>
    <row r="8796" spans="3:4" x14ac:dyDescent="0.25">
      <c r="C8796" t="s">
        <v>9676</v>
      </c>
      <c r="D8796" s="25">
        <v>1421.3775999999998</v>
      </c>
    </row>
    <row r="8797" spans="3:4" x14ac:dyDescent="0.25">
      <c r="C8797" t="s">
        <v>4392</v>
      </c>
      <c r="D8797" s="25">
        <v>1420.5691000000002</v>
      </c>
    </row>
    <row r="8798" spans="3:4" x14ac:dyDescent="0.25">
      <c r="C8798" t="s">
        <v>10110</v>
      </c>
      <c r="D8798" s="25">
        <v>1420.2047</v>
      </c>
    </row>
    <row r="8799" spans="3:4" x14ac:dyDescent="0.25">
      <c r="C8799" t="s">
        <v>10482</v>
      </c>
      <c r="D8799" s="25">
        <v>1419.8505</v>
      </c>
    </row>
    <row r="8800" spans="3:4" x14ac:dyDescent="0.25">
      <c r="C8800" t="s">
        <v>7967</v>
      </c>
      <c r="D8800" s="25">
        <v>1419.3639000000001</v>
      </c>
    </row>
    <row r="8801" spans="3:4" x14ac:dyDescent="0.25">
      <c r="C8801" t="s">
        <v>11277</v>
      </c>
      <c r="D8801" s="25">
        <v>1419.0168000000001</v>
      </c>
    </row>
    <row r="8802" spans="3:4" x14ac:dyDescent="0.25">
      <c r="C8802" t="s">
        <v>15933</v>
      </c>
      <c r="D8802" s="25">
        <v>1415.8150999999998</v>
      </c>
    </row>
    <row r="8803" spans="3:4" x14ac:dyDescent="0.25">
      <c r="C8803" t="s">
        <v>6039</v>
      </c>
      <c r="D8803" s="25">
        <v>1415.0983000000001</v>
      </c>
    </row>
    <row r="8804" spans="3:4" x14ac:dyDescent="0.25">
      <c r="C8804" t="s">
        <v>4142</v>
      </c>
      <c r="D8804" s="25">
        <v>1415.0509000000002</v>
      </c>
    </row>
    <row r="8805" spans="3:4" x14ac:dyDescent="0.25">
      <c r="C8805" t="s">
        <v>9856</v>
      </c>
      <c r="D8805" s="25">
        <v>1414.8284999999998</v>
      </c>
    </row>
    <row r="8806" spans="3:4" x14ac:dyDescent="0.25">
      <c r="C8806" t="s">
        <v>11359</v>
      </c>
      <c r="D8806" s="25">
        <v>1409.5027</v>
      </c>
    </row>
    <row r="8807" spans="3:4" x14ac:dyDescent="0.25">
      <c r="C8807" t="s">
        <v>16504</v>
      </c>
      <c r="D8807" s="25">
        <v>1409.0054</v>
      </c>
    </row>
    <row r="8808" spans="3:4" x14ac:dyDescent="0.25">
      <c r="C8808" t="s">
        <v>5206</v>
      </c>
      <c r="D8808" s="25">
        <v>1408.2857999999999</v>
      </c>
    </row>
    <row r="8809" spans="3:4" x14ac:dyDescent="0.25">
      <c r="C8809" t="s">
        <v>13252</v>
      </c>
      <c r="D8809" s="25">
        <v>1407.3076000000001</v>
      </c>
    </row>
    <row r="8810" spans="3:4" x14ac:dyDescent="0.25">
      <c r="C8810" t="s">
        <v>17181</v>
      </c>
      <c r="D8810" s="25">
        <v>1407.018</v>
      </c>
    </row>
    <row r="8811" spans="3:4" x14ac:dyDescent="0.25">
      <c r="C8811" t="s">
        <v>18677</v>
      </c>
      <c r="D8811" s="25">
        <v>1406.9757999999999</v>
      </c>
    </row>
    <row r="8812" spans="3:4" x14ac:dyDescent="0.25">
      <c r="C8812" t="s">
        <v>18731</v>
      </c>
      <c r="D8812" s="25">
        <v>1406.9757999999999</v>
      </c>
    </row>
    <row r="8813" spans="3:4" x14ac:dyDescent="0.25">
      <c r="C8813" t="s">
        <v>15710</v>
      </c>
      <c r="D8813" s="25">
        <v>1406.9757999999999</v>
      </c>
    </row>
    <row r="8814" spans="3:4" x14ac:dyDescent="0.25">
      <c r="C8814" t="s">
        <v>13274</v>
      </c>
      <c r="D8814" s="25">
        <v>1406.9757999999999</v>
      </c>
    </row>
    <row r="8815" spans="3:4" x14ac:dyDescent="0.25">
      <c r="C8815" t="s">
        <v>14206</v>
      </c>
      <c r="D8815" s="25">
        <v>1406.9757999999999</v>
      </c>
    </row>
    <row r="8816" spans="3:4" x14ac:dyDescent="0.25">
      <c r="C8816" t="s">
        <v>10448</v>
      </c>
      <c r="D8816" s="25">
        <v>1406.9757999999999</v>
      </c>
    </row>
    <row r="8817" spans="3:4" x14ac:dyDescent="0.25">
      <c r="C8817" t="s">
        <v>10636</v>
      </c>
      <c r="D8817" s="25">
        <v>1406.9757999999999</v>
      </c>
    </row>
    <row r="8818" spans="3:4" x14ac:dyDescent="0.25">
      <c r="C8818" t="s">
        <v>8052</v>
      </c>
      <c r="D8818" s="25">
        <v>1406.9757999999999</v>
      </c>
    </row>
    <row r="8819" spans="3:4" x14ac:dyDescent="0.25">
      <c r="C8819" t="s">
        <v>8229</v>
      </c>
      <c r="D8819" s="25">
        <v>1406.9757999999999</v>
      </c>
    </row>
    <row r="8820" spans="3:4" x14ac:dyDescent="0.25">
      <c r="C8820" t="s">
        <v>9643</v>
      </c>
      <c r="D8820" s="25">
        <v>1406.9757999999999</v>
      </c>
    </row>
    <row r="8821" spans="3:4" x14ac:dyDescent="0.25">
      <c r="C8821" t="s">
        <v>9035</v>
      </c>
      <c r="D8821" s="25">
        <v>1406.9757999999999</v>
      </c>
    </row>
    <row r="8822" spans="3:4" x14ac:dyDescent="0.25">
      <c r="C8822" t="s">
        <v>7293</v>
      </c>
      <c r="D8822" s="25">
        <v>1406.9757999999999</v>
      </c>
    </row>
    <row r="8823" spans="3:4" x14ac:dyDescent="0.25">
      <c r="C8823" t="s">
        <v>6570</v>
      </c>
      <c r="D8823" s="25">
        <v>1406.9757999999999</v>
      </c>
    </row>
    <row r="8824" spans="3:4" x14ac:dyDescent="0.25">
      <c r="C8824" t="s">
        <v>2636</v>
      </c>
      <c r="D8824" s="25">
        <v>1406.9757999999999</v>
      </c>
    </row>
    <row r="8825" spans="3:4" x14ac:dyDescent="0.25">
      <c r="C8825" t="s">
        <v>994</v>
      </c>
      <c r="D8825" s="25">
        <v>1406.9757999999999</v>
      </c>
    </row>
    <row r="8826" spans="3:4" x14ac:dyDescent="0.25">
      <c r="C8826" t="s">
        <v>1160</v>
      </c>
      <c r="D8826" s="25">
        <v>1406.9757999999999</v>
      </c>
    </row>
    <row r="8827" spans="3:4" x14ac:dyDescent="0.25">
      <c r="C8827" t="s">
        <v>1541</v>
      </c>
      <c r="D8827" s="25">
        <v>1406.9757999999999</v>
      </c>
    </row>
    <row r="8828" spans="3:4" x14ac:dyDescent="0.25">
      <c r="C8828" t="s">
        <v>18889</v>
      </c>
      <c r="D8828" s="25">
        <v>1401.2882000000002</v>
      </c>
    </row>
    <row r="8829" spans="3:4" x14ac:dyDescent="0.25">
      <c r="C8829" t="s">
        <v>6327</v>
      </c>
      <c r="D8829" s="25">
        <v>1401.2882000000002</v>
      </c>
    </row>
    <row r="8830" spans="3:4" x14ac:dyDescent="0.25">
      <c r="C8830" t="s">
        <v>12683</v>
      </c>
      <c r="D8830" s="25">
        <v>1400.4885999999999</v>
      </c>
    </row>
    <row r="8831" spans="3:4" x14ac:dyDescent="0.25">
      <c r="C8831" t="s">
        <v>6890</v>
      </c>
      <c r="D8831" s="25">
        <v>1397.8723</v>
      </c>
    </row>
    <row r="8832" spans="3:4" x14ac:dyDescent="0.25">
      <c r="C8832" t="s">
        <v>17519</v>
      </c>
      <c r="D8832" s="25">
        <v>1397.8371</v>
      </c>
    </row>
    <row r="8833" spans="3:4" x14ac:dyDescent="0.25">
      <c r="C8833" t="s">
        <v>4843</v>
      </c>
      <c r="D8833" s="25">
        <v>1397.6561000000002</v>
      </c>
    </row>
    <row r="8834" spans="3:4" x14ac:dyDescent="0.25">
      <c r="C8834" t="s">
        <v>16941</v>
      </c>
      <c r="D8834" s="25">
        <v>1397.4602</v>
      </c>
    </row>
    <row r="8835" spans="3:4" x14ac:dyDescent="0.25">
      <c r="C8835" t="s">
        <v>15857</v>
      </c>
      <c r="D8835" s="25">
        <v>1397.4602</v>
      </c>
    </row>
    <row r="8836" spans="3:4" x14ac:dyDescent="0.25">
      <c r="C8836" t="s">
        <v>874</v>
      </c>
      <c r="D8836" s="25">
        <v>1397.4367</v>
      </c>
    </row>
    <row r="8837" spans="3:4" x14ac:dyDescent="0.25">
      <c r="C8837" t="s">
        <v>10130</v>
      </c>
      <c r="D8837" s="25">
        <v>1397.0794000000001</v>
      </c>
    </row>
    <row r="8838" spans="3:4" x14ac:dyDescent="0.25">
      <c r="C8838" t="s">
        <v>2995</v>
      </c>
      <c r="D8838" s="25">
        <v>1395.6046000000001</v>
      </c>
    </row>
    <row r="8839" spans="3:4" x14ac:dyDescent="0.25">
      <c r="C8839" t="s">
        <v>6668</v>
      </c>
      <c r="D8839" s="25">
        <v>1395.0598</v>
      </c>
    </row>
    <row r="8840" spans="3:4" x14ac:dyDescent="0.25">
      <c r="C8840" t="s">
        <v>14396</v>
      </c>
      <c r="D8840" s="25">
        <v>1394.1679000000001</v>
      </c>
    </row>
    <row r="8841" spans="3:4" x14ac:dyDescent="0.25">
      <c r="C8841" t="s">
        <v>1665</v>
      </c>
      <c r="D8841" s="25">
        <v>1391.1212</v>
      </c>
    </row>
    <row r="8842" spans="3:4" x14ac:dyDescent="0.25">
      <c r="C8842" t="s">
        <v>15263</v>
      </c>
      <c r="D8842" s="25">
        <v>1390.9244000000001</v>
      </c>
    </row>
    <row r="8843" spans="3:4" x14ac:dyDescent="0.25">
      <c r="C8843" t="s">
        <v>3443</v>
      </c>
      <c r="D8843" s="25">
        <v>1388.8567</v>
      </c>
    </row>
    <row r="8844" spans="3:4" x14ac:dyDescent="0.25">
      <c r="C8844" t="s">
        <v>14705</v>
      </c>
      <c r="D8844" s="25">
        <v>1388.8385000000001</v>
      </c>
    </row>
    <row r="8845" spans="3:4" x14ac:dyDescent="0.25">
      <c r="C8845" t="s">
        <v>8768</v>
      </c>
      <c r="D8845" s="25">
        <v>1388.6776000000002</v>
      </c>
    </row>
    <row r="8846" spans="3:4" x14ac:dyDescent="0.25">
      <c r="C8846" t="s">
        <v>10571</v>
      </c>
      <c r="D8846" s="25">
        <v>1387.0237999999999</v>
      </c>
    </row>
    <row r="8847" spans="3:4" x14ac:dyDescent="0.25">
      <c r="C8847" t="s">
        <v>15305</v>
      </c>
      <c r="D8847" s="25">
        <v>1386.4301</v>
      </c>
    </row>
    <row r="8848" spans="3:4" x14ac:dyDescent="0.25">
      <c r="C8848" t="s">
        <v>10632</v>
      </c>
      <c r="D8848" s="25">
        <v>1386.4301</v>
      </c>
    </row>
    <row r="8849" spans="3:4" x14ac:dyDescent="0.25">
      <c r="C8849" t="s">
        <v>6229</v>
      </c>
      <c r="D8849" s="25">
        <v>1386.2868999999998</v>
      </c>
    </row>
    <row r="8850" spans="3:4" x14ac:dyDescent="0.25">
      <c r="C8850" t="s">
        <v>1237</v>
      </c>
      <c r="D8850" s="25">
        <v>1385.8224000000002</v>
      </c>
    </row>
    <row r="8851" spans="3:4" x14ac:dyDescent="0.25">
      <c r="C8851" t="s">
        <v>10715</v>
      </c>
      <c r="D8851" s="25">
        <v>1383.2457999999999</v>
      </c>
    </row>
    <row r="8852" spans="3:4" x14ac:dyDescent="0.25">
      <c r="C8852" t="s">
        <v>9063</v>
      </c>
      <c r="D8852" s="25">
        <v>1383.0929000000001</v>
      </c>
    </row>
    <row r="8853" spans="3:4" x14ac:dyDescent="0.25">
      <c r="C8853" t="s">
        <v>12421</v>
      </c>
      <c r="D8853" s="25">
        <v>1379.6954999999998</v>
      </c>
    </row>
    <row r="8854" spans="3:4" x14ac:dyDescent="0.25">
      <c r="C8854" t="s">
        <v>15829</v>
      </c>
      <c r="D8854" s="25">
        <v>1379.0976000000001</v>
      </c>
    </row>
    <row r="8855" spans="3:4" x14ac:dyDescent="0.25">
      <c r="C8855" t="s">
        <v>2076</v>
      </c>
      <c r="D8855" s="25">
        <v>1377.9484</v>
      </c>
    </row>
    <row r="8856" spans="3:4" x14ac:dyDescent="0.25">
      <c r="C8856" t="s">
        <v>18167</v>
      </c>
      <c r="D8856" s="25">
        <v>1377.9283999999998</v>
      </c>
    </row>
    <row r="8857" spans="3:4" x14ac:dyDescent="0.25">
      <c r="C8857" t="s">
        <v>8858</v>
      </c>
      <c r="D8857" s="25">
        <v>1377.6307000000002</v>
      </c>
    </row>
    <row r="8858" spans="3:4" x14ac:dyDescent="0.25">
      <c r="C8858" t="s">
        <v>12508</v>
      </c>
      <c r="D8858" s="25">
        <v>1377.3238999999999</v>
      </c>
    </row>
    <row r="8859" spans="3:4" x14ac:dyDescent="0.25">
      <c r="C8859" t="s">
        <v>16061</v>
      </c>
      <c r="D8859" s="25">
        <v>1376.9479999999999</v>
      </c>
    </row>
    <row r="8860" spans="3:4" x14ac:dyDescent="0.25">
      <c r="C8860" t="s">
        <v>803</v>
      </c>
      <c r="D8860" s="25">
        <v>1376.7862</v>
      </c>
    </row>
    <row r="8861" spans="3:4" x14ac:dyDescent="0.25">
      <c r="C8861" t="s">
        <v>13182</v>
      </c>
      <c r="D8861" s="25">
        <v>1375.9685999999999</v>
      </c>
    </row>
    <row r="8862" spans="3:4" x14ac:dyDescent="0.25">
      <c r="C8862" t="s">
        <v>13024</v>
      </c>
      <c r="D8862" s="25">
        <v>1375.7791999999999</v>
      </c>
    </row>
    <row r="8863" spans="3:4" x14ac:dyDescent="0.25">
      <c r="C8863" t="s">
        <v>2293</v>
      </c>
      <c r="D8863" s="25">
        <v>1374.6393</v>
      </c>
    </row>
    <row r="8864" spans="3:4" x14ac:dyDescent="0.25">
      <c r="C8864" t="s">
        <v>12923</v>
      </c>
      <c r="D8864" s="25">
        <v>1374.3828000000001</v>
      </c>
    </row>
    <row r="8865" spans="3:4" x14ac:dyDescent="0.25">
      <c r="C8865" t="s">
        <v>8460</v>
      </c>
      <c r="D8865" s="25">
        <v>1374.3828000000001</v>
      </c>
    </row>
    <row r="8866" spans="3:4" x14ac:dyDescent="0.25">
      <c r="C8866" t="s">
        <v>5022</v>
      </c>
      <c r="D8866" s="25">
        <v>1374.3828000000001</v>
      </c>
    </row>
    <row r="8867" spans="3:4" x14ac:dyDescent="0.25">
      <c r="C8867" t="s">
        <v>2027</v>
      </c>
      <c r="D8867" s="25">
        <v>1374.3828000000001</v>
      </c>
    </row>
    <row r="8868" spans="3:4" x14ac:dyDescent="0.25">
      <c r="C8868" t="s">
        <v>5456</v>
      </c>
      <c r="D8868" s="25">
        <v>1373.442</v>
      </c>
    </row>
    <row r="8869" spans="3:4" x14ac:dyDescent="0.25">
      <c r="C8869" t="s">
        <v>1597</v>
      </c>
      <c r="D8869" s="25">
        <v>1373.0902000000001</v>
      </c>
    </row>
    <row r="8870" spans="3:4" x14ac:dyDescent="0.25">
      <c r="C8870" t="s">
        <v>4795</v>
      </c>
      <c r="D8870" s="25">
        <v>1371.7007000000001</v>
      </c>
    </row>
    <row r="8871" spans="3:4" x14ac:dyDescent="0.25">
      <c r="C8871" t="s">
        <v>14022</v>
      </c>
      <c r="D8871" s="25">
        <v>1371.5092</v>
      </c>
    </row>
    <row r="8872" spans="3:4" x14ac:dyDescent="0.25">
      <c r="C8872" t="s">
        <v>1491</v>
      </c>
      <c r="D8872" s="25">
        <v>1370.8014000000001</v>
      </c>
    </row>
    <row r="8873" spans="3:4" x14ac:dyDescent="0.25">
      <c r="C8873" t="s">
        <v>17258</v>
      </c>
      <c r="D8873" s="25">
        <v>1369.4078</v>
      </c>
    </row>
    <row r="8874" spans="3:4" x14ac:dyDescent="0.25">
      <c r="C8874" t="s">
        <v>4513</v>
      </c>
      <c r="D8874" s="25">
        <v>1368.6608000000001</v>
      </c>
    </row>
    <row r="8875" spans="3:4" x14ac:dyDescent="0.25">
      <c r="C8875" t="s">
        <v>13289</v>
      </c>
      <c r="D8875" s="25">
        <v>1365.5854999999999</v>
      </c>
    </row>
    <row r="8876" spans="3:4" x14ac:dyDescent="0.25">
      <c r="C8876" t="s">
        <v>1025</v>
      </c>
      <c r="D8876" s="25">
        <v>1365.0222000000001</v>
      </c>
    </row>
    <row r="8877" spans="3:4" x14ac:dyDescent="0.25">
      <c r="C8877" t="s">
        <v>13775</v>
      </c>
      <c r="D8877" s="25">
        <v>1364.0273999999999</v>
      </c>
    </row>
    <row r="8878" spans="3:4" x14ac:dyDescent="0.25">
      <c r="C8878" t="s">
        <v>1106</v>
      </c>
      <c r="D8878" s="25">
        <v>1362.0497000000003</v>
      </c>
    </row>
    <row r="8879" spans="3:4" x14ac:dyDescent="0.25">
      <c r="C8879" t="s">
        <v>8119</v>
      </c>
      <c r="D8879" s="25">
        <v>1361.9034999999999</v>
      </c>
    </row>
    <row r="8880" spans="3:4" x14ac:dyDescent="0.25">
      <c r="C8880" t="s">
        <v>6513</v>
      </c>
      <c r="D8880" s="25">
        <v>1360.5713999999998</v>
      </c>
    </row>
    <row r="8881" spans="3:4" x14ac:dyDescent="0.25">
      <c r="C8881" t="s">
        <v>8186</v>
      </c>
      <c r="D8881" s="25">
        <v>1359.2826</v>
      </c>
    </row>
    <row r="8882" spans="3:4" x14ac:dyDescent="0.25">
      <c r="C8882" t="s">
        <v>5478</v>
      </c>
      <c r="D8882" s="25">
        <v>1358.3363999999999</v>
      </c>
    </row>
    <row r="8883" spans="3:4" x14ac:dyDescent="0.25">
      <c r="C8883" t="s">
        <v>17696</v>
      </c>
      <c r="D8883" s="25">
        <v>1356.0284999999997</v>
      </c>
    </row>
    <row r="8884" spans="3:4" x14ac:dyDescent="0.25">
      <c r="C8884" t="s">
        <v>10782</v>
      </c>
      <c r="D8884" s="25">
        <v>1355.6968000000002</v>
      </c>
    </row>
    <row r="8885" spans="3:4" x14ac:dyDescent="0.25">
      <c r="C8885" t="s">
        <v>13735</v>
      </c>
      <c r="D8885" s="25">
        <v>1354.4074000000001</v>
      </c>
    </row>
    <row r="8886" spans="3:4" x14ac:dyDescent="0.25">
      <c r="C8886" t="s">
        <v>6729</v>
      </c>
      <c r="D8886" s="25">
        <v>1352.7903000000001</v>
      </c>
    </row>
    <row r="8887" spans="3:4" x14ac:dyDescent="0.25">
      <c r="C8887" t="s">
        <v>12907</v>
      </c>
      <c r="D8887" s="25">
        <v>1352.2728</v>
      </c>
    </row>
    <row r="8888" spans="3:4" x14ac:dyDescent="0.25">
      <c r="C8888" t="s">
        <v>10883</v>
      </c>
      <c r="D8888" s="25">
        <v>1351.2379000000001</v>
      </c>
    </row>
    <row r="8889" spans="3:4" x14ac:dyDescent="0.25">
      <c r="C8889" t="s">
        <v>4430</v>
      </c>
      <c r="D8889" s="25">
        <v>1350.9090000000001</v>
      </c>
    </row>
    <row r="8890" spans="3:4" x14ac:dyDescent="0.25">
      <c r="C8890" t="s">
        <v>17112</v>
      </c>
      <c r="D8890" s="25">
        <v>1350.0286000000001</v>
      </c>
    </row>
    <row r="8891" spans="3:4" x14ac:dyDescent="0.25">
      <c r="C8891" t="s">
        <v>8258</v>
      </c>
      <c r="D8891" s="25">
        <v>1349.2313000000001</v>
      </c>
    </row>
    <row r="8892" spans="3:4" x14ac:dyDescent="0.25">
      <c r="C8892" t="s">
        <v>18641</v>
      </c>
      <c r="D8892" s="25">
        <v>1348.9463000000001</v>
      </c>
    </row>
    <row r="8893" spans="3:4" x14ac:dyDescent="0.25">
      <c r="C8893" t="s">
        <v>5026</v>
      </c>
      <c r="D8893" s="25">
        <v>1345.9042999999999</v>
      </c>
    </row>
    <row r="8894" spans="3:4" x14ac:dyDescent="0.25">
      <c r="C8894" t="s">
        <v>8320</v>
      </c>
      <c r="D8894" s="25">
        <v>1345.5055000000002</v>
      </c>
    </row>
    <row r="8895" spans="3:4" x14ac:dyDescent="0.25">
      <c r="C8895" t="s">
        <v>10709</v>
      </c>
      <c r="D8895" s="25">
        <v>1344.2932000000001</v>
      </c>
    </row>
    <row r="8896" spans="3:4" x14ac:dyDescent="0.25">
      <c r="C8896" t="s">
        <v>9089</v>
      </c>
      <c r="D8896" s="25">
        <v>1343.8893000000003</v>
      </c>
    </row>
    <row r="8897" spans="3:4" x14ac:dyDescent="0.25">
      <c r="C8897" t="s">
        <v>6733</v>
      </c>
      <c r="D8897" s="25">
        <v>1341.3784000000001</v>
      </c>
    </row>
    <row r="8898" spans="3:4" x14ac:dyDescent="0.25">
      <c r="C8898" t="s">
        <v>4389</v>
      </c>
      <c r="D8898" s="25">
        <v>1340.4713999999999</v>
      </c>
    </row>
    <row r="8899" spans="3:4" x14ac:dyDescent="0.25">
      <c r="C8899" t="s">
        <v>16075</v>
      </c>
      <c r="D8899" s="25">
        <v>1338.9695000000002</v>
      </c>
    </row>
    <row r="8900" spans="3:4" x14ac:dyDescent="0.25">
      <c r="C8900" t="s">
        <v>8852</v>
      </c>
      <c r="D8900" s="25">
        <v>1336.9233999999999</v>
      </c>
    </row>
    <row r="8901" spans="3:4" x14ac:dyDescent="0.25">
      <c r="C8901" t="s">
        <v>13045</v>
      </c>
      <c r="D8901" s="25">
        <v>1335.5687</v>
      </c>
    </row>
    <row r="8902" spans="3:4" x14ac:dyDescent="0.25">
      <c r="C8902" t="s">
        <v>16010</v>
      </c>
      <c r="D8902" s="25">
        <v>1335.4126000000001</v>
      </c>
    </row>
    <row r="8903" spans="3:4" x14ac:dyDescent="0.25">
      <c r="C8903" t="s">
        <v>879</v>
      </c>
      <c r="D8903" s="25">
        <v>1334.626</v>
      </c>
    </row>
    <row r="8904" spans="3:4" x14ac:dyDescent="0.25">
      <c r="C8904" t="s">
        <v>17056</v>
      </c>
      <c r="D8904" s="25">
        <v>1333.9899</v>
      </c>
    </row>
    <row r="8905" spans="3:4" x14ac:dyDescent="0.25">
      <c r="C8905" t="s">
        <v>15446</v>
      </c>
      <c r="D8905" s="25">
        <v>1333.9899</v>
      </c>
    </row>
    <row r="8906" spans="3:4" x14ac:dyDescent="0.25">
      <c r="C8906" t="s">
        <v>13411</v>
      </c>
      <c r="D8906" s="25">
        <v>1332.9404999999999</v>
      </c>
    </row>
    <row r="8907" spans="3:4" x14ac:dyDescent="0.25">
      <c r="C8907" t="s">
        <v>9794</v>
      </c>
      <c r="D8907" s="25">
        <v>1332.5058999999999</v>
      </c>
    </row>
    <row r="8908" spans="3:4" x14ac:dyDescent="0.25">
      <c r="C8908" t="s">
        <v>18756</v>
      </c>
      <c r="D8908" s="25">
        <v>1330.8335999999999</v>
      </c>
    </row>
    <row r="8909" spans="3:4" x14ac:dyDescent="0.25">
      <c r="C8909" t="s">
        <v>9999</v>
      </c>
      <c r="D8909" s="25">
        <v>1330.6957</v>
      </c>
    </row>
    <row r="8910" spans="3:4" x14ac:dyDescent="0.25">
      <c r="C8910" t="s">
        <v>14506</v>
      </c>
      <c r="D8910" s="25">
        <v>1330.1720999999998</v>
      </c>
    </row>
    <row r="8911" spans="3:4" x14ac:dyDescent="0.25">
      <c r="C8911" t="s">
        <v>9779</v>
      </c>
      <c r="D8911" s="25">
        <v>1329.8187</v>
      </c>
    </row>
    <row r="8912" spans="3:4" x14ac:dyDescent="0.25">
      <c r="C8912" t="s">
        <v>12366</v>
      </c>
      <c r="D8912" s="25">
        <v>1329.6702</v>
      </c>
    </row>
    <row r="8913" spans="3:4" x14ac:dyDescent="0.25">
      <c r="C8913" t="s">
        <v>3619</v>
      </c>
      <c r="D8913" s="25">
        <v>1329.2648999999999</v>
      </c>
    </row>
    <row r="8914" spans="3:4" x14ac:dyDescent="0.25">
      <c r="C8914" t="s">
        <v>18753</v>
      </c>
      <c r="D8914" s="25">
        <v>1328.9416000000001</v>
      </c>
    </row>
    <row r="8915" spans="3:4" x14ac:dyDescent="0.25">
      <c r="C8915" t="s">
        <v>9211</v>
      </c>
      <c r="D8915" s="25">
        <v>1327.5128999999999</v>
      </c>
    </row>
    <row r="8916" spans="3:4" x14ac:dyDescent="0.25">
      <c r="C8916" t="s">
        <v>14401</v>
      </c>
      <c r="D8916" s="25">
        <v>1327.0192</v>
      </c>
    </row>
    <row r="8917" spans="3:4" x14ac:dyDescent="0.25">
      <c r="C8917" t="s">
        <v>11843</v>
      </c>
      <c r="D8917" s="25">
        <v>1325.6128000000001</v>
      </c>
    </row>
    <row r="8918" spans="3:4" x14ac:dyDescent="0.25">
      <c r="C8918" t="s">
        <v>3090</v>
      </c>
      <c r="D8918" s="25">
        <v>1325.1253999999999</v>
      </c>
    </row>
    <row r="8919" spans="3:4" x14ac:dyDescent="0.25">
      <c r="C8919" t="s">
        <v>5257</v>
      </c>
      <c r="D8919" s="25">
        <v>1324.8471</v>
      </c>
    </row>
    <row r="8920" spans="3:4" x14ac:dyDescent="0.25">
      <c r="C8920" t="s">
        <v>6246</v>
      </c>
      <c r="D8920" s="25">
        <v>1323.8561</v>
      </c>
    </row>
    <row r="8921" spans="3:4" x14ac:dyDescent="0.25">
      <c r="C8921" t="s">
        <v>4753</v>
      </c>
      <c r="D8921" s="25">
        <v>1323.6039999999998</v>
      </c>
    </row>
    <row r="8922" spans="3:4" x14ac:dyDescent="0.25">
      <c r="C8922" t="s">
        <v>18775</v>
      </c>
      <c r="D8922" s="25">
        <v>1323.0728000000001</v>
      </c>
    </row>
    <row r="8923" spans="3:4" x14ac:dyDescent="0.25">
      <c r="C8923" t="s">
        <v>6536</v>
      </c>
      <c r="D8923" s="25">
        <v>1322.8788999999999</v>
      </c>
    </row>
    <row r="8924" spans="3:4" x14ac:dyDescent="0.25">
      <c r="C8924" t="s">
        <v>8238</v>
      </c>
      <c r="D8924" s="25">
        <v>1322.8687</v>
      </c>
    </row>
    <row r="8925" spans="3:4" x14ac:dyDescent="0.25">
      <c r="C8925" t="s">
        <v>1693</v>
      </c>
      <c r="D8925" s="25">
        <v>1321.97</v>
      </c>
    </row>
    <row r="8926" spans="3:4" x14ac:dyDescent="0.25">
      <c r="C8926" t="s">
        <v>10033</v>
      </c>
      <c r="D8926" s="25">
        <v>1321.41</v>
      </c>
    </row>
    <row r="8927" spans="3:4" x14ac:dyDescent="0.25">
      <c r="C8927" t="s">
        <v>7892</v>
      </c>
      <c r="D8927" s="25">
        <v>1320.7252999999998</v>
      </c>
    </row>
    <row r="8928" spans="3:4" x14ac:dyDescent="0.25">
      <c r="C8928" t="s">
        <v>6420</v>
      </c>
      <c r="D8928" s="25">
        <v>1320.4871000000001</v>
      </c>
    </row>
    <row r="8929" spans="3:4" x14ac:dyDescent="0.25">
      <c r="C8929" t="s">
        <v>9735</v>
      </c>
      <c r="D8929" s="25">
        <v>1318.8249000000001</v>
      </c>
    </row>
    <row r="8930" spans="3:4" x14ac:dyDescent="0.25">
      <c r="C8930" t="s">
        <v>10643</v>
      </c>
      <c r="D8930" s="25">
        <v>1317.9152000000001</v>
      </c>
    </row>
    <row r="8931" spans="3:4" x14ac:dyDescent="0.25">
      <c r="C8931" t="s">
        <v>9139</v>
      </c>
      <c r="D8931" s="25">
        <v>1316.2597999999998</v>
      </c>
    </row>
    <row r="8932" spans="3:4" x14ac:dyDescent="0.25">
      <c r="C8932" t="s">
        <v>9992</v>
      </c>
      <c r="D8932" s="25">
        <v>1315.8348000000001</v>
      </c>
    </row>
    <row r="8933" spans="3:4" x14ac:dyDescent="0.25">
      <c r="C8933" t="s">
        <v>18490</v>
      </c>
      <c r="D8933" s="25">
        <v>1314.9039</v>
      </c>
    </row>
    <row r="8934" spans="3:4" x14ac:dyDescent="0.25">
      <c r="C8934" t="s">
        <v>18817</v>
      </c>
      <c r="D8934" s="25">
        <v>1313.2300999999998</v>
      </c>
    </row>
    <row r="8935" spans="3:4" x14ac:dyDescent="0.25">
      <c r="C8935" t="s">
        <v>15153</v>
      </c>
      <c r="D8935" s="25">
        <v>1312.8082999999999</v>
      </c>
    </row>
    <row r="8936" spans="3:4" x14ac:dyDescent="0.25">
      <c r="C8936" t="s">
        <v>5791</v>
      </c>
      <c r="D8936" s="25">
        <v>1312.7558000000001</v>
      </c>
    </row>
    <row r="8937" spans="3:4" x14ac:dyDescent="0.25">
      <c r="C8937" t="s">
        <v>9353</v>
      </c>
      <c r="D8937" s="25">
        <v>1311.4662000000001</v>
      </c>
    </row>
    <row r="8938" spans="3:4" x14ac:dyDescent="0.25">
      <c r="C8938" t="s">
        <v>4506</v>
      </c>
      <c r="D8938" s="25">
        <v>1309.98</v>
      </c>
    </row>
    <row r="8939" spans="3:4" x14ac:dyDescent="0.25">
      <c r="C8939" t="s">
        <v>8874</v>
      </c>
      <c r="D8939" s="25">
        <v>1309.8454000000002</v>
      </c>
    </row>
    <row r="8940" spans="3:4" x14ac:dyDescent="0.25">
      <c r="C8940" t="s">
        <v>3941</v>
      </c>
      <c r="D8940" s="25">
        <v>1308.9503</v>
      </c>
    </row>
    <row r="8941" spans="3:4" x14ac:dyDescent="0.25">
      <c r="C8941" t="s">
        <v>4494</v>
      </c>
      <c r="D8941" s="25">
        <v>1308.5029999999999</v>
      </c>
    </row>
    <row r="8942" spans="3:4" x14ac:dyDescent="0.25">
      <c r="C8942" t="s">
        <v>11276</v>
      </c>
      <c r="D8942" s="25">
        <v>1307.3608999999999</v>
      </c>
    </row>
    <row r="8943" spans="3:4" x14ac:dyDescent="0.25">
      <c r="C8943" t="s">
        <v>8400</v>
      </c>
      <c r="D8943" s="25">
        <v>1306.5706</v>
      </c>
    </row>
    <row r="8944" spans="3:4" x14ac:dyDescent="0.25">
      <c r="C8944" t="s">
        <v>8417</v>
      </c>
      <c r="D8944" s="25">
        <v>1302.9850999999999</v>
      </c>
    </row>
    <row r="8945" spans="3:4" x14ac:dyDescent="0.25">
      <c r="C8945" t="s">
        <v>3221</v>
      </c>
      <c r="D8945" s="25">
        <v>1302.7145</v>
      </c>
    </row>
    <row r="8946" spans="3:4" x14ac:dyDescent="0.25">
      <c r="C8946" t="s">
        <v>9305</v>
      </c>
      <c r="D8946" s="25">
        <v>1302.6711</v>
      </c>
    </row>
    <row r="8947" spans="3:4" x14ac:dyDescent="0.25">
      <c r="C8947" t="s">
        <v>10764</v>
      </c>
      <c r="D8947" s="25">
        <v>1302.0896</v>
      </c>
    </row>
    <row r="8948" spans="3:4" x14ac:dyDescent="0.25">
      <c r="C8948" t="s">
        <v>15789</v>
      </c>
      <c r="D8948" s="25">
        <v>1300.7640000000001</v>
      </c>
    </row>
    <row r="8949" spans="3:4" x14ac:dyDescent="0.25">
      <c r="C8949" t="s">
        <v>8215</v>
      </c>
      <c r="D8949" s="25">
        <v>1300.4817</v>
      </c>
    </row>
    <row r="8950" spans="3:4" x14ac:dyDescent="0.25">
      <c r="C8950" t="s">
        <v>12558</v>
      </c>
      <c r="D8950" s="25">
        <v>1300.4386000000002</v>
      </c>
    </row>
    <row r="8951" spans="3:4" x14ac:dyDescent="0.25">
      <c r="C8951" t="s">
        <v>9104</v>
      </c>
      <c r="D8951" s="25">
        <v>1299.6759999999999</v>
      </c>
    </row>
    <row r="8952" spans="3:4" x14ac:dyDescent="0.25">
      <c r="C8952" t="s">
        <v>16021</v>
      </c>
      <c r="D8952" s="25">
        <v>1297.7397000000001</v>
      </c>
    </row>
    <row r="8953" spans="3:4" x14ac:dyDescent="0.25">
      <c r="C8953" t="s">
        <v>3846</v>
      </c>
      <c r="D8953" s="25">
        <v>1297.4635000000001</v>
      </c>
    </row>
    <row r="8954" spans="3:4" x14ac:dyDescent="0.25">
      <c r="C8954" t="s">
        <v>8568</v>
      </c>
      <c r="D8954" s="25">
        <v>1297.2954</v>
      </c>
    </row>
    <row r="8955" spans="3:4" x14ac:dyDescent="0.25">
      <c r="C8955" t="s">
        <v>14036</v>
      </c>
      <c r="D8955" s="25">
        <v>1296.9455999999998</v>
      </c>
    </row>
    <row r="8956" spans="3:4" x14ac:dyDescent="0.25">
      <c r="C8956" t="s">
        <v>12098</v>
      </c>
      <c r="D8956" s="25">
        <v>1295.1093000000001</v>
      </c>
    </row>
    <row r="8957" spans="3:4" x14ac:dyDescent="0.25">
      <c r="C8957" t="s">
        <v>3259</v>
      </c>
      <c r="D8957" s="25">
        <v>1293.2845000000002</v>
      </c>
    </row>
    <row r="8958" spans="3:4" x14ac:dyDescent="0.25">
      <c r="C8958" t="s">
        <v>16398</v>
      </c>
      <c r="D8958" s="25">
        <v>1293.1773999999998</v>
      </c>
    </row>
    <row r="8959" spans="3:4" x14ac:dyDescent="0.25">
      <c r="C8959" t="s">
        <v>12173</v>
      </c>
      <c r="D8959" s="25">
        <v>1293.1270000000002</v>
      </c>
    </row>
    <row r="8960" spans="3:4" x14ac:dyDescent="0.25">
      <c r="C8960" t="s">
        <v>17205</v>
      </c>
      <c r="D8960" s="25">
        <v>1292.1313</v>
      </c>
    </row>
    <row r="8961" spans="3:4" x14ac:dyDescent="0.25">
      <c r="C8961" t="s">
        <v>1658</v>
      </c>
      <c r="D8961" s="25">
        <v>1292.1313</v>
      </c>
    </row>
    <row r="8962" spans="3:4" x14ac:dyDescent="0.25">
      <c r="C8962" t="s">
        <v>16626</v>
      </c>
      <c r="D8962" s="25">
        <v>1291.914</v>
      </c>
    </row>
    <row r="8963" spans="3:4" x14ac:dyDescent="0.25">
      <c r="C8963" t="s">
        <v>1578</v>
      </c>
      <c r="D8963" s="25">
        <v>1289.4949999999999</v>
      </c>
    </row>
    <row r="8964" spans="3:4" x14ac:dyDescent="0.25">
      <c r="C8964" t="s">
        <v>5185</v>
      </c>
      <c r="D8964" s="25">
        <v>1288.5319</v>
      </c>
    </row>
    <row r="8965" spans="3:4" x14ac:dyDescent="0.25">
      <c r="C8965" t="s">
        <v>1677</v>
      </c>
      <c r="D8965" s="25">
        <v>1288.4576</v>
      </c>
    </row>
    <row r="8966" spans="3:4" x14ac:dyDescent="0.25">
      <c r="C8966" t="s">
        <v>16426</v>
      </c>
      <c r="D8966" s="25">
        <v>1286.8040000000001</v>
      </c>
    </row>
    <row r="8967" spans="3:4" x14ac:dyDescent="0.25">
      <c r="C8967" t="s">
        <v>16533</v>
      </c>
      <c r="D8967" s="25">
        <v>1286.3868000000002</v>
      </c>
    </row>
    <row r="8968" spans="3:4" x14ac:dyDescent="0.25">
      <c r="C8968" t="s">
        <v>12946</v>
      </c>
      <c r="D8968" s="25">
        <v>1286.155</v>
      </c>
    </row>
    <row r="8969" spans="3:4" x14ac:dyDescent="0.25">
      <c r="C8969" t="s">
        <v>3675</v>
      </c>
      <c r="D8969" s="25">
        <v>1285.7237999999998</v>
      </c>
    </row>
    <row r="8970" spans="3:4" x14ac:dyDescent="0.25">
      <c r="C8970" t="s">
        <v>18694</v>
      </c>
      <c r="D8970" s="25">
        <v>1285.615</v>
      </c>
    </row>
    <row r="8971" spans="3:4" x14ac:dyDescent="0.25">
      <c r="C8971" t="s">
        <v>6504</v>
      </c>
      <c r="D8971" s="25">
        <v>1283.8605</v>
      </c>
    </row>
    <row r="8972" spans="3:4" x14ac:dyDescent="0.25">
      <c r="C8972" t="s">
        <v>8664</v>
      </c>
      <c r="D8972" s="25">
        <v>1283.1299000000001</v>
      </c>
    </row>
    <row r="8973" spans="3:4" x14ac:dyDescent="0.25">
      <c r="C8973" t="s">
        <v>15107</v>
      </c>
      <c r="D8973" s="25">
        <v>1282.9673</v>
      </c>
    </row>
    <row r="8974" spans="3:4" x14ac:dyDescent="0.25">
      <c r="C8974" t="s">
        <v>13077</v>
      </c>
      <c r="D8974" s="25">
        <v>1282.5836999999999</v>
      </c>
    </row>
    <row r="8975" spans="3:4" x14ac:dyDescent="0.25">
      <c r="C8975" t="s">
        <v>15638</v>
      </c>
      <c r="D8975" s="25">
        <v>1281.7039</v>
      </c>
    </row>
    <row r="8976" spans="3:4" x14ac:dyDescent="0.25">
      <c r="C8976" t="s">
        <v>10941</v>
      </c>
      <c r="D8976" s="25">
        <v>1278.6121000000001</v>
      </c>
    </row>
    <row r="8977" spans="3:4" x14ac:dyDescent="0.25">
      <c r="C8977" t="s">
        <v>11457</v>
      </c>
      <c r="D8977" s="25">
        <v>1278.2808999999997</v>
      </c>
    </row>
    <row r="8978" spans="3:4" x14ac:dyDescent="0.25">
      <c r="C8978" t="s">
        <v>11882</v>
      </c>
      <c r="D8978" s="25">
        <v>1278.213</v>
      </c>
    </row>
    <row r="8979" spans="3:4" x14ac:dyDescent="0.25">
      <c r="C8979" t="s">
        <v>18674</v>
      </c>
      <c r="D8979" s="25">
        <v>1278.1544999999999</v>
      </c>
    </row>
    <row r="8980" spans="3:4" x14ac:dyDescent="0.25">
      <c r="C8980" t="s">
        <v>16592</v>
      </c>
      <c r="D8980" s="25">
        <v>1276.9607000000001</v>
      </c>
    </row>
    <row r="8981" spans="3:4" x14ac:dyDescent="0.25">
      <c r="C8981" t="s">
        <v>2186</v>
      </c>
      <c r="D8981" s="25">
        <v>1276.5700999999999</v>
      </c>
    </row>
    <row r="8982" spans="3:4" x14ac:dyDescent="0.25">
      <c r="C8982" t="s">
        <v>18209</v>
      </c>
      <c r="D8982" s="25">
        <v>1276.2463</v>
      </c>
    </row>
    <row r="8983" spans="3:4" x14ac:dyDescent="0.25">
      <c r="C8983" t="s">
        <v>9480</v>
      </c>
      <c r="D8983" s="25">
        <v>1275.7014999999999</v>
      </c>
    </row>
    <row r="8984" spans="3:4" x14ac:dyDescent="0.25">
      <c r="C8984" t="s">
        <v>14962</v>
      </c>
      <c r="D8984" s="25">
        <v>1274.7594000000001</v>
      </c>
    </row>
    <row r="8985" spans="3:4" x14ac:dyDescent="0.25">
      <c r="C8985" t="s">
        <v>8691</v>
      </c>
      <c r="D8985" s="25">
        <v>1274.6727000000003</v>
      </c>
    </row>
    <row r="8986" spans="3:4" x14ac:dyDescent="0.25">
      <c r="C8986" t="s">
        <v>4687</v>
      </c>
      <c r="D8986" s="25">
        <v>1274.4950000000001</v>
      </c>
    </row>
    <row r="8987" spans="3:4" x14ac:dyDescent="0.25">
      <c r="C8987" t="s">
        <v>6423</v>
      </c>
      <c r="D8987" s="25">
        <v>1273.1163000000001</v>
      </c>
    </row>
    <row r="8988" spans="3:4" x14ac:dyDescent="0.25">
      <c r="C8988" t="s">
        <v>4039</v>
      </c>
      <c r="D8988" s="25">
        <v>1272.9458</v>
      </c>
    </row>
    <row r="8989" spans="3:4" x14ac:dyDescent="0.25">
      <c r="C8989" t="s">
        <v>13805</v>
      </c>
      <c r="D8989" s="25">
        <v>1271.7196000000001</v>
      </c>
    </row>
    <row r="8990" spans="3:4" x14ac:dyDescent="0.25">
      <c r="C8990" t="s">
        <v>10543</v>
      </c>
      <c r="D8990" s="25">
        <v>1266.4501</v>
      </c>
    </row>
    <row r="8991" spans="3:4" x14ac:dyDescent="0.25">
      <c r="C8991" t="s">
        <v>14284</v>
      </c>
      <c r="D8991" s="25">
        <v>1264.5022000000001</v>
      </c>
    </row>
    <row r="8992" spans="3:4" x14ac:dyDescent="0.25">
      <c r="C8992" t="s">
        <v>15503</v>
      </c>
      <c r="D8992" s="25">
        <v>1264.0286000000001</v>
      </c>
    </row>
    <row r="8993" spans="3:4" x14ac:dyDescent="0.25">
      <c r="C8993" t="s">
        <v>4649</v>
      </c>
      <c r="D8993" s="25">
        <v>1262.4579000000001</v>
      </c>
    </row>
    <row r="8994" spans="3:4" x14ac:dyDescent="0.25">
      <c r="C8994" t="s">
        <v>756</v>
      </c>
      <c r="D8994" s="25">
        <v>1261.7724000000001</v>
      </c>
    </row>
    <row r="8995" spans="3:4" x14ac:dyDescent="0.25">
      <c r="C8995" t="s">
        <v>4274</v>
      </c>
      <c r="D8995" s="25">
        <v>1261.5959</v>
      </c>
    </row>
    <row r="8996" spans="3:4" x14ac:dyDescent="0.25">
      <c r="C8996" t="s">
        <v>11493</v>
      </c>
      <c r="D8996" s="25">
        <v>1261.5933000000002</v>
      </c>
    </row>
    <row r="8997" spans="3:4" x14ac:dyDescent="0.25">
      <c r="C8997" t="s">
        <v>5237</v>
      </c>
      <c r="D8997" s="25">
        <v>1260.7467999999999</v>
      </c>
    </row>
    <row r="8998" spans="3:4" x14ac:dyDescent="0.25">
      <c r="C8998" t="s">
        <v>6392</v>
      </c>
      <c r="D8998" s="25">
        <v>1260.3254000000002</v>
      </c>
    </row>
    <row r="8999" spans="3:4" x14ac:dyDescent="0.25">
      <c r="C8999" t="s">
        <v>7581</v>
      </c>
      <c r="D8999" s="25">
        <v>1260.0295000000003</v>
      </c>
    </row>
    <row r="9000" spans="3:4" x14ac:dyDescent="0.25">
      <c r="C9000" t="s">
        <v>6233</v>
      </c>
      <c r="D9000" s="25">
        <v>1258.7518</v>
      </c>
    </row>
    <row r="9001" spans="3:4" x14ac:dyDescent="0.25">
      <c r="C9001" t="s">
        <v>4676</v>
      </c>
      <c r="D9001" s="25">
        <v>1258.5519000000002</v>
      </c>
    </row>
    <row r="9002" spans="3:4" x14ac:dyDescent="0.25">
      <c r="C9002" t="s">
        <v>7476</v>
      </c>
      <c r="D9002" s="25">
        <v>1258.0563999999999</v>
      </c>
    </row>
    <row r="9003" spans="3:4" x14ac:dyDescent="0.25">
      <c r="C9003" t="s">
        <v>15269</v>
      </c>
      <c r="D9003" s="25">
        <v>1256.7798</v>
      </c>
    </row>
    <row r="9004" spans="3:4" x14ac:dyDescent="0.25">
      <c r="C9004" t="s">
        <v>1016</v>
      </c>
      <c r="D9004" s="25">
        <v>1256.7237</v>
      </c>
    </row>
    <row r="9005" spans="3:4" x14ac:dyDescent="0.25">
      <c r="C9005" t="s">
        <v>3928</v>
      </c>
      <c r="D9005" s="25">
        <v>1256.2811999999999</v>
      </c>
    </row>
    <row r="9006" spans="3:4" x14ac:dyDescent="0.25">
      <c r="C9006" t="s">
        <v>8082</v>
      </c>
      <c r="D9006" s="25">
        <v>1255.0593000000001</v>
      </c>
    </row>
    <row r="9007" spans="3:4" x14ac:dyDescent="0.25">
      <c r="C9007" t="s">
        <v>839</v>
      </c>
      <c r="D9007" s="25">
        <v>1254.2377000000001</v>
      </c>
    </row>
    <row r="9008" spans="3:4" x14ac:dyDescent="0.25">
      <c r="C9008" t="s">
        <v>4408</v>
      </c>
      <c r="D9008" s="25">
        <v>1253.8275999999998</v>
      </c>
    </row>
    <row r="9009" spans="3:4" x14ac:dyDescent="0.25">
      <c r="C9009" t="s">
        <v>3912</v>
      </c>
      <c r="D9009" s="25">
        <v>1252.8918000000001</v>
      </c>
    </row>
    <row r="9010" spans="3:4" x14ac:dyDescent="0.25">
      <c r="C9010" t="s">
        <v>16262</v>
      </c>
      <c r="D9010" s="25">
        <v>1249.0552</v>
      </c>
    </row>
    <row r="9011" spans="3:4" x14ac:dyDescent="0.25">
      <c r="C9011" t="s">
        <v>17002</v>
      </c>
      <c r="D9011" s="25">
        <v>1248.6369</v>
      </c>
    </row>
    <row r="9012" spans="3:4" x14ac:dyDescent="0.25">
      <c r="C9012" t="s">
        <v>17125</v>
      </c>
      <c r="D9012" s="25">
        <v>1248.4576999999999</v>
      </c>
    </row>
    <row r="9013" spans="3:4" x14ac:dyDescent="0.25">
      <c r="C9013" t="s">
        <v>13921</v>
      </c>
      <c r="D9013" s="25">
        <v>1247.3207</v>
      </c>
    </row>
    <row r="9014" spans="3:4" x14ac:dyDescent="0.25">
      <c r="C9014" t="s">
        <v>4401</v>
      </c>
      <c r="D9014" s="25">
        <v>1245.9157</v>
      </c>
    </row>
    <row r="9015" spans="3:4" x14ac:dyDescent="0.25">
      <c r="C9015" t="s">
        <v>9041</v>
      </c>
      <c r="D9015" s="25">
        <v>1245.2284999999999</v>
      </c>
    </row>
    <row r="9016" spans="3:4" x14ac:dyDescent="0.25">
      <c r="C9016" t="s">
        <v>3896</v>
      </c>
      <c r="D9016" s="25">
        <v>1241.2824000000001</v>
      </c>
    </row>
    <row r="9017" spans="3:4" x14ac:dyDescent="0.25">
      <c r="C9017" t="s">
        <v>11174</v>
      </c>
      <c r="D9017" s="25">
        <v>1241.1873000000001</v>
      </c>
    </row>
    <row r="9018" spans="3:4" x14ac:dyDescent="0.25">
      <c r="C9018" t="s">
        <v>2393</v>
      </c>
      <c r="D9018" s="25">
        <v>1237.2197000000001</v>
      </c>
    </row>
    <row r="9019" spans="3:4" x14ac:dyDescent="0.25">
      <c r="C9019" t="s">
        <v>5184</v>
      </c>
      <c r="D9019" s="25">
        <v>1236.96</v>
      </c>
    </row>
    <row r="9020" spans="3:4" x14ac:dyDescent="0.25">
      <c r="C9020" t="s">
        <v>10705</v>
      </c>
      <c r="D9020" s="25">
        <v>1235.3313000000001</v>
      </c>
    </row>
    <row r="9021" spans="3:4" x14ac:dyDescent="0.25">
      <c r="C9021" t="s">
        <v>7080</v>
      </c>
      <c r="D9021" s="25">
        <v>1233.6493</v>
      </c>
    </row>
    <row r="9022" spans="3:4" x14ac:dyDescent="0.25">
      <c r="C9022" t="s">
        <v>13687</v>
      </c>
      <c r="D9022" s="25">
        <v>1233.3734000000002</v>
      </c>
    </row>
    <row r="9023" spans="3:4" x14ac:dyDescent="0.25">
      <c r="C9023" t="s">
        <v>8285</v>
      </c>
      <c r="D9023" s="25">
        <v>1232.9953999999998</v>
      </c>
    </row>
    <row r="9024" spans="3:4" x14ac:dyDescent="0.25">
      <c r="C9024" t="s">
        <v>6726</v>
      </c>
      <c r="D9024" s="25">
        <v>1230.9906999999998</v>
      </c>
    </row>
    <row r="9025" spans="3:4" x14ac:dyDescent="0.25">
      <c r="C9025" t="s">
        <v>1842</v>
      </c>
      <c r="D9025" s="25">
        <v>1226.1806999999999</v>
      </c>
    </row>
    <row r="9026" spans="3:4" x14ac:dyDescent="0.25">
      <c r="C9026" t="s">
        <v>13001</v>
      </c>
      <c r="D9026" s="25">
        <v>1222.2306000000001</v>
      </c>
    </row>
    <row r="9027" spans="3:4" x14ac:dyDescent="0.25">
      <c r="C9027" t="s">
        <v>4839</v>
      </c>
      <c r="D9027" s="25">
        <v>1222.2306000000001</v>
      </c>
    </row>
    <row r="9028" spans="3:4" x14ac:dyDescent="0.25">
      <c r="C9028" t="s">
        <v>3398</v>
      </c>
      <c r="D9028" s="25">
        <v>1221.8498</v>
      </c>
    </row>
    <row r="9029" spans="3:4" x14ac:dyDescent="0.25">
      <c r="C9029" t="s">
        <v>15178</v>
      </c>
      <c r="D9029" s="25">
        <v>1220.4100999999998</v>
      </c>
    </row>
    <row r="9030" spans="3:4" x14ac:dyDescent="0.25">
      <c r="C9030" t="s">
        <v>18175</v>
      </c>
      <c r="D9030" s="25">
        <v>1219.2917</v>
      </c>
    </row>
    <row r="9031" spans="3:4" x14ac:dyDescent="0.25">
      <c r="C9031" t="s">
        <v>6473</v>
      </c>
      <c r="D9031" s="25">
        <v>1218.3459</v>
      </c>
    </row>
    <row r="9032" spans="3:4" x14ac:dyDescent="0.25">
      <c r="C9032" t="s">
        <v>18269</v>
      </c>
      <c r="D9032" s="25">
        <v>1218.0511000000001</v>
      </c>
    </row>
    <row r="9033" spans="3:4" x14ac:dyDescent="0.25">
      <c r="C9033" t="s">
        <v>16658</v>
      </c>
      <c r="D9033" s="25">
        <v>1217.4376999999999</v>
      </c>
    </row>
    <row r="9034" spans="3:4" x14ac:dyDescent="0.25">
      <c r="C9034" t="s">
        <v>10917</v>
      </c>
      <c r="D9034" s="25">
        <v>1216.9861000000001</v>
      </c>
    </row>
    <row r="9035" spans="3:4" x14ac:dyDescent="0.25">
      <c r="C9035" t="s">
        <v>8891</v>
      </c>
      <c r="D9035" s="25">
        <v>1216.5712999999998</v>
      </c>
    </row>
    <row r="9036" spans="3:4" x14ac:dyDescent="0.25">
      <c r="C9036" t="s">
        <v>7725</v>
      </c>
      <c r="D9036" s="25">
        <v>1216.4898999999998</v>
      </c>
    </row>
    <row r="9037" spans="3:4" x14ac:dyDescent="0.25">
      <c r="C9037" t="s">
        <v>16681</v>
      </c>
      <c r="D9037" s="25">
        <v>1216.0968</v>
      </c>
    </row>
    <row r="9038" spans="3:4" x14ac:dyDescent="0.25">
      <c r="C9038" t="s">
        <v>16987</v>
      </c>
      <c r="D9038" s="25">
        <v>1214.7248999999999</v>
      </c>
    </row>
    <row r="9039" spans="3:4" x14ac:dyDescent="0.25">
      <c r="C9039" t="s">
        <v>5937</v>
      </c>
      <c r="D9039" s="25">
        <v>1214.3896</v>
      </c>
    </row>
    <row r="9040" spans="3:4" x14ac:dyDescent="0.25">
      <c r="C9040" t="s">
        <v>16963</v>
      </c>
      <c r="D9040" s="25">
        <v>1213.3690999999999</v>
      </c>
    </row>
    <row r="9041" spans="3:4" x14ac:dyDescent="0.25">
      <c r="C9041" t="s">
        <v>10687</v>
      </c>
      <c r="D9041" s="25">
        <v>1212.5877</v>
      </c>
    </row>
    <row r="9042" spans="3:4" x14ac:dyDescent="0.25">
      <c r="C9042" t="s">
        <v>16347</v>
      </c>
      <c r="D9042" s="25">
        <v>1209.8467000000001</v>
      </c>
    </row>
    <row r="9043" spans="3:4" x14ac:dyDescent="0.25">
      <c r="C9043" t="s">
        <v>17886</v>
      </c>
      <c r="D9043" s="25">
        <v>1209.3045999999999</v>
      </c>
    </row>
    <row r="9044" spans="3:4" x14ac:dyDescent="0.25">
      <c r="C9044" t="s">
        <v>1134</v>
      </c>
      <c r="D9044" s="25">
        <v>1209.1297</v>
      </c>
    </row>
    <row r="9045" spans="3:4" x14ac:dyDescent="0.25">
      <c r="C9045" t="s">
        <v>15055</v>
      </c>
      <c r="D9045" s="25">
        <v>1209.0543</v>
      </c>
    </row>
    <row r="9046" spans="3:4" x14ac:dyDescent="0.25">
      <c r="C9046" t="s">
        <v>4026</v>
      </c>
      <c r="D9046" s="25">
        <v>1208.3782999999999</v>
      </c>
    </row>
    <row r="9047" spans="3:4" x14ac:dyDescent="0.25">
      <c r="C9047" t="s">
        <v>1534</v>
      </c>
      <c r="D9047" s="25">
        <v>1208.1674999999998</v>
      </c>
    </row>
    <row r="9048" spans="3:4" x14ac:dyDescent="0.25">
      <c r="C9048" t="s">
        <v>6881</v>
      </c>
      <c r="D9048" s="25">
        <v>1207.2116000000001</v>
      </c>
    </row>
    <row r="9049" spans="3:4" x14ac:dyDescent="0.25">
      <c r="C9049" t="s">
        <v>677</v>
      </c>
      <c r="D9049" s="25">
        <v>1206.6104</v>
      </c>
    </row>
    <row r="9050" spans="3:4" x14ac:dyDescent="0.25">
      <c r="C9050" t="s">
        <v>1805</v>
      </c>
      <c r="D9050" s="25">
        <v>1203.6769000000002</v>
      </c>
    </row>
    <row r="9051" spans="3:4" x14ac:dyDescent="0.25">
      <c r="C9051" t="s">
        <v>17715</v>
      </c>
      <c r="D9051" s="25">
        <v>1202.5237</v>
      </c>
    </row>
    <row r="9052" spans="3:4" x14ac:dyDescent="0.25">
      <c r="C9052" t="s">
        <v>11689</v>
      </c>
      <c r="D9052" s="25">
        <v>1200.739</v>
      </c>
    </row>
    <row r="9053" spans="3:4" x14ac:dyDescent="0.25">
      <c r="C9053" t="s">
        <v>14830</v>
      </c>
      <c r="D9053" s="25">
        <v>1199.8642999999997</v>
      </c>
    </row>
    <row r="9054" spans="3:4" x14ac:dyDescent="0.25">
      <c r="C9054" t="s">
        <v>1624</v>
      </c>
      <c r="D9054" s="25">
        <v>1199.8595</v>
      </c>
    </row>
    <row r="9055" spans="3:4" x14ac:dyDescent="0.25">
      <c r="C9055" t="s">
        <v>14146</v>
      </c>
      <c r="D9055" s="25">
        <v>1199.5339000000001</v>
      </c>
    </row>
    <row r="9056" spans="3:4" x14ac:dyDescent="0.25">
      <c r="C9056" t="s">
        <v>14400</v>
      </c>
      <c r="D9056" s="25">
        <v>1199.2927</v>
      </c>
    </row>
    <row r="9057" spans="3:4" x14ac:dyDescent="0.25">
      <c r="C9057" t="s">
        <v>12581</v>
      </c>
      <c r="D9057" s="25">
        <v>1198.8179</v>
      </c>
    </row>
    <row r="9058" spans="3:4" x14ac:dyDescent="0.25">
      <c r="C9058" t="s">
        <v>12893</v>
      </c>
      <c r="D9058" s="25">
        <v>1198.1154999999999</v>
      </c>
    </row>
    <row r="9059" spans="3:4" x14ac:dyDescent="0.25">
      <c r="C9059" t="s">
        <v>17671</v>
      </c>
      <c r="D9059" s="25">
        <v>1193.8303000000001</v>
      </c>
    </row>
    <row r="9060" spans="3:4" x14ac:dyDescent="0.25">
      <c r="C9060" t="s">
        <v>2377</v>
      </c>
      <c r="D9060" s="25">
        <v>1193.1748</v>
      </c>
    </row>
    <row r="9061" spans="3:4" x14ac:dyDescent="0.25">
      <c r="C9061" t="s">
        <v>13969</v>
      </c>
      <c r="D9061" s="25">
        <v>1192.06</v>
      </c>
    </row>
    <row r="9062" spans="3:4" x14ac:dyDescent="0.25">
      <c r="C9062" t="s">
        <v>15791</v>
      </c>
      <c r="D9062" s="25">
        <v>1190.4485999999999</v>
      </c>
    </row>
    <row r="9063" spans="3:4" x14ac:dyDescent="0.25">
      <c r="C9063" t="s">
        <v>4561</v>
      </c>
      <c r="D9063" s="25">
        <v>1190.4485999999999</v>
      </c>
    </row>
    <row r="9064" spans="3:4" x14ac:dyDescent="0.25">
      <c r="C9064" t="s">
        <v>6463</v>
      </c>
      <c r="D9064" s="25">
        <v>1189.5617999999999</v>
      </c>
    </row>
    <row r="9065" spans="3:4" x14ac:dyDescent="0.25">
      <c r="C9065" t="s">
        <v>3379</v>
      </c>
      <c r="D9065" s="25">
        <v>1189.1023000000002</v>
      </c>
    </row>
    <row r="9066" spans="3:4" x14ac:dyDescent="0.25">
      <c r="C9066" t="s">
        <v>17709</v>
      </c>
      <c r="D9066" s="25">
        <v>1187.3834000000002</v>
      </c>
    </row>
    <row r="9067" spans="3:4" x14ac:dyDescent="0.25">
      <c r="C9067" t="s">
        <v>8382</v>
      </c>
      <c r="D9067" s="25">
        <v>1187.2647000000002</v>
      </c>
    </row>
    <row r="9068" spans="3:4" x14ac:dyDescent="0.25">
      <c r="C9068" t="s">
        <v>16710</v>
      </c>
      <c r="D9068" s="25">
        <v>1186.9922999999999</v>
      </c>
    </row>
    <row r="9069" spans="3:4" x14ac:dyDescent="0.25">
      <c r="C9069" t="s">
        <v>5709</v>
      </c>
      <c r="D9069" s="25">
        <v>1186.0432000000001</v>
      </c>
    </row>
    <row r="9070" spans="3:4" x14ac:dyDescent="0.25">
      <c r="C9070" t="s">
        <v>17407</v>
      </c>
      <c r="D9070" s="25">
        <v>1185.7233000000003</v>
      </c>
    </row>
    <row r="9071" spans="3:4" x14ac:dyDescent="0.25">
      <c r="C9071" t="s">
        <v>12465</v>
      </c>
      <c r="D9071" s="25">
        <v>1185.1335999999999</v>
      </c>
    </row>
    <row r="9072" spans="3:4" x14ac:dyDescent="0.25">
      <c r="C9072" t="s">
        <v>6850</v>
      </c>
      <c r="D9072" s="25">
        <v>1185.0611999999999</v>
      </c>
    </row>
    <row r="9073" spans="3:4" x14ac:dyDescent="0.25">
      <c r="C9073" t="s">
        <v>16242</v>
      </c>
      <c r="D9073" s="25">
        <v>1184.5137</v>
      </c>
    </row>
    <row r="9074" spans="3:4" x14ac:dyDescent="0.25">
      <c r="C9074" t="s">
        <v>16266</v>
      </c>
      <c r="D9074" s="25">
        <v>1184.2938000000001</v>
      </c>
    </row>
    <row r="9075" spans="3:4" x14ac:dyDescent="0.25">
      <c r="C9075" t="s">
        <v>3915</v>
      </c>
      <c r="D9075" s="25">
        <v>1184.1526000000001</v>
      </c>
    </row>
    <row r="9076" spans="3:4" x14ac:dyDescent="0.25">
      <c r="C9076" t="s">
        <v>11290</v>
      </c>
      <c r="D9076" s="25">
        <v>1183.4925000000001</v>
      </c>
    </row>
    <row r="9077" spans="3:4" x14ac:dyDescent="0.25">
      <c r="C9077" t="s">
        <v>8652</v>
      </c>
      <c r="D9077" s="25">
        <v>1183.3022999999998</v>
      </c>
    </row>
    <row r="9078" spans="3:4" x14ac:dyDescent="0.25">
      <c r="C9078" t="s">
        <v>610</v>
      </c>
      <c r="D9078" s="25">
        <v>1182.8879999999999</v>
      </c>
    </row>
    <row r="9079" spans="3:4" x14ac:dyDescent="0.25">
      <c r="C9079" t="s">
        <v>18929</v>
      </c>
      <c r="D9079" s="25">
        <v>1181.6897999999997</v>
      </c>
    </row>
    <row r="9080" spans="3:4" x14ac:dyDescent="0.25">
      <c r="C9080" t="s">
        <v>13127</v>
      </c>
      <c r="D9080" s="25">
        <v>1179.9785000000002</v>
      </c>
    </row>
    <row r="9081" spans="3:4" x14ac:dyDescent="0.25">
      <c r="C9081" t="s">
        <v>17416</v>
      </c>
      <c r="D9081" s="25">
        <v>1178.0424</v>
      </c>
    </row>
    <row r="9082" spans="3:4" x14ac:dyDescent="0.25">
      <c r="C9082" t="s">
        <v>17409</v>
      </c>
      <c r="D9082" s="25">
        <v>1178.0424</v>
      </c>
    </row>
    <row r="9083" spans="3:4" x14ac:dyDescent="0.25">
      <c r="C9083" t="s">
        <v>16505</v>
      </c>
      <c r="D9083" s="25">
        <v>1178.0424</v>
      </c>
    </row>
    <row r="9084" spans="3:4" x14ac:dyDescent="0.25">
      <c r="C9084" t="s">
        <v>13129</v>
      </c>
      <c r="D9084" s="25">
        <v>1178.0424</v>
      </c>
    </row>
    <row r="9085" spans="3:4" x14ac:dyDescent="0.25">
      <c r="C9085" t="s">
        <v>12650</v>
      </c>
      <c r="D9085" s="25">
        <v>1178.0424</v>
      </c>
    </row>
    <row r="9086" spans="3:4" x14ac:dyDescent="0.25">
      <c r="C9086" t="s">
        <v>13478</v>
      </c>
      <c r="D9086" s="25">
        <v>1178.0424</v>
      </c>
    </row>
    <row r="9087" spans="3:4" x14ac:dyDescent="0.25">
      <c r="C9087" t="s">
        <v>11189</v>
      </c>
      <c r="D9087" s="25">
        <v>1178.0424</v>
      </c>
    </row>
    <row r="9088" spans="3:4" x14ac:dyDescent="0.25">
      <c r="C9088" t="s">
        <v>9592</v>
      </c>
      <c r="D9088" s="25">
        <v>1178.0424</v>
      </c>
    </row>
    <row r="9089" spans="3:4" x14ac:dyDescent="0.25">
      <c r="C9089" t="s">
        <v>7810</v>
      </c>
      <c r="D9089" s="25">
        <v>1178.0424</v>
      </c>
    </row>
    <row r="9090" spans="3:4" x14ac:dyDescent="0.25">
      <c r="C9090" t="s">
        <v>3213</v>
      </c>
      <c r="D9090" s="25">
        <v>1178.0424</v>
      </c>
    </row>
    <row r="9091" spans="3:4" x14ac:dyDescent="0.25">
      <c r="C9091" t="s">
        <v>1227</v>
      </c>
      <c r="D9091" s="25">
        <v>1178.0424</v>
      </c>
    </row>
    <row r="9092" spans="3:4" x14ac:dyDescent="0.25">
      <c r="C9092" t="s">
        <v>2508</v>
      </c>
      <c r="D9092" s="25">
        <v>1178.0424</v>
      </c>
    </row>
    <row r="9093" spans="3:4" x14ac:dyDescent="0.25">
      <c r="C9093" t="s">
        <v>13841</v>
      </c>
      <c r="D9093" s="25">
        <v>1176.7413999999999</v>
      </c>
    </row>
    <row r="9094" spans="3:4" x14ac:dyDescent="0.25">
      <c r="C9094" t="s">
        <v>11807</v>
      </c>
      <c r="D9094" s="25">
        <v>1176.0621000000001</v>
      </c>
    </row>
    <row r="9095" spans="3:4" x14ac:dyDescent="0.25">
      <c r="C9095" t="s">
        <v>14998</v>
      </c>
      <c r="D9095" s="25">
        <v>1173.6111000000003</v>
      </c>
    </row>
    <row r="9096" spans="3:4" x14ac:dyDescent="0.25">
      <c r="C9096" t="s">
        <v>18160</v>
      </c>
      <c r="D9096" s="25">
        <v>1173.2345999999998</v>
      </c>
    </row>
    <row r="9097" spans="3:4" x14ac:dyDescent="0.25">
      <c r="C9097" t="s">
        <v>2838</v>
      </c>
      <c r="D9097" s="25">
        <v>1173.0543</v>
      </c>
    </row>
    <row r="9098" spans="3:4" x14ac:dyDescent="0.25">
      <c r="C9098" t="s">
        <v>10512</v>
      </c>
      <c r="D9098" s="25">
        <v>1172.3405</v>
      </c>
    </row>
    <row r="9099" spans="3:4" x14ac:dyDescent="0.25">
      <c r="C9099" t="s">
        <v>6611</v>
      </c>
      <c r="D9099" s="25">
        <v>1172.2270999999998</v>
      </c>
    </row>
    <row r="9100" spans="3:4" x14ac:dyDescent="0.25">
      <c r="C9100" t="s">
        <v>17401</v>
      </c>
      <c r="D9100" s="25">
        <v>1170.8365000000001</v>
      </c>
    </row>
    <row r="9101" spans="3:4" x14ac:dyDescent="0.25">
      <c r="C9101" t="s">
        <v>10747</v>
      </c>
      <c r="D9101" s="25">
        <v>1169.2944</v>
      </c>
    </row>
    <row r="9102" spans="3:4" x14ac:dyDescent="0.25">
      <c r="C9102" t="s">
        <v>14981</v>
      </c>
      <c r="D9102" s="25">
        <v>1167.5572999999999</v>
      </c>
    </row>
    <row r="9103" spans="3:4" x14ac:dyDescent="0.25">
      <c r="C9103" t="s">
        <v>18899</v>
      </c>
      <c r="D9103" s="25">
        <v>1167.4281999999998</v>
      </c>
    </row>
    <row r="9104" spans="3:4" x14ac:dyDescent="0.25">
      <c r="C9104" t="s">
        <v>4625</v>
      </c>
      <c r="D9104" s="25">
        <v>1167.4281999999998</v>
      </c>
    </row>
    <row r="9105" spans="3:4" x14ac:dyDescent="0.25">
      <c r="C9105" t="s">
        <v>2556</v>
      </c>
      <c r="D9105" s="25">
        <v>1167.2758000000001</v>
      </c>
    </row>
    <row r="9106" spans="3:4" x14ac:dyDescent="0.25">
      <c r="C9106" t="s">
        <v>17096</v>
      </c>
      <c r="D9106" s="25">
        <v>1167.1599000000001</v>
      </c>
    </row>
    <row r="9107" spans="3:4" x14ac:dyDescent="0.25">
      <c r="C9107" t="s">
        <v>3238</v>
      </c>
      <c r="D9107" s="25">
        <v>1165.7517</v>
      </c>
    </row>
    <row r="9108" spans="3:4" x14ac:dyDescent="0.25">
      <c r="C9108" t="s">
        <v>16294</v>
      </c>
      <c r="D9108" s="25">
        <v>1165.2795999999998</v>
      </c>
    </row>
    <row r="9109" spans="3:4" x14ac:dyDescent="0.25">
      <c r="C9109" t="s">
        <v>13200</v>
      </c>
      <c r="D9109" s="25">
        <v>1164.5201</v>
      </c>
    </row>
    <row r="9110" spans="3:4" x14ac:dyDescent="0.25">
      <c r="C9110" t="s">
        <v>3445</v>
      </c>
      <c r="D9110" s="25">
        <v>1164.2621000000001</v>
      </c>
    </row>
    <row r="9111" spans="3:4" x14ac:dyDescent="0.25">
      <c r="C9111" t="s">
        <v>773</v>
      </c>
      <c r="D9111" s="25">
        <v>1164.0038999999997</v>
      </c>
    </row>
    <row r="9112" spans="3:4" x14ac:dyDescent="0.25">
      <c r="C9112" t="s">
        <v>16767</v>
      </c>
      <c r="D9112" s="25">
        <v>1162.8404</v>
      </c>
    </row>
    <row r="9113" spans="3:4" x14ac:dyDescent="0.25">
      <c r="C9113" t="s">
        <v>4602</v>
      </c>
      <c r="D9113" s="25">
        <v>1162.3717000000001</v>
      </c>
    </row>
    <row r="9114" spans="3:4" x14ac:dyDescent="0.25">
      <c r="C9114" t="s">
        <v>18594</v>
      </c>
      <c r="D9114" s="25">
        <v>1161.4976999999999</v>
      </c>
    </row>
    <row r="9115" spans="3:4" x14ac:dyDescent="0.25">
      <c r="C9115" t="s">
        <v>15400</v>
      </c>
      <c r="D9115" s="25">
        <v>1161.1014</v>
      </c>
    </row>
    <row r="9116" spans="3:4" x14ac:dyDescent="0.25">
      <c r="C9116" t="s">
        <v>5170</v>
      </c>
      <c r="D9116" s="25">
        <v>1160.8053</v>
      </c>
    </row>
    <row r="9117" spans="3:4" x14ac:dyDescent="0.25">
      <c r="C9117" t="s">
        <v>14895</v>
      </c>
      <c r="D9117" s="25">
        <v>1158.7107000000001</v>
      </c>
    </row>
    <row r="9118" spans="3:4" x14ac:dyDescent="0.25">
      <c r="C9118" t="s">
        <v>920</v>
      </c>
      <c r="D9118" s="25">
        <v>1158.2681</v>
      </c>
    </row>
    <row r="9119" spans="3:4" x14ac:dyDescent="0.25">
      <c r="C9119" t="s">
        <v>3240</v>
      </c>
      <c r="D9119" s="25">
        <v>1157.779</v>
      </c>
    </row>
    <row r="9120" spans="3:4" x14ac:dyDescent="0.25">
      <c r="C9120" t="s">
        <v>13062</v>
      </c>
      <c r="D9120" s="25">
        <v>1154.9308999999998</v>
      </c>
    </row>
    <row r="9121" spans="3:4" x14ac:dyDescent="0.25">
      <c r="C9121" t="s">
        <v>9750</v>
      </c>
      <c r="D9121" s="25">
        <v>1154.8381999999999</v>
      </c>
    </row>
    <row r="9122" spans="3:4" x14ac:dyDescent="0.25">
      <c r="C9122" t="s">
        <v>12964</v>
      </c>
      <c r="D9122" s="25">
        <v>1153.9988000000001</v>
      </c>
    </row>
    <row r="9123" spans="3:4" x14ac:dyDescent="0.25">
      <c r="C9123" t="s">
        <v>1369</v>
      </c>
      <c r="D9123" s="25">
        <v>1153.9557</v>
      </c>
    </row>
    <row r="9124" spans="3:4" x14ac:dyDescent="0.25">
      <c r="C9124" t="s">
        <v>4190</v>
      </c>
      <c r="D9124" s="25">
        <v>1153.7009</v>
      </c>
    </row>
    <row r="9125" spans="3:4" x14ac:dyDescent="0.25">
      <c r="C9125" t="s">
        <v>7848</v>
      </c>
      <c r="D9125" s="25">
        <v>1151.5313000000001</v>
      </c>
    </row>
    <row r="9126" spans="3:4" x14ac:dyDescent="0.25">
      <c r="C9126" t="s">
        <v>6069</v>
      </c>
      <c r="D9126" s="25">
        <v>1150.7776000000001</v>
      </c>
    </row>
    <row r="9127" spans="3:4" x14ac:dyDescent="0.25">
      <c r="C9127" t="s">
        <v>12686</v>
      </c>
      <c r="D9127" s="25">
        <v>1150.4882</v>
      </c>
    </row>
    <row r="9128" spans="3:4" x14ac:dyDescent="0.25">
      <c r="C9128" t="s">
        <v>1864</v>
      </c>
      <c r="D9128" s="25">
        <v>1149.8512000000001</v>
      </c>
    </row>
    <row r="9129" spans="3:4" x14ac:dyDescent="0.25">
      <c r="C9129" t="s">
        <v>7870</v>
      </c>
      <c r="D9129" s="25">
        <v>1149.7228</v>
      </c>
    </row>
    <row r="9130" spans="3:4" x14ac:dyDescent="0.25">
      <c r="C9130" t="s">
        <v>14579</v>
      </c>
      <c r="D9130" s="25">
        <v>1149.5923</v>
      </c>
    </row>
    <row r="9131" spans="3:4" x14ac:dyDescent="0.25">
      <c r="C9131" t="s">
        <v>6852</v>
      </c>
      <c r="D9131" s="25">
        <v>1149.2124000000001</v>
      </c>
    </row>
    <row r="9132" spans="3:4" x14ac:dyDescent="0.25">
      <c r="C9132" t="s">
        <v>2190</v>
      </c>
      <c r="D9132" s="25">
        <v>1149.0072</v>
      </c>
    </row>
    <row r="9133" spans="3:4" x14ac:dyDescent="0.25">
      <c r="C9133" t="s">
        <v>18686</v>
      </c>
      <c r="D9133" s="25">
        <v>1147.2298999999998</v>
      </c>
    </row>
    <row r="9134" spans="3:4" x14ac:dyDescent="0.25">
      <c r="C9134" t="s">
        <v>8966</v>
      </c>
      <c r="D9134" s="25">
        <v>1146.8769</v>
      </c>
    </row>
    <row r="9135" spans="3:4" x14ac:dyDescent="0.25">
      <c r="C9135" t="s">
        <v>1358</v>
      </c>
      <c r="D9135" s="25">
        <v>1146.4238</v>
      </c>
    </row>
    <row r="9136" spans="3:4" x14ac:dyDescent="0.25">
      <c r="C9136" t="s">
        <v>13441</v>
      </c>
      <c r="D9136" s="25">
        <v>1146.0004999999999</v>
      </c>
    </row>
    <row r="9137" spans="3:4" x14ac:dyDescent="0.25">
      <c r="C9137" t="s">
        <v>13729</v>
      </c>
      <c r="D9137" s="25">
        <v>1145.915</v>
      </c>
    </row>
    <row r="9138" spans="3:4" x14ac:dyDescent="0.25">
      <c r="C9138" t="s">
        <v>8257</v>
      </c>
      <c r="D9138" s="25">
        <v>1145.5352</v>
      </c>
    </row>
    <row r="9139" spans="3:4" x14ac:dyDescent="0.25">
      <c r="C9139" t="s">
        <v>7613</v>
      </c>
      <c r="D9139" s="25">
        <v>1145.5245</v>
      </c>
    </row>
    <row r="9140" spans="3:4" x14ac:dyDescent="0.25">
      <c r="C9140" t="s">
        <v>10290</v>
      </c>
      <c r="D9140" s="25">
        <v>1144.6678999999999</v>
      </c>
    </row>
    <row r="9141" spans="3:4" x14ac:dyDescent="0.25">
      <c r="C9141" t="s">
        <v>8622</v>
      </c>
      <c r="D9141" s="25">
        <v>1144.4213</v>
      </c>
    </row>
    <row r="9142" spans="3:4" x14ac:dyDescent="0.25">
      <c r="C9142" t="s">
        <v>10151</v>
      </c>
      <c r="D9142" s="25">
        <v>1143.8076000000001</v>
      </c>
    </row>
    <row r="9143" spans="3:4" x14ac:dyDescent="0.25">
      <c r="C9143" t="s">
        <v>4335</v>
      </c>
      <c r="D9143" s="25">
        <v>1143.3759</v>
      </c>
    </row>
    <row r="9144" spans="3:4" x14ac:dyDescent="0.25">
      <c r="C9144" t="s">
        <v>9714</v>
      </c>
      <c r="D9144" s="25">
        <v>1142.5064</v>
      </c>
    </row>
    <row r="9145" spans="3:4" x14ac:dyDescent="0.25">
      <c r="C9145" t="s">
        <v>16527</v>
      </c>
      <c r="D9145" s="25">
        <v>1142.1161</v>
      </c>
    </row>
    <row r="9146" spans="3:4" x14ac:dyDescent="0.25">
      <c r="C9146" t="s">
        <v>8579</v>
      </c>
      <c r="D9146" s="25">
        <v>1141.9853000000001</v>
      </c>
    </row>
    <row r="9147" spans="3:4" x14ac:dyDescent="0.25">
      <c r="C9147" t="s">
        <v>13010</v>
      </c>
      <c r="D9147" s="25">
        <v>1139.2308</v>
      </c>
    </row>
    <row r="9148" spans="3:4" x14ac:dyDescent="0.25">
      <c r="C9148" t="s">
        <v>690</v>
      </c>
      <c r="D9148" s="25">
        <v>1138.8562999999999</v>
      </c>
    </row>
    <row r="9149" spans="3:4" x14ac:dyDescent="0.25">
      <c r="C9149" t="s">
        <v>14928</v>
      </c>
      <c r="D9149" s="25">
        <v>1138.7936000000002</v>
      </c>
    </row>
    <row r="9150" spans="3:4" x14ac:dyDescent="0.25">
      <c r="C9150" t="s">
        <v>17968</v>
      </c>
      <c r="D9150" s="25">
        <v>1138.7900999999999</v>
      </c>
    </row>
    <row r="9151" spans="3:4" x14ac:dyDescent="0.25">
      <c r="C9151" t="s">
        <v>1023</v>
      </c>
      <c r="D9151" s="25">
        <v>1138.4465000000002</v>
      </c>
    </row>
    <row r="9152" spans="3:4" x14ac:dyDescent="0.25">
      <c r="C9152" t="s">
        <v>8108</v>
      </c>
      <c r="D9152" s="25">
        <v>1138.4354000000001</v>
      </c>
    </row>
    <row r="9153" spans="3:4" x14ac:dyDescent="0.25">
      <c r="C9153" t="s">
        <v>2458</v>
      </c>
      <c r="D9153" s="25">
        <v>1138.0600999999999</v>
      </c>
    </row>
    <row r="9154" spans="3:4" x14ac:dyDescent="0.25">
      <c r="C9154" t="s">
        <v>8298</v>
      </c>
      <c r="D9154" s="25">
        <v>1137.9294</v>
      </c>
    </row>
    <row r="9155" spans="3:4" x14ac:dyDescent="0.25">
      <c r="C9155" t="s">
        <v>5344</v>
      </c>
      <c r="D9155" s="25">
        <v>1137.3349000000001</v>
      </c>
    </row>
    <row r="9156" spans="3:4" x14ac:dyDescent="0.25">
      <c r="C9156" t="s">
        <v>13666</v>
      </c>
      <c r="D9156" s="25">
        <v>1137.2286999999999</v>
      </c>
    </row>
    <row r="9157" spans="3:4" x14ac:dyDescent="0.25">
      <c r="C9157" t="s">
        <v>10317</v>
      </c>
      <c r="D9157" s="25">
        <v>1132.2939999999999</v>
      </c>
    </row>
    <row r="9158" spans="3:4" x14ac:dyDescent="0.25">
      <c r="C9158" t="s">
        <v>15304</v>
      </c>
      <c r="D9158" s="25">
        <v>1130.1548</v>
      </c>
    </row>
    <row r="9159" spans="3:4" x14ac:dyDescent="0.25">
      <c r="C9159" t="s">
        <v>9449</v>
      </c>
      <c r="D9159" s="25">
        <v>1130.0767999999998</v>
      </c>
    </row>
    <row r="9160" spans="3:4" x14ac:dyDescent="0.25">
      <c r="C9160" t="s">
        <v>17752</v>
      </c>
      <c r="D9160" s="25">
        <v>1128.8959</v>
      </c>
    </row>
    <row r="9161" spans="3:4" x14ac:dyDescent="0.25">
      <c r="C9161" t="s">
        <v>12384</v>
      </c>
      <c r="D9161" s="25">
        <v>1127.7372</v>
      </c>
    </row>
    <row r="9162" spans="3:4" x14ac:dyDescent="0.25">
      <c r="C9162" t="s">
        <v>2861</v>
      </c>
      <c r="D9162" s="25">
        <v>1127.4637</v>
      </c>
    </row>
    <row r="9163" spans="3:4" x14ac:dyDescent="0.25">
      <c r="C9163" t="s">
        <v>15771</v>
      </c>
      <c r="D9163" s="25">
        <v>1126.6768000000002</v>
      </c>
    </row>
    <row r="9164" spans="3:4" x14ac:dyDescent="0.25">
      <c r="C9164" t="s">
        <v>1455</v>
      </c>
      <c r="D9164" s="25">
        <v>1125.1621</v>
      </c>
    </row>
    <row r="9165" spans="3:4" x14ac:dyDescent="0.25">
      <c r="C9165" t="s">
        <v>4640</v>
      </c>
      <c r="D9165" s="25">
        <v>1125.1015</v>
      </c>
    </row>
    <row r="9166" spans="3:4" x14ac:dyDescent="0.25">
      <c r="C9166" t="s">
        <v>7697</v>
      </c>
      <c r="D9166" s="25">
        <v>1125.0965999999999</v>
      </c>
    </row>
    <row r="9167" spans="3:4" x14ac:dyDescent="0.25">
      <c r="C9167" t="s">
        <v>4622</v>
      </c>
      <c r="D9167" s="25">
        <v>1124.953</v>
      </c>
    </row>
    <row r="9168" spans="3:4" x14ac:dyDescent="0.25">
      <c r="C9168" t="s">
        <v>5790</v>
      </c>
      <c r="D9168" s="25">
        <v>1124.6279999999999</v>
      </c>
    </row>
    <row r="9169" spans="3:4" x14ac:dyDescent="0.25">
      <c r="C9169" t="s">
        <v>11000</v>
      </c>
      <c r="D9169" s="25">
        <v>1124.0940000000001</v>
      </c>
    </row>
    <row r="9170" spans="3:4" x14ac:dyDescent="0.25">
      <c r="C9170" t="s">
        <v>16415</v>
      </c>
      <c r="D9170" s="25">
        <v>1123.4684</v>
      </c>
    </row>
    <row r="9171" spans="3:4" x14ac:dyDescent="0.25">
      <c r="C9171" t="s">
        <v>16982</v>
      </c>
      <c r="D9171" s="25">
        <v>1123.0872999999999</v>
      </c>
    </row>
    <row r="9172" spans="3:4" x14ac:dyDescent="0.25">
      <c r="C9172" t="s">
        <v>790</v>
      </c>
      <c r="D9172" s="25">
        <v>1122.1956999999998</v>
      </c>
    </row>
    <row r="9173" spans="3:4" x14ac:dyDescent="0.25">
      <c r="C9173" t="s">
        <v>937</v>
      </c>
      <c r="D9173" s="25">
        <v>1122.0320999999999</v>
      </c>
    </row>
    <row r="9174" spans="3:4" x14ac:dyDescent="0.25">
      <c r="C9174" t="s">
        <v>14043</v>
      </c>
      <c r="D9174" s="25">
        <v>1122.0076999999999</v>
      </c>
    </row>
    <row r="9175" spans="3:4" x14ac:dyDescent="0.25">
      <c r="C9175" t="s">
        <v>14903</v>
      </c>
      <c r="D9175" s="25">
        <v>1120.1858999999999</v>
      </c>
    </row>
    <row r="9176" spans="3:4" x14ac:dyDescent="0.25">
      <c r="C9176" t="s">
        <v>6119</v>
      </c>
      <c r="D9176" s="25">
        <v>1119.3679</v>
      </c>
    </row>
    <row r="9177" spans="3:4" x14ac:dyDescent="0.25">
      <c r="C9177" t="s">
        <v>17953</v>
      </c>
      <c r="D9177" s="25">
        <v>1118.9119999999998</v>
      </c>
    </row>
    <row r="9178" spans="3:4" x14ac:dyDescent="0.25">
      <c r="C9178" t="s">
        <v>4964</v>
      </c>
      <c r="D9178" s="25">
        <v>1118.1210000000001</v>
      </c>
    </row>
    <row r="9179" spans="3:4" x14ac:dyDescent="0.25">
      <c r="C9179" t="s">
        <v>18606</v>
      </c>
      <c r="D9179" s="25">
        <v>1117.7148999999999</v>
      </c>
    </row>
    <row r="9180" spans="3:4" x14ac:dyDescent="0.25">
      <c r="C9180" t="s">
        <v>3351</v>
      </c>
      <c r="D9180" s="25">
        <v>1117.6925000000001</v>
      </c>
    </row>
    <row r="9181" spans="3:4" x14ac:dyDescent="0.25">
      <c r="C9181" t="s">
        <v>14743</v>
      </c>
      <c r="D9181" s="25">
        <v>1116.6184000000001</v>
      </c>
    </row>
    <row r="9182" spans="3:4" x14ac:dyDescent="0.25">
      <c r="C9182" t="s">
        <v>12595</v>
      </c>
      <c r="D9182" s="25">
        <v>1115.9366999999997</v>
      </c>
    </row>
    <row r="9183" spans="3:4" x14ac:dyDescent="0.25">
      <c r="C9183" t="s">
        <v>5024</v>
      </c>
      <c r="D9183" s="25">
        <v>1115.9123</v>
      </c>
    </row>
    <row r="9184" spans="3:4" x14ac:dyDescent="0.25">
      <c r="C9184" t="s">
        <v>17054</v>
      </c>
      <c r="D9184" s="25">
        <v>1115.7184999999999</v>
      </c>
    </row>
    <row r="9185" spans="3:4" x14ac:dyDescent="0.25">
      <c r="C9185" t="s">
        <v>15607</v>
      </c>
      <c r="D9185" s="25">
        <v>1115.1266000000001</v>
      </c>
    </row>
    <row r="9186" spans="3:4" x14ac:dyDescent="0.25">
      <c r="C9186" t="s">
        <v>4999</v>
      </c>
      <c r="D9186" s="25">
        <v>1114.2023999999999</v>
      </c>
    </row>
    <row r="9187" spans="3:4" x14ac:dyDescent="0.25">
      <c r="C9187" t="s">
        <v>10343</v>
      </c>
      <c r="D9187" s="25">
        <v>1113.7895000000001</v>
      </c>
    </row>
    <row r="9188" spans="3:4" x14ac:dyDescent="0.25">
      <c r="C9188" t="s">
        <v>4069</v>
      </c>
      <c r="D9188" s="25">
        <v>1112.6771000000001</v>
      </c>
    </row>
    <row r="9189" spans="3:4" x14ac:dyDescent="0.25">
      <c r="C9189" t="s">
        <v>2011</v>
      </c>
      <c r="D9189" s="25">
        <v>1112.2103</v>
      </c>
    </row>
    <row r="9190" spans="3:4" x14ac:dyDescent="0.25">
      <c r="C9190" t="s">
        <v>16627</v>
      </c>
      <c r="D9190" s="25">
        <v>1112.0833000000002</v>
      </c>
    </row>
    <row r="9191" spans="3:4" x14ac:dyDescent="0.25">
      <c r="C9191" t="s">
        <v>2373</v>
      </c>
      <c r="D9191" s="25">
        <v>1111.7134999999998</v>
      </c>
    </row>
    <row r="9192" spans="3:4" x14ac:dyDescent="0.25">
      <c r="C9192" t="s">
        <v>8714</v>
      </c>
      <c r="D9192" s="25">
        <v>1111.5070000000001</v>
      </c>
    </row>
    <row r="9193" spans="3:4" x14ac:dyDescent="0.25">
      <c r="C9193" t="s">
        <v>6172</v>
      </c>
      <c r="D9193" s="25">
        <v>1111.4476999999999</v>
      </c>
    </row>
    <row r="9194" spans="3:4" x14ac:dyDescent="0.25">
      <c r="C9194" t="s">
        <v>4844</v>
      </c>
      <c r="D9194" s="25">
        <v>1108.7198000000001</v>
      </c>
    </row>
    <row r="9195" spans="3:4" x14ac:dyDescent="0.25">
      <c r="C9195" t="s">
        <v>18872</v>
      </c>
      <c r="D9195" s="25">
        <v>1108.0526999999997</v>
      </c>
    </row>
    <row r="9196" spans="3:4" x14ac:dyDescent="0.25">
      <c r="C9196" t="s">
        <v>10188</v>
      </c>
      <c r="D9196" s="25">
        <v>1107.1126999999999</v>
      </c>
    </row>
    <row r="9197" spans="3:4" x14ac:dyDescent="0.25">
      <c r="C9197" t="s">
        <v>18161</v>
      </c>
      <c r="D9197" s="25">
        <v>1106.7557000000002</v>
      </c>
    </row>
    <row r="9198" spans="3:4" x14ac:dyDescent="0.25">
      <c r="C9198" t="s">
        <v>5226</v>
      </c>
      <c r="D9198" s="25">
        <v>1105.3031000000001</v>
      </c>
    </row>
    <row r="9199" spans="3:4" x14ac:dyDescent="0.25">
      <c r="C9199" t="s">
        <v>4125</v>
      </c>
      <c r="D9199" s="25">
        <v>1105.2565000000002</v>
      </c>
    </row>
    <row r="9200" spans="3:4" x14ac:dyDescent="0.25">
      <c r="C9200" t="s">
        <v>11003</v>
      </c>
      <c r="D9200" s="25">
        <v>1104.9061999999999</v>
      </c>
    </row>
    <row r="9201" spans="3:4" x14ac:dyDescent="0.25">
      <c r="C9201" t="s">
        <v>17081</v>
      </c>
      <c r="D9201" s="25">
        <v>1104.2618</v>
      </c>
    </row>
    <row r="9202" spans="3:4" x14ac:dyDescent="0.25">
      <c r="C9202" t="s">
        <v>10801</v>
      </c>
      <c r="D9202" s="25">
        <v>1102.6200000000001</v>
      </c>
    </row>
    <row r="9203" spans="3:4" x14ac:dyDescent="0.25">
      <c r="C9203" t="s">
        <v>17451</v>
      </c>
      <c r="D9203" s="25">
        <v>1102.5886</v>
      </c>
    </row>
    <row r="9204" spans="3:4" x14ac:dyDescent="0.25">
      <c r="C9204" t="s">
        <v>1814</v>
      </c>
      <c r="D9204" s="25">
        <v>1102.5651</v>
      </c>
    </row>
    <row r="9205" spans="3:4" x14ac:dyDescent="0.25">
      <c r="C9205" t="s">
        <v>1923</v>
      </c>
      <c r="D9205" s="25">
        <v>1101.6592000000001</v>
      </c>
    </row>
    <row r="9206" spans="3:4" x14ac:dyDescent="0.25">
      <c r="C9206" t="s">
        <v>12137</v>
      </c>
      <c r="D9206" s="25">
        <v>1101.3045999999997</v>
      </c>
    </row>
    <row r="9207" spans="3:4" x14ac:dyDescent="0.25">
      <c r="C9207" t="s">
        <v>1545</v>
      </c>
      <c r="D9207" s="25">
        <v>1101.2622999999999</v>
      </c>
    </row>
    <row r="9208" spans="3:4" x14ac:dyDescent="0.25">
      <c r="C9208" t="s">
        <v>16429</v>
      </c>
      <c r="D9208" s="25">
        <v>1100.9578000000001</v>
      </c>
    </row>
    <row r="9209" spans="3:4" x14ac:dyDescent="0.25">
      <c r="C9209" t="s">
        <v>17829</v>
      </c>
      <c r="D9209" s="25">
        <v>1100.0873999999999</v>
      </c>
    </row>
    <row r="9210" spans="3:4" x14ac:dyDescent="0.25">
      <c r="C9210" t="s">
        <v>14394</v>
      </c>
      <c r="D9210" s="25">
        <v>1099.3341</v>
      </c>
    </row>
    <row r="9211" spans="3:4" x14ac:dyDescent="0.25">
      <c r="C9211" t="s">
        <v>17143</v>
      </c>
      <c r="D9211" s="25">
        <v>1098.7701</v>
      </c>
    </row>
    <row r="9212" spans="3:4" x14ac:dyDescent="0.25">
      <c r="C9212" t="s">
        <v>9663</v>
      </c>
      <c r="D9212" s="25">
        <v>1098.1778999999999</v>
      </c>
    </row>
    <row r="9213" spans="3:4" x14ac:dyDescent="0.25">
      <c r="C9213" t="s">
        <v>12910</v>
      </c>
      <c r="D9213" s="25">
        <v>1098.0746999999999</v>
      </c>
    </row>
    <row r="9214" spans="3:4" x14ac:dyDescent="0.25">
      <c r="C9214" t="s">
        <v>13951</v>
      </c>
      <c r="D9214" s="25">
        <v>1097.5167000000001</v>
      </c>
    </row>
    <row r="9215" spans="3:4" x14ac:dyDescent="0.25">
      <c r="C9215" t="s">
        <v>16817</v>
      </c>
      <c r="D9215" s="25">
        <v>1096.2293000000002</v>
      </c>
    </row>
    <row r="9216" spans="3:4" x14ac:dyDescent="0.25">
      <c r="C9216" t="s">
        <v>15005</v>
      </c>
      <c r="D9216" s="25">
        <v>1093.0821999999998</v>
      </c>
    </row>
    <row r="9217" spans="3:4" x14ac:dyDescent="0.25">
      <c r="C9217" t="s">
        <v>3804</v>
      </c>
      <c r="D9217" s="25">
        <v>1092.3465000000001</v>
      </c>
    </row>
    <row r="9218" spans="3:4" x14ac:dyDescent="0.25">
      <c r="C9218" t="s">
        <v>17455</v>
      </c>
      <c r="D9218" s="25">
        <v>1091.9756</v>
      </c>
    </row>
    <row r="9219" spans="3:4" x14ac:dyDescent="0.25">
      <c r="C9219" t="s">
        <v>16602</v>
      </c>
      <c r="D9219" s="25">
        <v>1091.9572000000001</v>
      </c>
    </row>
    <row r="9220" spans="3:4" x14ac:dyDescent="0.25">
      <c r="C9220" t="s">
        <v>11261</v>
      </c>
      <c r="D9220" s="25">
        <v>1091.8554000000001</v>
      </c>
    </row>
    <row r="9221" spans="3:4" x14ac:dyDescent="0.25">
      <c r="C9221" t="s">
        <v>858</v>
      </c>
      <c r="D9221" s="25">
        <v>1091.7809999999999</v>
      </c>
    </row>
    <row r="9222" spans="3:4" x14ac:dyDescent="0.25">
      <c r="C9222" t="s">
        <v>17835</v>
      </c>
      <c r="D9222" s="25">
        <v>1091.3881999999999</v>
      </c>
    </row>
    <row r="9223" spans="3:4" x14ac:dyDescent="0.25">
      <c r="C9223" t="s">
        <v>15669</v>
      </c>
      <c r="D9223" s="25">
        <v>1090.4709</v>
      </c>
    </row>
    <row r="9224" spans="3:4" x14ac:dyDescent="0.25">
      <c r="C9224" t="s">
        <v>17730</v>
      </c>
      <c r="D9224" s="25">
        <v>1090.4094</v>
      </c>
    </row>
    <row r="9225" spans="3:4" x14ac:dyDescent="0.25">
      <c r="C9225" t="s">
        <v>3084</v>
      </c>
      <c r="D9225" s="25">
        <v>1090.3442</v>
      </c>
    </row>
    <row r="9226" spans="3:4" x14ac:dyDescent="0.25">
      <c r="C9226" t="s">
        <v>10222</v>
      </c>
      <c r="D9226" s="25">
        <v>1090.0192</v>
      </c>
    </row>
    <row r="9227" spans="3:4" x14ac:dyDescent="0.25">
      <c r="C9227" t="s">
        <v>18080</v>
      </c>
      <c r="D9227" s="25">
        <v>1088.7763</v>
      </c>
    </row>
    <row r="9228" spans="3:4" x14ac:dyDescent="0.25">
      <c r="C9228" t="s">
        <v>15313</v>
      </c>
      <c r="D9228" s="25">
        <v>1087.1519999999998</v>
      </c>
    </row>
    <row r="9229" spans="3:4" x14ac:dyDescent="0.25">
      <c r="C9229" t="s">
        <v>17663</v>
      </c>
      <c r="D9229" s="25">
        <v>1086.4639</v>
      </c>
    </row>
    <row r="9230" spans="3:4" x14ac:dyDescent="0.25">
      <c r="C9230" t="s">
        <v>14722</v>
      </c>
      <c r="D9230" s="25">
        <v>1086.4212</v>
      </c>
    </row>
    <row r="9231" spans="3:4" x14ac:dyDescent="0.25">
      <c r="C9231" t="s">
        <v>3250</v>
      </c>
      <c r="D9231" s="25">
        <v>1085.1084000000001</v>
      </c>
    </row>
    <row r="9232" spans="3:4" x14ac:dyDescent="0.25">
      <c r="C9232" t="s">
        <v>5329</v>
      </c>
      <c r="D9232" s="25">
        <v>1085.0810000000001</v>
      </c>
    </row>
    <row r="9233" spans="3:4" x14ac:dyDescent="0.25">
      <c r="C9233" t="s">
        <v>13560</v>
      </c>
      <c r="D9233" s="25">
        <v>1084.5426000000002</v>
      </c>
    </row>
    <row r="9234" spans="3:4" x14ac:dyDescent="0.25">
      <c r="C9234" t="s">
        <v>8357</v>
      </c>
      <c r="D9234" s="25">
        <v>1082.9754</v>
      </c>
    </row>
    <row r="9235" spans="3:4" x14ac:dyDescent="0.25">
      <c r="C9235" t="s">
        <v>9984</v>
      </c>
      <c r="D9235" s="25">
        <v>1082.5516</v>
      </c>
    </row>
    <row r="9236" spans="3:4" x14ac:dyDescent="0.25">
      <c r="C9236" t="s">
        <v>6067</v>
      </c>
      <c r="D9236" s="25">
        <v>1081.1163000000001</v>
      </c>
    </row>
    <row r="9237" spans="3:4" x14ac:dyDescent="0.25">
      <c r="C9237" t="s">
        <v>15325</v>
      </c>
      <c r="D9237" s="25">
        <v>1080.7240999999999</v>
      </c>
    </row>
    <row r="9238" spans="3:4" x14ac:dyDescent="0.25">
      <c r="C9238" t="s">
        <v>3883</v>
      </c>
      <c r="D9238" s="25">
        <v>1080.0539999999999</v>
      </c>
    </row>
    <row r="9239" spans="3:4" x14ac:dyDescent="0.25">
      <c r="C9239" t="s">
        <v>13367</v>
      </c>
      <c r="D9239" s="25">
        <v>1079.5916999999999</v>
      </c>
    </row>
    <row r="9240" spans="3:4" x14ac:dyDescent="0.25">
      <c r="C9240" t="s">
        <v>639</v>
      </c>
      <c r="D9240" s="25">
        <v>1079.4386</v>
      </c>
    </row>
    <row r="9241" spans="3:4" x14ac:dyDescent="0.25">
      <c r="C9241" t="s">
        <v>2629</v>
      </c>
      <c r="D9241" s="25">
        <v>1078.74</v>
      </c>
    </row>
    <row r="9242" spans="3:4" x14ac:dyDescent="0.25">
      <c r="C9242" t="s">
        <v>17890</v>
      </c>
      <c r="D9242" s="25">
        <v>1078.598</v>
      </c>
    </row>
    <row r="9243" spans="3:4" x14ac:dyDescent="0.25">
      <c r="C9243" t="s">
        <v>3993</v>
      </c>
      <c r="D9243" s="25">
        <v>1077.4059999999999</v>
      </c>
    </row>
    <row r="9244" spans="3:4" x14ac:dyDescent="0.25">
      <c r="C9244" t="s">
        <v>17216</v>
      </c>
      <c r="D9244" s="25">
        <v>1077.4009000000001</v>
      </c>
    </row>
    <row r="9245" spans="3:4" x14ac:dyDescent="0.25">
      <c r="C9245" t="s">
        <v>10226</v>
      </c>
      <c r="D9245" s="25">
        <v>1077.2954999999999</v>
      </c>
    </row>
    <row r="9246" spans="3:4" x14ac:dyDescent="0.25">
      <c r="C9246" t="s">
        <v>4383</v>
      </c>
      <c r="D9246" s="25">
        <v>1076.6449</v>
      </c>
    </row>
    <row r="9247" spans="3:4" x14ac:dyDescent="0.25">
      <c r="C9247" t="s">
        <v>14703</v>
      </c>
      <c r="D9247" s="25">
        <v>1074.4829</v>
      </c>
    </row>
    <row r="9248" spans="3:4" x14ac:dyDescent="0.25">
      <c r="C9248" t="s">
        <v>9599</v>
      </c>
      <c r="D9248" s="25">
        <v>1073.7161000000001</v>
      </c>
    </row>
    <row r="9249" spans="3:4" x14ac:dyDescent="0.25">
      <c r="C9249" t="s">
        <v>9605</v>
      </c>
      <c r="D9249" s="25">
        <v>1072.6982</v>
      </c>
    </row>
    <row r="9250" spans="3:4" x14ac:dyDescent="0.25">
      <c r="C9250" t="s">
        <v>4405</v>
      </c>
      <c r="D9250" s="25">
        <v>1071.462</v>
      </c>
    </row>
    <row r="9251" spans="3:4" x14ac:dyDescent="0.25">
      <c r="C9251" t="s">
        <v>13464</v>
      </c>
      <c r="D9251" s="25">
        <v>1070.8396</v>
      </c>
    </row>
    <row r="9252" spans="3:4" x14ac:dyDescent="0.25">
      <c r="C9252" t="s">
        <v>15531</v>
      </c>
      <c r="D9252" s="25">
        <v>1070.1097</v>
      </c>
    </row>
    <row r="9253" spans="3:4" x14ac:dyDescent="0.25">
      <c r="C9253" t="s">
        <v>7501</v>
      </c>
      <c r="D9253" s="25">
        <v>1069.5769</v>
      </c>
    </row>
    <row r="9254" spans="3:4" x14ac:dyDescent="0.25">
      <c r="C9254" t="s">
        <v>1881</v>
      </c>
      <c r="D9254" s="25">
        <v>1068.8717000000001</v>
      </c>
    </row>
    <row r="9255" spans="3:4" x14ac:dyDescent="0.25">
      <c r="C9255" t="s">
        <v>7629</v>
      </c>
      <c r="D9255" s="25">
        <v>1067.3782000000001</v>
      </c>
    </row>
    <row r="9256" spans="3:4" x14ac:dyDescent="0.25">
      <c r="C9256" t="s">
        <v>16299</v>
      </c>
      <c r="D9256" s="25">
        <v>1066.5605</v>
      </c>
    </row>
    <row r="9257" spans="3:4" x14ac:dyDescent="0.25">
      <c r="C9257" t="s">
        <v>7141</v>
      </c>
      <c r="D9257" s="25">
        <v>1066.1997000000001</v>
      </c>
    </row>
    <row r="9258" spans="3:4" x14ac:dyDescent="0.25">
      <c r="C9258" t="s">
        <v>3995</v>
      </c>
      <c r="D9258" s="25">
        <v>1066.1190000000001</v>
      </c>
    </row>
    <row r="9259" spans="3:4" x14ac:dyDescent="0.25">
      <c r="C9259" t="s">
        <v>8335</v>
      </c>
      <c r="D9259" s="25">
        <v>1064.2889</v>
      </c>
    </row>
    <row r="9260" spans="3:4" x14ac:dyDescent="0.25">
      <c r="C9260" t="s">
        <v>6348</v>
      </c>
      <c r="D9260" s="25">
        <v>1063.9272000000001</v>
      </c>
    </row>
    <row r="9261" spans="3:4" x14ac:dyDescent="0.25">
      <c r="C9261" t="s">
        <v>15583</v>
      </c>
      <c r="D9261" s="25">
        <v>1063.1834999999999</v>
      </c>
    </row>
    <row r="9262" spans="3:4" x14ac:dyDescent="0.25">
      <c r="C9262" t="s">
        <v>14327</v>
      </c>
      <c r="D9262" s="25">
        <v>1062.4142999999999</v>
      </c>
    </row>
    <row r="9263" spans="3:4" x14ac:dyDescent="0.25">
      <c r="C9263" t="s">
        <v>9662</v>
      </c>
      <c r="D9263" s="25">
        <v>1062.4142999999999</v>
      </c>
    </row>
    <row r="9264" spans="3:4" x14ac:dyDescent="0.25">
      <c r="C9264" t="s">
        <v>16349</v>
      </c>
      <c r="D9264" s="25">
        <v>1061.5504000000001</v>
      </c>
    </row>
    <row r="9265" spans="3:4" x14ac:dyDescent="0.25">
      <c r="C9265" t="s">
        <v>5718</v>
      </c>
      <c r="D9265" s="25">
        <v>1060.761</v>
      </c>
    </row>
    <row r="9266" spans="3:4" x14ac:dyDescent="0.25">
      <c r="C9266" t="s">
        <v>9301</v>
      </c>
      <c r="D9266" s="25">
        <v>1060.5416</v>
      </c>
    </row>
    <row r="9267" spans="3:4" x14ac:dyDescent="0.25">
      <c r="C9267" t="s">
        <v>8996</v>
      </c>
      <c r="D9267" s="25">
        <v>1060.4898000000001</v>
      </c>
    </row>
    <row r="9268" spans="3:4" x14ac:dyDescent="0.25">
      <c r="C9268" t="s">
        <v>14550</v>
      </c>
      <c r="D9268" s="25">
        <v>1060.1143</v>
      </c>
    </row>
    <row r="9269" spans="3:4" x14ac:dyDescent="0.25">
      <c r="C9269" t="s">
        <v>5626</v>
      </c>
      <c r="D9269" s="25">
        <v>1060.0125</v>
      </c>
    </row>
    <row r="9270" spans="3:4" x14ac:dyDescent="0.25">
      <c r="C9270" t="s">
        <v>10433</v>
      </c>
      <c r="D9270" s="25">
        <v>1059.5639999999999</v>
      </c>
    </row>
    <row r="9271" spans="3:4" x14ac:dyDescent="0.25">
      <c r="C9271" t="s">
        <v>1600</v>
      </c>
      <c r="D9271" s="25">
        <v>1059.2967000000001</v>
      </c>
    </row>
    <row r="9272" spans="3:4" x14ac:dyDescent="0.25">
      <c r="C9272" t="s">
        <v>18673</v>
      </c>
      <c r="D9272" s="25">
        <v>1059.2139999999999</v>
      </c>
    </row>
    <row r="9273" spans="3:4" x14ac:dyDescent="0.25">
      <c r="C9273" t="s">
        <v>2827</v>
      </c>
      <c r="D9273" s="25">
        <v>1058.4159999999999</v>
      </c>
    </row>
    <row r="9274" spans="3:4" x14ac:dyDescent="0.25">
      <c r="C9274" t="s">
        <v>14723</v>
      </c>
      <c r="D9274" s="25">
        <v>1058.2257999999999</v>
      </c>
    </row>
    <row r="9275" spans="3:4" x14ac:dyDescent="0.25">
      <c r="C9275" t="s">
        <v>16765</v>
      </c>
      <c r="D9275" s="25">
        <v>1058.0340000000001</v>
      </c>
    </row>
    <row r="9276" spans="3:4" x14ac:dyDescent="0.25">
      <c r="C9276" t="s">
        <v>10176</v>
      </c>
      <c r="D9276" s="25">
        <v>1057.5138999999999</v>
      </c>
    </row>
    <row r="9277" spans="3:4" x14ac:dyDescent="0.25">
      <c r="C9277" t="s">
        <v>8500</v>
      </c>
      <c r="D9277" s="25">
        <v>1056.4504999999999</v>
      </c>
    </row>
    <row r="9278" spans="3:4" x14ac:dyDescent="0.25">
      <c r="C9278" t="s">
        <v>16005</v>
      </c>
      <c r="D9278" s="25">
        <v>1056.3974000000001</v>
      </c>
    </row>
    <row r="9279" spans="3:4" x14ac:dyDescent="0.25">
      <c r="C9279" t="s">
        <v>11777</v>
      </c>
      <c r="D9279" s="25">
        <v>1055.4580000000001</v>
      </c>
    </row>
    <row r="9280" spans="3:4" x14ac:dyDescent="0.25">
      <c r="C9280" t="s">
        <v>17262</v>
      </c>
      <c r="D9280" s="25">
        <v>1055.0889</v>
      </c>
    </row>
    <row r="9281" spans="3:4" x14ac:dyDescent="0.25">
      <c r="C9281" t="s">
        <v>1274</v>
      </c>
      <c r="D9281" s="25">
        <v>1054.9934000000001</v>
      </c>
    </row>
    <row r="9282" spans="3:4" x14ac:dyDescent="0.25">
      <c r="C9282" t="s">
        <v>15336</v>
      </c>
      <c r="D9282" s="25">
        <v>1054.3705</v>
      </c>
    </row>
    <row r="9283" spans="3:4" x14ac:dyDescent="0.25">
      <c r="C9283" t="s">
        <v>2630</v>
      </c>
      <c r="D9283" s="25">
        <v>1054.3583000000001</v>
      </c>
    </row>
    <row r="9284" spans="3:4" x14ac:dyDescent="0.25">
      <c r="C9284" t="s">
        <v>15006</v>
      </c>
      <c r="D9284" s="25">
        <v>1054.2945</v>
      </c>
    </row>
    <row r="9285" spans="3:4" x14ac:dyDescent="0.25">
      <c r="C9285" t="s">
        <v>1909</v>
      </c>
      <c r="D9285" s="25">
        <v>1053.8261</v>
      </c>
    </row>
    <row r="9286" spans="3:4" x14ac:dyDescent="0.25">
      <c r="C9286" t="s">
        <v>8073</v>
      </c>
      <c r="D9286" s="25">
        <v>1053.7312000000002</v>
      </c>
    </row>
    <row r="9287" spans="3:4" x14ac:dyDescent="0.25">
      <c r="C9287" t="s">
        <v>2620</v>
      </c>
      <c r="D9287" s="25">
        <v>1053.6442</v>
      </c>
    </row>
    <row r="9288" spans="3:4" x14ac:dyDescent="0.25">
      <c r="C9288" t="s">
        <v>9800</v>
      </c>
      <c r="D9288" s="25">
        <v>1051.2713000000001</v>
      </c>
    </row>
    <row r="9289" spans="3:4" x14ac:dyDescent="0.25">
      <c r="C9289" t="s">
        <v>10325</v>
      </c>
      <c r="D9289" s="25">
        <v>1049.2039</v>
      </c>
    </row>
    <row r="9290" spans="3:4" x14ac:dyDescent="0.25">
      <c r="C9290" t="s">
        <v>1751</v>
      </c>
      <c r="D9290" s="25">
        <v>1049.1692</v>
      </c>
    </row>
    <row r="9291" spans="3:4" x14ac:dyDescent="0.25">
      <c r="C9291" t="s">
        <v>2310</v>
      </c>
      <c r="D9291" s="25">
        <v>1048.9611</v>
      </c>
    </row>
    <row r="9292" spans="3:4" x14ac:dyDescent="0.25">
      <c r="C9292" t="s">
        <v>8861</v>
      </c>
      <c r="D9292" s="25">
        <v>1047.7610999999999</v>
      </c>
    </row>
    <row r="9293" spans="3:4" x14ac:dyDescent="0.25">
      <c r="C9293" t="s">
        <v>13482</v>
      </c>
      <c r="D9293" s="25">
        <v>1047.4131</v>
      </c>
    </row>
    <row r="9294" spans="3:4" x14ac:dyDescent="0.25">
      <c r="C9294" t="s">
        <v>3614</v>
      </c>
      <c r="D9294" s="25">
        <v>1046.7392</v>
      </c>
    </row>
    <row r="9295" spans="3:4" x14ac:dyDescent="0.25">
      <c r="C9295" t="s">
        <v>4942</v>
      </c>
      <c r="D9295" s="25">
        <v>1043.664</v>
      </c>
    </row>
    <row r="9296" spans="3:4" x14ac:dyDescent="0.25">
      <c r="C9296" t="s">
        <v>15741</v>
      </c>
      <c r="D9296" s="25">
        <v>1043.0087000000001</v>
      </c>
    </row>
    <row r="9297" spans="3:4" x14ac:dyDescent="0.25">
      <c r="C9297" t="s">
        <v>10405</v>
      </c>
      <c r="D9297" s="25">
        <v>1043.0087000000001</v>
      </c>
    </row>
    <row r="9298" spans="3:4" x14ac:dyDescent="0.25">
      <c r="C9298" t="s">
        <v>7331</v>
      </c>
      <c r="D9298" s="25">
        <v>1042.8588999999999</v>
      </c>
    </row>
    <row r="9299" spans="3:4" x14ac:dyDescent="0.25">
      <c r="C9299" t="s">
        <v>14023</v>
      </c>
      <c r="D9299" s="25">
        <v>1042.8268</v>
      </c>
    </row>
    <row r="9300" spans="3:4" x14ac:dyDescent="0.25">
      <c r="C9300" t="s">
        <v>12190</v>
      </c>
      <c r="D9300" s="25">
        <v>1042.6585</v>
      </c>
    </row>
    <row r="9301" spans="3:4" x14ac:dyDescent="0.25">
      <c r="C9301" t="s">
        <v>9242</v>
      </c>
      <c r="D9301" s="25">
        <v>1041.6201000000001</v>
      </c>
    </row>
    <row r="9302" spans="3:4" x14ac:dyDescent="0.25">
      <c r="C9302" t="s">
        <v>7315</v>
      </c>
      <c r="D9302" s="25">
        <v>1041.5323999999998</v>
      </c>
    </row>
    <row r="9303" spans="3:4" x14ac:dyDescent="0.25">
      <c r="C9303" t="s">
        <v>1911</v>
      </c>
      <c r="D9303" s="25">
        <v>1041.1376</v>
      </c>
    </row>
    <row r="9304" spans="3:4" x14ac:dyDescent="0.25">
      <c r="C9304" t="s">
        <v>1293</v>
      </c>
      <c r="D9304" s="25">
        <v>1040.8369</v>
      </c>
    </row>
    <row r="9305" spans="3:4" x14ac:dyDescent="0.25">
      <c r="C9305" t="s">
        <v>14510</v>
      </c>
      <c r="D9305" s="25">
        <v>1040.8182999999999</v>
      </c>
    </row>
    <row r="9306" spans="3:4" x14ac:dyDescent="0.25">
      <c r="C9306" t="s">
        <v>18199</v>
      </c>
      <c r="D9306" s="25">
        <v>1040.6738999999998</v>
      </c>
    </row>
    <row r="9307" spans="3:4" x14ac:dyDescent="0.25">
      <c r="C9307" t="s">
        <v>11339</v>
      </c>
      <c r="D9307" s="25">
        <v>1040.5638999999999</v>
      </c>
    </row>
    <row r="9308" spans="3:4" x14ac:dyDescent="0.25">
      <c r="C9308" t="s">
        <v>9639</v>
      </c>
      <c r="D9308" s="25">
        <v>1040.4678000000001</v>
      </c>
    </row>
    <row r="9309" spans="3:4" x14ac:dyDescent="0.25">
      <c r="C9309" t="s">
        <v>14627</v>
      </c>
      <c r="D9309" s="25">
        <v>1039.8565999999998</v>
      </c>
    </row>
    <row r="9310" spans="3:4" x14ac:dyDescent="0.25">
      <c r="C9310" t="s">
        <v>13511</v>
      </c>
      <c r="D9310" s="25">
        <v>1037.979</v>
      </c>
    </row>
    <row r="9311" spans="3:4" x14ac:dyDescent="0.25">
      <c r="C9311" t="s">
        <v>4825</v>
      </c>
      <c r="D9311" s="25">
        <v>1037.979</v>
      </c>
    </row>
    <row r="9312" spans="3:4" x14ac:dyDescent="0.25">
      <c r="C9312" t="s">
        <v>14491</v>
      </c>
      <c r="D9312" s="25">
        <v>1037.1965</v>
      </c>
    </row>
    <row r="9313" spans="3:4" x14ac:dyDescent="0.25">
      <c r="C9313" t="s">
        <v>8695</v>
      </c>
      <c r="D9313" s="25">
        <v>1037.0006000000001</v>
      </c>
    </row>
    <row r="9314" spans="3:4" x14ac:dyDescent="0.25">
      <c r="C9314" t="s">
        <v>8022</v>
      </c>
      <c r="D9314" s="25">
        <v>1035.4498000000001</v>
      </c>
    </row>
    <row r="9315" spans="3:4" x14ac:dyDescent="0.25">
      <c r="C9315" t="s">
        <v>14399</v>
      </c>
      <c r="D9315" s="25">
        <v>1034.9616000000001</v>
      </c>
    </row>
    <row r="9316" spans="3:4" x14ac:dyDescent="0.25">
      <c r="C9316" t="s">
        <v>18277</v>
      </c>
      <c r="D9316" s="25">
        <v>1033.5543</v>
      </c>
    </row>
    <row r="9317" spans="3:4" x14ac:dyDescent="0.25">
      <c r="C9317" t="s">
        <v>14733</v>
      </c>
      <c r="D9317" s="25">
        <v>1033.5234000000003</v>
      </c>
    </row>
    <row r="9318" spans="3:4" x14ac:dyDescent="0.25">
      <c r="C9318" t="s">
        <v>15784</v>
      </c>
      <c r="D9318" s="25">
        <v>1031.1434999999999</v>
      </c>
    </row>
    <row r="9319" spans="3:4" x14ac:dyDescent="0.25">
      <c r="C9319" t="s">
        <v>9683</v>
      </c>
      <c r="D9319" s="25">
        <v>1031.1434999999999</v>
      </c>
    </row>
    <row r="9320" spans="3:4" x14ac:dyDescent="0.25">
      <c r="C9320" t="s">
        <v>2766</v>
      </c>
      <c r="D9320" s="25">
        <v>1030.4755</v>
      </c>
    </row>
    <row r="9321" spans="3:4" x14ac:dyDescent="0.25">
      <c r="C9321" t="s">
        <v>1411</v>
      </c>
      <c r="D9321" s="25">
        <v>1030.1008999999999</v>
      </c>
    </row>
    <row r="9322" spans="3:4" x14ac:dyDescent="0.25">
      <c r="C9322" t="s">
        <v>15318</v>
      </c>
      <c r="D9322" s="25">
        <v>1029.2463</v>
      </c>
    </row>
    <row r="9323" spans="3:4" x14ac:dyDescent="0.25">
      <c r="C9323" t="s">
        <v>3674</v>
      </c>
      <c r="D9323" s="25">
        <v>1028.0578</v>
      </c>
    </row>
    <row r="9324" spans="3:4" x14ac:dyDescent="0.25">
      <c r="C9324" t="s">
        <v>12932</v>
      </c>
      <c r="D9324" s="25">
        <v>1027.9164000000001</v>
      </c>
    </row>
    <row r="9325" spans="3:4" x14ac:dyDescent="0.25">
      <c r="C9325" t="s">
        <v>11607</v>
      </c>
      <c r="D9325" s="25">
        <v>1027.0952</v>
      </c>
    </row>
    <row r="9326" spans="3:4" x14ac:dyDescent="0.25">
      <c r="C9326" t="s">
        <v>10263</v>
      </c>
      <c r="D9326" s="25">
        <v>1027.0884000000001</v>
      </c>
    </row>
    <row r="9327" spans="3:4" x14ac:dyDescent="0.25">
      <c r="C9327" t="s">
        <v>13870</v>
      </c>
      <c r="D9327" s="25">
        <v>1026.7236</v>
      </c>
    </row>
    <row r="9328" spans="3:4" x14ac:dyDescent="0.25">
      <c r="C9328" t="s">
        <v>17542</v>
      </c>
      <c r="D9328" s="25">
        <v>1026.2699</v>
      </c>
    </row>
    <row r="9329" spans="3:4" x14ac:dyDescent="0.25">
      <c r="C9329" t="s">
        <v>17354</v>
      </c>
      <c r="D9329" s="25">
        <v>1025.5415</v>
      </c>
    </row>
    <row r="9330" spans="3:4" x14ac:dyDescent="0.25">
      <c r="C9330" t="s">
        <v>13920</v>
      </c>
      <c r="D9330" s="25">
        <v>1025.2864</v>
      </c>
    </row>
    <row r="9331" spans="3:4" x14ac:dyDescent="0.25">
      <c r="C9331" t="s">
        <v>3756</v>
      </c>
      <c r="D9331" s="25">
        <v>1025.2056</v>
      </c>
    </row>
    <row r="9332" spans="3:4" x14ac:dyDescent="0.25">
      <c r="C9332" t="s">
        <v>1657</v>
      </c>
      <c r="D9332" s="25">
        <v>1024.8110999999999</v>
      </c>
    </row>
    <row r="9333" spans="3:4" x14ac:dyDescent="0.25">
      <c r="C9333" t="s">
        <v>12449</v>
      </c>
      <c r="D9333" s="25">
        <v>1024.5829000000001</v>
      </c>
    </row>
    <row r="9334" spans="3:4" x14ac:dyDescent="0.25">
      <c r="C9334" t="s">
        <v>8802</v>
      </c>
      <c r="D9334" s="25">
        <v>1023.6388000000001</v>
      </c>
    </row>
    <row r="9335" spans="3:4" x14ac:dyDescent="0.25">
      <c r="C9335" t="s">
        <v>2308</v>
      </c>
      <c r="D9335" s="25">
        <v>1023.3147</v>
      </c>
    </row>
    <row r="9336" spans="3:4" x14ac:dyDescent="0.25">
      <c r="C9336" t="s">
        <v>14418</v>
      </c>
      <c r="D9336" s="25">
        <v>1022.514</v>
      </c>
    </row>
    <row r="9337" spans="3:4" x14ac:dyDescent="0.25">
      <c r="C9337" t="s">
        <v>9429</v>
      </c>
      <c r="D9337" s="25">
        <v>1020.7855</v>
      </c>
    </row>
    <row r="9338" spans="3:4" x14ac:dyDescent="0.25">
      <c r="C9338" t="s">
        <v>14651</v>
      </c>
      <c r="D9338" s="25">
        <v>1020.741</v>
      </c>
    </row>
    <row r="9339" spans="3:4" x14ac:dyDescent="0.25">
      <c r="C9339" t="s">
        <v>15989</v>
      </c>
      <c r="D9339" s="25">
        <v>1020.697</v>
      </c>
    </row>
    <row r="9340" spans="3:4" x14ac:dyDescent="0.25">
      <c r="C9340" t="s">
        <v>13303</v>
      </c>
      <c r="D9340" s="25">
        <v>1020.0650000000001</v>
      </c>
    </row>
    <row r="9341" spans="3:4" x14ac:dyDescent="0.25">
      <c r="C9341" t="s">
        <v>17093</v>
      </c>
      <c r="D9341" s="25">
        <v>1019.6951999999999</v>
      </c>
    </row>
    <row r="9342" spans="3:4" x14ac:dyDescent="0.25">
      <c r="C9342" t="s">
        <v>6818</v>
      </c>
      <c r="D9342" s="25">
        <v>1019.6631000000001</v>
      </c>
    </row>
    <row r="9343" spans="3:4" x14ac:dyDescent="0.25">
      <c r="C9343" t="s">
        <v>12548</v>
      </c>
      <c r="D9343" s="25">
        <v>1019.6625</v>
      </c>
    </row>
    <row r="9344" spans="3:4" x14ac:dyDescent="0.25">
      <c r="C9344" t="s">
        <v>11548</v>
      </c>
      <c r="D9344" s="25">
        <v>1018.8598000000001</v>
      </c>
    </row>
    <row r="9345" spans="3:4" x14ac:dyDescent="0.25">
      <c r="C9345" t="s">
        <v>15206</v>
      </c>
      <c r="D9345" s="25">
        <v>1018.0438</v>
      </c>
    </row>
    <row r="9346" spans="3:4" x14ac:dyDescent="0.25">
      <c r="C9346" t="s">
        <v>17601</v>
      </c>
      <c r="D9346" s="25">
        <v>1017.6903000000001</v>
      </c>
    </row>
    <row r="9347" spans="3:4" x14ac:dyDescent="0.25">
      <c r="C9347" t="s">
        <v>4059</v>
      </c>
      <c r="D9347" s="25">
        <v>1016.8178</v>
      </c>
    </row>
    <row r="9348" spans="3:4" x14ac:dyDescent="0.25">
      <c r="C9348" t="s">
        <v>1760</v>
      </c>
      <c r="D9348" s="25">
        <v>1016.0835000000001</v>
      </c>
    </row>
    <row r="9349" spans="3:4" x14ac:dyDescent="0.25">
      <c r="C9349" t="s">
        <v>6406</v>
      </c>
      <c r="D9349" s="25">
        <v>1014.4208000000001</v>
      </c>
    </row>
    <row r="9350" spans="3:4" x14ac:dyDescent="0.25">
      <c r="C9350" t="s">
        <v>1328</v>
      </c>
      <c r="D9350" s="25">
        <v>1012.8687</v>
      </c>
    </row>
    <row r="9351" spans="3:4" x14ac:dyDescent="0.25">
      <c r="C9351" t="s">
        <v>5190</v>
      </c>
      <c r="D9351" s="25">
        <v>1011.9536999999999</v>
      </c>
    </row>
    <row r="9352" spans="3:4" x14ac:dyDescent="0.25">
      <c r="C9352" t="s">
        <v>16115</v>
      </c>
      <c r="D9352" s="25">
        <v>1011.715</v>
      </c>
    </row>
    <row r="9353" spans="3:4" x14ac:dyDescent="0.25">
      <c r="C9353" t="s">
        <v>15090</v>
      </c>
      <c r="D9353" s="25">
        <v>1010.4512</v>
      </c>
    </row>
    <row r="9354" spans="3:4" x14ac:dyDescent="0.25">
      <c r="C9354" t="s">
        <v>4716</v>
      </c>
      <c r="D9354" s="25">
        <v>1010.2183</v>
      </c>
    </row>
    <row r="9355" spans="3:4" x14ac:dyDescent="0.25">
      <c r="C9355" t="s">
        <v>3950</v>
      </c>
      <c r="D9355" s="25">
        <v>1009.9697</v>
      </c>
    </row>
    <row r="9356" spans="3:4" x14ac:dyDescent="0.25">
      <c r="C9356" t="s">
        <v>2360</v>
      </c>
      <c r="D9356" s="25">
        <v>1009.8405</v>
      </c>
    </row>
    <row r="9357" spans="3:4" x14ac:dyDescent="0.25">
      <c r="C9357" t="s">
        <v>1492</v>
      </c>
      <c r="D9357" s="25">
        <v>1009.7445</v>
      </c>
    </row>
    <row r="9358" spans="3:4" x14ac:dyDescent="0.25">
      <c r="C9358" t="s">
        <v>9447</v>
      </c>
      <c r="D9358" s="25">
        <v>1008.8102000000001</v>
      </c>
    </row>
    <row r="9359" spans="3:4" x14ac:dyDescent="0.25">
      <c r="C9359" t="s">
        <v>16260</v>
      </c>
      <c r="D9359" s="25">
        <v>1007.7969999999999</v>
      </c>
    </row>
    <row r="9360" spans="3:4" x14ac:dyDescent="0.25">
      <c r="C9360" t="s">
        <v>15945</v>
      </c>
      <c r="D9360" s="25">
        <v>1007.6238000000001</v>
      </c>
    </row>
    <row r="9361" spans="3:4" x14ac:dyDescent="0.25">
      <c r="C9361" t="s">
        <v>18028</v>
      </c>
      <c r="D9361" s="25">
        <v>1007.5271</v>
      </c>
    </row>
    <row r="9362" spans="3:4" x14ac:dyDescent="0.25">
      <c r="C9362" t="s">
        <v>10538</v>
      </c>
      <c r="D9362" s="25">
        <v>1007.0625</v>
      </c>
    </row>
    <row r="9363" spans="3:4" x14ac:dyDescent="0.25">
      <c r="C9363" t="s">
        <v>2441</v>
      </c>
      <c r="D9363" s="25">
        <v>1006.8647999999999</v>
      </c>
    </row>
    <row r="9364" spans="3:4" x14ac:dyDescent="0.25">
      <c r="C9364" t="s">
        <v>8328</v>
      </c>
      <c r="D9364" s="25">
        <v>1006.4331</v>
      </c>
    </row>
    <row r="9365" spans="3:4" x14ac:dyDescent="0.25">
      <c r="C9365" t="s">
        <v>18033</v>
      </c>
      <c r="D9365" s="25">
        <v>1006.3221999999998</v>
      </c>
    </row>
    <row r="9366" spans="3:4" x14ac:dyDescent="0.25">
      <c r="C9366" t="s">
        <v>12886</v>
      </c>
      <c r="D9366" s="25">
        <v>1004.9258</v>
      </c>
    </row>
    <row r="9367" spans="3:4" x14ac:dyDescent="0.25">
      <c r="C9367" t="s">
        <v>3705</v>
      </c>
      <c r="D9367" s="25">
        <v>1001.8102</v>
      </c>
    </row>
    <row r="9368" spans="3:4" x14ac:dyDescent="0.25">
      <c r="C9368" t="s">
        <v>6017</v>
      </c>
      <c r="D9368" s="25">
        <v>1001.3921</v>
      </c>
    </row>
    <row r="9369" spans="3:4" x14ac:dyDescent="0.25">
      <c r="C9369" t="s">
        <v>8294</v>
      </c>
      <c r="D9369" s="25">
        <v>1000.6048</v>
      </c>
    </row>
    <row r="9370" spans="3:4" x14ac:dyDescent="0.25">
      <c r="C9370" t="s">
        <v>8151</v>
      </c>
      <c r="D9370" s="25">
        <v>999.99699999999996</v>
      </c>
    </row>
    <row r="9371" spans="3:4" x14ac:dyDescent="0.25">
      <c r="C9371" t="s">
        <v>1238</v>
      </c>
      <c r="D9371" s="25">
        <v>998.91959999999995</v>
      </c>
    </row>
    <row r="9372" spans="3:4" x14ac:dyDescent="0.25">
      <c r="C9372" t="s">
        <v>8576</v>
      </c>
      <c r="D9372" s="25">
        <v>998.8569</v>
      </c>
    </row>
    <row r="9373" spans="3:4" x14ac:dyDescent="0.25">
      <c r="C9373" t="s">
        <v>2115</v>
      </c>
      <c r="D9373" s="25">
        <v>996.60550000000001</v>
      </c>
    </row>
    <row r="9374" spans="3:4" x14ac:dyDescent="0.25">
      <c r="C9374" t="s">
        <v>16089</v>
      </c>
      <c r="D9374" s="25">
        <v>996.17589999999996</v>
      </c>
    </row>
    <row r="9375" spans="3:4" x14ac:dyDescent="0.25">
      <c r="C9375" t="s">
        <v>10603</v>
      </c>
      <c r="D9375" s="25">
        <v>995.28489999999999</v>
      </c>
    </row>
    <row r="9376" spans="3:4" x14ac:dyDescent="0.25">
      <c r="C9376" t="s">
        <v>14502</v>
      </c>
      <c r="D9376" s="25">
        <v>994.57460000000003</v>
      </c>
    </row>
    <row r="9377" spans="3:4" x14ac:dyDescent="0.25">
      <c r="C9377" t="s">
        <v>11292</v>
      </c>
      <c r="D9377" s="25">
        <v>994.26280000000008</v>
      </c>
    </row>
    <row r="9378" spans="3:4" x14ac:dyDescent="0.25">
      <c r="C9378" t="s">
        <v>4998</v>
      </c>
      <c r="D9378" s="25">
        <v>992.59600000000012</v>
      </c>
    </row>
    <row r="9379" spans="3:4" x14ac:dyDescent="0.25">
      <c r="C9379" t="s">
        <v>15059</v>
      </c>
      <c r="D9379" s="25">
        <v>992.12279999999998</v>
      </c>
    </row>
    <row r="9380" spans="3:4" x14ac:dyDescent="0.25">
      <c r="C9380" t="s">
        <v>3222</v>
      </c>
      <c r="D9380" s="25">
        <v>992.06690000000015</v>
      </c>
    </row>
    <row r="9381" spans="3:4" x14ac:dyDescent="0.25">
      <c r="C9381" t="s">
        <v>12030</v>
      </c>
      <c r="D9381" s="25">
        <v>991.97969999999998</v>
      </c>
    </row>
    <row r="9382" spans="3:4" x14ac:dyDescent="0.25">
      <c r="C9382" t="s">
        <v>1459</v>
      </c>
      <c r="D9382" s="25">
        <v>991.76969999999994</v>
      </c>
    </row>
    <row r="9383" spans="3:4" x14ac:dyDescent="0.25">
      <c r="C9383" t="s">
        <v>7541</v>
      </c>
      <c r="D9383" s="25">
        <v>991.50249999999994</v>
      </c>
    </row>
    <row r="9384" spans="3:4" x14ac:dyDescent="0.25">
      <c r="C9384" t="s">
        <v>838</v>
      </c>
      <c r="D9384" s="25">
        <v>991.32579999999996</v>
      </c>
    </row>
    <row r="9385" spans="3:4" x14ac:dyDescent="0.25">
      <c r="C9385" t="s">
        <v>3154</v>
      </c>
      <c r="D9385" s="25">
        <v>990.78750000000002</v>
      </c>
    </row>
    <row r="9386" spans="3:4" x14ac:dyDescent="0.25">
      <c r="C9386" t="s">
        <v>16121</v>
      </c>
      <c r="D9386" s="25">
        <v>990.05</v>
      </c>
    </row>
    <row r="9387" spans="3:4" x14ac:dyDescent="0.25">
      <c r="C9387" t="s">
        <v>10133</v>
      </c>
      <c r="D9387" s="25">
        <v>989.04849999999999</v>
      </c>
    </row>
    <row r="9388" spans="3:4" x14ac:dyDescent="0.25">
      <c r="C9388" t="s">
        <v>15936</v>
      </c>
      <c r="D9388" s="25">
        <v>987.39179999999999</v>
      </c>
    </row>
    <row r="9389" spans="3:4" x14ac:dyDescent="0.25">
      <c r="C9389" t="s">
        <v>11197</v>
      </c>
      <c r="D9389" s="25">
        <v>987.3297</v>
      </c>
    </row>
    <row r="9390" spans="3:4" x14ac:dyDescent="0.25">
      <c r="C9390" t="s">
        <v>6191</v>
      </c>
      <c r="D9390" s="25">
        <v>987.3297</v>
      </c>
    </row>
    <row r="9391" spans="3:4" x14ac:dyDescent="0.25">
      <c r="C9391" t="s">
        <v>8668</v>
      </c>
      <c r="D9391" s="25">
        <v>987.28589999999997</v>
      </c>
    </row>
    <row r="9392" spans="3:4" x14ac:dyDescent="0.25">
      <c r="C9392" t="s">
        <v>8182</v>
      </c>
      <c r="D9392" s="25">
        <v>986.53619999999989</v>
      </c>
    </row>
    <row r="9393" spans="3:4" x14ac:dyDescent="0.25">
      <c r="C9393" t="s">
        <v>12733</v>
      </c>
      <c r="D9393" s="25">
        <v>985.07109999999989</v>
      </c>
    </row>
    <row r="9394" spans="3:4" x14ac:dyDescent="0.25">
      <c r="C9394" t="s">
        <v>14064</v>
      </c>
      <c r="D9394" s="25">
        <v>983.90190000000007</v>
      </c>
    </row>
    <row r="9395" spans="3:4" x14ac:dyDescent="0.25">
      <c r="C9395" t="s">
        <v>12294</v>
      </c>
      <c r="D9395" s="25">
        <v>983.58889999999997</v>
      </c>
    </row>
    <row r="9396" spans="3:4" x14ac:dyDescent="0.25">
      <c r="C9396" t="s">
        <v>15718</v>
      </c>
      <c r="D9396" s="25">
        <v>983.20029999999997</v>
      </c>
    </row>
    <row r="9397" spans="3:4" x14ac:dyDescent="0.25">
      <c r="C9397" t="s">
        <v>3161</v>
      </c>
      <c r="D9397" s="25">
        <v>983.08529999999996</v>
      </c>
    </row>
    <row r="9398" spans="3:4" x14ac:dyDescent="0.25">
      <c r="C9398" t="s">
        <v>7436</v>
      </c>
      <c r="D9398" s="25">
        <v>982.96219999999994</v>
      </c>
    </row>
    <row r="9399" spans="3:4" x14ac:dyDescent="0.25">
      <c r="C9399" t="s">
        <v>13910</v>
      </c>
      <c r="D9399" s="25">
        <v>982.92310000000009</v>
      </c>
    </row>
    <row r="9400" spans="3:4" x14ac:dyDescent="0.25">
      <c r="C9400" t="s">
        <v>11272</v>
      </c>
      <c r="D9400" s="25">
        <v>981.77530000000002</v>
      </c>
    </row>
    <row r="9401" spans="3:4" x14ac:dyDescent="0.25">
      <c r="C9401" t="s">
        <v>14306</v>
      </c>
      <c r="D9401" s="25">
        <v>981.702</v>
      </c>
    </row>
    <row r="9402" spans="3:4" x14ac:dyDescent="0.25">
      <c r="C9402" t="s">
        <v>8478</v>
      </c>
      <c r="D9402" s="25">
        <v>981.702</v>
      </c>
    </row>
    <row r="9403" spans="3:4" x14ac:dyDescent="0.25">
      <c r="C9403" t="s">
        <v>7007</v>
      </c>
      <c r="D9403" s="25">
        <v>981.702</v>
      </c>
    </row>
    <row r="9404" spans="3:4" x14ac:dyDescent="0.25">
      <c r="C9404" t="s">
        <v>3856</v>
      </c>
      <c r="D9404" s="25">
        <v>981.702</v>
      </c>
    </row>
    <row r="9405" spans="3:4" x14ac:dyDescent="0.25">
      <c r="C9405" t="s">
        <v>4233</v>
      </c>
      <c r="D9405" s="25">
        <v>981.702</v>
      </c>
    </row>
    <row r="9406" spans="3:4" x14ac:dyDescent="0.25">
      <c r="C9406" t="s">
        <v>1231</v>
      </c>
      <c r="D9406" s="25">
        <v>981.30310000000009</v>
      </c>
    </row>
    <row r="9407" spans="3:4" x14ac:dyDescent="0.25">
      <c r="C9407" t="s">
        <v>3450</v>
      </c>
      <c r="D9407" s="25">
        <v>981.23950000000013</v>
      </c>
    </row>
    <row r="9408" spans="3:4" x14ac:dyDescent="0.25">
      <c r="C9408" t="s">
        <v>16043</v>
      </c>
      <c r="D9408" s="25">
        <v>979.97480000000007</v>
      </c>
    </row>
    <row r="9409" spans="3:4" x14ac:dyDescent="0.25">
      <c r="C9409" t="s">
        <v>8369</v>
      </c>
      <c r="D9409" s="25">
        <v>979.65950000000009</v>
      </c>
    </row>
    <row r="9410" spans="3:4" x14ac:dyDescent="0.25">
      <c r="C9410" t="s">
        <v>16939</v>
      </c>
      <c r="D9410" s="25">
        <v>979.22490000000005</v>
      </c>
    </row>
    <row r="9411" spans="3:4" x14ac:dyDescent="0.25">
      <c r="C9411" t="s">
        <v>3345</v>
      </c>
      <c r="D9411" s="25">
        <v>978.48080000000004</v>
      </c>
    </row>
    <row r="9412" spans="3:4" x14ac:dyDescent="0.25">
      <c r="C9412" t="s">
        <v>14614</v>
      </c>
      <c r="D9412" s="25">
        <v>978.30570000000012</v>
      </c>
    </row>
    <row r="9413" spans="3:4" x14ac:dyDescent="0.25">
      <c r="C9413" t="s">
        <v>16545</v>
      </c>
      <c r="D9413" s="25">
        <v>976.87069999999994</v>
      </c>
    </row>
    <row r="9414" spans="3:4" x14ac:dyDescent="0.25">
      <c r="C9414" t="s">
        <v>10855</v>
      </c>
      <c r="D9414" s="25">
        <v>976.56500000000005</v>
      </c>
    </row>
    <row r="9415" spans="3:4" x14ac:dyDescent="0.25">
      <c r="C9415" t="s">
        <v>6673</v>
      </c>
      <c r="D9415" s="25">
        <v>976.43850000000009</v>
      </c>
    </row>
    <row r="9416" spans="3:4" x14ac:dyDescent="0.25">
      <c r="C9416" t="s">
        <v>2890</v>
      </c>
      <c r="D9416" s="25">
        <v>975.61559999999997</v>
      </c>
    </row>
    <row r="9417" spans="3:4" x14ac:dyDescent="0.25">
      <c r="C9417" t="s">
        <v>4847</v>
      </c>
      <c r="D9417" s="25">
        <v>974.57749999999987</v>
      </c>
    </row>
    <row r="9418" spans="3:4" x14ac:dyDescent="0.25">
      <c r="C9418" t="s">
        <v>5260</v>
      </c>
      <c r="D9418" s="25">
        <v>973.59619999999984</v>
      </c>
    </row>
    <row r="9419" spans="3:4" x14ac:dyDescent="0.25">
      <c r="C9419" t="s">
        <v>3375</v>
      </c>
      <c r="D9419" s="25">
        <v>972.95590000000004</v>
      </c>
    </row>
    <row r="9420" spans="3:4" x14ac:dyDescent="0.25">
      <c r="C9420" t="s">
        <v>8435</v>
      </c>
      <c r="D9420" s="25">
        <v>972.67109999999991</v>
      </c>
    </row>
    <row r="9421" spans="3:4" x14ac:dyDescent="0.25">
      <c r="C9421" t="s">
        <v>10471</v>
      </c>
      <c r="D9421" s="25">
        <v>972.45529999999974</v>
      </c>
    </row>
    <row r="9422" spans="3:4" x14ac:dyDescent="0.25">
      <c r="C9422" t="s">
        <v>4805</v>
      </c>
      <c r="D9422" s="25">
        <v>972.30840000000001</v>
      </c>
    </row>
    <row r="9423" spans="3:4" x14ac:dyDescent="0.25">
      <c r="C9423" t="s">
        <v>4992</v>
      </c>
      <c r="D9423" s="25">
        <v>971.5150000000001</v>
      </c>
    </row>
    <row r="9424" spans="3:4" x14ac:dyDescent="0.25">
      <c r="C9424" t="s">
        <v>6975</v>
      </c>
      <c r="D9424" s="25">
        <v>969.06920000000002</v>
      </c>
    </row>
    <row r="9425" spans="3:4" x14ac:dyDescent="0.25">
      <c r="C9425" t="s">
        <v>6602</v>
      </c>
      <c r="D9425" s="25">
        <v>968.93920000000003</v>
      </c>
    </row>
    <row r="9426" spans="3:4" x14ac:dyDescent="0.25">
      <c r="C9426" t="s">
        <v>5426</v>
      </c>
      <c r="D9426" s="25">
        <v>968.93920000000003</v>
      </c>
    </row>
    <row r="9427" spans="3:4" x14ac:dyDescent="0.25">
      <c r="C9427" t="s">
        <v>16590</v>
      </c>
      <c r="D9427" s="25">
        <v>968.09010000000001</v>
      </c>
    </row>
    <row r="9428" spans="3:4" x14ac:dyDescent="0.25">
      <c r="C9428" t="s">
        <v>18844</v>
      </c>
      <c r="D9428" s="25">
        <v>967.84320000000002</v>
      </c>
    </row>
    <row r="9429" spans="3:4" x14ac:dyDescent="0.25">
      <c r="C9429" t="s">
        <v>9694</v>
      </c>
      <c r="D9429" s="25">
        <v>966.47990000000004</v>
      </c>
    </row>
    <row r="9430" spans="3:4" x14ac:dyDescent="0.25">
      <c r="C9430" t="s">
        <v>2383</v>
      </c>
      <c r="D9430" s="25">
        <v>966.41200000000003</v>
      </c>
    </row>
    <row r="9431" spans="3:4" x14ac:dyDescent="0.25">
      <c r="C9431" t="s">
        <v>16772</v>
      </c>
      <c r="D9431" s="25">
        <v>966.0254000000001</v>
      </c>
    </row>
    <row r="9432" spans="3:4" x14ac:dyDescent="0.25">
      <c r="C9432" t="s">
        <v>10204</v>
      </c>
      <c r="D9432" s="25">
        <v>965.7494999999999</v>
      </c>
    </row>
    <row r="9433" spans="3:4" x14ac:dyDescent="0.25">
      <c r="C9433" t="s">
        <v>15580</v>
      </c>
      <c r="D9433" s="25">
        <v>965.63420000000008</v>
      </c>
    </row>
    <row r="9434" spans="3:4" x14ac:dyDescent="0.25">
      <c r="C9434" t="s">
        <v>13135</v>
      </c>
      <c r="D9434" s="25">
        <v>965.21390000000008</v>
      </c>
    </row>
    <row r="9435" spans="3:4" x14ac:dyDescent="0.25">
      <c r="C9435" t="s">
        <v>8349</v>
      </c>
      <c r="D9435" s="25">
        <v>964.68880000000013</v>
      </c>
    </row>
    <row r="9436" spans="3:4" x14ac:dyDescent="0.25">
      <c r="C9436" t="s">
        <v>5864</v>
      </c>
      <c r="D9436" s="25">
        <v>964.64739999999995</v>
      </c>
    </row>
    <row r="9437" spans="3:4" x14ac:dyDescent="0.25">
      <c r="C9437" t="s">
        <v>5464</v>
      </c>
      <c r="D9437" s="25">
        <v>964.42000000000007</v>
      </c>
    </row>
    <row r="9438" spans="3:4" x14ac:dyDescent="0.25">
      <c r="C9438" t="s">
        <v>16360</v>
      </c>
      <c r="D9438" s="25">
        <v>964.29049999999995</v>
      </c>
    </row>
    <row r="9439" spans="3:4" x14ac:dyDescent="0.25">
      <c r="C9439" t="s">
        <v>3718</v>
      </c>
      <c r="D9439" s="25">
        <v>964.17920000000004</v>
      </c>
    </row>
    <row r="9440" spans="3:4" x14ac:dyDescent="0.25">
      <c r="C9440" t="s">
        <v>13836</v>
      </c>
      <c r="D9440" s="25">
        <v>963.99599999999998</v>
      </c>
    </row>
    <row r="9441" spans="3:4" x14ac:dyDescent="0.25">
      <c r="C9441" t="s">
        <v>2083</v>
      </c>
      <c r="D9441" s="25">
        <v>963.78290000000004</v>
      </c>
    </row>
    <row r="9442" spans="3:4" x14ac:dyDescent="0.25">
      <c r="C9442" t="s">
        <v>12794</v>
      </c>
      <c r="D9442" s="25">
        <v>962.66690000000006</v>
      </c>
    </row>
    <row r="9443" spans="3:4" x14ac:dyDescent="0.25">
      <c r="C9443" t="s">
        <v>16047</v>
      </c>
      <c r="D9443" s="25">
        <v>962.30490000000009</v>
      </c>
    </row>
    <row r="9444" spans="3:4" x14ac:dyDescent="0.25">
      <c r="C9444" t="s">
        <v>8487</v>
      </c>
      <c r="D9444" s="25">
        <v>961.10820000000012</v>
      </c>
    </row>
    <row r="9445" spans="3:4" x14ac:dyDescent="0.25">
      <c r="C9445" t="s">
        <v>16239</v>
      </c>
      <c r="D9445" s="25">
        <v>960.91189999999983</v>
      </c>
    </row>
    <row r="9446" spans="3:4" x14ac:dyDescent="0.25">
      <c r="C9446" t="s">
        <v>14565</v>
      </c>
      <c r="D9446" s="25">
        <v>960.53359999999998</v>
      </c>
    </row>
    <row r="9447" spans="3:4" x14ac:dyDescent="0.25">
      <c r="C9447" t="s">
        <v>8583</v>
      </c>
      <c r="D9447" s="25">
        <v>960.52930000000003</v>
      </c>
    </row>
    <row r="9448" spans="3:4" x14ac:dyDescent="0.25">
      <c r="C9448" t="s">
        <v>4772</v>
      </c>
      <c r="D9448" s="25">
        <v>960.24669999999992</v>
      </c>
    </row>
    <row r="9449" spans="3:4" x14ac:dyDescent="0.25">
      <c r="C9449" t="s">
        <v>18371</v>
      </c>
      <c r="D9449" s="25">
        <v>958.36110000000008</v>
      </c>
    </row>
    <row r="9450" spans="3:4" x14ac:dyDescent="0.25">
      <c r="C9450" t="s">
        <v>3858</v>
      </c>
      <c r="D9450" s="25">
        <v>956.68859999999995</v>
      </c>
    </row>
    <row r="9451" spans="3:4" x14ac:dyDescent="0.25">
      <c r="C9451" t="s">
        <v>17771</v>
      </c>
      <c r="D9451" s="25">
        <v>956.63210000000004</v>
      </c>
    </row>
    <row r="9452" spans="3:4" x14ac:dyDescent="0.25">
      <c r="C9452" t="s">
        <v>1195</v>
      </c>
      <c r="D9452" s="25">
        <v>954.55470000000003</v>
      </c>
    </row>
    <row r="9453" spans="3:4" x14ac:dyDescent="0.25">
      <c r="C9453" t="s">
        <v>8633</v>
      </c>
      <c r="D9453" s="25">
        <v>953.56370000000004</v>
      </c>
    </row>
    <row r="9454" spans="3:4" x14ac:dyDescent="0.25">
      <c r="C9454" t="s">
        <v>2017</v>
      </c>
      <c r="D9454" s="25">
        <v>953.56370000000004</v>
      </c>
    </row>
    <row r="9455" spans="3:4" x14ac:dyDescent="0.25">
      <c r="C9455" t="s">
        <v>3954</v>
      </c>
      <c r="D9455" s="25">
        <v>953.00300000000004</v>
      </c>
    </row>
    <row r="9456" spans="3:4" x14ac:dyDescent="0.25">
      <c r="C9456" t="s">
        <v>7816</v>
      </c>
      <c r="D9456" s="25">
        <v>951.4049</v>
      </c>
    </row>
    <row r="9457" spans="3:4" x14ac:dyDescent="0.25">
      <c r="C9457" t="s">
        <v>6014</v>
      </c>
      <c r="D9457" s="25">
        <v>950.92919999999992</v>
      </c>
    </row>
    <row r="9458" spans="3:4" x14ac:dyDescent="0.25">
      <c r="C9458" t="s">
        <v>6084</v>
      </c>
      <c r="D9458" s="25">
        <v>950.55470000000003</v>
      </c>
    </row>
    <row r="9459" spans="3:4" x14ac:dyDescent="0.25">
      <c r="C9459" t="s">
        <v>14707</v>
      </c>
      <c r="D9459" s="25">
        <v>950.46010000000001</v>
      </c>
    </row>
    <row r="9460" spans="3:4" x14ac:dyDescent="0.25">
      <c r="C9460" t="s">
        <v>6219</v>
      </c>
      <c r="D9460" s="25">
        <v>950.33569999999997</v>
      </c>
    </row>
    <row r="9461" spans="3:4" x14ac:dyDescent="0.25">
      <c r="C9461" t="s">
        <v>2605</v>
      </c>
      <c r="D9461" s="25">
        <v>950.16269999999997</v>
      </c>
    </row>
    <row r="9462" spans="3:4" x14ac:dyDescent="0.25">
      <c r="C9462" t="s">
        <v>14004</v>
      </c>
      <c r="D9462" s="25">
        <v>950.13809999999989</v>
      </c>
    </row>
    <row r="9463" spans="3:4" x14ac:dyDescent="0.25">
      <c r="C9463" t="s">
        <v>16672</v>
      </c>
      <c r="D9463" s="25">
        <v>949.99740000000008</v>
      </c>
    </row>
    <row r="9464" spans="3:4" x14ac:dyDescent="0.25">
      <c r="C9464" t="s">
        <v>16952</v>
      </c>
      <c r="D9464" s="25">
        <v>949.94229999999993</v>
      </c>
    </row>
    <row r="9465" spans="3:4" x14ac:dyDescent="0.25">
      <c r="C9465" t="s">
        <v>16393</v>
      </c>
      <c r="D9465" s="25">
        <v>948.89549999999997</v>
      </c>
    </row>
    <row r="9466" spans="3:4" x14ac:dyDescent="0.25">
      <c r="C9466" t="s">
        <v>8929</v>
      </c>
      <c r="D9466" s="25">
        <v>948.70489999999995</v>
      </c>
    </row>
    <row r="9467" spans="3:4" x14ac:dyDescent="0.25">
      <c r="C9467" t="s">
        <v>16499</v>
      </c>
      <c r="D9467" s="25">
        <v>948.08940000000007</v>
      </c>
    </row>
    <row r="9468" spans="3:4" x14ac:dyDescent="0.25">
      <c r="C9468" t="s">
        <v>10402</v>
      </c>
      <c r="D9468" s="25">
        <v>947.26170000000002</v>
      </c>
    </row>
    <row r="9469" spans="3:4" x14ac:dyDescent="0.25">
      <c r="C9469" t="s">
        <v>3510</v>
      </c>
      <c r="D9469" s="25">
        <v>947.19989999999996</v>
      </c>
    </row>
    <row r="9470" spans="3:4" x14ac:dyDescent="0.25">
      <c r="C9470" t="s">
        <v>3733</v>
      </c>
      <c r="D9470" s="25">
        <v>947.03549999999996</v>
      </c>
    </row>
    <row r="9471" spans="3:4" x14ac:dyDescent="0.25">
      <c r="C9471" t="s">
        <v>5391</v>
      </c>
      <c r="D9471" s="25">
        <v>946.79399999999998</v>
      </c>
    </row>
    <row r="9472" spans="3:4" x14ac:dyDescent="0.25">
      <c r="C9472" t="s">
        <v>13158</v>
      </c>
      <c r="D9472" s="25">
        <v>946.37450000000001</v>
      </c>
    </row>
    <row r="9473" spans="3:4" x14ac:dyDescent="0.25">
      <c r="C9473" t="s">
        <v>10593</v>
      </c>
      <c r="D9473" s="25">
        <v>946.06680000000006</v>
      </c>
    </row>
    <row r="9474" spans="3:4" x14ac:dyDescent="0.25">
      <c r="C9474" t="s">
        <v>4806</v>
      </c>
      <c r="D9474" s="25">
        <v>945.26110000000017</v>
      </c>
    </row>
    <row r="9475" spans="3:4" x14ac:dyDescent="0.25">
      <c r="C9475" t="s">
        <v>10499</v>
      </c>
      <c r="D9475" s="25">
        <v>945.26019999999994</v>
      </c>
    </row>
    <row r="9476" spans="3:4" x14ac:dyDescent="0.25">
      <c r="C9476" t="s">
        <v>2104</v>
      </c>
      <c r="D9476" s="25">
        <v>945.03250000000003</v>
      </c>
    </row>
    <row r="9477" spans="3:4" x14ac:dyDescent="0.25">
      <c r="C9477" t="s">
        <v>3681</v>
      </c>
      <c r="D9477" s="25">
        <v>944.58789999999988</v>
      </c>
    </row>
    <row r="9478" spans="3:4" x14ac:dyDescent="0.25">
      <c r="C9478" t="s">
        <v>12927</v>
      </c>
      <c r="D9478" s="25">
        <v>944.56369999999993</v>
      </c>
    </row>
    <row r="9479" spans="3:4" x14ac:dyDescent="0.25">
      <c r="C9479" t="s">
        <v>18304</v>
      </c>
      <c r="D9479" s="25">
        <v>943.28819999999996</v>
      </c>
    </row>
    <row r="9480" spans="3:4" x14ac:dyDescent="0.25">
      <c r="C9480" t="s">
        <v>17415</v>
      </c>
      <c r="D9480" s="25">
        <v>943.28819999999996</v>
      </c>
    </row>
    <row r="9481" spans="3:4" x14ac:dyDescent="0.25">
      <c r="C9481" t="s">
        <v>14919</v>
      </c>
      <c r="D9481" s="25">
        <v>943.28819999999996</v>
      </c>
    </row>
    <row r="9482" spans="3:4" x14ac:dyDescent="0.25">
      <c r="C9482" t="s">
        <v>10502</v>
      </c>
      <c r="D9482" s="25">
        <v>943.28819999999996</v>
      </c>
    </row>
    <row r="9483" spans="3:4" x14ac:dyDescent="0.25">
      <c r="C9483" t="s">
        <v>8303</v>
      </c>
      <c r="D9483" s="25">
        <v>943.28819999999996</v>
      </c>
    </row>
    <row r="9484" spans="3:4" x14ac:dyDescent="0.25">
      <c r="C9484" t="s">
        <v>6412</v>
      </c>
      <c r="D9484" s="25">
        <v>943.28819999999996</v>
      </c>
    </row>
    <row r="9485" spans="3:4" x14ac:dyDescent="0.25">
      <c r="C9485" t="s">
        <v>16077</v>
      </c>
      <c r="D9485" s="25">
        <v>941.64739999999995</v>
      </c>
    </row>
    <row r="9486" spans="3:4" x14ac:dyDescent="0.25">
      <c r="C9486" t="s">
        <v>8436</v>
      </c>
      <c r="D9486" s="25">
        <v>940.86649999999997</v>
      </c>
    </row>
    <row r="9487" spans="3:4" x14ac:dyDescent="0.25">
      <c r="C9487" t="s">
        <v>14634</v>
      </c>
      <c r="D9487" s="25">
        <v>940.39570000000003</v>
      </c>
    </row>
    <row r="9488" spans="3:4" x14ac:dyDescent="0.25">
      <c r="C9488" t="s">
        <v>14366</v>
      </c>
      <c r="D9488" s="25">
        <v>940.29380000000003</v>
      </c>
    </row>
    <row r="9489" spans="3:4" x14ac:dyDescent="0.25">
      <c r="C9489" t="s">
        <v>2525</v>
      </c>
      <c r="D9489" s="25">
        <v>939.78089999999997</v>
      </c>
    </row>
    <row r="9490" spans="3:4" x14ac:dyDescent="0.25">
      <c r="C9490" t="s">
        <v>13991</v>
      </c>
      <c r="D9490" s="25">
        <v>938.98590000000002</v>
      </c>
    </row>
    <row r="9491" spans="3:4" x14ac:dyDescent="0.25">
      <c r="C9491" t="s">
        <v>7757</v>
      </c>
      <c r="D9491" s="25">
        <v>938.74800000000005</v>
      </c>
    </row>
    <row r="9492" spans="3:4" x14ac:dyDescent="0.25">
      <c r="C9492" t="s">
        <v>15793</v>
      </c>
      <c r="D9492" s="25">
        <v>938.6875</v>
      </c>
    </row>
    <row r="9493" spans="3:4" x14ac:dyDescent="0.25">
      <c r="C9493" t="s">
        <v>4970</v>
      </c>
      <c r="D9493" s="25">
        <v>938.58989999999994</v>
      </c>
    </row>
    <row r="9494" spans="3:4" x14ac:dyDescent="0.25">
      <c r="C9494" t="s">
        <v>6437</v>
      </c>
      <c r="D9494" s="25">
        <v>938.36249999999995</v>
      </c>
    </row>
    <row r="9495" spans="3:4" x14ac:dyDescent="0.25">
      <c r="C9495" t="s">
        <v>1687</v>
      </c>
      <c r="D9495" s="25">
        <v>938.17729999999995</v>
      </c>
    </row>
    <row r="9496" spans="3:4" x14ac:dyDescent="0.25">
      <c r="C9496" t="s">
        <v>9152</v>
      </c>
      <c r="D9496" s="25">
        <v>938.11670000000004</v>
      </c>
    </row>
    <row r="9497" spans="3:4" x14ac:dyDescent="0.25">
      <c r="C9497" t="s">
        <v>16048</v>
      </c>
      <c r="D9497" s="25">
        <v>937.77790000000005</v>
      </c>
    </row>
    <row r="9498" spans="3:4" x14ac:dyDescent="0.25">
      <c r="C9498" t="s">
        <v>12419</v>
      </c>
      <c r="D9498" s="25">
        <v>937.65900000000011</v>
      </c>
    </row>
    <row r="9499" spans="3:4" x14ac:dyDescent="0.25">
      <c r="C9499" t="s">
        <v>14900</v>
      </c>
      <c r="D9499" s="25">
        <v>937.10090000000002</v>
      </c>
    </row>
    <row r="9500" spans="3:4" x14ac:dyDescent="0.25">
      <c r="C9500" t="s">
        <v>2721</v>
      </c>
      <c r="D9500" s="25">
        <v>937.07490000000007</v>
      </c>
    </row>
    <row r="9501" spans="3:4" x14ac:dyDescent="0.25">
      <c r="C9501" t="s">
        <v>6910</v>
      </c>
      <c r="D9501" s="25">
        <v>937.04640000000006</v>
      </c>
    </row>
    <row r="9502" spans="3:4" x14ac:dyDescent="0.25">
      <c r="C9502" t="s">
        <v>2956</v>
      </c>
      <c r="D9502" s="25">
        <v>936.39600000000007</v>
      </c>
    </row>
    <row r="9503" spans="3:4" x14ac:dyDescent="0.25">
      <c r="C9503" t="s">
        <v>12997</v>
      </c>
      <c r="D9503" s="25">
        <v>935.67000000000007</v>
      </c>
    </row>
    <row r="9504" spans="3:4" x14ac:dyDescent="0.25">
      <c r="C9504" t="s">
        <v>3005</v>
      </c>
      <c r="D9504" s="25">
        <v>934.33420000000001</v>
      </c>
    </row>
    <row r="9505" spans="3:4" x14ac:dyDescent="0.25">
      <c r="C9505" t="s">
        <v>5870</v>
      </c>
      <c r="D9505" s="25">
        <v>933.82620000000009</v>
      </c>
    </row>
    <row r="9506" spans="3:4" x14ac:dyDescent="0.25">
      <c r="C9506" t="s">
        <v>2256</v>
      </c>
      <c r="D9506" s="25">
        <v>933.76250000000005</v>
      </c>
    </row>
    <row r="9507" spans="3:4" x14ac:dyDescent="0.25">
      <c r="C9507" t="s">
        <v>10490</v>
      </c>
      <c r="D9507" s="25">
        <v>932.05130000000008</v>
      </c>
    </row>
    <row r="9508" spans="3:4" x14ac:dyDescent="0.25">
      <c r="C9508" t="s">
        <v>15184</v>
      </c>
      <c r="D9508" s="25">
        <v>932.04359999999997</v>
      </c>
    </row>
    <row r="9509" spans="3:4" x14ac:dyDescent="0.25">
      <c r="C9509" t="s">
        <v>5628</v>
      </c>
      <c r="D9509" s="25">
        <v>931.69069999999999</v>
      </c>
    </row>
    <row r="9510" spans="3:4" x14ac:dyDescent="0.25">
      <c r="C9510" t="s">
        <v>3759</v>
      </c>
      <c r="D9510" s="25">
        <v>931.52140000000009</v>
      </c>
    </row>
    <row r="9511" spans="3:4" x14ac:dyDescent="0.25">
      <c r="C9511" t="s">
        <v>3999</v>
      </c>
      <c r="D9511" s="25">
        <v>931.3297</v>
      </c>
    </row>
    <row r="9512" spans="3:4" x14ac:dyDescent="0.25">
      <c r="C9512" t="s">
        <v>12269</v>
      </c>
      <c r="D9512" s="25">
        <v>930.84039999999993</v>
      </c>
    </row>
    <row r="9513" spans="3:4" x14ac:dyDescent="0.25">
      <c r="C9513" t="s">
        <v>13869</v>
      </c>
      <c r="D9513" s="25">
        <v>929.73689999999999</v>
      </c>
    </row>
    <row r="9514" spans="3:4" x14ac:dyDescent="0.25">
      <c r="C9514" t="s">
        <v>8318</v>
      </c>
      <c r="D9514" s="25">
        <v>929.73689999999999</v>
      </c>
    </row>
    <row r="9515" spans="3:4" x14ac:dyDescent="0.25">
      <c r="C9515" t="s">
        <v>8549</v>
      </c>
      <c r="D9515" s="25">
        <v>929.21310000000005</v>
      </c>
    </row>
    <row r="9516" spans="3:4" x14ac:dyDescent="0.25">
      <c r="C9516" t="s">
        <v>11622</v>
      </c>
      <c r="D9516" s="25">
        <v>928.95679999999993</v>
      </c>
    </row>
    <row r="9517" spans="3:4" x14ac:dyDescent="0.25">
      <c r="C9517" t="s">
        <v>10228</v>
      </c>
      <c r="D9517" s="25">
        <v>928.31290000000001</v>
      </c>
    </row>
    <row r="9518" spans="3:4" x14ac:dyDescent="0.25">
      <c r="C9518" t="s">
        <v>17631</v>
      </c>
      <c r="D9518" s="25">
        <v>928.21569999999997</v>
      </c>
    </row>
    <row r="9519" spans="3:4" x14ac:dyDescent="0.25">
      <c r="C9519" t="s">
        <v>11202</v>
      </c>
      <c r="D9519" s="25">
        <v>927.96109999999999</v>
      </c>
    </row>
    <row r="9520" spans="3:4" x14ac:dyDescent="0.25">
      <c r="C9520" t="s">
        <v>12911</v>
      </c>
      <c r="D9520" s="25">
        <v>927.86150000000009</v>
      </c>
    </row>
    <row r="9521" spans="3:4" x14ac:dyDescent="0.25">
      <c r="C9521" t="s">
        <v>1409</v>
      </c>
      <c r="D9521" s="25">
        <v>927.67920000000004</v>
      </c>
    </row>
    <row r="9522" spans="3:4" x14ac:dyDescent="0.25">
      <c r="C9522" t="s">
        <v>18416</v>
      </c>
      <c r="D9522" s="25">
        <v>926.96750000000009</v>
      </c>
    </row>
    <row r="9523" spans="3:4" x14ac:dyDescent="0.25">
      <c r="C9523" t="s">
        <v>11973</v>
      </c>
      <c r="D9523" s="25">
        <v>926.80989999999997</v>
      </c>
    </row>
    <row r="9524" spans="3:4" x14ac:dyDescent="0.25">
      <c r="C9524" t="s">
        <v>687</v>
      </c>
      <c r="D9524" s="25">
        <v>926.75670000000002</v>
      </c>
    </row>
    <row r="9525" spans="3:4" x14ac:dyDescent="0.25">
      <c r="C9525" t="s">
        <v>10086</v>
      </c>
      <c r="D9525" s="25">
        <v>926.62290000000007</v>
      </c>
    </row>
    <row r="9526" spans="3:4" x14ac:dyDescent="0.25">
      <c r="C9526" t="s">
        <v>10163</v>
      </c>
      <c r="D9526" s="25">
        <v>926.61900000000003</v>
      </c>
    </row>
    <row r="9527" spans="3:4" x14ac:dyDescent="0.25">
      <c r="C9527" t="s">
        <v>13628</v>
      </c>
      <c r="D9527" s="25">
        <v>926.44579999999996</v>
      </c>
    </row>
    <row r="9528" spans="3:4" x14ac:dyDescent="0.25">
      <c r="C9528" t="s">
        <v>4782</v>
      </c>
      <c r="D9528" s="25">
        <v>926.27050000000008</v>
      </c>
    </row>
    <row r="9529" spans="3:4" x14ac:dyDescent="0.25">
      <c r="C9529" t="s">
        <v>15086</v>
      </c>
      <c r="D9529" s="25">
        <v>926.00949999999989</v>
      </c>
    </row>
    <row r="9530" spans="3:4" x14ac:dyDescent="0.25">
      <c r="C9530" t="s">
        <v>15013</v>
      </c>
      <c r="D9530" s="25">
        <v>925.72429999999997</v>
      </c>
    </row>
    <row r="9531" spans="3:4" x14ac:dyDescent="0.25">
      <c r="C9531" t="s">
        <v>3143</v>
      </c>
      <c r="D9531" s="25">
        <v>925.38400000000001</v>
      </c>
    </row>
    <row r="9532" spans="3:4" x14ac:dyDescent="0.25">
      <c r="C9532" t="s">
        <v>903</v>
      </c>
      <c r="D9532" s="25">
        <v>925.28640000000007</v>
      </c>
    </row>
    <row r="9533" spans="3:4" x14ac:dyDescent="0.25">
      <c r="C9533" t="s">
        <v>12872</v>
      </c>
      <c r="D9533" s="25">
        <v>924.76440000000002</v>
      </c>
    </row>
    <row r="9534" spans="3:4" x14ac:dyDescent="0.25">
      <c r="C9534" t="s">
        <v>6658</v>
      </c>
      <c r="D9534" s="25">
        <v>924.53779999999995</v>
      </c>
    </row>
    <row r="9535" spans="3:4" x14ac:dyDescent="0.25">
      <c r="C9535" t="s">
        <v>12528</v>
      </c>
      <c r="D9535" s="25">
        <v>923.72689999999989</v>
      </c>
    </row>
    <row r="9536" spans="3:4" x14ac:dyDescent="0.25">
      <c r="C9536" t="s">
        <v>14157</v>
      </c>
      <c r="D9536" s="25">
        <v>922.9153</v>
      </c>
    </row>
    <row r="9537" spans="3:4" x14ac:dyDescent="0.25">
      <c r="C9537" t="s">
        <v>6582</v>
      </c>
      <c r="D9537" s="25">
        <v>922.45090000000005</v>
      </c>
    </row>
    <row r="9538" spans="3:4" x14ac:dyDescent="0.25">
      <c r="C9538" t="s">
        <v>8520</v>
      </c>
      <c r="D9538" s="25">
        <v>921.91050000000007</v>
      </c>
    </row>
    <row r="9539" spans="3:4" x14ac:dyDescent="0.25">
      <c r="C9539" t="s">
        <v>15346</v>
      </c>
      <c r="D9539" s="25">
        <v>921.87270000000012</v>
      </c>
    </row>
    <row r="9540" spans="3:4" x14ac:dyDescent="0.25">
      <c r="C9540" t="s">
        <v>3062</v>
      </c>
      <c r="D9540" s="25">
        <v>921.85230000000001</v>
      </c>
    </row>
    <row r="9541" spans="3:4" x14ac:dyDescent="0.25">
      <c r="C9541" t="s">
        <v>1870</v>
      </c>
      <c r="D9541" s="25">
        <v>921.69680000000005</v>
      </c>
    </row>
    <row r="9542" spans="3:4" x14ac:dyDescent="0.25">
      <c r="C9542" t="s">
        <v>10805</v>
      </c>
      <c r="D9542" s="25">
        <v>921.58339999999998</v>
      </c>
    </row>
    <row r="9543" spans="3:4" x14ac:dyDescent="0.25">
      <c r="C9543" t="s">
        <v>17922</v>
      </c>
      <c r="D9543" s="25">
        <v>920.53099999999995</v>
      </c>
    </row>
    <row r="9544" spans="3:4" x14ac:dyDescent="0.25">
      <c r="C9544" t="s">
        <v>6793</v>
      </c>
      <c r="D9544" s="25">
        <v>920.20449999999994</v>
      </c>
    </row>
    <row r="9545" spans="3:4" x14ac:dyDescent="0.25">
      <c r="C9545" t="s">
        <v>2438</v>
      </c>
      <c r="D9545" s="25">
        <v>919.43149999999991</v>
      </c>
    </row>
    <row r="9546" spans="3:4" x14ac:dyDescent="0.25">
      <c r="C9546" t="s">
        <v>11529</v>
      </c>
      <c r="D9546" s="25">
        <v>919.14749999999992</v>
      </c>
    </row>
    <row r="9547" spans="3:4" x14ac:dyDescent="0.25">
      <c r="C9547" t="s">
        <v>3870</v>
      </c>
      <c r="D9547" s="25">
        <v>919.09259999999995</v>
      </c>
    </row>
    <row r="9548" spans="3:4" x14ac:dyDescent="0.25">
      <c r="C9548" t="s">
        <v>1461</v>
      </c>
      <c r="D9548" s="25">
        <v>916.94479999999987</v>
      </c>
    </row>
    <row r="9549" spans="3:4" x14ac:dyDescent="0.25">
      <c r="C9549" t="s">
        <v>9230</v>
      </c>
      <c r="D9549" s="25">
        <v>916.92090000000007</v>
      </c>
    </row>
    <row r="9550" spans="3:4" x14ac:dyDescent="0.25">
      <c r="C9550" t="s">
        <v>11133</v>
      </c>
      <c r="D9550" s="25">
        <v>916.91529999999989</v>
      </c>
    </row>
    <row r="9551" spans="3:4" x14ac:dyDescent="0.25">
      <c r="C9551" t="s">
        <v>17654</v>
      </c>
      <c r="D9551" s="25">
        <v>916.73770000000002</v>
      </c>
    </row>
    <row r="9552" spans="3:4" x14ac:dyDescent="0.25">
      <c r="C9552" t="s">
        <v>2830</v>
      </c>
      <c r="D9552" s="25">
        <v>916.60149999999999</v>
      </c>
    </row>
    <row r="9553" spans="3:4" x14ac:dyDescent="0.25">
      <c r="C9553" t="s">
        <v>1928</v>
      </c>
      <c r="D9553" s="25">
        <v>916.40740000000005</v>
      </c>
    </row>
    <row r="9554" spans="3:4" x14ac:dyDescent="0.25">
      <c r="C9554" t="s">
        <v>778</v>
      </c>
      <c r="D9554" s="25">
        <v>915.27299999999991</v>
      </c>
    </row>
    <row r="9555" spans="3:4" x14ac:dyDescent="0.25">
      <c r="C9555" t="s">
        <v>1730</v>
      </c>
      <c r="D9555" s="25">
        <v>914.76189999999997</v>
      </c>
    </row>
    <row r="9556" spans="3:4" x14ac:dyDescent="0.25">
      <c r="C9556" t="s">
        <v>14921</v>
      </c>
      <c r="D9556" s="25">
        <v>914.31629999999996</v>
      </c>
    </row>
    <row r="9557" spans="3:4" x14ac:dyDescent="0.25">
      <c r="C9557" t="s">
        <v>9399</v>
      </c>
      <c r="D9557" s="25">
        <v>913.49260000000004</v>
      </c>
    </row>
    <row r="9558" spans="3:4" x14ac:dyDescent="0.25">
      <c r="C9558" t="s">
        <v>8341</v>
      </c>
      <c r="D9558" s="25">
        <v>913.44339999999988</v>
      </c>
    </row>
    <row r="9559" spans="3:4" x14ac:dyDescent="0.25">
      <c r="C9559" t="s">
        <v>2804</v>
      </c>
      <c r="D9559" s="25">
        <v>912.58590000000004</v>
      </c>
    </row>
    <row r="9560" spans="3:4" x14ac:dyDescent="0.25">
      <c r="C9560" t="s">
        <v>14249</v>
      </c>
      <c r="D9560" s="25">
        <v>911.23699999999997</v>
      </c>
    </row>
    <row r="9561" spans="3:4" x14ac:dyDescent="0.25">
      <c r="C9561" t="s">
        <v>5792</v>
      </c>
      <c r="D9561" s="25">
        <v>911.1019</v>
      </c>
    </row>
    <row r="9562" spans="3:4" x14ac:dyDescent="0.25">
      <c r="C9562" t="s">
        <v>13156</v>
      </c>
      <c r="D9562" s="25">
        <v>910.92939999999999</v>
      </c>
    </row>
    <row r="9563" spans="3:4" x14ac:dyDescent="0.25">
      <c r="C9563" t="s">
        <v>4500</v>
      </c>
      <c r="D9563" s="25">
        <v>909.93610000000001</v>
      </c>
    </row>
    <row r="9564" spans="3:4" x14ac:dyDescent="0.25">
      <c r="C9564" t="s">
        <v>18091</v>
      </c>
      <c r="D9564" s="25">
        <v>909.02859999999998</v>
      </c>
    </row>
    <row r="9565" spans="3:4" x14ac:dyDescent="0.25">
      <c r="C9565" t="s">
        <v>13117</v>
      </c>
      <c r="D9565" s="25">
        <v>908.72710000000006</v>
      </c>
    </row>
    <row r="9566" spans="3:4" x14ac:dyDescent="0.25">
      <c r="C9566" t="s">
        <v>14258</v>
      </c>
      <c r="D9566" s="25">
        <v>908.66000000000008</v>
      </c>
    </row>
    <row r="9567" spans="3:4" x14ac:dyDescent="0.25">
      <c r="C9567" t="s">
        <v>9846</v>
      </c>
      <c r="D9567" s="25">
        <v>906.93970000000013</v>
      </c>
    </row>
    <row r="9568" spans="3:4" x14ac:dyDescent="0.25">
      <c r="C9568" t="s">
        <v>14150</v>
      </c>
      <c r="D9568" s="25">
        <v>906.35570000000007</v>
      </c>
    </row>
    <row r="9569" spans="3:4" x14ac:dyDescent="0.25">
      <c r="C9569" t="s">
        <v>16403</v>
      </c>
      <c r="D9569" s="25">
        <v>905.80070000000001</v>
      </c>
    </row>
    <row r="9570" spans="3:4" x14ac:dyDescent="0.25">
      <c r="C9570" t="s">
        <v>8663</v>
      </c>
      <c r="D9570" s="25">
        <v>905.22180000000003</v>
      </c>
    </row>
    <row r="9571" spans="3:4" x14ac:dyDescent="0.25">
      <c r="C9571" t="s">
        <v>3492</v>
      </c>
      <c r="D9571" s="25">
        <v>904.53890000000001</v>
      </c>
    </row>
    <row r="9572" spans="3:4" x14ac:dyDescent="0.25">
      <c r="C9572" t="s">
        <v>1167</v>
      </c>
      <c r="D9572" s="25">
        <v>904.51409999999987</v>
      </c>
    </row>
    <row r="9573" spans="3:4" x14ac:dyDescent="0.25">
      <c r="C9573" t="s">
        <v>3145</v>
      </c>
      <c r="D9573" s="25">
        <v>904.45030000000008</v>
      </c>
    </row>
    <row r="9574" spans="3:4" x14ac:dyDescent="0.25">
      <c r="C9574" t="s">
        <v>6519</v>
      </c>
      <c r="D9574" s="25">
        <v>903.78019999999992</v>
      </c>
    </row>
    <row r="9575" spans="3:4" x14ac:dyDescent="0.25">
      <c r="C9575" t="s">
        <v>6565</v>
      </c>
      <c r="D9575" s="25">
        <v>903.45830000000001</v>
      </c>
    </row>
    <row r="9576" spans="3:4" x14ac:dyDescent="0.25">
      <c r="C9576" t="s">
        <v>10915</v>
      </c>
      <c r="D9576" s="25">
        <v>902.13210000000004</v>
      </c>
    </row>
    <row r="9577" spans="3:4" x14ac:dyDescent="0.25">
      <c r="C9577" t="s">
        <v>17082</v>
      </c>
      <c r="D9577" s="25">
        <v>901.72129999999993</v>
      </c>
    </row>
    <row r="9578" spans="3:4" x14ac:dyDescent="0.25">
      <c r="C9578" t="s">
        <v>7916</v>
      </c>
      <c r="D9578" s="25">
        <v>901.26990000000001</v>
      </c>
    </row>
    <row r="9579" spans="3:4" x14ac:dyDescent="0.25">
      <c r="C9579" t="s">
        <v>15753</v>
      </c>
      <c r="D9579" s="25">
        <v>900.6126999999999</v>
      </c>
    </row>
    <row r="9580" spans="3:4" x14ac:dyDescent="0.25">
      <c r="C9580" t="s">
        <v>18868</v>
      </c>
      <c r="D9580" s="25">
        <v>900.49389999999994</v>
      </c>
    </row>
    <row r="9581" spans="3:4" x14ac:dyDescent="0.25">
      <c r="C9581" t="s">
        <v>7671</v>
      </c>
      <c r="D9581" s="25">
        <v>900.29349999999999</v>
      </c>
    </row>
    <row r="9582" spans="3:4" x14ac:dyDescent="0.25">
      <c r="C9582" t="s">
        <v>7024</v>
      </c>
      <c r="D9582" s="25">
        <v>900.06659999999999</v>
      </c>
    </row>
    <row r="9583" spans="3:4" x14ac:dyDescent="0.25">
      <c r="C9583" t="s">
        <v>5116</v>
      </c>
      <c r="D9583" s="25">
        <v>899.20119999999997</v>
      </c>
    </row>
    <row r="9584" spans="3:4" x14ac:dyDescent="0.25">
      <c r="C9584" t="s">
        <v>7062</v>
      </c>
      <c r="D9584" s="25">
        <v>898.56049999999993</v>
      </c>
    </row>
    <row r="9585" spans="3:4" x14ac:dyDescent="0.25">
      <c r="C9585" t="s">
        <v>14528</v>
      </c>
      <c r="D9585" s="25">
        <v>898.4307</v>
      </c>
    </row>
    <row r="9586" spans="3:4" x14ac:dyDescent="0.25">
      <c r="C9586" t="s">
        <v>13681</v>
      </c>
      <c r="D9586" s="25">
        <v>898.42570000000001</v>
      </c>
    </row>
    <row r="9587" spans="3:4" x14ac:dyDescent="0.25">
      <c r="C9587" t="s">
        <v>16142</v>
      </c>
      <c r="D9587" s="25">
        <v>898.08199999999999</v>
      </c>
    </row>
    <row r="9588" spans="3:4" x14ac:dyDescent="0.25">
      <c r="C9588" t="s">
        <v>2079</v>
      </c>
      <c r="D9588" s="25">
        <v>897.77320000000009</v>
      </c>
    </row>
    <row r="9589" spans="3:4" x14ac:dyDescent="0.25">
      <c r="C9589" t="s">
        <v>10578</v>
      </c>
      <c r="D9589" s="25">
        <v>897.0915</v>
      </c>
    </row>
    <row r="9590" spans="3:4" x14ac:dyDescent="0.25">
      <c r="C9590" t="s">
        <v>12901</v>
      </c>
      <c r="D9590" s="25">
        <v>896.64260000000002</v>
      </c>
    </row>
    <row r="9591" spans="3:4" x14ac:dyDescent="0.25">
      <c r="C9591" t="s">
        <v>18931</v>
      </c>
      <c r="D9591" s="25">
        <v>895.40009999999995</v>
      </c>
    </row>
    <row r="9592" spans="3:4" x14ac:dyDescent="0.25">
      <c r="C9592" t="s">
        <v>18400</v>
      </c>
      <c r="D9592" s="25">
        <v>895.17990000000009</v>
      </c>
    </row>
    <row r="9593" spans="3:4" x14ac:dyDescent="0.25">
      <c r="C9593" t="s">
        <v>4211</v>
      </c>
      <c r="D9593" s="25">
        <v>895.0729</v>
      </c>
    </row>
    <row r="9594" spans="3:4" x14ac:dyDescent="0.25">
      <c r="C9594" t="s">
        <v>12329</v>
      </c>
      <c r="D9594" s="25">
        <v>893.9507000000001</v>
      </c>
    </row>
    <row r="9595" spans="3:4" x14ac:dyDescent="0.25">
      <c r="C9595" t="s">
        <v>4146</v>
      </c>
      <c r="D9595" s="25">
        <v>893.14179999999999</v>
      </c>
    </row>
    <row r="9596" spans="3:4" x14ac:dyDescent="0.25">
      <c r="C9596" t="s">
        <v>18328</v>
      </c>
      <c r="D9596" s="25">
        <v>892.90759999999989</v>
      </c>
    </row>
    <row r="9597" spans="3:4" x14ac:dyDescent="0.25">
      <c r="C9597" t="s">
        <v>2084</v>
      </c>
      <c r="D9597" s="25">
        <v>891.87519999999995</v>
      </c>
    </row>
    <row r="9598" spans="3:4" x14ac:dyDescent="0.25">
      <c r="C9598" t="s">
        <v>16159</v>
      </c>
      <c r="D9598" s="25">
        <v>890.90980000000002</v>
      </c>
    </row>
    <row r="9599" spans="3:4" x14ac:dyDescent="0.25">
      <c r="C9599" t="s">
        <v>2054</v>
      </c>
      <c r="D9599" s="25">
        <v>890.74789999999996</v>
      </c>
    </row>
    <row r="9600" spans="3:4" x14ac:dyDescent="0.25">
      <c r="C9600" t="s">
        <v>17223</v>
      </c>
      <c r="D9600" s="25">
        <v>890.4267000000001</v>
      </c>
    </row>
    <row r="9601" spans="3:4" x14ac:dyDescent="0.25">
      <c r="C9601" t="s">
        <v>974</v>
      </c>
      <c r="D9601" s="25">
        <v>889.49390000000005</v>
      </c>
    </row>
    <row r="9602" spans="3:4" x14ac:dyDescent="0.25">
      <c r="C9602" t="s">
        <v>18426</v>
      </c>
      <c r="D9602" s="25">
        <v>888.53890000000001</v>
      </c>
    </row>
    <row r="9603" spans="3:4" x14ac:dyDescent="0.25">
      <c r="C9603" t="s">
        <v>16634</v>
      </c>
      <c r="D9603" s="25">
        <v>888.40210000000002</v>
      </c>
    </row>
    <row r="9604" spans="3:4" x14ac:dyDescent="0.25">
      <c r="C9604" t="s">
        <v>9325</v>
      </c>
      <c r="D9604" s="25">
        <v>888.40210000000002</v>
      </c>
    </row>
    <row r="9605" spans="3:4" x14ac:dyDescent="0.25">
      <c r="C9605" t="s">
        <v>6752</v>
      </c>
      <c r="D9605" s="25">
        <v>888.40210000000002</v>
      </c>
    </row>
    <row r="9606" spans="3:4" x14ac:dyDescent="0.25">
      <c r="C9606" t="s">
        <v>10012</v>
      </c>
      <c r="D9606" s="25">
        <v>888.24419999999998</v>
      </c>
    </row>
    <row r="9607" spans="3:4" x14ac:dyDescent="0.25">
      <c r="C9607" t="s">
        <v>5422</v>
      </c>
      <c r="D9607" s="25">
        <v>887.28469999999993</v>
      </c>
    </row>
    <row r="9608" spans="3:4" x14ac:dyDescent="0.25">
      <c r="C9608" t="s">
        <v>9574</v>
      </c>
      <c r="D9608" s="25">
        <v>885.63879999999995</v>
      </c>
    </row>
    <row r="9609" spans="3:4" x14ac:dyDescent="0.25">
      <c r="C9609" t="s">
        <v>10173</v>
      </c>
      <c r="D9609" s="25">
        <v>885.31200000000001</v>
      </c>
    </row>
    <row r="9610" spans="3:4" x14ac:dyDescent="0.25">
      <c r="C9610" t="s">
        <v>3374</v>
      </c>
      <c r="D9610" s="25">
        <v>884.98759999999993</v>
      </c>
    </row>
    <row r="9611" spans="3:4" x14ac:dyDescent="0.25">
      <c r="C9611" t="s">
        <v>14505</v>
      </c>
      <c r="D9611" s="25">
        <v>884.98239999999998</v>
      </c>
    </row>
    <row r="9612" spans="3:4" x14ac:dyDescent="0.25">
      <c r="C9612" t="s">
        <v>7034</v>
      </c>
      <c r="D9612" s="25">
        <v>884.68639999999994</v>
      </c>
    </row>
    <row r="9613" spans="3:4" x14ac:dyDescent="0.25">
      <c r="C9613" t="s">
        <v>13287</v>
      </c>
      <c r="D9613" s="25">
        <v>884.54480000000001</v>
      </c>
    </row>
    <row r="9614" spans="3:4" x14ac:dyDescent="0.25">
      <c r="C9614" t="s">
        <v>4662</v>
      </c>
      <c r="D9614" s="25">
        <v>884.06200000000001</v>
      </c>
    </row>
    <row r="9615" spans="3:4" x14ac:dyDescent="0.25">
      <c r="C9615" t="s">
        <v>12998</v>
      </c>
      <c r="D9615" s="25">
        <v>883.80659999999989</v>
      </c>
    </row>
    <row r="9616" spans="3:4" x14ac:dyDescent="0.25">
      <c r="C9616" t="s">
        <v>12505</v>
      </c>
      <c r="D9616" s="25">
        <v>883.34100000000001</v>
      </c>
    </row>
    <row r="9617" spans="3:4" x14ac:dyDescent="0.25">
      <c r="C9617" t="s">
        <v>14063</v>
      </c>
      <c r="D9617" s="25">
        <v>882.971</v>
      </c>
    </row>
    <row r="9618" spans="3:4" x14ac:dyDescent="0.25">
      <c r="C9618" t="s">
        <v>11832</v>
      </c>
      <c r="D9618" s="25">
        <v>882.80529999999999</v>
      </c>
    </row>
    <row r="9619" spans="3:4" x14ac:dyDescent="0.25">
      <c r="C9619" t="s">
        <v>9434</v>
      </c>
      <c r="D9619" s="25">
        <v>882.61469999999986</v>
      </c>
    </row>
    <row r="9620" spans="3:4" x14ac:dyDescent="0.25">
      <c r="C9620" t="s">
        <v>6891</v>
      </c>
      <c r="D9620" s="25">
        <v>882.38670000000002</v>
      </c>
    </row>
    <row r="9621" spans="3:4" x14ac:dyDescent="0.25">
      <c r="C9621" t="s">
        <v>5676</v>
      </c>
      <c r="D9621" s="25">
        <v>882.24670000000003</v>
      </c>
    </row>
    <row r="9622" spans="3:4" x14ac:dyDescent="0.25">
      <c r="C9622" t="s">
        <v>1802</v>
      </c>
      <c r="D9622" s="25">
        <v>882.13109999999995</v>
      </c>
    </row>
    <row r="9623" spans="3:4" x14ac:dyDescent="0.25">
      <c r="C9623" t="s">
        <v>16711</v>
      </c>
      <c r="D9623" s="25">
        <v>881.32439999999997</v>
      </c>
    </row>
    <row r="9624" spans="3:4" x14ac:dyDescent="0.25">
      <c r="C9624" t="s">
        <v>17327</v>
      </c>
      <c r="D9624" s="25">
        <v>881.03249999999991</v>
      </c>
    </row>
    <row r="9625" spans="3:4" x14ac:dyDescent="0.25">
      <c r="C9625" t="s">
        <v>5738</v>
      </c>
      <c r="D9625" s="25">
        <v>881.00479999999993</v>
      </c>
    </row>
    <row r="9626" spans="3:4" x14ac:dyDescent="0.25">
      <c r="C9626" t="s">
        <v>14504</v>
      </c>
      <c r="D9626" s="25">
        <v>880.32339999999999</v>
      </c>
    </row>
    <row r="9627" spans="3:4" x14ac:dyDescent="0.25">
      <c r="C9627" t="s">
        <v>14573</v>
      </c>
      <c r="D9627" s="25">
        <v>880.10860000000014</v>
      </c>
    </row>
    <row r="9628" spans="3:4" x14ac:dyDescent="0.25">
      <c r="C9628" t="s">
        <v>1036</v>
      </c>
      <c r="D9628" s="25">
        <v>879.49750000000006</v>
      </c>
    </row>
    <row r="9629" spans="3:4" x14ac:dyDescent="0.25">
      <c r="C9629" t="s">
        <v>3380</v>
      </c>
      <c r="D9629" s="25">
        <v>879.0997000000001</v>
      </c>
    </row>
    <row r="9630" spans="3:4" x14ac:dyDescent="0.25">
      <c r="C9630" t="s">
        <v>7391</v>
      </c>
      <c r="D9630" s="25">
        <v>878.82809999999995</v>
      </c>
    </row>
    <row r="9631" spans="3:4" x14ac:dyDescent="0.25">
      <c r="C9631" t="s">
        <v>11159</v>
      </c>
      <c r="D9631" s="25">
        <v>878.50769999999989</v>
      </c>
    </row>
    <row r="9632" spans="3:4" x14ac:dyDescent="0.25">
      <c r="C9632" t="s">
        <v>4294</v>
      </c>
      <c r="D9632" s="25">
        <v>878.38310000000001</v>
      </c>
    </row>
    <row r="9633" spans="3:4" x14ac:dyDescent="0.25">
      <c r="C9633" t="s">
        <v>14259</v>
      </c>
      <c r="D9633" s="25">
        <v>878.34169999999995</v>
      </c>
    </row>
    <row r="9634" spans="3:4" x14ac:dyDescent="0.25">
      <c r="C9634" t="s">
        <v>3097</v>
      </c>
      <c r="D9634" s="25">
        <v>877.75600000000009</v>
      </c>
    </row>
    <row r="9635" spans="3:4" x14ac:dyDescent="0.25">
      <c r="C9635" t="s">
        <v>12182</v>
      </c>
      <c r="D9635" s="25">
        <v>877.70589999999993</v>
      </c>
    </row>
    <row r="9636" spans="3:4" x14ac:dyDescent="0.25">
      <c r="C9636" t="s">
        <v>13873</v>
      </c>
      <c r="D9636" s="25">
        <v>877.13640000000009</v>
      </c>
    </row>
    <row r="9637" spans="3:4" x14ac:dyDescent="0.25">
      <c r="C9637" t="s">
        <v>5342</v>
      </c>
      <c r="D9637" s="25">
        <v>876.70979999999997</v>
      </c>
    </row>
    <row r="9638" spans="3:4" x14ac:dyDescent="0.25">
      <c r="C9638" t="s">
        <v>15934</v>
      </c>
      <c r="D9638" s="25">
        <v>876.67800000000011</v>
      </c>
    </row>
    <row r="9639" spans="3:4" x14ac:dyDescent="0.25">
      <c r="C9639" t="s">
        <v>3158</v>
      </c>
      <c r="D9639" s="25">
        <v>876.4443</v>
      </c>
    </row>
    <row r="9640" spans="3:4" x14ac:dyDescent="0.25">
      <c r="C9640" t="s">
        <v>17009</v>
      </c>
      <c r="D9640" s="25">
        <v>876.274</v>
      </c>
    </row>
    <row r="9641" spans="3:4" x14ac:dyDescent="0.25">
      <c r="C9641" t="s">
        <v>18297</v>
      </c>
      <c r="D9641" s="25">
        <v>876.274</v>
      </c>
    </row>
    <row r="9642" spans="3:4" x14ac:dyDescent="0.25">
      <c r="C9642" t="s">
        <v>13337</v>
      </c>
      <c r="D9642" s="25">
        <v>876.274</v>
      </c>
    </row>
    <row r="9643" spans="3:4" x14ac:dyDescent="0.25">
      <c r="C9643" t="s">
        <v>11076</v>
      </c>
      <c r="D9643" s="25">
        <v>876.274</v>
      </c>
    </row>
    <row r="9644" spans="3:4" x14ac:dyDescent="0.25">
      <c r="C9644" t="s">
        <v>8665</v>
      </c>
      <c r="D9644" s="25">
        <v>876.274</v>
      </c>
    </row>
    <row r="9645" spans="3:4" x14ac:dyDescent="0.25">
      <c r="C9645" t="s">
        <v>6664</v>
      </c>
      <c r="D9645" s="25">
        <v>876.274</v>
      </c>
    </row>
    <row r="9646" spans="3:4" x14ac:dyDescent="0.25">
      <c r="C9646" t="s">
        <v>5261</v>
      </c>
      <c r="D9646" s="25">
        <v>876.274</v>
      </c>
    </row>
    <row r="9647" spans="3:4" x14ac:dyDescent="0.25">
      <c r="C9647" t="s">
        <v>766</v>
      </c>
      <c r="D9647" s="25">
        <v>876.274</v>
      </c>
    </row>
    <row r="9648" spans="3:4" x14ac:dyDescent="0.25">
      <c r="C9648" t="s">
        <v>2254</v>
      </c>
      <c r="D9648" s="25">
        <v>876.274</v>
      </c>
    </row>
    <row r="9649" spans="3:4" x14ac:dyDescent="0.25">
      <c r="C9649" t="s">
        <v>2387</v>
      </c>
      <c r="D9649" s="25">
        <v>876.274</v>
      </c>
    </row>
    <row r="9650" spans="3:4" x14ac:dyDescent="0.25">
      <c r="C9650" t="s">
        <v>14766</v>
      </c>
      <c r="D9650" s="25">
        <v>875.82640000000004</v>
      </c>
    </row>
    <row r="9651" spans="3:4" x14ac:dyDescent="0.25">
      <c r="C9651" t="s">
        <v>3940</v>
      </c>
      <c r="D9651" s="25">
        <v>875.79880000000003</v>
      </c>
    </row>
    <row r="9652" spans="3:4" x14ac:dyDescent="0.25">
      <c r="C9652" t="s">
        <v>18015</v>
      </c>
      <c r="D9652" s="25">
        <v>875.66180000000008</v>
      </c>
    </row>
    <row r="9653" spans="3:4" x14ac:dyDescent="0.25">
      <c r="C9653" t="s">
        <v>4198</v>
      </c>
      <c r="D9653" s="25">
        <v>875.43529999999998</v>
      </c>
    </row>
    <row r="9654" spans="3:4" x14ac:dyDescent="0.25">
      <c r="C9654" t="s">
        <v>14789</v>
      </c>
      <c r="D9654" s="25">
        <v>875.42269999999996</v>
      </c>
    </row>
    <row r="9655" spans="3:4" x14ac:dyDescent="0.25">
      <c r="C9655" t="s">
        <v>1501</v>
      </c>
      <c r="D9655" s="25">
        <v>875.39009999999996</v>
      </c>
    </row>
    <row r="9656" spans="3:4" x14ac:dyDescent="0.25">
      <c r="C9656" t="s">
        <v>7856</v>
      </c>
      <c r="D9656" s="25">
        <v>874.86699999999996</v>
      </c>
    </row>
    <row r="9657" spans="3:4" x14ac:dyDescent="0.25">
      <c r="C9657" t="s">
        <v>8284</v>
      </c>
      <c r="D9657" s="25">
        <v>874.75929999999994</v>
      </c>
    </row>
    <row r="9658" spans="3:4" x14ac:dyDescent="0.25">
      <c r="C9658" t="s">
        <v>8860</v>
      </c>
      <c r="D9658" s="25">
        <v>874.17440000000011</v>
      </c>
    </row>
    <row r="9659" spans="3:4" x14ac:dyDescent="0.25">
      <c r="C9659" t="s">
        <v>814</v>
      </c>
      <c r="D9659" s="25">
        <v>873.66290000000004</v>
      </c>
    </row>
    <row r="9660" spans="3:4" x14ac:dyDescent="0.25">
      <c r="C9660" t="s">
        <v>12420</v>
      </c>
      <c r="D9660" s="25">
        <v>873.36670000000004</v>
      </c>
    </row>
    <row r="9661" spans="3:4" x14ac:dyDescent="0.25">
      <c r="C9661" t="s">
        <v>10535</v>
      </c>
      <c r="D9661" s="25">
        <v>873.21799999999996</v>
      </c>
    </row>
    <row r="9662" spans="3:4" x14ac:dyDescent="0.25">
      <c r="C9662" t="s">
        <v>14156</v>
      </c>
      <c r="D9662" s="25">
        <v>873.21159999999998</v>
      </c>
    </row>
    <row r="9663" spans="3:4" x14ac:dyDescent="0.25">
      <c r="C9663" t="s">
        <v>13443</v>
      </c>
      <c r="D9663" s="25">
        <v>872.88570000000004</v>
      </c>
    </row>
    <row r="9664" spans="3:4" x14ac:dyDescent="0.25">
      <c r="C9664" t="s">
        <v>844</v>
      </c>
      <c r="D9664" s="25">
        <v>872.45960000000002</v>
      </c>
    </row>
    <row r="9665" spans="3:4" x14ac:dyDescent="0.25">
      <c r="C9665" t="s">
        <v>2385</v>
      </c>
      <c r="D9665" s="25">
        <v>872.44830000000002</v>
      </c>
    </row>
    <row r="9666" spans="3:4" x14ac:dyDescent="0.25">
      <c r="C9666" t="s">
        <v>6516</v>
      </c>
      <c r="D9666" s="25">
        <v>872.39400000000001</v>
      </c>
    </row>
    <row r="9667" spans="3:4" x14ac:dyDescent="0.25">
      <c r="C9667" t="s">
        <v>11712</v>
      </c>
      <c r="D9667" s="25">
        <v>871.60140000000001</v>
      </c>
    </row>
    <row r="9668" spans="3:4" x14ac:dyDescent="0.25">
      <c r="C9668" t="s">
        <v>9777</v>
      </c>
      <c r="D9668" s="25">
        <v>871.3211</v>
      </c>
    </row>
    <row r="9669" spans="3:4" x14ac:dyDescent="0.25">
      <c r="C9669" t="s">
        <v>15809</v>
      </c>
      <c r="D9669" s="25">
        <v>871.30759999999998</v>
      </c>
    </row>
    <row r="9670" spans="3:4" x14ac:dyDescent="0.25">
      <c r="C9670" t="s">
        <v>6160</v>
      </c>
      <c r="D9670" s="25">
        <v>871.10179999999991</v>
      </c>
    </row>
    <row r="9671" spans="3:4" x14ac:dyDescent="0.25">
      <c r="C9671" t="s">
        <v>4382</v>
      </c>
      <c r="D9671" s="25">
        <v>869.75189999999998</v>
      </c>
    </row>
    <row r="9672" spans="3:4" x14ac:dyDescent="0.25">
      <c r="C9672" t="s">
        <v>8270</v>
      </c>
      <c r="D9672" s="25">
        <v>869.66949999999997</v>
      </c>
    </row>
    <row r="9673" spans="3:4" x14ac:dyDescent="0.25">
      <c r="C9673" t="s">
        <v>14911</v>
      </c>
      <c r="D9673" s="25">
        <v>869.4233999999999</v>
      </c>
    </row>
    <row r="9674" spans="3:4" x14ac:dyDescent="0.25">
      <c r="C9674" t="s">
        <v>12344</v>
      </c>
      <c r="D9674" s="25">
        <v>869.22640000000001</v>
      </c>
    </row>
    <row r="9675" spans="3:4" x14ac:dyDescent="0.25">
      <c r="C9675" t="s">
        <v>14575</v>
      </c>
      <c r="D9675" s="25">
        <v>867.86410000000001</v>
      </c>
    </row>
    <row r="9676" spans="3:4" x14ac:dyDescent="0.25">
      <c r="C9676" t="s">
        <v>2867</v>
      </c>
      <c r="D9676" s="25">
        <v>867.81550000000004</v>
      </c>
    </row>
    <row r="9677" spans="3:4" x14ac:dyDescent="0.25">
      <c r="C9677" t="s">
        <v>13124</v>
      </c>
      <c r="D9677" s="25">
        <v>867.32100000000003</v>
      </c>
    </row>
    <row r="9678" spans="3:4" x14ac:dyDescent="0.25">
      <c r="C9678" t="s">
        <v>13360</v>
      </c>
      <c r="D9678" s="25">
        <v>867.00799999999981</v>
      </c>
    </row>
    <row r="9679" spans="3:4" x14ac:dyDescent="0.25">
      <c r="C9679" t="s">
        <v>7256</v>
      </c>
      <c r="D9679" s="25">
        <v>866.88400000000001</v>
      </c>
    </row>
    <row r="9680" spans="3:4" x14ac:dyDescent="0.25">
      <c r="C9680" t="s">
        <v>633</v>
      </c>
      <c r="D9680" s="25">
        <v>866.87250000000006</v>
      </c>
    </row>
    <row r="9681" spans="3:4" x14ac:dyDescent="0.25">
      <c r="C9681" t="s">
        <v>3939</v>
      </c>
      <c r="D9681" s="25">
        <v>866.59539999999993</v>
      </c>
    </row>
    <row r="9682" spans="3:4" x14ac:dyDescent="0.25">
      <c r="C9682" t="s">
        <v>6854</v>
      </c>
      <c r="D9682" s="25">
        <v>865.33730000000003</v>
      </c>
    </row>
    <row r="9683" spans="3:4" x14ac:dyDescent="0.25">
      <c r="C9683" t="s">
        <v>1630</v>
      </c>
      <c r="D9683" s="25">
        <v>864.83690000000001</v>
      </c>
    </row>
    <row r="9684" spans="3:4" x14ac:dyDescent="0.25">
      <c r="C9684" t="s">
        <v>6249</v>
      </c>
      <c r="D9684" s="25">
        <v>864.42840000000001</v>
      </c>
    </row>
    <row r="9685" spans="3:4" x14ac:dyDescent="0.25">
      <c r="C9685" t="s">
        <v>9443</v>
      </c>
      <c r="D9685" s="25">
        <v>864.16409999999996</v>
      </c>
    </row>
    <row r="9686" spans="3:4" x14ac:dyDescent="0.25">
      <c r="C9686" t="s">
        <v>6961</v>
      </c>
      <c r="D9686" s="25">
        <v>863.83180000000004</v>
      </c>
    </row>
    <row r="9687" spans="3:4" x14ac:dyDescent="0.25">
      <c r="C9687" t="s">
        <v>17422</v>
      </c>
      <c r="D9687" s="25">
        <v>863.55240000000003</v>
      </c>
    </row>
    <row r="9688" spans="3:4" x14ac:dyDescent="0.25">
      <c r="C9688" t="s">
        <v>12918</v>
      </c>
      <c r="D9688" s="25">
        <v>863.47579999999994</v>
      </c>
    </row>
    <row r="9689" spans="3:4" x14ac:dyDescent="0.25">
      <c r="C9689" t="s">
        <v>9460</v>
      </c>
      <c r="D9689" s="25">
        <v>862.44929999999999</v>
      </c>
    </row>
    <row r="9690" spans="3:4" x14ac:dyDescent="0.25">
      <c r="C9690" t="s">
        <v>18679</v>
      </c>
      <c r="D9690" s="25">
        <v>862.19529999999997</v>
      </c>
    </row>
    <row r="9691" spans="3:4" x14ac:dyDescent="0.25">
      <c r="C9691" t="s">
        <v>14226</v>
      </c>
      <c r="D9691" s="25">
        <v>861.57360000000017</v>
      </c>
    </row>
    <row r="9692" spans="3:4" x14ac:dyDescent="0.25">
      <c r="C9692" t="s">
        <v>15664</v>
      </c>
      <c r="D9692" s="25">
        <v>860.87869999999998</v>
      </c>
    </row>
    <row r="9693" spans="3:4" x14ac:dyDescent="0.25">
      <c r="C9693" t="s">
        <v>6207</v>
      </c>
      <c r="D9693" s="25">
        <v>860.87869999999998</v>
      </c>
    </row>
    <row r="9694" spans="3:4" x14ac:dyDescent="0.25">
      <c r="C9694" t="s">
        <v>3739</v>
      </c>
      <c r="D9694" s="25">
        <v>860.87869999999998</v>
      </c>
    </row>
    <row r="9695" spans="3:4" x14ac:dyDescent="0.25">
      <c r="C9695" t="s">
        <v>16188</v>
      </c>
      <c r="D9695" s="25">
        <v>860.81119999999999</v>
      </c>
    </row>
    <row r="9696" spans="3:4" x14ac:dyDescent="0.25">
      <c r="C9696" t="s">
        <v>15279</v>
      </c>
      <c r="D9696" s="25">
        <v>860.04240000000004</v>
      </c>
    </row>
    <row r="9697" spans="3:4" x14ac:dyDescent="0.25">
      <c r="C9697" t="s">
        <v>2898</v>
      </c>
      <c r="D9697" s="25">
        <v>859.80989999999997</v>
      </c>
    </row>
    <row r="9698" spans="3:4" x14ac:dyDescent="0.25">
      <c r="C9698" t="s">
        <v>2462</v>
      </c>
      <c r="D9698" s="25">
        <v>858.03729999999996</v>
      </c>
    </row>
    <row r="9699" spans="3:4" x14ac:dyDescent="0.25">
      <c r="C9699" t="s">
        <v>15950</v>
      </c>
      <c r="D9699" s="25">
        <v>857.69550000000004</v>
      </c>
    </row>
    <row r="9700" spans="3:4" x14ac:dyDescent="0.25">
      <c r="C9700" t="s">
        <v>14068</v>
      </c>
      <c r="D9700" s="25">
        <v>857.5607</v>
      </c>
    </row>
    <row r="9701" spans="3:4" x14ac:dyDescent="0.25">
      <c r="C9701" t="s">
        <v>4329</v>
      </c>
      <c r="D9701" s="25">
        <v>857.51530000000002</v>
      </c>
    </row>
    <row r="9702" spans="3:4" x14ac:dyDescent="0.25">
      <c r="C9702" t="s">
        <v>7645</v>
      </c>
      <c r="D9702" s="25">
        <v>857.15959999999995</v>
      </c>
    </row>
    <row r="9703" spans="3:4" x14ac:dyDescent="0.25">
      <c r="C9703" t="s">
        <v>18650</v>
      </c>
      <c r="D9703" s="25">
        <v>856.00900000000001</v>
      </c>
    </row>
    <row r="9704" spans="3:4" x14ac:dyDescent="0.25">
      <c r="C9704" t="s">
        <v>14609</v>
      </c>
      <c r="D9704" s="25">
        <v>855.42020000000002</v>
      </c>
    </row>
    <row r="9705" spans="3:4" x14ac:dyDescent="0.25">
      <c r="C9705" t="s">
        <v>13705</v>
      </c>
      <c r="D9705" s="25">
        <v>853.54899999999998</v>
      </c>
    </row>
    <row r="9706" spans="3:4" x14ac:dyDescent="0.25">
      <c r="C9706" t="s">
        <v>18029</v>
      </c>
      <c r="D9706" s="25">
        <v>853.34449999999993</v>
      </c>
    </row>
    <row r="9707" spans="3:4" x14ac:dyDescent="0.25">
      <c r="C9707" t="s">
        <v>8404</v>
      </c>
      <c r="D9707" s="25">
        <v>852.99030000000005</v>
      </c>
    </row>
    <row r="9708" spans="3:4" x14ac:dyDescent="0.25">
      <c r="C9708" t="s">
        <v>2509</v>
      </c>
      <c r="D9708" s="25">
        <v>852.67229999999995</v>
      </c>
    </row>
    <row r="9709" spans="3:4" x14ac:dyDescent="0.25">
      <c r="C9709" t="s">
        <v>18954</v>
      </c>
      <c r="D9709" s="25">
        <v>852.66640000000007</v>
      </c>
    </row>
    <row r="9710" spans="3:4" x14ac:dyDescent="0.25">
      <c r="C9710" t="s">
        <v>5135</v>
      </c>
      <c r="D9710" s="25">
        <v>852.64070000000004</v>
      </c>
    </row>
    <row r="9711" spans="3:4" x14ac:dyDescent="0.25">
      <c r="C9711" t="s">
        <v>5400</v>
      </c>
      <c r="D9711" s="25">
        <v>852.60599999999999</v>
      </c>
    </row>
    <row r="9712" spans="3:4" x14ac:dyDescent="0.25">
      <c r="C9712" t="s">
        <v>6343</v>
      </c>
      <c r="D9712" s="25">
        <v>851.86520000000007</v>
      </c>
    </row>
    <row r="9713" spans="3:4" x14ac:dyDescent="0.25">
      <c r="C9713" t="s">
        <v>13504</v>
      </c>
      <c r="D9713" s="25">
        <v>851.36889999999994</v>
      </c>
    </row>
    <row r="9714" spans="3:4" x14ac:dyDescent="0.25">
      <c r="C9714" t="s">
        <v>15084</v>
      </c>
      <c r="D9714" s="25">
        <v>851.07269999999994</v>
      </c>
    </row>
    <row r="9715" spans="3:4" x14ac:dyDescent="0.25">
      <c r="C9715" t="s">
        <v>6941</v>
      </c>
      <c r="D9715" s="25">
        <v>851.02179999999998</v>
      </c>
    </row>
    <row r="9716" spans="3:4" x14ac:dyDescent="0.25">
      <c r="C9716" t="s">
        <v>5104</v>
      </c>
      <c r="D9716" s="25">
        <v>850.73509999999999</v>
      </c>
    </row>
    <row r="9717" spans="3:4" x14ac:dyDescent="0.25">
      <c r="C9717" t="s">
        <v>5332</v>
      </c>
      <c r="D9717" s="25">
        <v>850.44500000000005</v>
      </c>
    </row>
    <row r="9718" spans="3:4" x14ac:dyDescent="0.25">
      <c r="C9718" t="s">
        <v>6256</v>
      </c>
      <c r="D9718" s="25">
        <v>850.36479999999995</v>
      </c>
    </row>
    <row r="9719" spans="3:4" x14ac:dyDescent="0.25">
      <c r="C9719" t="s">
        <v>15570</v>
      </c>
      <c r="D9719" s="25">
        <v>848.89329999999995</v>
      </c>
    </row>
    <row r="9720" spans="3:4" x14ac:dyDescent="0.25">
      <c r="C9720" t="s">
        <v>9440</v>
      </c>
      <c r="D9720" s="25">
        <v>848.7052000000001</v>
      </c>
    </row>
    <row r="9721" spans="3:4" x14ac:dyDescent="0.25">
      <c r="C9721" t="s">
        <v>604</v>
      </c>
      <c r="D9721" s="25">
        <v>848.65589999999997</v>
      </c>
    </row>
    <row r="9722" spans="3:4" x14ac:dyDescent="0.25">
      <c r="C9722" t="s">
        <v>8041</v>
      </c>
      <c r="D9722" s="25">
        <v>848.52120000000002</v>
      </c>
    </row>
    <row r="9723" spans="3:4" x14ac:dyDescent="0.25">
      <c r="C9723" t="s">
        <v>10052</v>
      </c>
      <c r="D9723" s="25">
        <v>848.15110000000004</v>
      </c>
    </row>
    <row r="9724" spans="3:4" x14ac:dyDescent="0.25">
      <c r="C9724" t="s">
        <v>705</v>
      </c>
      <c r="D9724" s="25">
        <v>847.87009999999998</v>
      </c>
    </row>
    <row r="9725" spans="3:4" x14ac:dyDescent="0.25">
      <c r="C9725" t="s">
        <v>5756</v>
      </c>
      <c r="D9725" s="25">
        <v>847.73149999999998</v>
      </c>
    </row>
    <row r="9726" spans="3:4" x14ac:dyDescent="0.25">
      <c r="C9726" t="s">
        <v>9493</v>
      </c>
      <c r="D9726" s="25">
        <v>846.95910000000003</v>
      </c>
    </row>
    <row r="9727" spans="3:4" x14ac:dyDescent="0.25">
      <c r="C9727" t="s">
        <v>11834</v>
      </c>
      <c r="D9727" s="25">
        <v>846.8248000000001</v>
      </c>
    </row>
    <row r="9728" spans="3:4" x14ac:dyDescent="0.25">
      <c r="C9728" t="s">
        <v>964</v>
      </c>
      <c r="D9728" s="25">
        <v>846.63520000000005</v>
      </c>
    </row>
    <row r="9729" spans="3:4" x14ac:dyDescent="0.25">
      <c r="C9729" t="s">
        <v>10728</v>
      </c>
      <c r="D9729" s="25">
        <v>846.55849999999998</v>
      </c>
    </row>
    <row r="9730" spans="3:4" x14ac:dyDescent="0.25">
      <c r="C9730" t="s">
        <v>17593</v>
      </c>
      <c r="D9730" s="25">
        <v>846.101</v>
      </c>
    </row>
    <row r="9731" spans="3:4" x14ac:dyDescent="0.25">
      <c r="C9731" t="s">
        <v>7962</v>
      </c>
      <c r="D9731" s="25">
        <v>844.94880000000001</v>
      </c>
    </row>
    <row r="9732" spans="3:4" x14ac:dyDescent="0.25">
      <c r="C9732" t="s">
        <v>5905</v>
      </c>
      <c r="D9732" s="25">
        <v>844.86649999999997</v>
      </c>
    </row>
    <row r="9733" spans="3:4" x14ac:dyDescent="0.25">
      <c r="C9733" t="s">
        <v>9517</v>
      </c>
      <c r="D9733" s="25">
        <v>844.14490000000001</v>
      </c>
    </row>
    <row r="9734" spans="3:4" x14ac:dyDescent="0.25">
      <c r="C9734" t="s">
        <v>9632</v>
      </c>
      <c r="D9734" s="25">
        <v>843.95799999999997</v>
      </c>
    </row>
    <row r="9735" spans="3:4" x14ac:dyDescent="0.25">
      <c r="C9735" t="s">
        <v>11946</v>
      </c>
      <c r="D9735" s="25">
        <v>843.92050000000006</v>
      </c>
    </row>
    <row r="9736" spans="3:4" x14ac:dyDescent="0.25">
      <c r="C9736" t="s">
        <v>18582</v>
      </c>
      <c r="D9736" s="25">
        <v>843.471</v>
      </c>
    </row>
    <row r="9737" spans="3:4" x14ac:dyDescent="0.25">
      <c r="C9737" t="s">
        <v>10488</v>
      </c>
      <c r="D9737" s="25">
        <v>843.18849999999998</v>
      </c>
    </row>
    <row r="9738" spans="3:4" x14ac:dyDescent="0.25">
      <c r="C9738" t="s">
        <v>9311</v>
      </c>
      <c r="D9738" s="25">
        <v>841.09850000000006</v>
      </c>
    </row>
    <row r="9739" spans="3:4" x14ac:dyDescent="0.25">
      <c r="C9739" t="s">
        <v>15699</v>
      </c>
      <c r="D9739" s="25">
        <v>840.64089999999987</v>
      </c>
    </row>
    <row r="9740" spans="3:4" x14ac:dyDescent="0.25">
      <c r="C9740" t="s">
        <v>9253</v>
      </c>
      <c r="D9740" s="25">
        <v>840.50379999999996</v>
      </c>
    </row>
    <row r="9741" spans="3:4" x14ac:dyDescent="0.25">
      <c r="C9741" t="s">
        <v>12862</v>
      </c>
      <c r="D9741" s="25">
        <v>840.07950000000005</v>
      </c>
    </row>
    <row r="9742" spans="3:4" x14ac:dyDescent="0.25">
      <c r="C9742" t="s">
        <v>13570</v>
      </c>
      <c r="D9742" s="25">
        <v>839.58370000000002</v>
      </c>
    </row>
    <row r="9743" spans="3:4" x14ac:dyDescent="0.25">
      <c r="C9743" t="s">
        <v>15355</v>
      </c>
      <c r="D9743" s="25">
        <v>839.48919999999998</v>
      </c>
    </row>
    <row r="9744" spans="3:4" x14ac:dyDescent="0.25">
      <c r="C9744" t="s">
        <v>11819</v>
      </c>
      <c r="D9744" s="25">
        <v>839.17239999999993</v>
      </c>
    </row>
    <row r="9745" spans="3:4" x14ac:dyDescent="0.25">
      <c r="C9745" t="s">
        <v>17239</v>
      </c>
      <c r="D9745" s="25">
        <v>838.83370000000002</v>
      </c>
    </row>
    <row r="9746" spans="3:4" x14ac:dyDescent="0.25">
      <c r="C9746" t="s">
        <v>13925</v>
      </c>
      <c r="D9746" s="25">
        <v>838.75759999999991</v>
      </c>
    </row>
    <row r="9747" spans="3:4" x14ac:dyDescent="0.25">
      <c r="C9747" t="s">
        <v>8885</v>
      </c>
      <c r="D9747" s="25">
        <v>838.31740000000002</v>
      </c>
    </row>
    <row r="9748" spans="3:4" x14ac:dyDescent="0.25">
      <c r="C9748" t="s">
        <v>7286</v>
      </c>
      <c r="D9748" s="25">
        <v>838.0829</v>
      </c>
    </row>
    <row r="9749" spans="3:4" x14ac:dyDescent="0.25">
      <c r="C9749" t="s">
        <v>1391</v>
      </c>
      <c r="D9749" s="25">
        <v>837.29189999999994</v>
      </c>
    </row>
    <row r="9750" spans="3:4" x14ac:dyDescent="0.25">
      <c r="C9750" t="s">
        <v>1350</v>
      </c>
      <c r="D9750" s="25">
        <v>837.13</v>
      </c>
    </row>
    <row r="9751" spans="3:4" x14ac:dyDescent="0.25">
      <c r="C9751" t="s">
        <v>3123</v>
      </c>
      <c r="D9751" s="25">
        <v>836.96209999999996</v>
      </c>
    </row>
    <row r="9752" spans="3:4" x14ac:dyDescent="0.25">
      <c r="C9752" t="s">
        <v>15946</v>
      </c>
      <c r="D9752" s="25">
        <v>836.94150000000002</v>
      </c>
    </row>
    <row r="9753" spans="3:4" x14ac:dyDescent="0.25">
      <c r="C9753" t="s">
        <v>3403</v>
      </c>
      <c r="D9753" s="25">
        <v>836.94150000000002</v>
      </c>
    </row>
    <row r="9754" spans="3:4" x14ac:dyDescent="0.25">
      <c r="C9754" t="s">
        <v>9400</v>
      </c>
      <c r="D9754" s="25">
        <v>836.91039999999998</v>
      </c>
    </row>
    <row r="9755" spans="3:4" x14ac:dyDescent="0.25">
      <c r="C9755" t="s">
        <v>15017</v>
      </c>
      <c r="D9755" s="25">
        <v>836.81709999999998</v>
      </c>
    </row>
    <row r="9756" spans="3:4" x14ac:dyDescent="0.25">
      <c r="C9756" t="s">
        <v>15926</v>
      </c>
      <c r="D9756" s="25">
        <v>835.81569999999999</v>
      </c>
    </row>
    <row r="9757" spans="3:4" x14ac:dyDescent="0.25">
      <c r="C9757" t="s">
        <v>18863</v>
      </c>
      <c r="D9757" s="25">
        <v>835.51819999999998</v>
      </c>
    </row>
    <row r="9758" spans="3:4" x14ac:dyDescent="0.25">
      <c r="C9758" t="s">
        <v>6251</v>
      </c>
      <c r="D9758" s="25">
        <v>834.63740000000007</v>
      </c>
    </row>
    <row r="9759" spans="3:4" x14ac:dyDescent="0.25">
      <c r="C9759" t="s">
        <v>12153</v>
      </c>
      <c r="D9759" s="25">
        <v>833.51850000000002</v>
      </c>
    </row>
    <row r="9760" spans="3:4" x14ac:dyDescent="0.25">
      <c r="C9760" t="s">
        <v>1257</v>
      </c>
      <c r="D9760" s="25">
        <v>832.73649999999998</v>
      </c>
    </row>
    <row r="9761" spans="3:4" x14ac:dyDescent="0.25">
      <c r="C9761" t="s">
        <v>4412</v>
      </c>
      <c r="D9761" s="25">
        <v>832.52760000000001</v>
      </c>
    </row>
    <row r="9762" spans="3:4" x14ac:dyDescent="0.25">
      <c r="C9762" t="s">
        <v>16486</v>
      </c>
      <c r="D9762" s="25">
        <v>832.47920000000011</v>
      </c>
    </row>
    <row r="9763" spans="3:4" x14ac:dyDescent="0.25">
      <c r="C9763" t="s">
        <v>15340</v>
      </c>
      <c r="D9763" s="25">
        <v>832.46029999999996</v>
      </c>
    </row>
    <row r="9764" spans="3:4" x14ac:dyDescent="0.25">
      <c r="C9764" t="s">
        <v>15136</v>
      </c>
      <c r="D9764" s="25">
        <v>832.46029999999996</v>
      </c>
    </row>
    <row r="9765" spans="3:4" x14ac:dyDescent="0.25">
      <c r="C9765" t="s">
        <v>14472</v>
      </c>
      <c r="D9765" s="25">
        <v>832.46029999999996</v>
      </c>
    </row>
    <row r="9766" spans="3:4" x14ac:dyDescent="0.25">
      <c r="C9766" t="s">
        <v>14164</v>
      </c>
      <c r="D9766" s="25">
        <v>832.46029999999996</v>
      </c>
    </row>
    <row r="9767" spans="3:4" x14ac:dyDescent="0.25">
      <c r="C9767" t="s">
        <v>14241</v>
      </c>
      <c r="D9767" s="25">
        <v>832.46029999999996</v>
      </c>
    </row>
    <row r="9768" spans="3:4" x14ac:dyDescent="0.25">
      <c r="C9768" t="s">
        <v>13612</v>
      </c>
      <c r="D9768" s="25">
        <v>832.46029999999996</v>
      </c>
    </row>
    <row r="9769" spans="3:4" x14ac:dyDescent="0.25">
      <c r="C9769" t="s">
        <v>10585</v>
      </c>
      <c r="D9769" s="25">
        <v>832.46029999999996</v>
      </c>
    </row>
    <row r="9770" spans="3:4" x14ac:dyDescent="0.25">
      <c r="C9770" t="s">
        <v>10508</v>
      </c>
      <c r="D9770" s="25">
        <v>832.46029999999996</v>
      </c>
    </row>
    <row r="9771" spans="3:4" x14ac:dyDescent="0.25">
      <c r="C9771" t="s">
        <v>9459</v>
      </c>
      <c r="D9771" s="25">
        <v>832.46029999999996</v>
      </c>
    </row>
    <row r="9772" spans="3:4" x14ac:dyDescent="0.25">
      <c r="C9772" t="s">
        <v>8419</v>
      </c>
      <c r="D9772" s="25">
        <v>832.46029999999996</v>
      </c>
    </row>
    <row r="9773" spans="3:4" x14ac:dyDescent="0.25">
      <c r="C9773" t="s">
        <v>6448</v>
      </c>
      <c r="D9773" s="25">
        <v>832.46029999999996</v>
      </c>
    </row>
    <row r="9774" spans="3:4" x14ac:dyDescent="0.25">
      <c r="C9774" t="s">
        <v>5938</v>
      </c>
      <c r="D9774" s="25">
        <v>832.46029999999996</v>
      </c>
    </row>
    <row r="9775" spans="3:4" x14ac:dyDescent="0.25">
      <c r="C9775" t="s">
        <v>6161</v>
      </c>
      <c r="D9775" s="25">
        <v>832.46029999999996</v>
      </c>
    </row>
    <row r="9776" spans="3:4" x14ac:dyDescent="0.25">
      <c r="C9776" t="s">
        <v>7119</v>
      </c>
      <c r="D9776" s="25">
        <v>832.46029999999996</v>
      </c>
    </row>
    <row r="9777" spans="3:4" x14ac:dyDescent="0.25">
      <c r="C9777" t="s">
        <v>1856</v>
      </c>
      <c r="D9777" s="25">
        <v>832.46029999999996</v>
      </c>
    </row>
    <row r="9778" spans="3:4" x14ac:dyDescent="0.25">
      <c r="C9778" t="s">
        <v>983</v>
      </c>
      <c r="D9778" s="25">
        <v>832.45990000000006</v>
      </c>
    </row>
    <row r="9779" spans="3:4" x14ac:dyDescent="0.25">
      <c r="C9779" t="s">
        <v>3745</v>
      </c>
      <c r="D9779" s="25">
        <v>832.37840000000006</v>
      </c>
    </row>
    <row r="9780" spans="3:4" x14ac:dyDescent="0.25">
      <c r="C9780" t="s">
        <v>2353</v>
      </c>
      <c r="D9780" s="25">
        <v>832.23980000000006</v>
      </c>
    </row>
    <row r="9781" spans="3:4" x14ac:dyDescent="0.25">
      <c r="C9781" t="s">
        <v>5305</v>
      </c>
      <c r="D9781" s="25">
        <v>832.15989999999988</v>
      </c>
    </row>
    <row r="9782" spans="3:4" x14ac:dyDescent="0.25">
      <c r="C9782" t="s">
        <v>2453</v>
      </c>
      <c r="D9782" s="25">
        <v>830.94450000000006</v>
      </c>
    </row>
    <row r="9783" spans="3:4" x14ac:dyDescent="0.25">
      <c r="C9783" t="s">
        <v>3141</v>
      </c>
      <c r="D9783" s="25">
        <v>830.2876</v>
      </c>
    </row>
    <row r="9784" spans="3:4" x14ac:dyDescent="0.25">
      <c r="C9784" t="s">
        <v>17399</v>
      </c>
      <c r="D9784" s="25">
        <v>830.00060000000008</v>
      </c>
    </row>
    <row r="9785" spans="3:4" x14ac:dyDescent="0.25">
      <c r="C9785" t="s">
        <v>7690</v>
      </c>
      <c r="D9785" s="25">
        <v>829.96190000000001</v>
      </c>
    </row>
    <row r="9786" spans="3:4" x14ac:dyDescent="0.25">
      <c r="C9786" t="s">
        <v>13425</v>
      </c>
      <c r="D9786" s="25">
        <v>829.73979999999995</v>
      </c>
    </row>
    <row r="9787" spans="3:4" x14ac:dyDescent="0.25">
      <c r="C9787" t="s">
        <v>2787</v>
      </c>
      <c r="D9787" s="25">
        <v>829.59539999999993</v>
      </c>
    </row>
    <row r="9788" spans="3:4" x14ac:dyDescent="0.25">
      <c r="C9788" t="s">
        <v>1064</v>
      </c>
      <c r="D9788" s="25">
        <v>829.58909999999992</v>
      </c>
    </row>
    <row r="9789" spans="3:4" x14ac:dyDescent="0.25">
      <c r="C9789" t="s">
        <v>10368</v>
      </c>
      <c r="D9789" s="25">
        <v>829.5390000000001</v>
      </c>
    </row>
    <row r="9790" spans="3:4" x14ac:dyDescent="0.25">
      <c r="C9790" t="s">
        <v>4184</v>
      </c>
      <c r="D9790" s="25">
        <v>828.59820000000002</v>
      </c>
    </row>
    <row r="9791" spans="3:4" x14ac:dyDescent="0.25">
      <c r="C9791" t="s">
        <v>10254</v>
      </c>
      <c r="D9791" s="25">
        <v>828.55960000000005</v>
      </c>
    </row>
    <row r="9792" spans="3:4" x14ac:dyDescent="0.25">
      <c r="C9792" t="s">
        <v>7609</v>
      </c>
      <c r="D9792" s="25">
        <v>827.71580000000006</v>
      </c>
    </row>
    <row r="9793" spans="3:4" x14ac:dyDescent="0.25">
      <c r="C9793" t="s">
        <v>1035</v>
      </c>
      <c r="D9793" s="25">
        <v>827.56809999999996</v>
      </c>
    </row>
    <row r="9794" spans="3:4" x14ac:dyDescent="0.25">
      <c r="C9794" t="s">
        <v>13324</v>
      </c>
      <c r="D9794" s="25">
        <v>827.4473999999999</v>
      </c>
    </row>
    <row r="9795" spans="3:4" x14ac:dyDescent="0.25">
      <c r="C9795" t="s">
        <v>18759</v>
      </c>
      <c r="D9795" s="25">
        <v>827.39559999999994</v>
      </c>
    </row>
    <row r="9796" spans="3:4" x14ac:dyDescent="0.25">
      <c r="C9796" t="s">
        <v>16567</v>
      </c>
      <c r="D9796" s="25">
        <v>826.32</v>
      </c>
    </row>
    <row r="9797" spans="3:4" x14ac:dyDescent="0.25">
      <c r="C9797" t="s">
        <v>5551</v>
      </c>
      <c r="D9797" s="25">
        <v>826.31809999999996</v>
      </c>
    </row>
    <row r="9798" spans="3:4" x14ac:dyDescent="0.25">
      <c r="C9798" t="s">
        <v>3525</v>
      </c>
      <c r="D9798" s="25">
        <v>826.0868999999999</v>
      </c>
    </row>
    <row r="9799" spans="3:4" x14ac:dyDescent="0.25">
      <c r="C9799" t="s">
        <v>1653</v>
      </c>
      <c r="D9799" s="25">
        <v>826.01910000000009</v>
      </c>
    </row>
    <row r="9800" spans="3:4" x14ac:dyDescent="0.25">
      <c r="C9800" t="s">
        <v>1304</v>
      </c>
      <c r="D9800" s="25">
        <v>825.99400000000003</v>
      </c>
    </row>
    <row r="9801" spans="3:4" x14ac:dyDescent="0.25">
      <c r="C9801" t="s">
        <v>6312</v>
      </c>
      <c r="D9801" s="25">
        <v>825.84950000000003</v>
      </c>
    </row>
    <row r="9802" spans="3:4" x14ac:dyDescent="0.25">
      <c r="C9802" t="s">
        <v>4010</v>
      </c>
      <c r="D9802" s="25">
        <v>825.26609999999994</v>
      </c>
    </row>
    <row r="9803" spans="3:4" x14ac:dyDescent="0.25">
      <c r="C9803" t="s">
        <v>11494</v>
      </c>
      <c r="D9803" s="25">
        <v>824.75549999999998</v>
      </c>
    </row>
    <row r="9804" spans="3:4" x14ac:dyDescent="0.25">
      <c r="C9804" t="s">
        <v>14213</v>
      </c>
      <c r="D9804" s="25">
        <v>824.28330000000005</v>
      </c>
    </row>
    <row r="9805" spans="3:4" x14ac:dyDescent="0.25">
      <c r="C9805" t="s">
        <v>18267</v>
      </c>
      <c r="D9805" s="25">
        <v>824.06650000000002</v>
      </c>
    </row>
    <row r="9806" spans="3:4" x14ac:dyDescent="0.25">
      <c r="C9806" t="s">
        <v>7845</v>
      </c>
      <c r="D9806" s="25">
        <v>823.66480000000001</v>
      </c>
    </row>
    <row r="9807" spans="3:4" x14ac:dyDescent="0.25">
      <c r="C9807" t="s">
        <v>4937</v>
      </c>
      <c r="D9807" s="25">
        <v>823.58050000000003</v>
      </c>
    </row>
    <row r="9808" spans="3:4" x14ac:dyDescent="0.25">
      <c r="C9808" t="s">
        <v>6019</v>
      </c>
      <c r="D9808" s="25">
        <v>823.13970000000006</v>
      </c>
    </row>
    <row r="9809" spans="3:4" x14ac:dyDescent="0.25">
      <c r="C9809" t="s">
        <v>9274</v>
      </c>
      <c r="D9809" s="25">
        <v>823.03680000000008</v>
      </c>
    </row>
    <row r="9810" spans="3:4" x14ac:dyDescent="0.25">
      <c r="C9810" t="s">
        <v>5605</v>
      </c>
      <c r="D9810" s="25">
        <v>822.52139999999997</v>
      </c>
    </row>
    <row r="9811" spans="3:4" x14ac:dyDescent="0.25">
      <c r="C9811" t="s">
        <v>17373</v>
      </c>
      <c r="D9811" s="25">
        <v>822.07380000000001</v>
      </c>
    </row>
    <row r="9812" spans="3:4" x14ac:dyDescent="0.25">
      <c r="C9812" t="s">
        <v>8965</v>
      </c>
      <c r="D9812" s="25">
        <v>821.78570000000002</v>
      </c>
    </row>
    <row r="9813" spans="3:4" x14ac:dyDescent="0.25">
      <c r="C9813" t="s">
        <v>2295</v>
      </c>
      <c r="D9813" s="25">
        <v>820.63400000000001</v>
      </c>
    </row>
    <row r="9814" spans="3:4" x14ac:dyDescent="0.25">
      <c r="C9814" t="s">
        <v>2617</v>
      </c>
      <c r="D9814" s="25">
        <v>820.45720000000006</v>
      </c>
    </row>
    <row r="9815" spans="3:4" x14ac:dyDescent="0.25">
      <c r="C9815" t="s">
        <v>14860</v>
      </c>
      <c r="D9815" s="25">
        <v>820.2722</v>
      </c>
    </row>
    <row r="9816" spans="3:4" x14ac:dyDescent="0.25">
      <c r="C9816" t="s">
        <v>1720</v>
      </c>
      <c r="D9816" s="25">
        <v>819.83319999999992</v>
      </c>
    </row>
    <row r="9817" spans="3:4" x14ac:dyDescent="0.25">
      <c r="C9817" t="s">
        <v>14690</v>
      </c>
      <c r="D9817" s="25">
        <v>819.77150000000006</v>
      </c>
    </row>
    <row r="9818" spans="3:4" x14ac:dyDescent="0.25">
      <c r="C9818" t="s">
        <v>11561</v>
      </c>
      <c r="D9818" s="25">
        <v>819.50440000000003</v>
      </c>
    </row>
    <row r="9819" spans="3:4" x14ac:dyDescent="0.25">
      <c r="C9819" t="s">
        <v>8273</v>
      </c>
      <c r="D9819" s="25">
        <v>819.16939999999988</v>
      </c>
    </row>
    <row r="9820" spans="3:4" x14ac:dyDescent="0.25">
      <c r="C9820" t="s">
        <v>10645</v>
      </c>
      <c r="D9820" s="25">
        <v>819.12779999999998</v>
      </c>
    </row>
    <row r="9821" spans="3:4" x14ac:dyDescent="0.25">
      <c r="C9821" t="s">
        <v>17706</v>
      </c>
      <c r="D9821" s="25">
        <v>818.98859999999991</v>
      </c>
    </row>
    <row r="9822" spans="3:4" x14ac:dyDescent="0.25">
      <c r="C9822" t="s">
        <v>13994</v>
      </c>
      <c r="D9822" s="25">
        <v>818.93079999999998</v>
      </c>
    </row>
    <row r="9823" spans="3:4" x14ac:dyDescent="0.25">
      <c r="C9823" t="s">
        <v>16459</v>
      </c>
      <c r="D9823" s="25">
        <v>818.92570000000001</v>
      </c>
    </row>
    <row r="9824" spans="3:4" x14ac:dyDescent="0.25">
      <c r="C9824" t="s">
        <v>12828</v>
      </c>
      <c r="D9824" s="25">
        <v>818.7564000000001</v>
      </c>
    </row>
    <row r="9825" spans="3:4" x14ac:dyDescent="0.25">
      <c r="C9825" t="s">
        <v>18072</v>
      </c>
      <c r="D9825" s="25">
        <v>818.75130000000001</v>
      </c>
    </row>
    <row r="9826" spans="3:4" x14ac:dyDescent="0.25">
      <c r="C9826" t="s">
        <v>6723</v>
      </c>
      <c r="D9826" s="25">
        <v>818.17330000000004</v>
      </c>
    </row>
    <row r="9827" spans="3:4" x14ac:dyDescent="0.25">
      <c r="C9827" t="s">
        <v>17187</v>
      </c>
      <c r="D9827" s="25">
        <v>817.8959000000001</v>
      </c>
    </row>
    <row r="9828" spans="3:4" x14ac:dyDescent="0.25">
      <c r="C9828" t="s">
        <v>17904</v>
      </c>
      <c r="D9828" s="25">
        <v>817.74300000000005</v>
      </c>
    </row>
    <row r="9829" spans="3:4" x14ac:dyDescent="0.25">
      <c r="C9829" t="s">
        <v>6650</v>
      </c>
      <c r="D9829" s="25">
        <v>817.74300000000005</v>
      </c>
    </row>
    <row r="9830" spans="3:4" x14ac:dyDescent="0.25">
      <c r="C9830" t="s">
        <v>17997</v>
      </c>
      <c r="D9830" s="25">
        <v>817.62409999999988</v>
      </c>
    </row>
    <row r="9831" spans="3:4" x14ac:dyDescent="0.25">
      <c r="C9831" t="s">
        <v>10898</v>
      </c>
      <c r="D9831" s="25">
        <v>817.46109999999999</v>
      </c>
    </row>
    <row r="9832" spans="3:4" x14ac:dyDescent="0.25">
      <c r="C9832" t="s">
        <v>9752</v>
      </c>
      <c r="D9832" s="25">
        <v>817.05949999999996</v>
      </c>
    </row>
    <row r="9833" spans="3:4" x14ac:dyDescent="0.25">
      <c r="C9833" t="s">
        <v>17722</v>
      </c>
      <c r="D9833" s="25">
        <v>816.37709999999993</v>
      </c>
    </row>
    <row r="9834" spans="3:4" x14ac:dyDescent="0.25">
      <c r="C9834" t="s">
        <v>9408</v>
      </c>
      <c r="D9834" s="25">
        <v>816.36619999999994</v>
      </c>
    </row>
    <row r="9835" spans="3:4" x14ac:dyDescent="0.25">
      <c r="C9835" t="s">
        <v>18937</v>
      </c>
      <c r="D9835" s="25">
        <v>815.68970000000002</v>
      </c>
    </row>
    <row r="9836" spans="3:4" x14ac:dyDescent="0.25">
      <c r="C9836" t="s">
        <v>7111</v>
      </c>
      <c r="D9836" s="25">
        <v>815.61329999999998</v>
      </c>
    </row>
    <row r="9837" spans="3:4" x14ac:dyDescent="0.25">
      <c r="C9837" t="s">
        <v>8101</v>
      </c>
      <c r="D9837" s="25">
        <v>815.57320000000004</v>
      </c>
    </row>
    <row r="9838" spans="3:4" x14ac:dyDescent="0.25">
      <c r="C9838" t="s">
        <v>16289</v>
      </c>
      <c r="D9838" s="25">
        <v>815.45060000000001</v>
      </c>
    </row>
    <row r="9839" spans="3:4" x14ac:dyDescent="0.25">
      <c r="C9839" t="s">
        <v>12601</v>
      </c>
      <c r="D9839" s="25">
        <v>815.15510000000006</v>
      </c>
    </row>
    <row r="9840" spans="3:4" x14ac:dyDescent="0.25">
      <c r="C9840" t="s">
        <v>15374</v>
      </c>
      <c r="D9840" s="25">
        <v>814.82039999999995</v>
      </c>
    </row>
    <row r="9841" spans="3:4" x14ac:dyDescent="0.25">
      <c r="C9841" t="s">
        <v>12287</v>
      </c>
      <c r="D9841" s="25">
        <v>814.82039999999995</v>
      </c>
    </row>
    <row r="9842" spans="3:4" x14ac:dyDescent="0.25">
      <c r="C9842" t="s">
        <v>12791</v>
      </c>
      <c r="D9842" s="25">
        <v>814.82039999999995</v>
      </c>
    </row>
    <row r="9843" spans="3:4" x14ac:dyDescent="0.25">
      <c r="C9843" t="s">
        <v>12172</v>
      </c>
      <c r="D9843" s="25">
        <v>814.82039999999995</v>
      </c>
    </row>
    <row r="9844" spans="3:4" x14ac:dyDescent="0.25">
      <c r="C9844" t="s">
        <v>7733</v>
      </c>
      <c r="D9844" s="25">
        <v>814.82039999999995</v>
      </c>
    </row>
    <row r="9845" spans="3:4" x14ac:dyDescent="0.25">
      <c r="C9845" t="s">
        <v>4104</v>
      </c>
      <c r="D9845" s="25">
        <v>814.82039999999995</v>
      </c>
    </row>
    <row r="9846" spans="3:4" x14ac:dyDescent="0.25">
      <c r="C9846" t="s">
        <v>11935</v>
      </c>
      <c r="D9846" s="25">
        <v>814.23070000000007</v>
      </c>
    </row>
    <row r="9847" spans="3:4" x14ac:dyDescent="0.25">
      <c r="C9847" t="s">
        <v>6012</v>
      </c>
      <c r="D9847" s="25">
        <v>814.19690000000003</v>
      </c>
    </row>
    <row r="9848" spans="3:4" x14ac:dyDescent="0.25">
      <c r="C9848" t="s">
        <v>12991</v>
      </c>
      <c r="D9848" s="25">
        <v>813.51649999999995</v>
      </c>
    </row>
    <row r="9849" spans="3:4" x14ac:dyDescent="0.25">
      <c r="C9849" t="s">
        <v>14350</v>
      </c>
      <c r="D9849" s="25">
        <v>813.45900000000006</v>
      </c>
    </row>
    <row r="9850" spans="3:4" x14ac:dyDescent="0.25">
      <c r="C9850" t="s">
        <v>7179</v>
      </c>
      <c r="D9850" s="25">
        <v>813.36200000000008</v>
      </c>
    </row>
    <row r="9851" spans="3:4" x14ac:dyDescent="0.25">
      <c r="C9851" t="s">
        <v>782</v>
      </c>
      <c r="D9851" s="25">
        <v>813.30129999999997</v>
      </c>
    </row>
    <row r="9852" spans="3:4" x14ac:dyDescent="0.25">
      <c r="C9852" t="s">
        <v>958</v>
      </c>
      <c r="D9852" s="25">
        <v>812.40700000000015</v>
      </c>
    </row>
    <row r="9853" spans="3:4" x14ac:dyDescent="0.25">
      <c r="C9853" t="s">
        <v>7730</v>
      </c>
      <c r="D9853" s="25">
        <v>811.75779999999997</v>
      </c>
    </row>
    <row r="9854" spans="3:4" x14ac:dyDescent="0.25">
      <c r="C9854" t="s">
        <v>1234</v>
      </c>
      <c r="D9854" s="25">
        <v>811.64200000000005</v>
      </c>
    </row>
    <row r="9855" spans="3:4" x14ac:dyDescent="0.25">
      <c r="C9855" t="s">
        <v>3786</v>
      </c>
      <c r="D9855" s="25">
        <v>811.3913</v>
      </c>
    </row>
    <row r="9856" spans="3:4" x14ac:dyDescent="0.25">
      <c r="C9856" t="s">
        <v>12444</v>
      </c>
      <c r="D9856" s="25">
        <v>811.31749999999988</v>
      </c>
    </row>
    <row r="9857" spans="3:4" x14ac:dyDescent="0.25">
      <c r="C9857" t="s">
        <v>7567</v>
      </c>
      <c r="D9857" s="25">
        <v>810.43690000000004</v>
      </c>
    </row>
    <row r="9858" spans="3:4" x14ac:dyDescent="0.25">
      <c r="C9858" t="s">
        <v>6550</v>
      </c>
      <c r="D9858" s="25">
        <v>810.24789999999996</v>
      </c>
    </row>
    <row r="9859" spans="3:4" x14ac:dyDescent="0.25">
      <c r="C9859" t="s">
        <v>15307</v>
      </c>
      <c r="D9859" s="25">
        <v>809.4008</v>
      </c>
    </row>
    <row r="9860" spans="3:4" x14ac:dyDescent="0.25">
      <c r="C9860" t="s">
        <v>7807</v>
      </c>
      <c r="D9860" s="25">
        <v>809.32360000000006</v>
      </c>
    </row>
    <row r="9861" spans="3:4" x14ac:dyDescent="0.25">
      <c r="C9861" t="s">
        <v>4978</v>
      </c>
      <c r="D9861" s="25">
        <v>808.85109999999997</v>
      </c>
    </row>
    <row r="9862" spans="3:4" x14ac:dyDescent="0.25">
      <c r="C9862" t="s">
        <v>18691</v>
      </c>
      <c r="D9862" s="25">
        <v>808.74670000000003</v>
      </c>
    </row>
    <row r="9863" spans="3:4" x14ac:dyDescent="0.25">
      <c r="C9863" t="s">
        <v>14189</v>
      </c>
      <c r="D9863" s="25">
        <v>808.17660000000001</v>
      </c>
    </row>
    <row r="9864" spans="3:4" x14ac:dyDescent="0.25">
      <c r="C9864" t="s">
        <v>12748</v>
      </c>
      <c r="D9864" s="25">
        <v>806.90010000000018</v>
      </c>
    </row>
    <row r="9865" spans="3:4" x14ac:dyDescent="0.25">
      <c r="C9865" t="s">
        <v>18325</v>
      </c>
      <c r="D9865" s="25">
        <v>806.67560000000003</v>
      </c>
    </row>
    <row r="9866" spans="3:4" x14ac:dyDescent="0.25">
      <c r="C9866" t="s">
        <v>2576</v>
      </c>
      <c r="D9866" s="25">
        <v>806.67560000000003</v>
      </c>
    </row>
    <row r="9867" spans="3:4" x14ac:dyDescent="0.25">
      <c r="C9867" t="s">
        <v>14542</v>
      </c>
      <c r="D9867" s="25">
        <v>805.87420000000009</v>
      </c>
    </row>
    <row r="9868" spans="3:4" x14ac:dyDescent="0.25">
      <c r="C9868" t="s">
        <v>2771</v>
      </c>
      <c r="D9868" s="25">
        <v>805.83730000000014</v>
      </c>
    </row>
    <row r="9869" spans="3:4" x14ac:dyDescent="0.25">
      <c r="C9869" t="s">
        <v>6792</v>
      </c>
      <c r="D9869" s="25">
        <v>805.27729999999997</v>
      </c>
    </row>
    <row r="9870" spans="3:4" x14ac:dyDescent="0.25">
      <c r="C9870" t="s">
        <v>11190</v>
      </c>
      <c r="D9870" s="25">
        <v>805.18409999999994</v>
      </c>
    </row>
    <row r="9871" spans="3:4" x14ac:dyDescent="0.25">
      <c r="C9871" t="s">
        <v>5317</v>
      </c>
      <c r="D9871" s="25">
        <v>804.53690000000006</v>
      </c>
    </row>
    <row r="9872" spans="3:4" x14ac:dyDescent="0.25">
      <c r="C9872" t="s">
        <v>15919</v>
      </c>
      <c r="D9872" s="25">
        <v>804.49849999999992</v>
      </c>
    </row>
    <row r="9873" spans="3:4" x14ac:dyDescent="0.25">
      <c r="C9873" t="s">
        <v>13392</v>
      </c>
      <c r="D9873" s="25">
        <v>804.30290000000002</v>
      </c>
    </row>
    <row r="9874" spans="3:4" x14ac:dyDescent="0.25">
      <c r="C9874" t="s">
        <v>10861</v>
      </c>
      <c r="D9874" s="25">
        <v>804.29350000000011</v>
      </c>
    </row>
    <row r="9875" spans="3:4" x14ac:dyDescent="0.25">
      <c r="C9875" t="s">
        <v>10158</v>
      </c>
      <c r="D9875" s="25">
        <v>804.16430000000003</v>
      </c>
    </row>
    <row r="9876" spans="3:4" x14ac:dyDescent="0.25">
      <c r="C9876" t="s">
        <v>5678</v>
      </c>
      <c r="D9876" s="25">
        <v>803.65790000000004</v>
      </c>
    </row>
    <row r="9877" spans="3:4" x14ac:dyDescent="0.25">
      <c r="C9877" t="s">
        <v>18488</v>
      </c>
      <c r="D9877" s="25">
        <v>803.43350000000009</v>
      </c>
    </row>
    <row r="9878" spans="3:4" x14ac:dyDescent="0.25">
      <c r="C9878" t="s">
        <v>3972</v>
      </c>
      <c r="D9878" s="25">
        <v>802.44320000000005</v>
      </c>
    </row>
    <row r="9879" spans="3:4" x14ac:dyDescent="0.25">
      <c r="C9879" t="s">
        <v>15924</v>
      </c>
      <c r="D9879" s="25">
        <v>802.31779999999992</v>
      </c>
    </row>
    <row r="9880" spans="3:4" x14ac:dyDescent="0.25">
      <c r="C9880" t="s">
        <v>5787</v>
      </c>
      <c r="D9880" s="25">
        <v>802.24469999999997</v>
      </c>
    </row>
    <row r="9881" spans="3:4" x14ac:dyDescent="0.25">
      <c r="C9881" t="s">
        <v>7383</v>
      </c>
      <c r="D9881" s="25">
        <v>802.24469999999997</v>
      </c>
    </row>
    <row r="9882" spans="3:4" x14ac:dyDescent="0.25">
      <c r="C9882" t="s">
        <v>2570</v>
      </c>
      <c r="D9882" s="25">
        <v>801.77880000000005</v>
      </c>
    </row>
    <row r="9883" spans="3:4" x14ac:dyDescent="0.25">
      <c r="C9883" t="s">
        <v>13349</v>
      </c>
      <c r="D9883" s="25">
        <v>801.62250000000006</v>
      </c>
    </row>
    <row r="9884" spans="3:4" x14ac:dyDescent="0.25">
      <c r="C9884" t="s">
        <v>16131</v>
      </c>
      <c r="D9884" s="25">
        <v>801.38220000000001</v>
      </c>
    </row>
    <row r="9885" spans="3:4" x14ac:dyDescent="0.25">
      <c r="C9885" t="s">
        <v>9791</v>
      </c>
      <c r="D9885" s="25">
        <v>801.37210000000016</v>
      </c>
    </row>
    <row r="9886" spans="3:4" x14ac:dyDescent="0.25">
      <c r="C9886" t="s">
        <v>11225</v>
      </c>
      <c r="D9886" s="25">
        <v>801.05949999999996</v>
      </c>
    </row>
    <row r="9887" spans="3:4" x14ac:dyDescent="0.25">
      <c r="C9887" t="s">
        <v>14710</v>
      </c>
      <c r="D9887" s="25">
        <v>800.4316</v>
      </c>
    </row>
    <row r="9888" spans="3:4" x14ac:dyDescent="0.25">
      <c r="C9888" t="s">
        <v>16980</v>
      </c>
      <c r="D9888" s="25">
        <v>799.89570000000003</v>
      </c>
    </row>
    <row r="9889" spans="3:4" x14ac:dyDescent="0.25">
      <c r="C9889" t="s">
        <v>3761</v>
      </c>
      <c r="D9889" s="25">
        <v>799.82569999999998</v>
      </c>
    </row>
    <row r="9890" spans="3:4" x14ac:dyDescent="0.25">
      <c r="C9890" t="s">
        <v>4020</v>
      </c>
      <c r="D9890" s="25">
        <v>799.79720000000009</v>
      </c>
    </row>
    <row r="9891" spans="3:4" x14ac:dyDescent="0.25">
      <c r="C9891" t="s">
        <v>14902</v>
      </c>
      <c r="D9891" s="25">
        <v>799.53859999999997</v>
      </c>
    </row>
    <row r="9892" spans="3:4" x14ac:dyDescent="0.25">
      <c r="C9892" t="s">
        <v>837</v>
      </c>
      <c r="D9892" s="25">
        <v>799.49550000000011</v>
      </c>
    </row>
    <row r="9893" spans="3:4" x14ac:dyDescent="0.25">
      <c r="C9893" t="s">
        <v>14247</v>
      </c>
      <c r="D9893" s="25">
        <v>799.45429999999988</v>
      </c>
    </row>
    <row r="9894" spans="3:4" x14ac:dyDescent="0.25">
      <c r="C9894" t="s">
        <v>13590</v>
      </c>
      <c r="D9894" s="25">
        <v>799.1617</v>
      </c>
    </row>
    <row r="9895" spans="3:4" x14ac:dyDescent="0.25">
      <c r="C9895" t="s">
        <v>16714</v>
      </c>
      <c r="D9895" s="25">
        <v>799.08270000000005</v>
      </c>
    </row>
    <row r="9896" spans="3:4" x14ac:dyDescent="0.25">
      <c r="C9896" t="s">
        <v>11388</v>
      </c>
      <c r="D9896" s="25">
        <v>799.06790000000001</v>
      </c>
    </row>
    <row r="9897" spans="3:4" x14ac:dyDescent="0.25">
      <c r="C9897" t="s">
        <v>9905</v>
      </c>
      <c r="D9897" s="25">
        <v>798.98509999999999</v>
      </c>
    </row>
    <row r="9898" spans="3:4" x14ac:dyDescent="0.25">
      <c r="C9898" t="s">
        <v>14128</v>
      </c>
      <c r="D9898" s="25">
        <v>798.55000000000007</v>
      </c>
    </row>
    <row r="9899" spans="3:4" x14ac:dyDescent="0.25">
      <c r="C9899" t="s">
        <v>1244</v>
      </c>
      <c r="D9899" s="25">
        <v>798.11259999999993</v>
      </c>
    </row>
    <row r="9900" spans="3:4" x14ac:dyDescent="0.25">
      <c r="C9900" t="s">
        <v>9978</v>
      </c>
      <c r="D9900" s="25">
        <v>797.78660000000002</v>
      </c>
    </row>
    <row r="9901" spans="3:4" x14ac:dyDescent="0.25">
      <c r="C9901" t="s">
        <v>1846</v>
      </c>
      <c r="D9901" s="25">
        <v>797.68460000000005</v>
      </c>
    </row>
    <row r="9902" spans="3:4" x14ac:dyDescent="0.25">
      <c r="C9902" t="s">
        <v>3215</v>
      </c>
      <c r="D9902" s="25">
        <v>797.64110000000005</v>
      </c>
    </row>
    <row r="9903" spans="3:4" x14ac:dyDescent="0.25">
      <c r="C9903" t="s">
        <v>9793</v>
      </c>
      <c r="D9903" s="25">
        <v>797.30629999999996</v>
      </c>
    </row>
    <row r="9904" spans="3:4" x14ac:dyDescent="0.25">
      <c r="C9904" t="s">
        <v>10748</v>
      </c>
      <c r="D9904" s="25">
        <v>797.22159999999997</v>
      </c>
    </row>
    <row r="9905" spans="3:4" x14ac:dyDescent="0.25">
      <c r="C9905" t="s">
        <v>17387</v>
      </c>
      <c r="D9905" s="25">
        <v>797.15290000000005</v>
      </c>
    </row>
    <row r="9906" spans="3:4" x14ac:dyDescent="0.25">
      <c r="C9906" t="s">
        <v>2546</v>
      </c>
      <c r="D9906" s="25">
        <v>796.69259999999997</v>
      </c>
    </row>
    <row r="9907" spans="3:4" x14ac:dyDescent="0.25">
      <c r="C9907" t="s">
        <v>7538</v>
      </c>
      <c r="D9907" s="25">
        <v>796.66409999999996</v>
      </c>
    </row>
    <row r="9908" spans="3:4" x14ac:dyDescent="0.25">
      <c r="C9908" t="s">
        <v>8395</v>
      </c>
      <c r="D9908" s="25">
        <v>796.56700000000001</v>
      </c>
    </row>
    <row r="9909" spans="3:4" x14ac:dyDescent="0.25">
      <c r="C9909" t="s">
        <v>13699</v>
      </c>
      <c r="D9909" s="25">
        <v>796.54750000000001</v>
      </c>
    </row>
    <row r="9910" spans="3:4" x14ac:dyDescent="0.25">
      <c r="C9910" t="s">
        <v>3294</v>
      </c>
      <c r="D9910" s="25">
        <v>796.02629999999999</v>
      </c>
    </row>
    <row r="9911" spans="3:4" x14ac:dyDescent="0.25">
      <c r="C9911" t="s">
        <v>4984</v>
      </c>
      <c r="D9911" s="25">
        <v>793.80020000000002</v>
      </c>
    </row>
    <row r="9912" spans="3:4" x14ac:dyDescent="0.25">
      <c r="C9912" t="s">
        <v>17580</v>
      </c>
      <c r="D9912" s="25">
        <v>793.61680000000013</v>
      </c>
    </row>
    <row r="9913" spans="3:4" x14ac:dyDescent="0.25">
      <c r="C9913" t="s">
        <v>2895</v>
      </c>
      <c r="D9913" s="25">
        <v>793.40890000000013</v>
      </c>
    </row>
    <row r="9914" spans="3:4" x14ac:dyDescent="0.25">
      <c r="C9914" t="s">
        <v>3713</v>
      </c>
      <c r="D9914" s="25">
        <v>793.14069999999992</v>
      </c>
    </row>
    <row r="9915" spans="3:4" x14ac:dyDescent="0.25">
      <c r="C9915" t="s">
        <v>16024</v>
      </c>
      <c r="D9915" s="25">
        <v>792.03930000000003</v>
      </c>
    </row>
    <row r="9916" spans="3:4" x14ac:dyDescent="0.25">
      <c r="C9916" t="s">
        <v>16635</v>
      </c>
      <c r="D9916" s="25">
        <v>791.65700000000004</v>
      </c>
    </row>
    <row r="9917" spans="3:4" x14ac:dyDescent="0.25">
      <c r="C9917" t="s">
        <v>12718</v>
      </c>
      <c r="D9917" s="25">
        <v>791.39369999999985</v>
      </c>
    </row>
    <row r="9918" spans="3:4" x14ac:dyDescent="0.25">
      <c r="C9918" t="s">
        <v>11745</v>
      </c>
      <c r="D9918" s="25">
        <v>789.82240000000002</v>
      </c>
    </row>
    <row r="9919" spans="3:4" x14ac:dyDescent="0.25">
      <c r="C9919" t="s">
        <v>13256</v>
      </c>
      <c r="D9919" s="25">
        <v>789.72829999999999</v>
      </c>
    </row>
    <row r="9920" spans="3:4" x14ac:dyDescent="0.25">
      <c r="C9920" t="s">
        <v>2132</v>
      </c>
      <c r="D9920" s="25">
        <v>789.39660000000003</v>
      </c>
    </row>
    <row r="9921" spans="3:4" x14ac:dyDescent="0.25">
      <c r="C9921" t="s">
        <v>11547</v>
      </c>
      <c r="D9921" s="25">
        <v>789.33359999999993</v>
      </c>
    </row>
    <row r="9922" spans="3:4" x14ac:dyDescent="0.25">
      <c r="C9922" t="s">
        <v>18329</v>
      </c>
      <c r="D9922" s="25">
        <v>788.64660000000003</v>
      </c>
    </row>
    <row r="9923" spans="3:4" x14ac:dyDescent="0.25">
      <c r="C9923" t="s">
        <v>14916</v>
      </c>
      <c r="D9923" s="25">
        <v>788.64660000000003</v>
      </c>
    </row>
    <row r="9924" spans="3:4" x14ac:dyDescent="0.25">
      <c r="C9924" t="s">
        <v>12082</v>
      </c>
      <c r="D9924" s="25">
        <v>788.64660000000003</v>
      </c>
    </row>
    <row r="9925" spans="3:4" x14ac:dyDescent="0.25">
      <c r="C9925" t="s">
        <v>8172</v>
      </c>
      <c r="D9925" s="25">
        <v>788.64660000000003</v>
      </c>
    </row>
    <row r="9926" spans="3:4" x14ac:dyDescent="0.25">
      <c r="C9926" t="s">
        <v>8006</v>
      </c>
      <c r="D9926" s="25">
        <v>788.64660000000003</v>
      </c>
    </row>
    <row r="9927" spans="3:4" x14ac:dyDescent="0.25">
      <c r="C9927" t="s">
        <v>7553</v>
      </c>
      <c r="D9927" s="25">
        <v>788.64660000000003</v>
      </c>
    </row>
    <row r="9928" spans="3:4" x14ac:dyDescent="0.25">
      <c r="C9928" t="s">
        <v>7558</v>
      </c>
      <c r="D9928" s="25">
        <v>788.64660000000003</v>
      </c>
    </row>
    <row r="9929" spans="3:4" x14ac:dyDescent="0.25">
      <c r="C9929" t="s">
        <v>6883</v>
      </c>
      <c r="D9929" s="25">
        <v>788.64660000000003</v>
      </c>
    </row>
    <row r="9930" spans="3:4" x14ac:dyDescent="0.25">
      <c r="C9930" t="s">
        <v>6065</v>
      </c>
      <c r="D9930" s="25">
        <v>788.64660000000003</v>
      </c>
    </row>
    <row r="9931" spans="3:4" x14ac:dyDescent="0.25">
      <c r="C9931" t="s">
        <v>4394</v>
      </c>
      <c r="D9931" s="25">
        <v>788.64660000000003</v>
      </c>
    </row>
    <row r="9932" spans="3:4" x14ac:dyDescent="0.25">
      <c r="C9932" t="s">
        <v>2746</v>
      </c>
      <c r="D9932" s="25">
        <v>788.64660000000003</v>
      </c>
    </row>
    <row r="9933" spans="3:4" x14ac:dyDescent="0.25">
      <c r="C9933" t="s">
        <v>12021</v>
      </c>
      <c r="D9933" s="25">
        <v>788.37140000000011</v>
      </c>
    </row>
    <row r="9934" spans="3:4" x14ac:dyDescent="0.25">
      <c r="C9934" t="s">
        <v>7357</v>
      </c>
      <c r="D9934" s="25">
        <v>788.08889999999997</v>
      </c>
    </row>
    <row r="9935" spans="3:4" x14ac:dyDescent="0.25">
      <c r="C9935" t="s">
        <v>13452</v>
      </c>
      <c r="D9935" s="25">
        <v>787.84419999999989</v>
      </c>
    </row>
    <row r="9936" spans="3:4" x14ac:dyDescent="0.25">
      <c r="C9936" t="s">
        <v>12623</v>
      </c>
      <c r="D9936" s="25">
        <v>786.94740000000002</v>
      </c>
    </row>
    <row r="9937" spans="3:4" x14ac:dyDescent="0.25">
      <c r="C9937" t="s">
        <v>10691</v>
      </c>
      <c r="D9937" s="25">
        <v>786.24509999999998</v>
      </c>
    </row>
    <row r="9938" spans="3:4" x14ac:dyDescent="0.25">
      <c r="C9938" t="s">
        <v>17770</v>
      </c>
      <c r="D9938" s="25">
        <v>786.15449999999998</v>
      </c>
    </row>
    <row r="9939" spans="3:4" x14ac:dyDescent="0.25">
      <c r="C9939" t="s">
        <v>1279</v>
      </c>
      <c r="D9939" s="25">
        <v>786.05460000000005</v>
      </c>
    </row>
    <row r="9940" spans="3:4" x14ac:dyDescent="0.25">
      <c r="C9940" t="s">
        <v>2489</v>
      </c>
      <c r="D9940" s="25">
        <v>785.9706000000001</v>
      </c>
    </row>
    <row r="9941" spans="3:4" x14ac:dyDescent="0.25">
      <c r="C9941" t="s">
        <v>10929</v>
      </c>
      <c r="D9941" s="25">
        <v>785.70869999999991</v>
      </c>
    </row>
    <row r="9942" spans="3:4" x14ac:dyDescent="0.25">
      <c r="C9942" t="s">
        <v>12729</v>
      </c>
      <c r="D9942" s="25">
        <v>785.43469999999991</v>
      </c>
    </row>
    <row r="9943" spans="3:4" x14ac:dyDescent="0.25">
      <c r="C9943" t="s">
        <v>8967</v>
      </c>
      <c r="D9943" s="25">
        <v>785.37170000000003</v>
      </c>
    </row>
    <row r="9944" spans="3:4" x14ac:dyDescent="0.25">
      <c r="C9944" t="s">
        <v>15435</v>
      </c>
      <c r="D9944" s="25">
        <v>785.36159999999995</v>
      </c>
    </row>
    <row r="9945" spans="3:4" x14ac:dyDescent="0.25">
      <c r="C9945" t="s">
        <v>12648</v>
      </c>
      <c r="D9945" s="25">
        <v>785.36159999999995</v>
      </c>
    </row>
    <row r="9946" spans="3:4" x14ac:dyDescent="0.25">
      <c r="C9946" t="s">
        <v>11925</v>
      </c>
      <c r="D9946" s="25">
        <v>785.36159999999995</v>
      </c>
    </row>
    <row r="9947" spans="3:4" x14ac:dyDescent="0.25">
      <c r="C9947" t="s">
        <v>9629</v>
      </c>
      <c r="D9947" s="25">
        <v>785.36159999999995</v>
      </c>
    </row>
    <row r="9948" spans="3:4" x14ac:dyDescent="0.25">
      <c r="C9948" t="s">
        <v>671</v>
      </c>
      <c r="D9948" s="25">
        <v>785.36159999999995</v>
      </c>
    </row>
    <row r="9949" spans="3:4" x14ac:dyDescent="0.25">
      <c r="C9949" t="s">
        <v>6006</v>
      </c>
      <c r="D9949" s="25">
        <v>785.32659999999998</v>
      </c>
    </row>
    <row r="9950" spans="3:4" x14ac:dyDescent="0.25">
      <c r="C9950" t="s">
        <v>12060</v>
      </c>
      <c r="D9950" s="25">
        <v>784.20789999999988</v>
      </c>
    </row>
    <row r="9951" spans="3:4" x14ac:dyDescent="0.25">
      <c r="C9951" t="s">
        <v>8164</v>
      </c>
      <c r="D9951" s="25">
        <v>784.11919999999998</v>
      </c>
    </row>
    <row r="9952" spans="3:4" x14ac:dyDescent="0.25">
      <c r="C9952" t="s">
        <v>17202</v>
      </c>
      <c r="D9952" s="25">
        <v>783.95709999999997</v>
      </c>
    </row>
    <row r="9953" spans="3:4" x14ac:dyDescent="0.25">
      <c r="C9953" t="s">
        <v>3245</v>
      </c>
      <c r="D9953" s="25">
        <v>783.51800000000003</v>
      </c>
    </row>
    <row r="9954" spans="3:4" x14ac:dyDescent="0.25">
      <c r="C9954" t="s">
        <v>17838</v>
      </c>
      <c r="D9954" s="25">
        <v>783.27209999999991</v>
      </c>
    </row>
    <row r="9955" spans="3:4" x14ac:dyDescent="0.25">
      <c r="C9955" t="s">
        <v>4719</v>
      </c>
      <c r="D9955" s="25">
        <v>782.88660000000004</v>
      </c>
    </row>
    <row r="9956" spans="3:4" x14ac:dyDescent="0.25">
      <c r="C9956" t="s">
        <v>14915</v>
      </c>
      <c r="D9956" s="25">
        <v>782.8492</v>
      </c>
    </row>
    <row r="9957" spans="3:4" x14ac:dyDescent="0.25">
      <c r="C9957" t="s">
        <v>13880</v>
      </c>
      <c r="D9957" s="25">
        <v>781.90049999999997</v>
      </c>
    </row>
    <row r="9958" spans="3:4" x14ac:dyDescent="0.25">
      <c r="C9958" t="s">
        <v>10704</v>
      </c>
      <c r="D9958" s="25">
        <v>781.87749999999994</v>
      </c>
    </row>
    <row r="9959" spans="3:4" x14ac:dyDescent="0.25">
      <c r="C9959" t="s">
        <v>7941</v>
      </c>
      <c r="D9959" s="25">
        <v>781.86670000000004</v>
      </c>
    </row>
    <row r="9960" spans="3:4" x14ac:dyDescent="0.25">
      <c r="C9960" t="s">
        <v>11711</v>
      </c>
      <c r="D9960" s="25">
        <v>781.5030999999999</v>
      </c>
    </row>
    <row r="9961" spans="3:4" x14ac:dyDescent="0.25">
      <c r="C9961" t="s">
        <v>9486</v>
      </c>
      <c r="D9961" s="25">
        <v>780.97710000000006</v>
      </c>
    </row>
    <row r="9962" spans="3:4" x14ac:dyDescent="0.25">
      <c r="C9962" t="s">
        <v>14993</v>
      </c>
      <c r="D9962" s="25">
        <v>780.58300000000008</v>
      </c>
    </row>
    <row r="9963" spans="3:4" x14ac:dyDescent="0.25">
      <c r="C9963" t="s">
        <v>17423</v>
      </c>
      <c r="D9963" s="25">
        <v>780.13350000000003</v>
      </c>
    </row>
    <row r="9964" spans="3:4" x14ac:dyDescent="0.25">
      <c r="C9964" t="s">
        <v>8682</v>
      </c>
      <c r="D9964" s="25">
        <v>779.08019999999999</v>
      </c>
    </row>
    <row r="9965" spans="3:4" x14ac:dyDescent="0.25">
      <c r="C9965" t="s">
        <v>1614</v>
      </c>
      <c r="D9965" s="25">
        <v>778.24259999999992</v>
      </c>
    </row>
    <row r="9966" spans="3:4" x14ac:dyDescent="0.25">
      <c r="C9966" t="s">
        <v>11304</v>
      </c>
      <c r="D9966" s="25">
        <v>778.01010000000008</v>
      </c>
    </row>
    <row r="9967" spans="3:4" x14ac:dyDescent="0.25">
      <c r="C9967" t="s">
        <v>2980</v>
      </c>
      <c r="D9967" s="25">
        <v>777.57009999999991</v>
      </c>
    </row>
    <row r="9968" spans="3:4" x14ac:dyDescent="0.25">
      <c r="C9968" t="s">
        <v>11065</v>
      </c>
      <c r="D9968" s="25">
        <v>776.28699999999992</v>
      </c>
    </row>
    <row r="9969" spans="3:4" x14ac:dyDescent="0.25">
      <c r="C9969" t="s">
        <v>1185</v>
      </c>
      <c r="D9969" s="25">
        <v>775.84839999999997</v>
      </c>
    </row>
    <row r="9970" spans="3:4" x14ac:dyDescent="0.25">
      <c r="C9970" t="s">
        <v>3474</v>
      </c>
      <c r="D9970" s="25">
        <v>775.83879999999999</v>
      </c>
    </row>
    <row r="9971" spans="3:4" x14ac:dyDescent="0.25">
      <c r="C9971" t="s">
        <v>6164</v>
      </c>
      <c r="D9971" s="25">
        <v>774.72309999999993</v>
      </c>
    </row>
    <row r="9972" spans="3:4" x14ac:dyDescent="0.25">
      <c r="C9972" t="s">
        <v>15748</v>
      </c>
      <c r="D9972" s="25">
        <v>774.66750000000002</v>
      </c>
    </row>
    <row r="9973" spans="3:4" x14ac:dyDescent="0.25">
      <c r="C9973" t="s">
        <v>11081</v>
      </c>
      <c r="D9973" s="25">
        <v>774.21489999999994</v>
      </c>
    </row>
    <row r="9974" spans="3:4" x14ac:dyDescent="0.25">
      <c r="C9974" t="s">
        <v>6788</v>
      </c>
      <c r="D9974" s="25">
        <v>774.08549999999991</v>
      </c>
    </row>
    <row r="9975" spans="3:4" x14ac:dyDescent="0.25">
      <c r="C9975" t="s">
        <v>10141</v>
      </c>
      <c r="D9975" s="25">
        <v>773.27610000000004</v>
      </c>
    </row>
    <row r="9976" spans="3:4" x14ac:dyDescent="0.25">
      <c r="C9976" t="s">
        <v>9667</v>
      </c>
      <c r="D9976" s="25">
        <v>772.39580000000001</v>
      </c>
    </row>
    <row r="9977" spans="3:4" x14ac:dyDescent="0.25">
      <c r="C9977" t="s">
        <v>17513</v>
      </c>
      <c r="D9977" s="25">
        <v>771.71299999999997</v>
      </c>
    </row>
    <row r="9978" spans="3:4" x14ac:dyDescent="0.25">
      <c r="C9978" t="s">
        <v>2639</v>
      </c>
      <c r="D9978" s="25">
        <v>771.51780000000008</v>
      </c>
    </row>
    <row r="9979" spans="3:4" x14ac:dyDescent="0.25">
      <c r="C9979" t="s">
        <v>7932</v>
      </c>
      <c r="D9979" s="25">
        <v>771.06439999999998</v>
      </c>
    </row>
    <row r="9980" spans="3:4" x14ac:dyDescent="0.25">
      <c r="C9980" t="s">
        <v>3320</v>
      </c>
      <c r="D9980" s="25">
        <v>770.91110000000003</v>
      </c>
    </row>
    <row r="9981" spans="3:4" x14ac:dyDescent="0.25">
      <c r="C9981" t="s">
        <v>17524</v>
      </c>
      <c r="D9981" s="25">
        <v>770.31629999999996</v>
      </c>
    </row>
    <row r="9982" spans="3:4" x14ac:dyDescent="0.25">
      <c r="C9982" t="s">
        <v>7500</v>
      </c>
      <c r="D9982" s="25">
        <v>770.31629999999996</v>
      </c>
    </row>
    <row r="9983" spans="3:4" x14ac:dyDescent="0.25">
      <c r="C9983" t="s">
        <v>1197</v>
      </c>
      <c r="D9983" s="25">
        <v>770.31560000000002</v>
      </c>
    </row>
    <row r="9984" spans="3:4" x14ac:dyDescent="0.25">
      <c r="C9984" t="s">
        <v>2064</v>
      </c>
      <c r="D9984" s="25">
        <v>770.27210000000002</v>
      </c>
    </row>
    <row r="9985" spans="3:4" x14ac:dyDescent="0.25">
      <c r="C9985" t="s">
        <v>4859</v>
      </c>
      <c r="D9985" s="25">
        <v>770.19849999999997</v>
      </c>
    </row>
    <row r="9986" spans="3:4" x14ac:dyDescent="0.25">
      <c r="C9986" t="s">
        <v>17510</v>
      </c>
      <c r="D9986" s="25">
        <v>769.64229999999998</v>
      </c>
    </row>
    <row r="9987" spans="3:4" x14ac:dyDescent="0.25">
      <c r="C9987" t="s">
        <v>5045</v>
      </c>
      <c r="D9987" s="25">
        <v>769.63979999999992</v>
      </c>
    </row>
    <row r="9988" spans="3:4" x14ac:dyDescent="0.25">
      <c r="C9988" t="s">
        <v>4809</v>
      </c>
      <c r="D9988" s="25">
        <v>769.52840000000003</v>
      </c>
    </row>
    <row r="9989" spans="3:4" x14ac:dyDescent="0.25">
      <c r="C9989" t="s">
        <v>10310</v>
      </c>
      <c r="D9989" s="25">
        <v>769.48140000000001</v>
      </c>
    </row>
    <row r="9990" spans="3:4" x14ac:dyDescent="0.25">
      <c r="C9990" t="s">
        <v>14540</v>
      </c>
      <c r="D9990" s="25">
        <v>769.13980000000004</v>
      </c>
    </row>
    <row r="9991" spans="3:4" x14ac:dyDescent="0.25">
      <c r="C9991" t="s">
        <v>3460</v>
      </c>
      <c r="D9991" s="25">
        <v>767.85130000000004</v>
      </c>
    </row>
    <row r="9992" spans="3:4" x14ac:dyDescent="0.25">
      <c r="C9992" t="s">
        <v>9696</v>
      </c>
      <c r="D9992" s="25">
        <v>767.74389999999994</v>
      </c>
    </row>
    <row r="9993" spans="3:4" x14ac:dyDescent="0.25">
      <c r="C9993" t="s">
        <v>17031</v>
      </c>
      <c r="D9993" s="25">
        <v>767.57759999999996</v>
      </c>
    </row>
    <row r="9994" spans="3:4" x14ac:dyDescent="0.25">
      <c r="C9994" t="s">
        <v>16745</v>
      </c>
      <c r="D9994" s="25">
        <v>767.57759999999996</v>
      </c>
    </row>
    <row r="9995" spans="3:4" x14ac:dyDescent="0.25">
      <c r="C9995" t="s">
        <v>15559</v>
      </c>
      <c r="D9995" s="25">
        <v>766.19880000000001</v>
      </c>
    </row>
    <row r="9996" spans="3:4" x14ac:dyDescent="0.25">
      <c r="C9996" t="s">
        <v>13044</v>
      </c>
      <c r="D9996" s="25">
        <v>765.50990000000002</v>
      </c>
    </row>
    <row r="9997" spans="3:4" x14ac:dyDescent="0.25">
      <c r="C9997" t="s">
        <v>18417</v>
      </c>
      <c r="D9997" s="25">
        <v>765.04369999999994</v>
      </c>
    </row>
    <row r="9998" spans="3:4" x14ac:dyDescent="0.25">
      <c r="C9998" t="s">
        <v>2751</v>
      </c>
      <c r="D9998" s="25">
        <v>765.04369999999994</v>
      </c>
    </row>
    <row r="9999" spans="3:4" x14ac:dyDescent="0.25">
      <c r="C9999" t="s">
        <v>15564</v>
      </c>
      <c r="D9999" s="25">
        <v>764.85290000000009</v>
      </c>
    </row>
    <row r="10000" spans="3:4" x14ac:dyDescent="0.25">
      <c r="C10000" t="s">
        <v>6984</v>
      </c>
      <c r="D10000" s="25">
        <v>764.56169999999997</v>
      </c>
    </row>
    <row r="10001" spans="3:4" x14ac:dyDescent="0.25">
      <c r="C10001" t="s">
        <v>1319</v>
      </c>
      <c r="D10001" s="25">
        <v>764.5204</v>
      </c>
    </row>
    <row r="10002" spans="3:4" x14ac:dyDescent="0.25">
      <c r="C10002" t="s">
        <v>11421</v>
      </c>
      <c r="D10002" s="25">
        <v>762.21939999999995</v>
      </c>
    </row>
    <row r="10003" spans="3:4" x14ac:dyDescent="0.25">
      <c r="C10003" t="s">
        <v>18812</v>
      </c>
      <c r="D10003" s="25">
        <v>762.2034000000001</v>
      </c>
    </row>
    <row r="10004" spans="3:4" x14ac:dyDescent="0.25">
      <c r="C10004" t="s">
        <v>911</v>
      </c>
      <c r="D10004" s="25">
        <v>761.96320000000003</v>
      </c>
    </row>
    <row r="10005" spans="3:4" x14ac:dyDescent="0.25">
      <c r="C10005" t="s">
        <v>6290</v>
      </c>
      <c r="D10005" s="25">
        <v>761.8918000000001</v>
      </c>
    </row>
    <row r="10006" spans="3:4" x14ac:dyDescent="0.25">
      <c r="C10006" t="s">
        <v>17270</v>
      </c>
      <c r="D10006" s="25">
        <v>761.70069999999998</v>
      </c>
    </row>
    <row r="10007" spans="3:4" x14ac:dyDescent="0.25">
      <c r="C10007" t="s">
        <v>9338</v>
      </c>
      <c r="D10007" s="25">
        <v>761.37900000000002</v>
      </c>
    </row>
    <row r="10008" spans="3:4" x14ac:dyDescent="0.25">
      <c r="C10008" t="s">
        <v>11850</v>
      </c>
      <c r="D10008" s="25">
        <v>761.37450000000001</v>
      </c>
    </row>
    <row r="10009" spans="3:4" x14ac:dyDescent="0.25">
      <c r="C10009" t="s">
        <v>3201</v>
      </c>
      <c r="D10009" s="25">
        <v>759.2120000000001</v>
      </c>
    </row>
    <row r="10010" spans="3:4" x14ac:dyDescent="0.25">
      <c r="C10010" t="s">
        <v>17135</v>
      </c>
      <c r="D10010" s="25">
        <v>758.50409999999999</v>
      </c>
    </row>
    <row r="10011" spans="3:4" x14ac:dyDescent="0.25">
      <c r="C10011" t="s">
        <v>7228</v>
      </c>
      <c r="D10011" s="25">
        <v>758.47810000000004</v>
      </c>
    </row>
    <row r="10012" spans="3:4" x14ac:dyDescent="0.25">
      <c r="C10012" t="s">
        <v>2197</v>
      </c>
      <c r="D10012" s="25">
        <v>758.34270000000004</v>
      </c>
    </row>
    <row r="10013" spans="3:4" x14ac:dyDescent="0.25">
      <c r="C10013" t="s">
        <v>2750</v>
      </c>
      <c r="D10013" s="25">
        <v>757.97180000000014</v>
      </c>
    </row>
    <row r="10014" spans="3:4" x14ac:dyDescent="0.25">
      <c r="C10014" t="s">
        <v>8289</v>
      </c>
      <c r="D10014" s="25">
        <v>757.86940000000004</v>
      </c>
    </row>
    <row r="10015" spans="3:4" x14ac:dyDescent="0.25">
      <c r="C10015" t="s">
        <v>7117</v>
      </c>
      <c r="D10015" s="25">
        <v>757.77539999999988</v>
      </c>
    </row>
    <row r="10016" spans="3:4" x14ac:dyDescent="0.25">
      <c r="C10016" t="s">
        <v>10696</v>
      </c>
      <c r="D10016" s="25">
        <v>757.6151000000001</v>
      </c>
    </row>
    <row r="10017" spans="3:4" x14ac:dyDescent="0.25">
      <c r="C10017" t="s">
        <v>18496</v>
      </c>
      <c r="D10017" s="25">
        <v>757.45830000000001</v>
      </c>
    </row>
    <row r="10018" spans="3:4" x14ac:dyDescent="0.25">
      <c r="C10018" t="s">
        <v>13594</v>
      </c>
      <c r="D10018" s="25">
        <v>757.22160000000008</v>
      </c>
    </row>
    <row r="10019" spans="3:4" x14ac:dyDescent="0.25">
      <c r="C10019" t="s">
        <v>12555</v>
      </c>
      <c r="D10019" s="25">
        <v>757.13239999999996</v>
      </c>
    </row>
    <row r="10020" spans="3:4" x14ac:dyDescent="0.25">
      <c r="C10020" t="s">
        <v>7278</v>
      </c>
      <c r="D10020" s="25">
        <v>756.95179999999993</v>
      </c>
    </row>
    <row r="10021" spans="3:4" x14ac:dyDescent="0.25">
      <c r="C10021" t="s">
        <v>12793</v>
      </c>
      <c r="D10021" s="25">
        <v>756.86149999999998</v>
      </c>
    </row>
    <row r="10022" spans="3:4" x14ac:dyDescent="0.25">
      <c r="C10022" t="s">
        <v>8181</v>
      </c>
      <c r="D10022" s="25">
        <v>756.58199999999999</v>
      </c>
    </row>
    <row r="10023" spans="3:4" x14ac:dyDescent="0.25">
      <c r="C10023" t="s">
        <v>7192</v>
      </c>
      <c r="D10023" s="25">
        <v>756.46389999999997</v>
      </c>
    </row>
    <row r="10024" spans="3:4" x14ac:dyDescent="0.25">
      <c r="C10024" t="s">
        <v>6158</v>
      </c>
      <c r="D10024" s="25">
        <v>756.33</v>
      </c>
    </row>
    <row r="10025" spans="3:4" x14ac:dyDescent="0.25">
      <c r="C10025" t="s">
        <v>721</v>
      </c>
      <c r="D10025" s="25">
        <v>756.0064000000001</v>
      </c>
    </row>
    <row r="10026" spans="3:4" x14ac:dyDescent="0.25">
      <c r="C10026" t="s">
        <v>4420</v>
      </c>
      <c r="D10026" s="25">
        <v>755.89830000000006</v>
      </c>
    </row>
    <row r="10027" spans="3:4" x14ac:dyDescent="0.25">
      <c r="C10027" t="s">
        <v>8638</v>
      </c>
      <c r="D10027" s="25">
        <v>755.71839999999997</v>
      </c>
    </row>
    <row r="10028" spans="3:4" x14ac:dyDescent="0.25">
      <c r="C10028" t="s">
        <v>3752</v>
      </c>
      <c r="D10028" s="25">
        <v>755.71839999999997</v>
      </c>
    </row>
    <row r="10029" spans="3:4" x14ac:dyDescent="0.25">
      <c r="C10029" t="s">
        <v>3251</v>
      </c>
      <c r="D10029" s="25">
        <v>755.28589999999997</v>
      </c>
    </row>
    <row r="10030" spans="3:4" x14ac:dyDescent="0.25">
      <c r="C10030" t="s">
        <v>7898</v>
      </c>
      <c r="D10030" s="25">
        <v>754.9559999999999</v>
      </c>
    </row>
    <row r="10031" spans="3:4" x14ac:dyDescent="0.25">
      <c r="C10031" t="s">
        <v>16478</v>
      </c>
      <c r="D10031" s="25">
        <v>754.42859999999996</v>
      </c>
    </row>
    <row r="10032" spans="3:4" x14ac:dyDescent="0.25">
      <c r="C10032" t="s">
        <v>5394</v>
      </c>
      <c r="D10032" s="25">
        <v>754.17880000000002</v>
      </c>
    </row>
    <row r="10033" spans="3:4" x14ac:dyDescent="0.25">
      <c r="C10033" t="s">
        <v>2710</v>
      </c>
      <c r="D10033" s="25">
        <v>754.01400000000001</v>
      </c>
    </row>
    <row r="10034" spans="3:4" x14ac:dyDescent="0.25">
      <c r="C10034" t="s">
        <v>11906</v>
      </c>
      <c r="D10034" s="25">
        <v>753.51959999999997</v>
      </c>
    </row>
    <row r="10035" spans="3:4" x14ac:dyDescent="0.25">
      <c r="C10035" t="s">
        <v>17549</v>
      </c>
      <c r="D10035" s="25">
        <v>753.36450000000002</v>
      </c>
    </row>
    <row r="10036" spans="3:4" x14ac:dyDescent="0.25">
      <c r="C10036" t="s">
        <v>17492</v>
      </c>
      <c r="D10036" s="25">
        <v>753.35259999999994</v>
      </c>
    </row>
    <row r="10037" spans="3:4" x14ac:dyDescent="0.25">
      <c r="C10037" t="s">
        <v>6286</v>
      </c>
      <c r="D10037" s="25">
        <v>753.2989</v>
      </c>
    </row>
    <row r="10038" spans="3:4" x14ac:dyDescent="0.25">
      <c r="C10038" t="s">
        <v>4473</v>
      </c>
      <c r="D10038" s="25">
        <v>752.726</v>
      </c>
    </row>
    <row r="10039" spans="3:4" x14ac:dyDescent="0.25">
      <c r="C10039" t="s">
        <v>17538</v>
      </c>
      <c r="D10039" s="25">
        <v>752.40780000000007</v>
      </c>
    </row>
    <row r="10040" spans="3:4" x14ac:dyDescent="0.25">
      <c r="C10040" t="s">
        <v>1651</v>
      </c>
      <c r="D10040" s="25">
        <v>751.67399999999998</v>
      </c>
    </row>
    <row r="10041" spans="3:4" x14ac:dyDescent="0.25">
      <c r="C10041" t="s">
        <v>12926</v>
      </c>
      <c r="D10041" s="25">
        <v>751.66849999999999</v>
      </c>
    </row>
    <row r="10042" spans="3:4" x14ac:dyDescent="0.25">
      <c r="C10042" t="s">
        <v>3791</v>
      </c>
      <c r="D10042" s="25">
        <v>751.66849999999999</v>
      </c>
    </row>
    <row r="10043" spans="3:4" x14ac:dyDescent="0.25">
      <c r="C10043" t="s">
        <v>4093</v>
      </c>
      <c r="D10043" s="25">
        <v>751.49209999999994</v>
      </c>
    </row>
    <row r="10044" spans="3:4" x14ac:dyDescent="0.25">
      <c r="C10044" t="s">
        <v>6413</v>
      </c>
      <c r="D10044" s="25">
        <v>751.39660000000003</v>
      </c>
    </row>
    <row r="10045" spans="3:4" x14ac:dyDescent="0.25">
      <c r="C10045" t="s">
        <v>14791</v>
      </c>
      <c r="D10045" s="25">
        <v>751.11810000000003</v>
      </c>
    </row>
    <row r="10046" spans="3:4" x14ac:dyDescent="0.25">
      <c r="C10046" t="s">
        <v>12025</v>
      </c>
      <c r="D10046" s="25">
        <v>750.75810000000001</v>
      </c>
    </row>
    <row r="10047" spans="3:4" x14ac:dyDescent="0.25">
      <c r="C10047" t="s">
        <v>7519</v>
      </c>
      <c r="D10047" s="25">
        <v>750.73050000000001</v>
      </c>
    </row>
    <row r="10048" spans="3:4" x14ac:dyDescent="0.25">
      <c r="C10048" t="s">
        <v>9940</v>
      </c>
      <c r="D10048" s="25">
        <v>750.39249999999993</v>
      </c>
    </row>
    <row r="10049" spans="3:4" x14ac:dyDescent="0.25">
      <c r="C10049" t="s">
        <v>16670</v>
      </c>
      <c r="D10049" s="25">
        <v>750.29050000000007</v>
      </c>
    </row>
    <row r="10050" spans="3:4" x14ac:dyDescent="0.25">
      <c r="C10050" t="s">
        <v>10518</v>
      </c>
      <c r="D10050" s="25">
        <v>749.46510000000001</v>
      </c>
    </row>
    <row r="10051" spans="3:4" x14ac:dyDescent="0.25">
      <c r="C10051" t="s">
        <v>13768</v>
      </c>
      <c r="D10051" s="25">
        <v>749.28300000000002</v>
      </c>
    </row>
    <row r="10052" spans="3:4" x14ac:dyDescent="0.25">
      <c r="C10052" t="s">
        <v>8578</v>
      </c>
      <c r="D10052" s="25">
        <v>749.22839999999997</v>
      </c>
    </row>
    <row r="10053" spans="3:4" x14ac:dyDescent="0.25">
      <c r="C10053" t="s">
        <v>4046</v>
      </c>
      <c r="D10053" s="25">
        <v>749.16839999999991</v>
      </c>
    </row>
    <row r="10054" spans="3:4" x14ac:dyDescent="0.25">
      <c r="C10054" t="s">
        <v>5734</v>
      </c>
      <c r="D10054" s="25">
        <v>748.88810000000001</v>
      </c>
    </row>
    <row r="10055" spans="3:4" x14ac:dyDescent="0.25">
      <c r="C10055" t="s">
        <v>14517</v>
      </c>
      <c r="D10055" s="25">
        <v>748.7188000000001</v>
      </c>
    </row>
    <row r="10056" spans="3:4" x14ac:dyDescent="0.25">
      <c r="C10056" t="s">
        <v>4102</v>
      </c>
      <c r="D10056" s="25">
        <v>748.49440000000004</v>
      </c>
    </row>
    <row r="10057" spans="3:4" x14ac:dyDescent="0.25">
      <c r="C10057" t="s">
        <v>7459</v>
      </c>
      <c r="D10057" s="25">
        <v>748.03110000000004</v>
      </c>
    </row>
    <row r="10058" spans="3:4" x14ac:dyDescent="0.25">
      <c r="C10058" t="s">
        <v>11922</v>
      </c>
      <c r="D10058" s="25">
        <v>748.02520000000004</v>
      </c>
    </row>
    <row r="10059" spans="3:4" x14ac:dyDescent="0.25">
      <c r="C10059" t="s">
        <v>8919</v>
      </c>
      <c r="D10059" s="25">
        <v>747.55329999999992</v>
      </c>
    </row>
    <row r="10060" spans="3:4" x14ac:dyDescent="0.25">
      <c r="C10060" t="s">
        <v>17760</v>
      </c>
      <c r="D10060" s="25">
        <v>747.31639999999993</v>
      </c>
    </row>
    <row r="10061" spans="3:4" x14ac:dyDescent="0.25">
      <c r="C10061" t="s">
        <v>11411</v>
      </c>
      <c r="D10061" s="25">
        <v>747.26029999999992</v>
      </c>
    </row>
    <row r="10062" spans="3:4" x14ac:dyDescent="0.25">
      <c r="C10062" t="s">
        <v>8476</v>
      </c>
      <c r="D10062" s="25">
        <v>747.24869999999999</v>
      </c>
    </row>
    <row r="10063" spans="3:4" x14ac:dyDescent="0.25">
      <c r="C10063" t="s">
        <v>2000</v>
      </c>
      <c r="D10063" s="25">
        <v>747.12349999999992</v>
      </c>
    </row>
    <row r="10064" spans="3:4" x14ac:dyDescent="0.25">
      <c r="C10064" t="s">
        <v>15103</v>
      </c>
      <c r="D10064" s="25">
        <v>747.01</v>
      </c>
    </row>
    <row r="10065" spans="3:4" x14ac:dyDescent="0.25">
      <c r="C10065" t="s">
        <v>17836</v>
      </c>
      <c r="D10065" s="25">
        <v>746.10180000000014</v>
      </c>
    </row>
    <row r="10066" spans="3:4" x14ac:dyDescent="0.25">
      <c r="C10066" t="s">
        <v>12541</v>
      </c>
      <c r="D10066" s="25">
        <v>746.10180000000003</v>
      </c>
    </row>
    <row r="10067" spans="3:4" x14ac:dyDescent="0.25">
      <c r="C10067" t="s">
        <v>17072</v>
      </c>
      <c r="D10067" s="25">
        <v>745.92290000000003</v>
      </c>
    </row>
    <row r="10068" spans="3:4" x14ac:dyDescent="0.25">
      <c r="C10068" t="s">
        <v>17393</v>
      </c>
      <c r="D10068" s="25">
        <v>744.8329</v>
      </c>
    </row>
    <row r="10069" spans="3:4" x14ac:dyDescent="0.25">
      <c r="C10069" t="s">
        <v>15680</v>
      </c>
      <c r="D10069" s="25">
        <v>744.8329</v>
      </c>
    </row>
    <row r="10070" spans="3:4" x14ac:dyDescent="0.25">
      <c r="C10070" t="s">
        <v>15249</v>
      </c>
      <c r="D10070" s="25">
        <v>744.8329</v>
      </c>
    </row>
    <row r="10071" spans="3:4" x14ac:dyDescent="0.25">
      <c r="C10071" t="s">
        <v>13596</v>
      </c>
      <c r="D10071" s="25">
        <v>744.8329</v>
      </c>
    </row>
    <row r="10072" spans="3:4" x14ac:dyDescent="0.25">
      <c r="C10072" t="s">
        <v>8540</v>
      </c>
      <c r="D10072" s="25">
        <v>744.8329</v>
      </c>
    </row>
    <row r="10073" spans="3:4" x14ac:dyDescent="0.25">
      <c r="C10073" t="s">
        <v>6655</v>
      </c>
      <c r="D10073" s="25">
        <v>744.8329</v>
      </c>
    </row>
    <row r="10074" spans="3:4" x14ac:dyDescent="0.25">
      <c r="C10074" t="s">
        <v>4181</v>
      </c>
      <c r="D10074" s="25">
        <v>744.8329</v>
      </c>
    </row>
    <row r="10075" spans="3:4" x14ac:dyDescent="0.25">
      <c r="C10075" t="s">
        <v>3300</v>
      </c>
      <c r="D10075" s="25">
        <v>744.8329</v>
      </c>
    </row>
    <row r="10076" spans="3:4" x14ac:dyDescent="0.25">
      <c r="C10076" t="s">
        <v>16683</v>
      </c>
      <c r="D10076" s="25">
        <v>744.59980000000007</v>
      </c>
    </row>
    <row r="10077" spans="3:4" x14ac:dyDescent="0.25">
      <c r="C10077" t="s">
        <v>4895</v>
      </c>
      <c r="D10077" s="25">
        <v>744.48760000000004</v>
      </c>
    </row>
    <row r="10078" spans="3:4" x14ac:dyDescent="0.25">
      <c r="C10078" t="s">
        <v>14735</v>
      </c>
      <c r="D10078" s="25">
        <v>744.22070000000008</v>
      </c>
    </row>
    <row r="10079" spans="3:4" x14ac:dyDescent="0.25">
      <c r="C10079" t="s">
        <v>11075</v>
      </c>
      <c r="D10079" s="25">
        <v>744.22070000000008</v>
      </c>
    </row>
    <row r="10080" spans="3:4" x14ac:dyDescent="0.25">
      <c r="C10080" t="s">
        <v>2121</v>
      </c>
      <c r="D10080" s="25">
        <v>744.17539999999997</v>
      </c>
    </row>
    <row r="10081" spans="3:4" x14ac:dyDescent="0.25">
      <c r="C10081" t="s">
        <v>1761</v>
      </c>
      <c r="D10081" s="25">
        <v>744.17500000000007</v>
      </c>
    </row>
    <row r="10082" spans="3:4" x14ac:dyDescent="0.25">
      <c r="C10082" t="s">
        <v>1528</v>
      </c>
      <c r="D10082" s="25">
        <v>744.03489999999999</v>
      </c>
    </row>
    <row r="10083" spans="3:4" x14ac:dyDescent="0.25">
      <c r="C10083" t="s">
        <v>14453</v>
      </c>
      <c r="D10083" s="25">
        <v>743.2038</v>
      </c>
    </row>
    <row r="10084" spans="3:4" x14ac:dyDescent="0.25">
      <c r="C10084" t="s">
        <v>8028</v>
      </c>
      <c r="D10084" s="25">
        <v>743.14</v>
      </c>
    </row>
    <row r="10085" spans="3:4" x14ac:dyDescent="0.25">
      <c r="C10085" t="s">
        <v>18791</v>
      </c>
      <c r="D10085" s="25">
        <v>743.01710000000003</v>
      </c>
    </row>
    <row r="10086" spans="3:4" x14ac:dyDescent="0.25">
      <c r="C10086" t="s">
        <v>16464</v>
      </c>
      <c r="D10086" s="25">
        <v>742.04359999999997</v>
      </c>
    </row>
    <row r="10087" spans="3:4" x14ac:dyDescent="0.25">
      <c r="C10087" t="s">
        <v>11992</v>
      </c>
      <c r="D10087" s="25">
        <v>741.53280000000007</v>
      </c>
    </row>
    <row r="10088" spans="3:4" x14ac:dyDescent="0.25">
      <c r="C10088" t="s">
        <v>891</v>
      </c>
      <c r="D10088" s="25">
        <v>741.47080000000005</v>
      </c>
    </row>
    <row r="10089" spans="3:4" x14ac:dyDescent="0.25">
      <c r="C10089" t="s">
        <v>2034</v>
      </c>
      <c r="D10089" s="25">
        <v>741.43359999999996</v>
      </c>
    </row>
    <row r="10090" spans="3:4" x14ac:dyDescent="0.25">
      <c r="C10090" t="s">
        <v>5191</v>
      </c>
      <c r="D10090" s="25">
        <v>741.15880000000004</v>
      </c>
    </row>
    <row r="10091" spans="3:4" x14ac:dyDescent="0.25">
      <c r="C10091" t="s">
        <v>11781</v>
      </c>
      <c r="D10091" s="25">
        <v>740.98910000000001</v>
      </c>
    </row>
    <row r="10092" spans="3:4" x14ac:dyDescent="0.25">
      <c r="C10092" t="s">
        <v>6128</v>
      </c>
      <c r="D10092" s="25">
        <v>740.51170000000002</v>
      </c>
    </row>
    <row r="10093" spans="3:4" x14ac:dyDescent="0.25">
      <c r="C10093" t="s">
        <v>4920</v>
      </c>
      <c r="D10093" s="25">
        <v>740.50760000000002</v>
      </c>
    </row>
    <row r="10094" spans="3:4" x14ac:dyDescent="0.25">
      <c r="C10094" t="s">
        <v>7830</v>
      </c>
      <c r="D10094" s="25">
        <v>740.12329999999997</v>
      </c>
    </row>
    <row r="10095" spans="3:4" x14ac:dyDescent="0.25">
      <c r="C10095" t="s">
        <v>4568</v>
      </c>
      <c r="D10095" s="25">
        <v>739.84929999999997</v>
      </c>
    </row>
    <row r="10096" spans="3:4" x14ac:dyDescent="0.25">
      <c r="C10096" t="s">
        <v>18219</v>
      </c>
      <c r="D10096" s="25">
        <v>739.33699999999999</v>
      </c>
    </row>
    <row r="10097" spans="3:4" x14ac:dyDescent="0.25">
      <c r="C10097" t="s">
        <v>6390</v>
      </c>
      <c r="D10097" s="25">
        <v>738.49099999999999</v>
      </c>
    </row>
    <row r="10098" spans="3:4" x14ac:dyDescent="0.25">
      <c r="C10098" t="s">
        <v>12956</v>
      </c>
      <c r="D10098" s="25">
        <v>738.37760000000003</v>
      </c>
    </row>
    <row r="10099" spans="3:4" x14ac:dyDescent="0.25">
      <c r="C10099" t="s">
        <v>14324</v>
      </c>
      <c r="D10099" s="25">
        <v>738.3703999999999</v>
      </c>
    </row>
    <row r="10100" spans="3:4" x14ac:dyDescent="0.25">
      <c r="C10100" t="s">
        <v>7760</v>
      </c>
      <c r="D10100" s="25">
        <v>738.36570000000006</v>
      </c>
    </row>
    <row r="10101" spans="3:4" x14ac:dyDescent="0.25">
      <c r="C10101" t="s">
        <v>7973</v>
      </c>
      <c r="D10101" s="25">
        <v>738.34999999999991</v>
      </c>
    </row>
    <row r="10102" spans="3:4" x14ac:dyDescent="0.25">
      <c r="C10102" t="s">
        <v>16068</v>
      </c>
      <c r="D10102" s="25">
        <v>738.24630000000002</v>
      </c>
    </row>
    <row r="10103" spans="3:4" x14ac:dyDescent="0.25">
      <c r="C10103" t="s">
        <v>11391</v>
      </c>
      <c r="D10103" s="25">
        <v>738.23779999999999</v>
      </c>
    </row>
    <row r="10104" spans="3:4" x14ac:dyDescent="0.25">
      <c r="C10104" t="s">
        <v>9476</v>
      </c>
      <c r="D10104" s="25">
        <v>738.23779999999999</v>
      </c>
    </row>
    <row r="10105" spans="3:4" x14ac:dyDescent="0.25">
      <c r="C10105" t="s">
        <v>16888</v>
      </c>
      <c r="D10105" s="25">
        <v>737.24810000000002</v>
      </c>
    </row>
    <row r="10106" spans="3:4" x14ac:dyDescent="0.25">
      <c r="C10106" t="s">
        <v>6484</v>
      </c>
      <c r="D10106" s="25">
        <v>736.91499999999996</v>
      </c>
    </row>
    <row r="10107" spans="3:4" x14ac:dyDescent="0.25">
      <c r="C10107" t="s">
        <v>1306</v>
      </c>
      <c r="D10107" s="25">
        <v>736.91499999999996</v>
      </c>
    </row>
    <row r="10108" spans="3:4" x14ac:dyDescent="0.25">
      <c r="C10108" t="s">
        <v>652</v>
      </c>
      <c r="D10108" s="25">
        <v>736.3</v>
      </c>
    </row>
    <row r="10109" spans="3:4" x14ac:dyDescent="0.25">
      <c r="C10109" t="s">
        <v>6271</v>
      </c>
      <c r="D10109" s="25">
        <v>736.23090000000002</v>
      </c>
    </row>
    <row r="10110" spans="3:4" x14ac:dyDescent="0.25">
      <c r="C10110" t="s">
        <v>2864</v>
      </c>
      <c r="D10110" s="25">
        <v>736.03089999999997</v>
      </c>
    </row>
    <row r="10111" spans="3:4" x14ac:dyDescent="0.25">
      <c r="C10111" t="s">
        <v>11846</v>
      </c>
      <c r="D10111" s="25">
        <v>735.71439999999996</v>
      </c>
    </row>
    <row r="10112" spans="3:4" x14ac:dyDescent="0.25">
      <c r="C10112" t="s">
        <v>9290</v>
      </c>
      <c r="D10112" s="25">
        <v>735.49959999999999</v>
      </c>
    </row>
    <row r="10113" spans="3:4" x14ac:dyDescent="0.25">
      <c r="C10113" t="s">
        <v>15425</v>
      </c>
      <c r="D10113" s="25">
        <v>735.24130000000002</v>
      </c>
    </row>
    <row r="10114" spans="3:4" x14ac:dyDescent="0.25">
      <c r="C10114" t="s">
        <v>12443</v>
      </c>
      <c r="D10114" s="25">
        <v>735.20349999999996</v>
      </c>
    </row>
    <row r="10115" spans="3:4" x14ac:dyDescent="0.25">
      <c r="C10115" t="s">
        <v>18644</v>
      </c>
      <c r="D10115" s="25">
        <v>735.15980000000002</v>
      </c>
    </row>
    <row r="10116" spans="3:4" x14ac:dyDescent="0.25">
      <c r="C10116" t="s">
        <v>14346</v>
      </c>
      <c r="D10116" s="25">
        <v>735.06970000000001</v>
      </c>
    </row>
    <row r="10117" spans="3:4" x14ac:dyDescent="0.25">
      <c r="C10117" t="s">
        <v>4434</v>
      </c>
      <c r="D10117" s="25">
        <v>733.92190000000005</v>
      </c>
    </row>
    <row r="10118" spans="3:4" x14ac:dyDescent="0.25">
      <c r="C10118" t="s">
        <v>17940</v>
      </c>
      <c r="D10118" s="25">
        <v>733.88329999999996</v>
      </c>
    </row>
    <row r="10119" spans="3:4" x14ac:dyDescent="0.25">
      <c r="C10119" t="s">
        <v>7385</v>
      </c>
      <c r="D10119" s="25">
        <v>733.61060000000009</v>
      </c>
    </row>
    <row r="10120" spans="3:4" x14ac:dyDescent="0.25">
      <c r="C10120" t="s">
        <v>12598</v>
      </c>
      <c r="D10120" s="25">
        <v>733.44879999999989</v>
      </c>
    </row>
    <row r="10121" spans="3:4" x14ac:dyDescent="0.25">
      <c r="C10121" t="s">
        <v>13254</v>
      </c>
      <c r="D10121" s="25">
        <v>733.4027000000001</v>
      </c>
    </row>
    <row r="10122" spans="3:4" x14ac:dyDescent="0.25">
      <c r="C10122" t="s">
        <v>16161</v>
      </c>
      <c r="D10122" s="25">
        <v>732.89490000000012</v>
      </c>
    </row>
    <row r="10123" spans="3:4" x14ac:dyDescent="0.25">
      <c r="C10123" t="s">
        <v>5904</v>
      </c>
      <c r="D10123" s="25">
        <v>732.74990000000003</v>
      </c>
    </row>
    <row r="10124" spans="3:4" x14ac:dyDescent="0.25">
      <c r="C10124" t="s">
        <v>2604</v>
      </c>
      <c r="D10124" s="25">
        <v>732.72299999999996</v>
      </c>
    </row>
    <row r="10125" spans="3:4" x14ac:dyDescent="0.25">
      <c r="C10125" t="s">
        <v>9037</v>
      </c>
      <c r="D10125" s="25">
        <v>731.71090000000004</v>
      </c>
    </row>
    <row r="10126" spans="3:4" x14ac:dyDescent="0.25">
      <c r="C10126" t="s">
        <v>1884</v>
      </c>
      <c r="D10126" s="25">
        <v>731.56089999999995</v>
      </c>
    </row>
    <row r="10127" spans="3:4" x14ac:dyDescent="0.25">
      <c r="C10127" t="s">
        <v>1400</v>
      </c>
      <c r="D10127" s="25">
        <v>731.08270000000005</v>
      </c>
    </row>
    <row r="10128" spans="3:4" x14ac:dyDescent="0.25">
      <c r="C10128" t="s">
        <v>11670</v>
      </c>
      <c r="D10128" s="25">
        <v>730.48529999999994</v>
      </c>
    </row>
    <row r="10129" spans="3:4" x14ac:dyDescent="0.25">
      <c r="C10129" t="s">
        <v>5813</v>
      </c>
      <c r="D10129" s="25">
        <v>730.10050000000001</v>
      </c>
    </row>
    <row r="10130" spans="3:4" x14ac:dyDescent="0.25">
      <c r="C10130" t="s">
        <v>15895</v>
      </c>
      <c r="D10130" s="25">
        <v>730.06279999999992</v>
      </c>
    </row>
    <row r="10131" spans="3:4" x14ac:dyDescent="0.25">
      <c r="C10131" t="s">
        <v>3370</v>
      </c>
      <c r="D10131" s="25">
        <v>729.72069999999997</v>
      </c>
    </row>
    <row r="10132" spans="3:4" x14ac:dyDescent="0.25">
      <c r="C10132" t="s">
        <v>1915</v>
      </c>
      <c r="D10132" s="25">
        <v>729.42269999999996</v>
      </c>
    </row>
    <row r="10133" spans="3:4" x14ac:dyDescent="0.25">
      <c r="C10133" t="s">
        <v>18374</v>
      </c>
      <c r="D10133" s="25">
        <v>729.30020000000002</v>
      </c>
    </row>
    <row r="10134" spans="3:4" x14ac:dyDescent="0.25">
      <c r="C10134" t="s">
        <v>13331</v>
      </c>
      <c r="D10134" s="25">
        <v>729.2373</v>
      </c>
    </row>
    <row r="10135" spans="3:4" x14ac:dyDescent="0.25">
      <c r="C10135" t="s">
        <v>7509</v>
      </c>
      <c r="D10135" s="25">
        <v>728.9828</v>
      </c>
    </row>
    <row r="10136" spans="3:4" x14ac:dyDescent="0.25">
      <c r="C10136" t="s">
        <v>3196</v>
      </c>
      <c r="D10136" s="25">
        <v>728.95609999999988</v>
      </c>
    </row>
    <row r="10137" spans="3:4" x14ac:dyDescent="0.25">
      <c r="C10137" t="s">
        <v>4647</v>
      </c>
      <c r="D10137" s="25">
        <v>728.92619999999999</v>
      </c>
    </row>
    <row r="10138" spans="3:4" x14ac:dyDescent="0.25">
      <c r="C10138" t="s">
        <v>8123</v>
      </c>
      <c r="D10138" s="25">
        <v>728.43470000000002</v>
      </c>
    </row>
    <row r="10139" spans="3:4" x14ac:dyDescent="0.25">
      <c r="C10139" t="s">
        <v>10505</v>
      </c>
      <c r="D10139" s="25">
        <v>728.05030000000011</v>
      </c>
    </row>
    <row r="10140" spans="3:4" x14ac:dyDescent="0.25">
      <c r="C10140" t="s">
        <v>13737</v>
      </c>
      <c r="D10140" s="25">
        <v>728.01280000000008</v>
      </c>
    </row>
    <row r="10141" spans="3:4" x14ac:dyDescent="0.25">
      <c r="C10141" t="s">
        <v>11927</v>
      </c>
      <c r="D10141" s="25">
        <v>727.72250000000008</v>
      </c>
    </row>
    <row r="10142" spans="3:4" x14ac:dyDescent="0.25">
      <c r="C10142" t="s">
        <v>18118</v>
      </c>
      <c r="D10142" s="25">
        <v>726.71040000000005</v>
      </c>
    </row>
    <row r="10143" spans="3:4" x14ac:dyDescent="0.25">
      <c r="C10143" t="s">
        <v>8822</v>
      </c>
      <c r="D10143" s="25">
        <v>726.43950000000007</v>
      </c>
    </row>
    <row r="10144" spans="3:4" x14ac:dyDescent="0.25">
      <c r="C10144" t="s">
        <v>4924</v>
      </c>
      <c r="D10144" s="25">
        <v>725.9584000000001</v>
      </c>
    </row>
    <row r="10145" spans="3:4" x14ac:dyDescent="0.25">
      <c r="C10145" t="s">
        <v>7104</v>
      </c>
      <c r="D10145" s="25">
        <v>725.94579999999996</v>
      </c>
    </row>
    <row r="10146" spans="3:4" x14ac:dyDescent="0.25">
      <c r="C10146" t="s">
        <v>9626</v>
      </c>
      <c r="D10146" s="25">
        <v>725.83159999999998</v>
      </c>
    </row>
    <row r="10147" spans="3:4" x14ac:dyDescent="0.25">
      <c r="C10147" t="s">
        <v>1149</v>
      </c>
      <c r="D10147" s="25">
        <v>725.76220000000001</v>
      </c>
    </row>
    <row r="10148" spans="3:4" x14ac:dyDescent="0.25">
      <c r="C10148" t="s">
        <v>1071</v>
      </c>
      <c r="D10148" s="25">
        <v>725.57050000000004</v>
      </c>
    </row>
    <row r="10149" spans="3:4" x14ac:dyDescent="0.25">
      <c r="C10149" t="s">
        <v>13040</v>
      </c>
      <c r="D10149" s="25">
        <v>725.33799999999997</v>
      </c>
    </row>
    <row r="10150" spans="3:4" x14ac:dyDescent="0.25">
      <c r="C10150" t="s">
        <v>9229</v>
      </c>
      <c r="D10150" s="25">
        <v>724.92360000000008</v>
      </c>
    </row>
    <row r="10151" spans="3:4" x14ac:dyDescent="0.25">
      <c r="C10151" t="s">
        <v>8398</v>
      </c>
      <c r="D10151" s="25">
        <v>724.73790000000008</v>
      </c>
    </row>
    <row r="10152" spans="3:4" x14ac:dyDescent="0.25">
      <c r="C10152" t="s">
        <v>6199</v>
      </c>
      <c r="D10152" s="25">
        <v>723.84929999999997</v>
      </c>
    </row>
    <row r="10153" spans="3:4" x14ac:dyDescent="0.25">
      <c r="C10153" t="s">
        <v>2205</v>
      </c>
      <c r="D10153" s="25">
        <v>723.76389999999992</v>
      </c>
    </row>
    <row r="10154" spans="3:4" x14ac:dyDescent="0.25">
      <c r="C10154" t="s">
        <v>17158</v>
      </c>
      <c r="D10154" s="25">
        <v>723.42529999999999</v>
      </c>
    </row>
    <row r="10155" spans="3:4" x14ac:dyDescent="0.25">
      <c r="C10155" t="s">
        <v>6210</v>
      </c>
      <c r="D10155" s="25">
        <v>722.7713</v>
      </c>
    </row>
    <row r="10156" spans="3:4" x14ac:dyDescent="0.25">
      <c r="C10156" t="s">
        <v>14000</v>
      </c>
      <c r="D10156" s="25">
        <v>722.69810000000007</v>
      </c>
    </row>
    <row r="10157" spans="3:4" x14ac:dyDescent="0.25">
      <c r="C10157" t="s">
        <v>10355</v>
      </c>
      <c r="D10157" s="25">
        <v>722.69120000000009</v>
      </c>
    </row>
    <row r="10158" spans="3:4" x14ac:dyDescent="0.25">
      <c r="C10158" t="s">
        <v>16731</v>
      </c>
      <c r="D10158" s="25">
        <v>722.68979999999999</v>
      </c>
    </row>
    <row r="10159" spans="3:4" x14ac:dyDescent="0.25">
      <c r="C10159" t="s">
        <v>4950</v>
      </c>
      <c r="D10159" s="25">
        <v>722.49899999999991</v>
      </c>
    </row>
    <row r="10160" spans="3:4" x14ac:dyDescent="0.25">
      <c r="C10160" t="s">
        <v>16807</v>
      </c>
      <c r="D10160" s="25">
        <v>721.43510000000003</v>
      </c>
    </row>
    <row r="10161" spans="3:4" x14ac:dyDescent="0.25">
      <c r="C10161" t="s">
        <v>15769</v>
      </c>
      <c r="D10161" s="25">
        <v>721.32979999999998</v>
      </c>
    </row>
    <row r="10162" spans="3:4" x14ac:dyDescent="0.25">
      <c r="C10162" t="s">
        <v>6903</v>
      </c>
      <c r="D10162" s="25">
        <v>721.32630000000006</v>
      </c>
    </row>
    <row r="10163" spans="3:4" x14ac:dyDescent="0.25">
      <c r="C10163" t="s">
        <v>6269</v>
      </c>
      <c r="D10163" s="25">
        <v>720.70669999999996</v>
      </c>
    </row>
    <row r="10164" spans="3:4" x14ac:dyDescent="0.25">
      <c r="C10164" t="s">
        <v>7319</v>
      </c>
      <c r="D10164" s="25">
        <v>720.65430000000003</v>
      </c>
    </row>
    <row r="10165" spans="3:4" x14ac:dyDescent="0.25">
      <c r="C10165" t="s">
        <v>15690</v>
      </c>
      <c r="D10165" s="25">
        <v>720.23620000000005</v>
      </c>
    </row>
    <row r="10166" spans="3:4" x14ac:dyDescent="0.25">
      <c r="C10166" t="s">
        <v>6685</v>
      </c>
      <c r="D10166" s="25">
        <v>720.10050000000001</v>
      </c>
    </row>
    <row r="10167" spans="3:4" x14ac:dyDescent="0.25">
      <c r="C10167" t="s">
        <v>15000</v>
      </c>
      <c r="D10167" s="25">
        <v>719.54559999999992</v>
      </c>
    </row>
    <row r="10168" spans="3:4" x14ac:dyDescent="0.25">
      <c r="C10168" t="s">
        <v>1451</v>
      </c>
      <c r="D10168" s="25">
        <v>719.11020000000008</v>
      </c>
    </row>
    <row r="10169" spans="3:4" x14ac:dyDescent="0.25">
      <c r="C10169" t="s">
        <v>1218</v>
      </c>
      <c r="D10169" s="25">
        <v>718.96919999999989</v>
      </c>
    </row>
    <row r="10170" spans="3:4" x14ac:dyDescent="0.25">
      <c r="C10170" t="s">
        <v>8831</v>
      </c>
      <c r="D10170" s="25">
        <v>718.86519999999996</v>
      </c>
    </row>
    <row r="10171" spans="3:4" x14ac:dyDescent="0.25">
      <c r="C10171" t="s">
        <v>9411</v>
      </c>
      <c r="D10171" s="25">
        <v>718.81989999999996</v>
      </c>
    </row>
    <row r="10172" spans="3:4" x14ac:dyDescent="0.25">
      <c r="C10172" t="s">
        <v>1829</v>
      </c>
      <c r="D10172" s="25">
        <v>718.60230000000001</v>
      </c>
    </row>
    <row r="10173" spans="3:4" x14ac:dyDescent="0.25">
      <c r="C10173" t="s">
        <v>3358</v>
      </c>
      <c r="D10173" s="25">
        <v>718.59050000000002</v>
      </c>
    </row>
    <row r="10174" spans="3:4" x14ac:dyDescent="0.25">
      <c r="C10174" t="s">
        <v>13889</v>
      </c>
      <c r="D10174" s="25">
        <v>717.87450000000001</v>
      </c>
    </row>
    <row r="10175" spans="3:4" x14ac:dyDescent="0.25">
      <c r="C10175" t="s">
        <v>2927</v>
      </c>
      <c r="D10175" s="25">
        <v>717.62179999999989</v>
      </c>
    </row>
    <row r="10176" spans="3:4" x14ac:dyDescent="0.25">
      <c r="C10176" t="s">
        <v>3882</v>
      </c>
      <c r="D10176" s="25">
        <v>717.23890000000006</v>
      </c>
    </row>
    <row r="10177" spans="3:4" x14ac:dyDescent="0.25">
      <c r="C10177" t="s">
        <v>13709</v>
      </c>
      <c r="D10177" s="25">
        <v>716.87109999999996</v>
      </c>
    </row>
    <row r="10178" spans="3:4" x14ac:dyDescent="0.25">
      <c r="C10178" t="s">
        <v>4441</v>
      </c>
      <c r="D10178" s="25">
        <v>716.87109999999996</v>
      </c>
    </row>
    <row r="10179" spans="3:4" x14ac:dyDescent="0.25">
      <c r="C10179" t="s">
        <v>8169</v>
      </c>
      <c r="D10179" s="25">
        <v>716.79469999999992</v>
      </c>
    </row>
    <row r="10180" spans="3:4" x14ac:dyDescent="0.25">
      <c r="C10180" t="s">
        <v>15588</v>
      </c>
      <c r="D10180" s="25">
        <v>716.4991</v>
      </c>
    </row>
    <row r="10181" spans="3:4" x14ac:dyDescent="0.25">
      <c r="C10181" t="s">
        <v>2211</v>
      </c>
      <c r="D10181" s="25">
        <v>716.24020000000007</v>
      </c>
    </row>
    <row r="10182" spans="3:4" x14ac:dyDescent="0.25">
      <c r="C10182" t="s">
        <v>2404</v>
      </c>
      <c r="D10182" s="25">
        <v>716.03610000000003</v>
      </c>
    </row>
    <row r="10183" spans="3:4" x14ac:dyDescent="0.25">
      <c r="C10183" t="s">
        <v>1015</v>
      </c>
      <c r="D10183" s="25">
        <v>715.88329999999996</v>
      </c>
    </row>
    <row r="10184" spans="3:4" x14ac:dyDescent="0.25">
      <c r="C10184" t="s">
        <v>5936</v>
      </c>
      <c r="D10184" s="25">
        <v>715.73020000000008</v>
      </c>
    </row>
    <row r="10185" spans="3:4" x14ac:dyDescent="0.25">
      <c r="C10185" t="s">
        <v>6839</v>
      </c>
      <c r="D10185" s="25">
        <v>715.52229999999997</v>
      </c>
    </row>
    <row r="10186" spans="3:4" x14ac:dyDescent="0.25">
      <c r="C10186" t="s">
        <v>5585</v>
      </c>
      <c r="D10186" s="25">
        <v>715.47209999999995</v>
      </c>
    </row>
    <row r="10187" spans="3:4" x14ac:dyDescent="0.25">
      <c r="C10187" t="s">
        <v>11857</v>
      </c>
      <c r="D10187" s="25">
        <v>714.59519999999998</v>
      </c>
    </row>
    <row r="10188" spans="3:4" x14ac:dyDescent="0.25">
      <c r="C10188" t="s">
        <v>17421</v>
      </c>
      <c r="D10188" s="25">
        <v>714.08960000000002</v>
      </c>
    </row>
    <row r="10189" spans="3:4" x14ac:dyDescent="0.25">
      <c r="C10189" t="s">
        <v>3785</v>
      </c>
      <c r="D10189" s="25">
        <v>714.02679999999998</v>
      </c>
    </row>
    <row r="10190" spans="3:4" x14ac:dyDescent="0.25">
      <c r="C10190" t="s">
        <v>2499</v>
      </c>
      <c r="D10190" s="25">
        <v>713.98289999999997</v>
      </c>
    </row>
    <row r="10191" spans="3:4" x14ac:dyDescent="0.25">
      <c r="C10191" t="s">
        <v>7694</v>
      </c>
      <c r="D10191" s="25">
        <v>713.86099999999988</v>
      </c>
    </row>
    <row r="10192" spans="3:4" x14ac:dyDescent="0.25">
      <c r="C10192" t="s">
        <v>7612</v>
      </c>
      <c r="D10192" s="25">
        <v>713.46360000000004</v>
      </c>
    </row>
    <row r="10193" spans="3:4" x14ac:dyDescent="0.25">
      <c r="C10193" t="s">
        <v>10193</v>
      </c>
      <c r="D10193" s="25">
        <v>713.40059999999994</v>
      </c>
    </row>
    <row r="10194" spans="3:4" x14ac:dyDescent="0.25">
      <c r="C10194" t="s">
        <v>11011</v>
      </c>
      <c r="D10194" s="25">
        <v>713.40059999999994</v>
      </c>
    </row>
    <row r="10195" spans="3:4" x14ac:dyDescent="0.25">
      <c r="C10195" t="s">
        <v>17724</v>
      </c>
      <c r="D10195" s="25">
        <v>713.39429999999993</v>
      </c>
    </row>
    <row r="10196" spans="3:4" x14ac:dyDescent="0.25">
      <c r="C10196" t="s">
        <v>16422</v>
      </c>
      <c r="D10196" s="25">
        <v>713.28640000000007</v>
      </c>
    </row>
    <row r="10197" spans="3:4" x14ac:dyDescent="0.25">
      <c r="C10197" t="s">
        <v>14214</v>
      </c>
      <c r="D10197" s="25">
        <v>713.2514000000001</v>
      </c>
    </row>
    <row r="10198" spans="3:4" x14ac:dyDescent="0.25">
      <c r="C10198" t="s">
        <v>17246</v>
      </c>
      <c r="D10198" s="25">
        <v>713.21319999999992</v>
      </c>
    </row>
    <row r="10199" spans="3:4" x14ac:dyDescent="0.25">
      <c r="C10199" t="s">
        <v>4009</v>
      </c>
      <c r="D10199" s="25">
        <v>713.15020000000004</v>
      </c>
    </row>
    <row r="10200" spans="3:4" x14ac:dyDescent="0.25">
      <c r="C10200" t="s">
        <v>14556</v>
      </c>
      <c r="D10200" s="25">
        <v>713.05079999999998</v>
      </c>
    </row>
    <row r="10201" spans="3:4" x14ac:dyDescent="0.25">
      <c r="C10201" t="s">
        <v>6934</v>
      </c>
      <c r="D10201" s="25">
        <v>712.67340000000013</v>
      </c>
    </row>
    <row r="10202" spans="3:4" x14ac:dyDescent="0.25">
      <c r="C10202" t="s">
        <v>2120</v>
      </c>
      <c r="D10202" s="25">
        <v>712.04779999999994</v>
      </c>
    </row>
    <row r="10203" spans="3:4" x14ac:dyDescent="0.25">
      <c r="C10203" t="s">
        <v>11876</v>
      </c>
      <c r="D10203" s="25">
        <v>712.02600000000007</v>
      </c>
    </row>
    <row r="10204" spans="3:4" x14ac:dyDescent="0.25">
      <c r="C10204" t="s">
        <v>3103</v>
      </c>
      <c r="D10204" s="25">
        <v>711.35769999999991</v>
      </c>
    </row>
    <row r="10205" spans="3:4" x14ac:dyDescent="0.25">
      <c r="C10205" t="s">
        <v>18688</v>
      </c>
      <c r="D10205" s="25">
        <v>711.29129999999998</v>
      </c>
    </row>
    <row r="10206" spans="3:4" x14ac:dyDescent="0.25">
      <c r="C10206" t="s">
        <v>2253</v>
      </c>
      <c r="D10206" s="25">
        <v>710.45939999999996</v>
      </c>
    </row>
    <row r="10207" spans="3:4" x14ac:dyDescent="0.25">
      <c r="C10207" t="s">
        <v>5914</v>
      </c>
      <c r="D10207" s="25">
        <v>710.28319999999997</v>
      </c>
    </row>
    <row r="10208" spans="3:4" x14ac:dyDescent="0.25">
      <c r="C10208" t="s">
        <v>12078</v>
      </c>
      <c r="D10208" s="25">
        <v>709.69420000000002</v>
      </c>
    </row>
    <row r="10209" spans="3:4" x14ac:dyDescent="0.25">
      <c r="C10209" t="s">
        <v>16169</v>
      </c>
      <c r="D10209" s="25">
        <v>709.32770000000005</v>
      </c>
    </row>
    <row r="10210" spans="3:4" x14ac:dyDescent="0.25">
      <c r="C10210" t="s">
        <v>10985</v>
      </c>
      <c r="D10210" s="25">
        <v>708.83749999999998</v>
      </c>
    </row>
    <row r="10211" spans="3:4" x14ac:dyDescent="0.25">
      <c r="C10211" t="s">
        <v>17362</v>
      </c>
      <c r="D10211" s="25">
        <v>708.03219999999999</v>
      </c>
    </row>
    <row r="10212" spans="3:4" x14ac:dyDescent="0.25">
      <c r="C10212" t="s">
        <v>9030</v>
      </c>
      <c r="D10212" s="25">
        <v>707.74770000000001</v>
      </c>
    </row>
    <row r="10213" spans="3:4" x14ac:dyDescent="0.25">
      <c r="C10213" t="s">
        <v>13445</v>
      </c>
      <c r="D10213" s="25">
        <v>707.21620000000007</v>
      </c>
    </row>
    <row r="10214" spans="3:4" x14ac:dyDescent="0.25">
      <c r="C10214" t="s">
        <v>10186</v>
      </c>
      <c r="D10214" s="25">
        <v>707.12800000000004</v>
      </c>
    </row>
    <row r="10215" spans="3:4" x14ac:dyDescent="0.25">
      <c r="C10215" t="s">
        <v>9653</v>
      </c>
      <c r="D10215" s="25">
        <v>707.12170000000003</v>
      </c>
    </row>
    <row r="10216" spans="3:4" x14ac:dyDescent="0.25">
      <c r="C10216" t="s">
        <v>17443</v>
      </c>
      <c r="D10216" s="25">
        <v>707.08390000000009</v>
      </c>
    </row>
    <row r="10217" spans="3:4" x14ac:dyDescent="0.25">
      <c r="C10217" t="s">
        <v>13356</v>
      </c>
      <c r="D10217" s="25">
        <v>706.64689999999996</v>
      </c>
    </row>
    <row r="10218" spans="3:4" x14ac:dyDescent="0.25">
      <c r="C10218" t="s">
        <v>16292</v>
      </c>
      <c r="D10218" s="25">
        <v>706.52350000000001</v>
      </c>
    </row>
    <row r="10219" spans="3:4" x14ac:dyDescent="0.25">
      <c r="C10219" t="s">
        <v>11555</v>
      </c>
      <c r="D10219" s="25">
        <v>706.38310000000013</v>
      </c>
    </row>
    <row r="10220" spans="3:4" x14ac:dyDescent="0.25">
      <c r="C10220" t="s">
        <v>18281</v>
      </c>
      <c r="D10220" s="25">
        <v>706.35659999999996</v>
      </c>
    </row>
    <row r="10221" spans="3:4" x14ac:dyDescent="0.25">
      <c r="C10221" t="s">
        <v>3316</v>
      </c>
      <c r="D10221" s="25">
        <v>706.17279999999994</v>
      </c>
    </row>
    <row r="10222" spans="3:4" x14ac:dyDescent="0.25">
      <c r="C10222" t="s">
        <v>14202</v>
      </c>
      <c r="D10222" s="25">
        <v>705.83820000000003</v>
      </c>
    </row>
    <row r="10223" spans="3:4" x14ac:dyDescent="0.25">
      <c r="C10223" t="s">
        <v>2648</v>
      </c>
      <c r="D10223" s="25">
        <v>705.73940000000005</v>
      </c>
    </row>
    <row r="10224" spans="3:4" x14ac:dyDescent="0.25">
      <c r="C10224" t="s">
        <v>16154</v>
      </c>
      <c r="D10224" s="25">
        <v>705.37599999999998</v>
      </c>
    </row>
    <row r="10225" spans="3:4" x14ac:dyDescent="0.25">
      <c r="C10225" t="s">
        <v>15149</v>
      </c>
      <c r="D10225" s="25">
        <v>704.84900000000005</v>
      </c>
    </row>
    <row r="10226" spans="3:4" x14ac:dyDescent="0.25">
      <c r="C10226" t="s">
        <v>8198</v>
      </c>
      <c r="D10226" s="25">
        <v>703.9665</v>
      </c>
    </row>
    <row r="10227" spans="3:4" x14ac:dyDescent="0.25">
      <c r="C10227" t="s">
        <v>2813</v>
      </c>
      <c r="D10227" s="25">
        <v>703.9665</v>
      </c>
    </row>
    <row r="10228" spans="3:4" x14ac:dyDescent="0.25">
      <c r="C10228" t="s">
        <v>5111</v>
      </c>
      <c r="D10228" s="25">
        <v>703.9602000000001</v>
      </c>
    </row>
    <row r="10229" spans="3:4" x14ac:dyDescent="0.25">
      <c r="C10229" t="s">
        <v>7494</v>
      </c>
      <c r="D10229" s="25">
        <v>703.80590000000007</v>
      </c>
    </row>
    <row r="10230" spans="3:4" x14ac:dyDescent="0.25">
      <c r="C10230" t="s">
        <v>16777</v>
      </c>
      <c r="D10230" s="25">
        <v>703.19760000000008</v>
      </c>
    </row>
    <row r="10231" spans="3:4" x14ac:dyDescent="0.25">
      <c r="C10231" t="s">
        <v>14430</v>
      </c>
      <c r="D10231" s="25">
        <v>702.80279999999993</v>
      </c>
    </row>
    <row r="10232" spans="3:4" x14ac:dyDescent="0.25">
      <c r="C10232" t="s">
        <v>7173</v>
      </c>
      <c r="D10232" s="25">
        <v>702.48360000000002</v>
      </c>
    </row>
    <row r="10233" spans="3:4" x14ac:dyDescent="0.25">
      <c r="C10233" t="s">
        <v>3371</v>
      </c>
      <c r="D10233" s="25">
        <v>702.23350000000005</v>
      </c>
    </row>
    <row r="10234" spans="3:4" x14ac:dyDescent="0.25">
      <c r="C10234" t="s">
        <v>13203</v>
      </c>
      <c r="D10234" s="25">
        <v>701.50659999999993</v>
      </c>
    </row>
    <row r="10235" spans="3:4" x14ac:dyDescent="0.25">
      <c r="C10235" t="s">
        <v>1406</v>
      </c>
      <c r="D10235" s="25">
        <v>701.37819999999988</v>
      </c>
    </row>
    <row r="10236" spans="3:4" x14ac:dyDescent="0.25">
      <c r="C10236" t="s">
        <v>8878</v>
      </c>
      <c r="D10236" s="25">
        <v>701.25700000000006</v>
      </c>
    </row>
    <row r="10237" spans="3:4" x14ac:dyDescent="0.25">
      <c r="C10237" t="s">
        <v>17086</v>
      </c>
      <c r="D10237" s="25">
        <v>701.01919999999996</v>
      </c>
    </row>
    <row r="10238" spans="3:4" x14ac:dyDescent="0.25">
      <c r="C10238" t="s">
        <v>16470</v>
      </c>
      <c r="D10238" s="25">
        <v>701.01919999999996</v>
      </c>
    </row>
    <row r="10239" spans="3:4" x14ac:dyDescent="0.25">
      <c r="C10239" t="s">
        <v>13616</v>
      </c>
      <c r="D10239" s="25">
        <v>701.01919999999996</v>
      </c>
    </row>
    <row r="10240" spans="3:4" x14ac:dyDescent="0.25">
      <c r="C10240" t="s">
        <v>11040</v>
      </c>
      <c r="D10240" s="25">
        <v>701.01919999999996</v>
      </c>
    </row>
    <row r="10241" spans="3:4" x14ac:dyDescent="0.25">
      <c r="C10241" t="s">
        <v>10399</v>
      </c>
      <c r="D10241" s="25">
        <v>701.01919999999996</v>
      </c>
    </row>
    <row r="10242" spans="3:4" x14ac:dyDescent="0.25">
      <c r="C10242" t="s">
        <v>10011</v>
      </c>
      <c r="D10242" s="25">
        <v>701.01919999999996</v>
      </c>
    </row>
    <row r="10243" spans="3:4" x14ac:dyDescent="0.25">
      <c r="C10243" t="s">
        <v>11746</v>
      </c>
      <c r="D10243" s="25">
        <v>701.01919999999996</v>
      </c>
    </row>
    <row r="10244" spans="3:4" x14ac:dyDescent="0.25">
      <c r="C10244" t="s">
        <v>8232</v>
      </c>
      <c r="D10244" s="25">
        <v>701.01919999999996</v>
      </c>
    </row>
    <row r="10245" spans="3:4" x14ac:dyDescent="0.25">
      <c r="C10245" t="s">
        <v>8903</v>
      </c>
      <c r="D10245" s="25">
        <v>701.01919999999996</v>
      </c>
    </row>
    <row r="10246" spans="3:4" x14ac:dyDescent="0.25">
      <c r="C10246" t="s">
        <v>9569</v>
      </c>
      <c r="D10246" s="25">
        <v>701.01919999999996</v>
      </c>
    </row>
    <row r="10247" spans="3:4" x14ac:dyDescent="0.25">
      <c r="C10247" t="s">
        <v>4991</v>
      </c>
      <c r="D10247" s="25">
        <v>701.01919999999996</v>
      </c>
    </row>
    <row r="10248" spans="3:4" x14ac:dyDescent="0.25">
      <c r="C10248" t="s">
        <v>15892</v>
      </c>
      <c r="D10248" s="25">
        <v>700.86800000000005</v>
      </c>
    </row>
    <row r="10249" spans="3:4" x14ac:dyDescent="0.25">
      <c r="C10249" t="s">
        <v>2109</v>
      </c>
      <c r="D10249" s="25">
        <v>700.79240000000004</v>
      </c>
    </row>
    <row r="10250" spans="3:4" x14ac:dyDescent="0.25">
      <c r="C10250" t="s">
        <v>5752</v>
      </c>
      <c r="D10250" s="25">
        <v>700.7047</v>
      </c>
    </row>
    <row r="10251" spans="3:4" x14ac:dyDescent="0.25">
      <c r="C10251" t="s">
        <v>12771</v>
      </c>
      <c r="D10251" s="25">
        <v>700.66009999999994</v>
      </c>
    </row>
    <row r="10252" spans="3:4" x14ac:dyDescent="0.25">
      <c r="C10252" t="s">
        <v>15162</v>
      </c>
      <c r="D10252" s="25">
        <v>700.16240000000005</v>
      </c>
    </row>
    <row r="10253" spans="3:4" x14ac:dyDescent="0.25">
      <c r="C10253" t="s">
        <v>14697</v>
      </c>
      <c r="D10253" s="25">
        <v>700.14319999999998</v>
      </c>
    </row>
    <row r="10254" spans="3:4" x14ac:dyDescent="0.25">
      <c r="C10254" t="s">
        <v>5650</v>
      </c>
      <c r="D10254" s="25">
        <v>700.05930000000001</v>
      </c>
    </row>
    <row r="10255" spans="3:4" x14ac:dyDescent="0.25">
      <c r="C10255" t="s">
        <v>17197</v>
      </c>
      <c r="D10255" s="25">
        <v>699.61220000000003</v>
      </c>
    </row>
    <row r="10256" spans="3:4" x14ac:dyDescent="0.25">
      <c r="C10256" t="s">
        <v>14757</v>
      </c>
      <c r="D10256" s="25">
        <v>698.69150000000002</v>
      </c>
    </row>
    <row r="10257" spans="3:4" x14ac:dyDescent="0.25">
      <c r="C10257" t="s">
        <v>12317</v>
      </c>
      <c r="D10257" s="25">
        <v>698.61330000000009</v>
      </c>
    </row>
    <row r="10258" spans="3:4" x14ac:dyDescent="0.25">
      <c r="C10258" t="s">
        <v>933</v>
      </c>
      <c r="D10258" s="25">
        <v>698.57920000000001</v>
      </c>
    </row>
    <row r="10259" spans="3:4" x14ac:dyDescent="0.25">
      <c r="C10259" t="s">
        <v>15485</v>
      </c>
      <c r="D10259" s="25">
        <v>698.56380000000001</v>
      </c>
    </row>
    <row r="10260" spans="3:4" x14ac:dyDescent="0.25">
      <c r="C10260" t="s">
        <v>9878</v>
      </c>
      <c r="D10260" s="25">
        <v>698.55950000000007</v>
      </c>
    </row>
    <row r="10261" spans="3:4" x14ac:dyDescent="0.25">
      <c r="C10261" t="s">
        <v>7011</v>
      </c>
      <c r="D10261" s="25">
        <v>698.08969999999999</v>
      </c>
    </row>
    <row r="10262" spans="3:4" x14ac:dyDescent="0.25">
      <c r="C10262" t="s">
        <v>1521</v>
      </c>
      <c r="D10262" s="25">
        <v>697.78210000000001</v>
      </c>
    </row>
    <row r="10263" spans="3:4" x14ac:dyDescent="0.25">
      <c r="C10263" t="s">
        <v>14434</v>
      </c>
      <c r="D10263" s="25">
        <v>697.38840000000005</v>
      </c>
    </row>
    <row r="10264" spans="3:4" x14ac:dyDescent="0.25">
      <c r="C10264" t="s">
        <v>15805</v>
      </c>
      <c r="D10264" s="25">
        <v>697.36869999999999</v>
      </c>
    </row>
    <row r="10265" spans="3:4" x14ac:dyDescent="0.25">
      <c r="C10265" t="s">
        <v>4949</v>
      </c>
      <c r="D10265" s="25">
        <v>697.30000000000007</v>
      </c>
    </row>
    <row r="10266" spans="3:4" x14ac:dyDescent="0.25">
      <c r="C10266" t="s">
        <v>10059</v>
      </c>
      <c r="D10266" s="25">
        <v>697.21559999999999</v>
      </c>
    </row>
    <row r="10267" spans="3:4" x14ac:dyDescent="0.25">
      <c r="C10267" t="s">
        <v>12157</v>
      </c>
      <c r="D10267" s="25">
        <v>696.94920000000002</v>
      </c>
    </row>
    <row r="10268" spans="3:4" x14ac:dyDescent="0.25">
      <c r="C10268" t="s">
        <v>13216</v>
      </c>
      <c r="D10268" s="25">
        <v>696.89389999999992</v>
      </c>
    </row>
    <row r="10269" spans="3:4" x14ac:dyDescent="0.25">
      <c r="C10269" t="s">
        <v>13563</v>
      </c>
      <c r="D10269" s="25">
        <v>696.05279999999993</v>
      </c>
    </row>
    <row r="10270" spans="3:4" x14ac:dyDescent="0.25">
      <c r="C10270" t="s">
        <v>614</v>
      </c>
      <c r="D10270" s="25">
        <v>696.05279999999993</v>
      </c>
    </row>
    <row r="10271" spans="3:4" x14ac:dyDescent="0.25">
      <c r="C10271" t="s">
        <v>4033</v>
      </c>
      <c r="D10271" s="25">
        <v>695.86</v>
      </c>
    </row>
    <row r="10272" spans="3:4" x14ac:dyDescent="0.25">
      <c r="C10272" t="s">
        <v>15447</v>
      </c>
      <c r="D10272" s="25">
        <v>695.80329999999992</v>
      </c>
    </row>
    <row r="10273" spans="3:4" x14ac:dyDescent="0.25">
      <c r="C10273" t="s">
        <v>2820</v>
      </c>
      <c r="D10273" s="25">
        <v>695.78440000000001</v>
      </c>
    </row>
    <row r="10274" spans="3:4" x14ac:dyDescent="0.25">
      <c r="C10274" t="s">
        <v>17915</v>
      </c>
      <c r="D10274" s="25">
        <v>695.76080000000002</v>
      </c>
    </row>
    <row r="10275" spans="3:4" x14ac:dyDescent="0.25">
      <c r="C10275" t="s">
        <v>13051</v>
      </c>
      <c r="D10275" s="25">
        <v>695.29</v>
      </c>
    </row>
    <row r="10276" spans="3:4" x14ac:dyDescent="0.25">
      <c r="C10276" t="s">
        <v>3036</v>
      </c>
      <c r="D10276" s="25">
        <v>695.17910000000006</v>
      </c>
    </row>
    <row r="10277" spans="3:4" x14ac:dyDescent="0.25">
      <c r="C10277" t="s">
        <v>7543</v>
      </c>
      <c r="D10277" s="25">
        <v>694.83320000000015</v>
      </c>
    </row>
    <row r="10278" spans="3:4" x14ac:dyDescent="0.25">
      <c r="C10278" t="s">
        <v>17495</v>
      </c>
      <c r="D10278" s="25">
        <v>694.74659999999994</v>
      </c>
    </row>
    <row r="10279" spans="3:4" x14ac:dyDescent="0.25">
      <c r="C10279" t="s">
        <v>8582</v>
      </c>
      <c r="D10279" s="25">
        <v>694.74030000000005</v>
      </c>
    </row>
    <row r="10280" spans="3:4" x14ac:dyDescent="0.25">
      <c r="C10280" t="s">
        <v>14007</v>
      </c>
      <c r="D10280" s="25">
        <v>694.73859999999991</v>
      </c>
    </row>
    <row r="10281" spans="3:4" x14ac:dyDescent="0.25">
      <c r="C10281" t="s">
        <v>12852</v>
      </c>
      <c r="D10281" s="25">
        <v>694.72140000000002</v>
      </c>
    </row>
    <row r="10282" spans="3:4" x14ac:dyDescent="0.25">
      <c r="C10282" t="s">
        <v>6858</v>
      </c>
      <c r="D10282" s="25">
        <v>694.55130000000008</v>
      </c>
    </row>
    <row r="10283" spans="3:4" x14ac:dyDescent="0.25">
      <c r="C10283" t="s">
        <v>11960</v>
      </c>
      <c r="D10283" s="25">
        <v>693.91940000000011</v>
      </c>
    </row>
    <row r="10284" spans="3:4" x14ac:dyDescent="0.25">
      <c r="C10284" t="s">
        <v>12162</v>
      </c>
      <c r="D10284" s="25">
        <v>693.91499999999996</v>
      </c>
    </row>
    <row r="10285" spans="3:4" x14ac:dyDescent="0.25">
      <c r="C10285" t="s">
        <v>13659</v>
      </c>
      <c r="D10285" s="25">
        <v>693.78499999999997</v>
      </c>
    </row>
    <row r="10286" spans="3:4" x14ac:dyDescent="0.25">
      <c r="C10286" t="s">
        <v>3808</v>
      </c>
      <c r="D10286" s="25">
        <v>693.60739999999998</v>
      </c>
    </row>
    <row r="10287" spans="3:4" x14ac:dyDescent="0.25">
      <c r="C10287" t="s">
        <v>11664</v>
      </c>
      <c r="D10287" s="25">
        <v>693.46310000000005</v>
      </c>
    </row>
    <row r="10288" spans="3:4" x14ac:dyDescent="0.25">
      <c r="C10288" t="s">
        <v>14965</v>
      </c>
      <c r="D10288" s="25">
        <v>693.35599999999999</v>
      </c>
    </row>
    <row r="10289" spans="3:4" x14ac:dyDescent="0.25">
      <c r="C10289" t="s">
        <v>6102</v>
      </c>
      <c r="D10289" s="25">
        <v>693.09839999999986</v>
      </c>
    </row>
    <row r="10290" spans="3:4" x14ac:dyDescent="0.25">
      <c r="C10290" t="s">
        <v>5533</v>
      </c>
      <c r="D10290" s="25">
        <v>693.02859999999998</v>
      </c>
    </row>
    <row r="10291" spans="3:4" x14ac:dyDescent="0.25">
      <c r="C10291" t="s">
        <v>12348</v>
      </c>
      <c r="D10291" s="25">
        <v>692.65879999999993</v>
      </c>
    </row>
    <row r="10292" spans="3:4" x14ac:dyDescent="0.25">
      <c r="C10292" t="s">
        <v>17804</v>
      </c>
      <c r="D10292" s="25">
        <v>692.35640000000001</v>
      </c>
    </row>
    <row r="10293" spans="3:4" x14ac:dyDescent="0.25">
      <c r="C10293" t="s">
        <v>8223</v>
      </c>
      <c r="D10293" s="25">
        <v>691.79110000000003</v>
      </c>
    </row>
    <row r="10294" spans="3:4" x14ac:dyDescent="0.25">
      <c r="C10294" t="s">
        <v>6190</v>
      </c>
      <c r="D10294" s="25">
        <v>691.51620000000003</v>
      </c>
    </row>
    <row r="10295" spans="3:4" x14ac:dyDescent="0.25">
      <c r="C10295" t="s">
        <v>8059</v>
      </c>
      <c r="D10295" s="25">
        <v>691.43389999999999</v>
      </c>
    </row>
    <row r="10296" spans="3:4" x14ac:dyDescent="0.25">
      <c r="C10296" t="s">
        <v>2150</v>
      </c>
      <c r="D10296" s="25">
        <v>691.43389999999999</v>
      </c>
    </row>
    <row r="10297" spans="3:4" x14ac:dyDescent="0.25">
      <c r="C10297" t="s">
        <v>3706</v>
      </c>
      <c r="D10297" s="25">
        <v>691.31319999999994</v>
      </c>
    </row>
    <row r="10298" spans="3:4" x14ac:dyDescent="0.25">
      <c r="C10298" t="s">
        <v>10394</v>
      </c>
      <c r="D10298" s="25">
        <v>691.09039999999993</v>
      </c>
    </row>
    <row r="10299" spans="3:4" x14ac:dyDescent="0.25">
      <c r="C10299" t="s">
        <v>16016</v>
      </c>
      <c r="D10299" s="25">
        <v>690.84570000000008</v>
      </c>
    </row>
    <row r="10300" spans="3:4" x14ac:dyDescent="0.25">
      <c r="C10300" t="s">
        <v>12013</v>
      </c>
      <c r="D10300" s="25">
        <v>690.19420000000002</v>
      </c>
    </row>
    <row r="10301" spans="3:4" x14ac:dyDescent="0.25">
      <c r="C10301" t="s">
        <v>6492</v>
      </c>
      <c r="D10301" s="25">
        <v>689.83950000000004</v>
      </c>
    </row>
    <row r="10302" spans="3:4" x14ac:dyDescent="0.25">
      <c r="C10302" t="s">
        <v>4404</v>
      </c>
      <c r="D10302" s="25">
        <v>689.72369999999989</v>
      </c>
    </row>
    <row r="10303" spans="3:4" x14ac:dyDescent="0.25">
      <c r="C10303" t="s">
        <v>4919</v>
      </c>
      <c r="D10303" s="25">
        <v>689.56849999999997</v>
      </c>
    </row>
    <row r="10304" spans="3:4" x14ac:dyDescent="0.25">
      <c r="C10304" t="s">
        <v>10020</v>
      </c>
      <c r="D10304" s="25">
        <v>689.33539999999994</v>
      </c>
    </row>
    <row r="10305" spans="3:4" x14ac:dyDescent="0.25">
      <c r="C10305" t="s">
        <v>13972</v>
      </c>
      <c r="D10305" s="25">
        <v>688.52429999999993</v>
      </c>
    </row>
    <row r="10306" spans="3:4" x14ac:dyDescent="0.25">
      <c r="C10306" t="s">
        <v>16673</v>
      </c>
      <c r="D10306" s="25">
        <v>688.49919999999997</v>
      </c>
    </row>
    <row r="10307" spans="3:4" x14ac:dyDescent="0.25">
      <c r="C10307" t="s">
        <v>15872</v>
      </c>
      <c r="D10307" s="25">
        <v>688.42400000000009</v>
      </c>
    </row>
    <row r="10308" spans="3:4" x14ac:dyDescent="0.25">
      <c r="C10308" t="s">
        <v>10815</v>
      </c>
      <c r="D10308" s="25">
        <v>688.37950000000001</v>
      </c>
    </row>
    <row r="10309" spans="3:4" x14ac:dyDescent="0.25">
      <c r="C10309" t="s">
        <v>11195</v>
      </c>
      <c r="D10309" s="25">
        <v>688.23609999999996</v>
      </c>
    </row>
    <row r="10310" spans="3:4" x14ac:dyDescent="0.25">
      <c r="C10310" t="s">
        <v>17328</v>
      </c>
      <c r="D10310" s="25">
        <v>687.23849999999993</v>
      </c>
    </row>
    <row r="10311" spans="3:4" x14ac:dyDescent="0.25">
      <c r="C10311" t="s">
        <v>13419</v>
      </c>
      <c r="D10311" s="25">
        <v>687.0181</v>
      </c>
    </row>
    <row r="10312" spans="3:4" x14ac:dyDescent="0.25">
      <c r="C10312" t="s">
        <v>11186</v>
      </c>
      <c r="D10312" s="25">
        <v>686.73220000000003</v>
      </c>
    </row>
    <row r="10313" spans="3:4" x14ac:dyDescent="0.25">
      <c r="C10313" t="s">
        <v>4187</v>
      </c>
      <c r="D10313" s="25">
        <v>686.72499999999991</v>
      </c>
    </row>
    <row r="10314" spans="3:4" x14ac:dyDescent="0.25">
      <c r="C10314" t="s">
        <v>14955</v>
      </c>
      <c r="D10314" s="25">
        <v>685.8184</v>
      </c>
    </row>
    <row r="10315" spans="3:4" x14ac:dyDescent="0.25">
      <c r="C10315" t="s">
        <v>2885</v>
      </c>
      <c r="D10315" s="25">
        <v>685.74959999999987</v>
      </c>
    </row>
    <row r="10316" spans="3:4" x14ac:dyDescent="0.25">
      <c r="C10316" t="s">
        <v>13685</v>
      </c>
      <c r="D10316" s="25">
        <v>685.43150000000003</v>
      </c>
    </row>
    <row r="10317" spans="3:4" x14ac:dyDescent="0.25">
      <c r="C10317" t="s">
        <v>6328</v>
      </c>
      <c r="D10317" s="25">
        <v>685.32510000000002</v>
      </c>
    </row>
    <row r="10318" spans="3:4" x14ac:dyDescent="0.25">
      <c r="C10318" t="s">
        <v>10862</v>
      </c>
      <c r="D10318" s="25">
        <v>685.21799999999996</v>
      </c>
    </row>
    <row r="10319" spans="3:4" x14ac:dyDescent="0.25">
      <c r="C10319" t="s">
        <v>9634</v>
      </c>
      <c r="D10319" s="25">
        <v>685.10350000000005</v>
      </c>
    </row>
    <row r="10320" spans="3:4" x14ac:dyDescent="0.25">
      <c r="C10320" t="s">
        <v>4679</v>
      </c>
      <c r="D10320" s="25">
        <v>684.55509999999992</v>
      </c>
    </row>
    <row r="10321" spans="3:4" x14ac:dyDescent="0.25">
      <c r="C10321" t="s">
        <v>11601</v>
      </c>
      <c r="D10321" s="25">
        <v>683.86770000000001</v>
      </c>
    </row>
    <row r="10322" spans="3:4" x14ac:dyDescent="0.25">
      <c r="C10322" t="s">
        <v>9294</v>
      </c>
      <c r="D10322" s="25">
        <v>683.67420000000004</v>
      </c>
    </row>
    <row r="10323" spans="3:4" x14ac:dyDescent="0.25">
      <c r="C10323" t="s">
        <v>15087</v>
      </c>
      <c r="D10323" s="25">
        <v>683.42820000000006</v>
      </c>
    </row>
    <row r="10324" spans="3:4" x14ac:dyDescent="0.25">
      <c r="C10324" t="s">
        <v>11858</v>
      </c>
      <c r="D10324" s="25">
        <v>682.60179999999991</v>
      </c>
    </row>
    <row r="10325" spans="3:4" x14ac:dyDescent="0.25">
      <c r="C10325" t="s">
        <v>13696</v>
      </c>
      <c r="D10325" s="25">
        <v>682.1006000000001</v>
      </c>
    </row>
    <row r="10326" spans="3:4" x14ac:dyDescent="0.25">
      <c r="C10326" t="s">
        <v>8729</v>
      </c>
      <c r="D10326" s="25">
        <v>682.06759999999997</v>
      </c>
    </row>
    <row r="10327" spans="3:4" x14ac:dyDescent="0.25">
      <c r="C10327" t="s">
        <v>9470</v>
      </c>
      <c r="D10327" s="25">
        <v>682.01790000000005</v>
      </c>
    </row>
    <row r="10328" spans="3:4" x14ac:dyDescent="0.25">
      <c r="C10328" t="s">
        <v>15724</v>
      </c>
      <c r="D10328" s="25">
        <v>682.01440000000002</v>
      </c>
    </row>
    <row r="10329" spans="3:4" x14ac:dyDescent="0.25">
      <c r="C10329" t="s">
        <v>18879</v>
      </c>
      <c r="D10329" s="25">
        <v>681.91629999999998</v>
      </c>
    </row>
    <row r="10330" spans="3:4" x14ac:dyDescent="0.25">
      <c r="C10330" t="s">
        <v>4525</v>
      </c>
      <c r="D10330" s="25">
        <v>681.58999999999992</v>
      </c>
    </row>
    <row r="10331" spans="3:4" x14ac:dyDescent="0.25">
      <c r="C10331" t="s">
        <v>11378</v>
      </c>
      <c r="D10331" s="25">
        <v>681.44989999999996</v>
      </c>
    </row>
    <row r="10332" spans="3:4" x14ac:dyDescent="0.25">
      <c r="C10332" t="s">
        <v>3973</v>
      </c>
      <c r="D10332" s="25">
        <v>681.3927000000001</v>
      </c>
    </row>
    <row r="10333" spans="3:4" x14ac:dyDescent="0.25">
      <c r="C10333" t="s">
        <v>13269</v>
      </c>
      <c r="D10333" s="25">
        <v>681.13339999999994</v>
      </c>
    </row>
    <row r="10334" spans="3:4" x14ac:dyDescent="0.25">
      <c r="C10334" t="s">
        <v>7162</v>
      </c>
      <c r="D10334" s="25">
        <v>680.24159999999995</v>
      </c>
    </row>
    <row r="10335" spans="3:4" x14ac:dyDescent="0.25">
      <c r="C10335" t="s">
        <v>1926</v>
      </c>
      <c r="D10335" s="25">
        <v>680.16160000000002</v>
      </c>
    </row>
    <row r="10336" spans="3:4" x14ac:dyDescent="0.25">
      <c r="C10336" t="s">
        <v>4454</v>
      </c>
      <c r="D10336" s="25">
        <v>679.8780999999999</v>
      </c>
    </row>
    <row r="10337" spans="3:4" x14ac:dyDescent="0.25">
      <c r="C10337" t="s">
        <v>14663</v>
      </c>
      <c r="D10337" s="25">
        <v>679.68410000000006</v>
      </c>
    </row>
    <row r="10338" spans="3:4" x14ac:dyDescent="0.25">
      <c r="C10338" t="s">
        <v>13060</v>
      </c>
      <c r="D10338" s="25">
        <v>679.65409999999997</v>
      </c>
    </row>
    <row r="10339" spans="3:4" x14ac:dyDescent="0.25">
      <c r="C10339" t="s">
        <v>6595</v>
      </c>
      <c r="D10339" s="25">
        <v>679.47929999999997</v>
      </c>
    </row>
    <row r="10340" spans="3:4" x14ac:dyDescent="0.25">
      <c r="C10340" t="s">
        <v>5018</v>
      </c>
      <c r="D10340" s="25">
        <v>679.05250000000001</v>
      </c>
    </row>
    <row r="10341" spans="3:4" x14ac:dyDescent="0.25">
      <c r="C10341" t="s">
        <v>10124</v>
      </c>
      <c r="D10341" s="25">
        <v>679.0453</v>
      </c>
    </row>
    <row r="10342" spans="3:4" x14ac:dyDescent="0.25">
      <c r="C10342" t="s">
        <v>6638</v>
      </c>
      <c r="D10342" s="25">
        <v>678.93909999999994</v>
      </c>
    </row>
    <row r="10343" spans="3:4" x14ac:dyDescent="0.25">
      <c r="C10343" t="s">
        <v>7448</v>
      </c>
      <c r="D10343" s="25">
        <v>678.73950000000002</v>
      </c>
    </row>
    <row r="10344" spans="3:4" x14ac:dyDescent="0.25">
      <c r="C10344" t="s">
        <v>12975</v>
      </c>
      <c r="D10344" s="25">
        <v>678.65070000000003</v>
      </c>
    </row>
    <row r="10345" spans="3:4" x14ac:dyDescent="0.25">
      <c r="C10345" t="s">
        <v>7599</v>
      </c>
      <c r="D10345" s="25">
        <v>678.56590000000006</v>
      </c>
    </row>
    <row r="10346" spans="3:4" x14ac:dyDescent="0.25">
      <c r="C10346" t="s">
        <v>11945</v>
      </c>
      <c r="D10346" s="25">
        <v>678.44839999999999</v>
      </c>
    </row>
    <row r="10347" spans="3:4" x14ac:dyDescent="0.25">
      <c r="C10347" t="s">
        <v>7488</v>
      </c>
      <c r="D10347" s="25">
        <v>678.35840000000007</v>
      </c>
    </row>
    <row r="10348" spans="3:4" x14ac:dyDescent="0.25">
      <c r="C10348" t="s">
        <v>18255</v>
      </c>
      <c r="D10348" s="25">
        <v>677.4289</v>
      </c>
    </row>
    <row r="10349" spans="3:4" x14ac:dyDescent="0.25">
      <c r="C10349" t="s">
        <v>14847</v>
      </c>
      <c r="D10349" s="25">
        <v>677.2595</v>
      </c>
    </row>
    <row r="10350" spans="3:4" x14ac:dyDescent="0.25">
      <c r="C10350" t="s">
        <v>12575</v>
      </c>
      <c r="D10350" s="25">
        <v>676.96129999999994</v>
      </c>
    </row>
    <row r="10351" spans="3:4" x14ac:dyDescent="0.25">
      <c r="C10351" t="s">
        <v>8309</v>
      </c>
      <c r="D10351" s="25">
        <v>676.80870000000004</v>
      </c>
    </row>
    <row r="10352" spans="3:4" x14ac:dyDescent="0.25">
      <c r="C10352" t="s">
        <v>18963</v>
      </c>
      <c r="D10352" s="25">
        <v>676.77329999999995</v>
      </c>
    </row>
    <row r="10353" spans="3:4" x14ac:dyDescent="0.25">
      <c r="C10353" t="s">
        <v>7370</v>
      </c>
      <c r="D10353" s="25">
        <v>675.55320000000006</v>
      </c>
    </row>
    <row r="10354" spans="3:4" x14ac:dyDescent="0.25">
      <c r="C10354" t="s">
        <v>16787</v>
      </c>
      <c r="D10354" s="25">
        <v>675.38429999999994</v>
      </c>
    </row>
    <row r="10355" spans="3:4" x14ac:dyDescent="0.25">
      <c r="C10355" t="s">
        <v>17212</v>
      </c>
      <c r="D10355" s="25">
        <v>675.02030000000002</v>
      </c>
    </row>
    <row r="10356" spans="3:4" x14ac:dyDescent="0.25">
      <c r="C10356" t="s">
        <v>12019</v>
      </c>
      <c r="D10356" s="25">
        <v>674.60190000000011</v>
      </c>
    </row>
    <row r="10357" spans="3:4" x14ac:dyDescent="0.25">
      <c r="C10357" t="s">
        <v>3780</v>
      </c>
      <c r="D10357" s="25">
        <v>674.50670000000002</v>
      </c>
    </row>
    <row r="10358" spans="3:4" x14ac:dyDescent="0.25">
      <c r="C10358" t="s">
        <v>9542</v>
      </c>
      <c r="D10358" s="25">
        <v>674.03120000000001</v>
      </c>
    </row>
    <row r="10359" spans="3:4" x14ac:dyDescent="0.25">
      <c r="C10359" t="s">
        <v>5384</v>
      </c>
      <c r="D10359" s="25">
        <v>673.9248</v>
      </c>
    </row>
    <row r="10360" spans="3:4" x14ac:dyDescent="0.25">
      <c r="C10360" t="s">
        <v>17784</v>
      </c>
      <c r="D10360" s="25">
        <v>673.64960000000008</v>
      </c>
    </row>
    <row r="10361" spans="3:4" x14ac:dyDescent="0.25">
      <c r="C10361" t="s">
        <v>1087</v>
      </c>
      <c r="D10361" s="25">
        <v>673.41970000000015</v>
      </c>
    </row>
    <row r="10362" spans="3:4" x14ac:dyDescent="0.25">
      <c r="C10362" t="s">
        <v>13871</v>
      </c>
      <c r="D10362" s="25">
        <v>672.86810000000003</v>
      </c>
    </row>
    <row r="10363" spans="3:4" x14ac:dyDescent="0.25">
      <c r="C10363" t="s">
        <v>8611</v>
      </c>
      <c r="D10363" s="25">
        <v>672.77549999999997</v>
      </c>
    </row>
    <row r="10364" spans="3:4" x14ac:dyDescent="0.25">
      <c r="C10364" t="s">
        <v>13236</v>
      </c>
      <c r="D10364" s="25">
        <v>672.7043000000001</v>
      </c>
    </row>
    <row r="10365" spans="3:4" x14ac:dyDescent="0.25">
      <c r="C10365" t="s">
        <v>1806</v>
      </c>
      <c r="D10365" s="25">
        <v>672.7</v>
      </c>
    </row>
    <row r="10366" spans="3:4" x14ac:dyDescent="0.25">
      <c r="C10366" t="s">
        <v>5015</v>
      </c>
      <c r="D10366" s="25">
        <v>672.67909999999995</v>
      </c>
    </row>
    <row r="10367" spans="3:4" x14ac:dyDescent="0.25">
      <c r="C10367" t="s">
        <v>18870</v>
      </c>
      <c r="D10367" s="25">
        <v>672.64760000000001</v>
      </c>
    </row>
    <row r="10368" spans="3:4" x14ac:dyDescent="0.25">
      <c r="C10368" t="s">
        <v>17557</v>
      </c>
      <c r="D10368" s="25">
        <v>672.49250000000006</v>
      </c>
    </row>
    <row r="10369" spans="3:4" x14ac:dyDescent="0.25">
      <c r="C10369" t="s">
        <v>9881</v>
      </c>
      <c r="D10369" s="25">
        <v>671.98580000000004</v>
      </c>
    </row>
    <row r="10370" spans="3:4" x14ac:dyDescent="0.25">
      <c r="C10370" t="s">
        <v>9454</v>
      </c>
      <c r="D10370" s="25">
        <v>671.9855</v>
      </c>
    </row>
    <row r="10371" spans="3:4" x14ac:dyDescent="0.25">
      <c r="C10371" t="s">
        <v>9554</v>
      </c>
      <c r="D10371" s="25">
        <v>671.84840000000008</v>
      </c>
    </row>
    <row r="10372" spans="3:4" x14ac:dyDescent="0.25">
      <c r="C10372" t="s">
        <v>14543</v>
      </c>
      <c r="D10372" s="25">
        <v>671.84760000000006</v>
      </c>
    </row>
    <row r="10373" spans="3:4" x14ac:dyDescent="0.25">
      <c r="C10373" t="s">
        <v>12305</v>
      </c>
      <c r="D10373" s="25">
        <v>671.30989999999997</v>
      </c>
    </row>
    <row r="10374" spans="3:4" x14ac:dyDescent="0.25">
      <c r="C10374" t="s">
        <v>10087</v>
      </c>
      <c r="D10374" s="25">
        <v>671.30700000000002</v>
      </c>
    </row>
    <row r="10375" spans="3:4" x14ac:dyDescent="0.25">
      <c r="C10375" t="s">
        <v>11536</v>
      </c>
      <c r="D10375" s="25">
        <v>671.14560000000006</v>
      </c>
    </row>
    <row r="10376" spans="3:4" x14ac:dyDescent="0.25">
      <c r="C10376" t="s">
        <v>831</v>
      </c>
      <c r="D10376" s="25">
        <v>671.13890000000004</v>
      </c>
    </row>
    <row r="10377" spans="3:4" x14ac:dyDescent="0.25">
      <c r="C10377" t="s">
        <v>8607</v>
      </c>
      <c r="D10377" s="25">
        <v>671.01289999999995</v>
      </c>
    </row>
    <row r="10378" spans="3:4" x14ac:dyDescent="0.25">
      <c r="C10378" t="s">
        <v>14574</v>
      </c>
      <c r="D10378" s="25">
        <v>670.88030000000003</v>
      </c>
    </row>
    <row r="10379" spans="3:4" x14ac:dyDescent="0.25">
      <c r="C10379" t="s">
        <v>7907</v>
      </c>
      <c r="D10379" s="25">
        <v>670.88030000000003</v>
      </c>
    </row>
    <row r="10380" spans="3:4" x14ac:dyDescent="0.25">
      <c r="C10380" t="s">
        <v>6464</v>
      </c>
      <c r="D10380" s="25">
        <v>670.73810000000003</v>
      </c>
    </row>
    <row r="10381" spans="3:4" x14ac:dyDescent="0.25">
      <c r="C10381" t="s">
        <v>12498</v>
      </c>
      <c r="D10381" s="25">
        <v>670.72090000000003</v>
      </c>
    </row>
    <row r="10382" spans="3:4" x14ac:dyDescent="0.25">
      <c r="C10382" t="s">
        <v>2113</v>
      </c>
      <c r="D10382" s="25">
        <v>670.35619999999994</v>
      </c>
    </row>
    <row r="10383" spans="3:4" x14ac:dyDescent="0.25">
      <c r="C10383" t="s">
        <v>14938</v>
      </c>
      <c r="D10383" s="25">
        <v>670.25459999999998</v>
      </c>
    </row>
    <row r="10384" spans="3:4" x14ac:dyDescent="0.25">
      <c r="C10384" t="s">
        <v>10887</v>
      </c>
      <c r="D10384" s="25">
        <v>670.20029999999997</v>
      </c>
    </row>
    <row r="10385" spans="3:4" x14ac:dyDescent="0.25">
      <c r="C10385" t="s">
        <v>7708</v>
      </c>
      <c r="D10385" s="25">
        <v>670.09400000000005</v>
      </c>
    </row>
    <row r="10386" spans="3:4" x14ac:dyDescent="0.25">
      <c r="C10386" t="s">
        <v>12108</v>
      </c>
      <c r="D10386" s="25">
        <v>669.67510000000004</v>
      </c>
    </row>
    <row r="10387" spans="3:4" x14ac:dyDescent="0.25">
      <c r="C10387" t="s">
        <v>2051</v>
      </c>
      <c r="D10387" s="25">
        <v>668.91680000000008</v>
      </c>
    </row>
    <row r="10388" spans="3:4" x14ac:dyDescent="0.25">
      <c r="C10388" t="s">
        <v>6382</v>
      </c>
      <c r="D10388" s="25">
        <v>668.70320000000004</v>
      </c>
    </row>
    <row r="10389" spans="3:4" x14ac:dyDescent="0.25">
      <c r="C10389" t="s">
        <v>4259</v>
      </c>
      <c r="D10389" s="25">
        <v>668.65229999999997</v>
      </c>
    </row>
    <row r="10390" spans="3:4" x14ac:dyDescent="0.25">
      <c r="C10390" t="s">
        <v>8889</v>
      </c>
      <c r="D10390" s="25">
        <v>668.57229999999993</v>
      </c>
    </row>
    <row r="10391" spans="3:4" x14ac:dyDescent="0.25">
      <c r="C10391" t="s">
        <v>14561</v>
      </c>
      <c r="D10391" s="25">
        <v>668.30340000000001</v>
      </c>
    </row>
    <row r="10392" spans="3:4" x14ac:dyDescent="0.25">
      <c r="C10392" t="s">
        <v>15940</v>
      </c>
      <c r="D10392" s="25">
        <v>668.22140000000002</v>
      </c>
    </row>
    <row r="10393" spans="3:4" x14ac:dyDescent="0.25">
      <c r="C10393" t="s">
        <v>10617</v>
      </c>
      <c r="D10393" s="25">
        <v>668.21519999999998</v>
      </c>
    </row>
    <row r="10394" spans="3:4" x14ac:dyDescent="0.25">
      <c r="C10394" t="s">
        <v>7713</v>
      </c>
      <c r="D10394" s="25">
        <v>668.11750000000006</v>
      </c>
    </row>
    <row r="10395" spans="3:4" x14ac:dyDescent="0.25">
      <c r="C10395" t="s">
        <v>13326</v>
      </c>
      <c r="D10395" s="25">
        <v>667.74040000000002</v>
      </c>
    </row>
    <row r="10396" spans="3:4" x14ac:dyDescent="0.25">
      <c r="C10396" t="s">
        <v>2055</v>
      </c>
      <c r="D10396" s="25">
        <v>667.68739999999991</v>
      </c>
    </row>
    <row r="10397" spans="3:4" x14ac:dyDescent="0.25">
      <c r="C10397" t="s">
        <v>10350</v>
      </c>
      <c r="D10397" s="25">
        <v>667.54399999999998</v>
      </c>
    </row>
    <row r="10398" spans="3:4" x14ac:dyDescent="0.25">
      <c r="C10398" t="s">
        <v>1223</v>
      </c>
      <c r="D10398" s="25">
        <v>667.42740000000003</v>
      </c>
    </row>
    <row r="10399" spans="3:4" x14ac:dyDescent="0.25">
      <c r="C10399" t="s">
        <v>5215</v>
      </c>
      <c r="D10399" s="25">
        <v>667.34429999999998</v>
      </c>
    </row>
    <row r="10400" spans="3:4" x14ac:dyDescent="0.25">
      <c r="C10400" t="s">
        <v>8522</v>
      </c>
      <c r="D10400" s="25">
        <v>667.29510000000005</v>
      </c>
    </row>
    <row r="10401" spans="3:4" x14ac:dyDescent="0.25">
      <c r="C10401" t="s">
        <v>13513</v>
      </c>
      <c r="D10401" s="25">
        <v>667.27030000000002</v>
      </c>
    </row>
    <row r="10402" spans="3:4" x14ac:dyDescent="0.25">
      <c r="C10402" t="s">
        <v>9859</v>
      </c>
      <c r="D10402" s="25">
        <v>666.84540000000004</v>
      </c>
    </row>
    <row r="10403" spans="3:4" x14ac:dyDescent="0.25">
      <c r="C10403" t="s">
        <v>6874</v>
      </c>
      <c r="D10403" s="25">
        <v>666.55769999999995</v>
      </c>
    </row>
    <row r="10404" spans="3:4" x14ac:dyDescent="0.25">
      <c r="C10404" t="s">
        <v>10683</v>
      </c>
      <c r="D10404" s="25">
        <v>666.46440000000007</v>
      </c>
    </row>
    <row r="10405" spans="3:4" x14ac:dyDescent="0.25">
      <c r="C10405" t="s">
        <v>18646</v>
      </c>
      <c r="D10405" s="25">
        <v>666.36760000000004</v>
      </c>
    </row>
    <row r="10406" spans="3:4" x14ac:dyDescent="0.25">
      <c r="C10406" t="s">
        <v>10285</v>
      </c>
      <c r="D10406" s="25">
        <v>665.90019999999993</v>
      </c>
    </row>
    <row r="10407" spans="3:4" x14ac:dyDescent="0.25">
      <c r="C10407" t="s">
        <v>8843</v>
      </c>
      <c r="D10407" s="25">
        <v>665.17970000000003</v>
      </c>
    </row>
    <row r="10408" spans="3:4" x14ac:dyDescent="0.25">
      <c r="C10408" t="s">
        <v>6606</v>
      </c>
      <c r="D10408" s="25">
        <v>665.0625</v>
      </c>
    </row>
    <row r="10409" spans="3:4" x14ac:dyDescent="0.25">
      <c r="C10409" t="s">
        <v>9496</v>
      </c>
      <c r="D10409" s="25">
        <v>664.92690000000005</v>
      </c>
    </row>
    <row r="10410" spans="3:4" x14ac:dyDescent="0.25">
      <c r="C10410" t="s">
        <v>12027</v>
      </c>
      <c r="D10410" s="25">
        <v>664.47080000000005</v>
      </c>
    </row>
    <row r="10411" spans="3:4" x14ac:dyDescent="0.25">
      <c r="C10411" t="s">
        <v>4939</v>
      </c>
      <c r="D10411" s="25">
        <v>664.12929999999994</v>
      </c>
    </row>
    <row r="10412" spans="3:4" x14ac:dyDescent="0.25">
      <c r="C10412" t="s">
        <v>17716</v>
      </c>
      <c r="D10412" s="25">
        <v>663.99239999999998</v>
      </c>
    </row>
    <row r="10413" spans="3:4" x14ac:dyDescent="0.25">
      <c r="C10413" t="s">
        <v>12281</v>
      </c>
      <c r="D10413" s="25">
        <v>663.40859999999998</v>
      </c>
    </row>
    <row r="10414" spans="3:4" x14ac:dyDescent="0.25">
      <c r="C10414" t="s">
        <v>17206</v>
      </c>
      <c r="D10414" s="25">
        <v>663.37099999999998</v>
      </c>
    </row>
    <row r="10415" spans="3:4" x14ac:dyDescent="0.25">
      <c r="C10415" t="s">
        <v>10639</v>
      </c>
      <c r="D10415" s="25">
        <v>663.30799999999999</v>
      </c>
    </row>
    <row r="10416" spans="3:4" x14ac:dyDescent="0.25">
      <c r="C10416" t="s">
        <v>10827</v>
      </c>
      <c r="D10416" s="25">
        <v>663.28280000000007</v>
      </c>
    </row>
    <row r="10417" spans="3:4" x14ac:dyDescent="0.25">
      <c r="C10417" t="s">
        <v>930</v>
      </c>
      <c r="D10417" s="25">
        <v>663.27020000000005</v>
      </c>
    </row>
    <row r="10418" spans="3:4" x14ac:dyDescent="0.25">
      <c r="C10418" t="s">
        <v>12787</v>
      </c>
      <c r="D10418" s="25">
        <v>663.26249999999993</v>
      </c>
    </row>
    <row r="10419" spans="3:4" x14ac:dyDescent="0.25">
      <c r="C10419" t="s">
        <v>2280</v>
      </c>
      <c r="D10419" s="25">
        <v>663.08789999999999</v>
      </c>
    </row>
    <row r="10420" spans="3:4" x14ac:dyDescent="0.25">
      <c r="C10420" t="s">
        <v>12767</v>
      </c>
      <c r="D10420" s="25">
        <v>662.7777000000001</v>
      </c>
    </row>
    <row r="10421" spans="3:4" x14ac:dyDescent="0.25">
      <c r="C10421" t="s">
        <v>1989</v>
      </c>
      <c r="D10421" s="25">
        <v>662.26959999999985</v>
      </c>
    </row>
    <row r="10422" spans="3:4" x14ac:dyDescent="0.25">
      <c r="C10422" t="s">
        <v>9015</v>
      </c>
      <c r="D10422" s="25">
        <v>661.62920000000008</v>
      </c>
    </row>
    <row r="10423" spans="3:4" x14ac:dyDescent="0.25">
      <c r="C10423" t="s">
        <v>5233</v>
      </c>
      <c r="D10423" s="25">
        <v>661.3433</v>
      </c>
    </row>
    <row r="10424" spans="3:4" x14ac:dyDescent="0.25">
      <c r="C10424" t="s">
        <v>13227</v>
      </c>
      <c r="D10424" s="25">
        <v>661.32500000000005</v>
      </c>
    </row>
    <row r="10425" spans="3:4" x14ac:dyDescent="0.25">
      <c r="C10425" t="s">
        <v>1817</v>
      </c>
      <c r="D10425" s="25">
        <v>661.0607</v>
      </c>
    </row>
    <row r="10426" spans="3:4" x14ac:dyDescent="0.25">
      <c r="C10426" t="s">
        <v>14583</v>
      </c>
      <c r="D10426" s="25">
        <v>660.99299999999994</v>
      </c>
    </row>
    <row r="10427" spans="3:4" x14ac:dyDescent="0.25">
      <c r="C10427" t="s">
        <v>18485</v>
      </c>
      <c r="D10427" s="25">
        <v>660.90510000000006</v>
      </c>
    </row>
    <row r="10428" spans="3:4" x14ac:dyDescent="0.25">
      <c r="C10428" t="s">
        <v>14711</v>
      </c>
      <c r="D10428" s="25">
        <v>660.85440000000006</v>
      </c>
    </row>
    <row r="10429" spans="3:4" x14ac:dyDescent="0.25">
      <c r="C10429" t="s">
        <v>14558</v>
      </c>
      <c r="D10429" s="25">
        <v>660.63549999999998</v>
      </c>
    </row>
    <row r="10430" spans="3:4" x14ac:dyDescent="0.25">
      <c r="C10430" t="s">
        <v>18214</v>
      </c>
      <c r="D10430" s="25">
        <v>660.5847</v>
      </c>
    </row>
    <row r="10431" spans="3:4" x14ac:dyDescent="0.25">
      <c r="C10431" t="s">
        <v>18656</v>
      </c>
      <c r="D10431" s="25">
        <v>660.36619999999994</v>
      </c>
    </row>
    <row r="10432" spans="3:4" x14ac:dyDescent="0.25">
      <c r="C10432" t="s">
        <v>17308</v>
      </c>
      <c r="D10432" s="25">
        <v>660.29769999999996</v>
      </c>
    </row>
    <row r="10433" spans="3:4" x14ac:dyDescent="0.25">
      <c r="C10433" t="s">
        <v>12389</v>
      </c>
      <c r="D10433" s="25">
        <v>660.20950000000005</v>
      </c>
    </row>
    <row r="10434" spans="3:4" x14ac:dyDescent="0.25">
      <c r="C10434" t="s">
        <v>18396</v>
      </c>
      <c r="D10434" s="25">
        <v>660.1087</v>
      </c>
    </row>
    <row r="10435" spans="3:4" x14ac:dyDescent="0.25">
      <c r="C10435" t="s">
        <v>11896</v>
      </c>
      <c r="D10435" s="25">
        <v>660.10810000000004</v>
      </c>
    </row>
    <row r="10436" spans="3:4" x14ac:dyDescent="0.25">
      <c r="C10436" t="s">
        <v>17828</v>
      </c>
      <c r="D10436" s="25">
        <v>659.51</v>
      </c>
    </row>
    <row r="10437" spans="3:4" x14ac:dyDescent="0.25">
      <c r="C10437" t="s">
        <v>852</v>
      </c>
      <c r="D10437" s="25">
        <v>659.27319999999997</v>
      </c>
    </row>
    <row r="10438" spans="3:4" x14ac:dyDescent="0.25">
      <c r="C10438" t="s">
        <v>17265</v>
      </c>
      <c r="D10438" s="25">
        <v>658.50909999999999</v>
      </c>
    </row>
    <row r="10439" spans="3:4" x14ac:dyDescent="0.25">
      <c r="C10439" t="s">
        <v>13165</v>
      </c>
      <c r="D10439" s="25">
        <v>657.99249999999995</v>
      </c>
    </row>
    <row r="10440" spans="3:4" x14ac:dyDescent="0.25">
      <c r="C10440" t="s">
        <v>16623</v>
      </c>
      <c r="D10440" s="25">
        <v>657.85469999999998</v>
      </c>
    </row>
    <row r="10441" spans="3:4" x14ac:dyDescent="0.25">
      <c r="C10441" t="s">
        <v>10175</v>
      </c>
      <c r="D10441" s="25">
        <v>657.64250000000004</v>
      </c>
    </row>
    <row r="10442" spans="3:4" x14ac:dyDescent="0.25">
      <c r="C10442" t="s">
        <v>1472</v>
      </c>
      <c r="D10442" s="25">
        <v>657.36750000000006</v>
      </c>
    </row>
    <row r="10443" spans="3:4" x14ac:dyDescent="0.25">
      <c r="C10443" t="s">
        <v>4133</v>
      </c>
      <c r="D10443" s="25">
        <v>657.34170000000006</v>
      </c>
    </row>
    <row r="10444" spans="3:4" x14ac:dyDescent="0.25">
      <c r="C10444" t="s">
        <v>18154</v>
      </c>
      <c r="D10444" s="25">
        <v>657.20550000000003</v>
      </c>
    </row>
    <row r="10445" spans="3:4" x14ac:dyDescent="0.25">
      <c r="C10445" t="s">
        <v>13757</v>
      </c>
      <c r="D10445" s="25">
        <v>657.20550000000003</v>
      </c>
    </row>
    <row r="10446" spans="3:4" x14ac:dyDescent="0.25">
      <c r="C10446" t="s">
        <v>9945</v>
      </c>
      <c r="D10446" s="25">
        <v>657.20550000000003</v>
      </c>
    </row>
    <row r="10447" spans="3:4" x14ac:dyDescent="0.25">
      <c r="C10447" t="s">
        <v>12008</v>
      </c>
      <c r="D10447" s="25">
        <v>657.20550000000003</v>
      </c>
    </row>
    <row r="10448" spans="3:4" x14ac:dyDescent="0.25">
      <c r="C10448" t="s">
        <v>8851</v>
      </c>
      <c r="D10448" s="25">
        <v>657.20550000000003</v>
      </c>
    </row>
    <row r="10449" spans="3:4" x14ac:dyDescent="0.25">
      <c r="C10449" t="s">
        <v>8162</v>
      </c>
      <c r="D10449" s="25">
        <v>657.20550000000003</v>
      </c>
    </row>
    <row r="10450" spans="3:4" x14ac:dyDescent="0.25">
      <c r="C10450" t="s">
        <v>6681</v>
      </c>
      <c r="D10450" s="25">
        <v>657.20550000000003</v>
      </c>
    </row>
    <row r="10451" spans="3:4" x14ac:dyDescent="0.25">
      <c r="C10451" t="s">
        <v>6505</v>
      </c>
      <c r="D10451" s="25">
        <v>657.20550000000003</v>
      </c>
    </row>
    <row r="10452" spans="3:4" x14ac:dyDescent="0.25">
      <c r="C10452" t="s">
        <v>3570</v>
      </c>
      <c r="D10452" s="25">
        <v>657.20550000000003</v>
      </c>
    </row>
    <row r="10453" spans="3:4" x14ac:dyDescent="0.25">
      <c r="C10453" t="s">
        <v>4128</v>
      </c>
      <c r="D10453" s="25">
        <v>657.20550000000003</v>
      </c>
    </row>
    <row r="10454" spans="3:4" x14ac:dyDescent="0.25">
      <c r="C10454" t="s">
        <v>1235</v>
      </c>
      <c r="D10454" s="25">
        <v>657.20550000000003</v>
      </c>
    </row>
    <row r="10455" spans="3:4" x14ac:dyDescent="0.25">
      <c r="C10455" t="s">
        <v>1740</v>
      </c>
      <c r="D10455" s="25">
        <v>657.20550000000003</v>
      </c>
    </row>
    <row r="10456" spans="3:4" x14ac:dyDescent="0.25">
      <c r="C10456" t="s">
        <v>7257</v>
      </c>
      <c r="D10456" s="25">
        <v>657.1866</v>
      </c>
    </row>
    <row r="10457" spans="3:4" x14ac:dyDescent="0.25">
      <c r="C10457" t="s">
        <v>14390</v>
      </c>
      <c r="D10457" s="25">
        <v>657.17399999999998</v>
      </c>
    </row>
    <row r="10458" spans="3:4" x14ac:dyDescent="0.25">
      <c r="C10458" t="s">
        <v>13860</v>
      </c>
      <c r="D10458" s="25">
        <v>657.17399999999998</v>
      </c>
    </row>
    <row r="10459" spans="3:4" x14ac:dyDescent="0.25">
      <c r="C10459" t="s">
        <v>794</v>
      </c>
      <c r="D10459" s="25">
        <v>657.14879999999994</v>
      </c>
    </row>
    <row r="10460" spans="3:4" x14ac:dyDescent="0.25">
      <c r="C10460" t="s">
        <v>15735</v>
      </c>
      <c r="D10460" s="25">
        <v>657.1235999999999</v>
      </c>
    </row>
    <row r="10461" spans="3:4" x14ac:dyDescent="0.25">
      <c r="C10461" t="s">
        <v>9077</v>
      </c>
      <c r="D10461" s="25">
        <v>657.1110000000001</v>
      </c>
    </row>
    <row r="10462" spans="3:4" x14ac:dyDescent="0.25">
      <c r="C10462" t="s">
        <v>18622</v>
      </c>
      <c r="D10462" s="25">
        <v>657.03539999999998</v>
      </c>
    </row>
    <row r="10463" spans="3:4" x14ac:dyDescent="0.25">
      <c r="C10463" t="s">
        <v>13071</v>
      </c>
      <c r="D10463" s="25">
        <v>657.01649999999995</v>
      </c>
    </row>
    <row r="10464" spans="3:4" x14ac:dyDescent="0.25">
      <c r="C10464" t="s">
        <v>10777</v>
      </c>
      <c r="D10464" s="25">
        <v>656.96609999999998</v>
      </c>
    </row>
    <row r="10465" spans="3:4" x14ac:dyDescent="0.25">
      <c r="C10465" t="s">
        <v>6257</v>
      </c>
      <c r="D10465" s="25">
        <v>656.71019999999999</v>
      </c>
    </row>
    <row r="10466" spans="3:4" x14ac:dyDescent="0.25">
      <c r="C10466" t="s">
        <v>14218</v>
      </c>
      <c r="D10466" s="25">
        <v>656.40750000000003</v>
      </c>
    </row>
    <row r="10467" spans="3:4" x14ac:dyDescent="0.25">
      <c r="C10467" t="s">
        <v>15676</v>
      </c>
      <c r="D10467" s="25">
        <v>656.00919999999996</v>
      </c>
    </row>
    <row r="10468" spans="3:4" x14ac:dyDescent="0.25">
      <c r="C10468" t="s">
        <v>3502</v>
      </c>
      <c r="D10468" s="25">
        <v>655.21410000000003</v>
      </c>
    </row>
    <row r="10469" spans="3:4" x14ac:dyDescent="0.25">
      <c r="C10469" t="s">
        <v>16371</v>
      </c>
      <c r="D10469" s="25">
        <v>655.1905999999999</v>
      </c>
    </row>
    <row r="10470" spans="3:4" x14ac:dyDescent="0.25">
      <c r="C10470" t="s">
        <v>18119</v>
      </c>
      <c r="D10470" s="25">
        <v>655.10910000000001</v>
      </c>
    </row>
    <row r="10471" spans="3:4" x14ac:dyDescent="0.25">
      <c r="C10471" t="s">
        <v>11124</v>
      </c>
      <c r="D10471" s="25">
        <v>655.09439999999995</v>
      </c>
    </row>
    <row r="10472" spans="3:4" x14ac:dyDescent="0.25">
      <c r="C10472" t="s">
        <v>17041</v>
      </c>
      <c r="D10472" s="25">
        <v>654.76839999999993</v>
      </c>
    </row>
    <row r="10473" spans="3:4" x14ac:dyDescent="0.25">
      <c r="C10473" t="s">
        <v>14420</v>
      </c>
      <c r="D10473" s="25">
        <v>654.48979999999995</v>
      </c>
    </row>
    <row r="10474" spans="3:4" x14ac:dyDescent="0.25">
      <c r="C10474" t="s">
        <v>880</v>
      </c>
      <c r="D10474" s="25">
        <v>654.29849999999999</v>
      </c>
    </row>
    <row r="10475" spans="3:4" x14ac:dyDescent="0.25">
      <c r="C10475" t="s">
        <v>7674</v>
      </c>
      <c r="D10475" s="25">
        <v>654.21839999999997</v>
      </c>
    </row>
    <row r="10476" spans="3:4" x14ac:dyDescent="0.25">
      <c r="C10476" t="s">
        <v>7808</v>
      </c>
      <c r="D10476" s="25">
        <v>654.21719999999993</v>
      </c>
    </row>
    <row r="10477" spans="3:4" x14ac:dyDescent="0.25">
      <c r="C10477" t="s">
        <v>12372</v>
      </c>
      <c r="D10477" s="25">
        <v>653.88019999999995</v>
      </c>
    </row>
    <row r="10478" spans="3:4" x14ac:dyDescent="0.25">
      <c r="C10478" t="s">
        <v>18035</v>
      </c>
      <c r="D10478" s="25">
        <v>653.85069999999996</v>
      </c>
    </row>
    <row r="10479" spans="3:4" x14ac:dyDescent="0.25">
      <c r="C10479" t="s">
        <v>12124</v>
      </c>
      <c r="D10479" s="25">
        <v>653.06580000000008</v>
      </c>
    </row>
    <row r="10480" spans="3:4" x14ac:dyDescent="0.25">
      <c r="C10480" t="s">
        <v>590</v>
      </c>
      <c r="D10480" s="25">
        <v>652.97310000000004</v>
      </c>
    </row>
    <row r="10481" spans="3:4" x14ac:dyDescent="0.25">
      <c r="C10481" t="s">
        <v>12380</v>
      </c>
      <c r="D10481" s="25">
        <v>652.92780000000005</v>
      </c>
    </row>
    <row r="10482" spans="3:4" x14ac:dyDescent="0.25">
      <c r="C10482" t="s">
        <v>8884</v>
      </c>
      <c r="D10482" s="25">
        <v>652.68490000000008</v>
      </c>
    </row>
    <row r="10483" spans="3:4" x14ac:dyDescent="0.25">
      <c r="C10483" t="s">
        <v>18159</v>
      </c>
      <c r="D10483" s="25">
        <v>651.89599999999984</v>
      </c>
    </row>
    <row r="10484" spans="3:4" x14ac:dyDescent="0.25">
      <c r="C10484" t="s">
        <v>2486</v>
      </c>
      <c r="D10484" s="25">
        <v>651.85359999999991</v>
      </c>
    </row>
    <row r="10485" spans="3:4" x14ac:dyDescent="0.25">
      <c r="C10485" t="s">
        <v>6735</v>
      </c>
      <c r="D10485" s="25">
        <v>651.51369999999997</v>
      </c>
    </row>
    <row r="10486" spans="3:4" x14ac:dyDescent="0.25">
      <c r="C10486" t="s">
        <v>1486</v>
      </c>
      <c r="D10486" s="25">
        <v>651.49289999999996</v>
      </c>
    </row>
    <row r="10487" spans="3:4" x14ac:dyDescent="0.25">
      <c r="C10487" t="s">
        <v>3819</v>
      </c>
      <c r="D10487" s="25">
        <v>651.38</v>
      </c>
    </row>
    <row r="10488" spans="3:4" x14ac:dyDescent="0.25">
      <c r="C10488" t="s">
        <v>18075</v>
      </c>
      <c r="D10488" s="25">
        <v>651.351</v>
      </c>
    </row>
    <row r="10489" spans="3:4" x14ac:dyDescent="0.25">
      <c r="C10489" t="s">
        <v>17743</v>
      </c>
      <c r="D10489" s="25">
        <v>651.30870000000004</v>
      </c>
    </row>
    <row r="10490" spans="3:4" x14ac:dyDescent="0.25">
      <c r="C10490" t="s">
        <v>9820</v>
      </c>
      <c r="D10490" s="25">
        <v>651.13580000000002</v>
      </c>
    </row>
    <row r="10491" spans="3:4" x14ac:dyDescent="0.25">
      <c r="C10491" t="s">
        <v>14423</v>
      </c>
      <c r="D10491" s="25">
        <v>651.04039999999998</v>
      </c>
    </row>
    <row r="10492" spans="3:4" x14ac:dyDescent="0.25">
      <c r="C10492" t="s">
        <v>16583</v>
      </c>
      <c r="D10492" s="25">
        <v>650.86360000000002</v>
      </c>
    </row>
    <row r="10493" spans="3:4" x14ac:dyDescent="0.25">
      <c r="C10493" t="s">
        <v>7219</v>
      </c>
      <c r="D10493" s="25">
        <v>650.78939999999989</v>
      </c>
    </row>
    <row r="10494" spans="3:4" x14ac:dyDescent="0.25">
      <c r="C10494" t="s">
        <v>5793</v>
      </c>
      <c r="D10494" s="25">
        <v>650.7876</v>
      </c>
    </row>
    <row r="10495" spans="3:4" x14ac:dyDescent="0.25">
      <c r="C10495" t="s">
        <v>16411</v>
      </c>
      <c r="D10495" s="25">
        <v>650.75020000000006</v>
      </c>
    </row>
    <row r="10496" spans="3:4" x14ac:dyDescent="0.25">
      <c r="C10496" t="s">
        <v>2687</v>
      </c>
      <c r="D10496" s="25">
        <v>649.94269999999995</v>
      </c>
    </row>
    <row r="10497" spans="3:4" x14ac:dyDescent="0.25">
      <c r="C10497" t="s">
        <v>9483</v>
      </c>
      <c r="D10497" s="25">
        <v>649.81550000000004</v>
      </c>
    </row>
    <row r="10498" spans="3:4" x14ac:dyDescent="0.25">
      <c r="C10498" t="s">
        <v>1861</v>
      </c>
      <c r="D10498" s="25">
        <v>649.46669999999995</v>
      </c>
    </row>
    <row r="10499" spans="3:4" x14ac:dyDescent="0.25">
      <c r="C10499" t="s">
        <v>8392</v>
      </c>
      <c r="D10499" s="25">
        <v>649.2921</v>
      </c>
    </row>
    <row r="10500" spans="3:4" x14ac:dyDescent="0.25">
      <c r="C10500" t="s">
        <v>3233</v>
      </c>
      <c r="D10500" s="25">
        <v>649.17259999999999</v>
      </c>
    </row>
    <row r="10501" spans="3:4" x14ac:dyDescent="0.25">
      <c r="C10501" t="s">
        <v>10891</v>
      </c>
      <c r="D10501" s="25">
        <v>648.9864</v>
      </c>
    </row>
    <row r="10502" spans="3:4" x14ac:dyDescent="0.25">
      <c r="C10502" t="s">
        <v>7854</v>
      </c>
      <c r="D10502" s="25">
        <v>647.98609999999996</v>
      </c>
    </row>
    <row r="10503" spans="3:4" x14ac:dyDescent="0.25">
      <c r="C10503" t="s">
        <v>5927</v>
      </c>
      <c r="D10503" s="25">
        <v>647.81550000000004</v>
      </c>
    </row>
    <row r="10504" spans="3:4" x14ac:dyDescent="0.25">
      <c r="C10504" t="s">
        <v>5139</v>
      </c>
      <c r="D10504" s="25">
        <v>647.68949999999995</v>
      </c>
    </row>
    <row r="10505" spans="3:4" x14ac:dyDescent="0.25">
      <c r="C10505" t="s">
        <v>7300</v>
      </c>
      <c r="D10505" s="25">
        <v>647.23289999999997</v>
      </c>
    </row>
    <row r="10506" spans="3:4" x14ac:dyDescent="0.25">
      <c r="C10506" t="s">
        <v>10982</v>
      </c>
      <c r="D10506" s="25">
        <v>647.15800000000002</v>
      </c>
    </row>
    <row r="10507" spans="3:4" x14ac:dyDescent="0.25">
      <c r="C10507" t="s">
        <v>5262</v>
      </c>
      <c r="D10507" s="25">
        <v>647.15800000000002</v>
      </c>
    </row>
    <row r="10508" spans="3:4" x14ac:dyDescent="0.25">
      <c r="C10508" t="s">
        <v>18850</v>
      </c>
      <c r="D10508" s="25">
        <v>646.24400000000003</v>
      </c>
    </row>
    <row r="10509" spans="3:4" x14ac:dyDescent="0.25">
      <c r="C10509" t="s">
        <v>11046</v>
      </c>
      <c r="D10509" s="25">
        <v>646.14049999999986</v>
      </c>
    </row>
    <row r="10510" spans="3:4" x14ac:dyDescent="0.25">
      <c r="C10510" t="s">
        <v>4370</v>
      </c>
      <c r="D10510" s="25">
        <v>645.67449999999997</v>
      </c>
    </row>
    <row r="10511" spans="3:4" x14ac:dyDescent="0.25">
      <c r="C10511" t="s">
        <v>1955</v>
      </c>
      <c r="D10511" s="25">
        <v>645.61079999999993</v>
      </c>
    </row>
    <row r="10512" spans="3:4" x14ac:dyDescent="0.25">
      <c r="C10512" t="s">
        <v>14485</v>
      </c>
      <c r="D10512" s="25">
        <v>645.09730000000002</v>
      </c>
    </row>
    <row r="10513" spans="3:4" x14ac:dyDescent="0.25">
      <c r="C10513" t="s">
        <v>11804</v>
      </c>
      <c r="D10513" s="25">
        <v>644.96810000000005</v>
      </c>
    </row>
    <row r="10514" spans="3:4" x14ac:dyDescent="0.25">
      <c r="C10514" t="s">
        <v>15750</v>
      </c>
      <c r="D10514" s="25">
        <v>644.5227000000001</v>
      </c>
    </row>
    <row r="10515" spans="3:4" x14ac:dyDescent="0.25">
      <c r="C10515" t="s">
        <v>3953</v>
      </c>
      <c r="D10515" s="25">
        <v>644.4645999999999</v>
      </c>
    </row>
    <row r="10516" spans="3:4" x14ac:dyDescent="0.25">
      <c r="C10516" t="s">
        <v>3483</v>
      </c>
      <c r="D10516" s="25">
        <v>644.18979999999999</v>
      </c>
    </row>
    <row r="10517" spans="3:4" x14ac:dyDescent="0.25">
      <c r="C10517" t="s">
        <v>13132</v>
      </c>
      <c r="D10517" s="25">
        <v>644.13319999999999</v>
      </c>
    </row>
    <row r="10518" spans="3:4" x14ac:dyDescent="0.25">
      <c r="C10518" t="s">
        <v>15217</v>
      </c>
      <c r="D10518" s="25">
        <v>643.73289999999997</v>
      </c>
    </row>
    <row r="10519" spans="3:4" x14ac:dyDescent="0.25">
      <c r="C10519" t="s">
        <v>11551</v>
      </c>
      <c r="D10519" s="25">
        <v>643.72760000000005</v>
      </c>
    </row>
    <row r="10520" spans="3:4" x14ac:dyDescent="0.25">
      <c r="C10520" t="s">
        <v>17966</v>
      </c>
      <c r="D10520" s="25">
        <v>643.45530000000008</v>
      </c>
    </row>
    <row r="10521" spans="3:4" x14ac:dyDescent="0.25">
      <c r="C10521" t="s">
        <v>9913</v>
      </c>
      <c r="D10521" s="25">
        <v>643.21929999999998</v>
      </c>
    </row>
    <row r="10522" spans="3:4" x14ac:dyDescent="0.25">
      <c r="C10522" t="s">
        <v>1906</v>
      </c>
      <c r="D10522" s="25">
        <v>642.04369999999994</v>
      </c>
    </row>
    <row r="10523" spans="3:4" x14ac:dyDescent="0.25">
      <c r="C10523" t="s">
        <v>10501</v>
      </c>
      <c r="D10523" s="25">
        <v>641.97490000000005</v>
      </c>
    </row>
    <row r="10524" spans="3:4" x14ac:dyDescent="0.25">
      <c r="C10524" t="s">
        <v>7925</v>
      </c>
      <c r="D10524" s="25">
        <v>641.87459999999999</v>
      </c>
    </row>
    <row r="10525" spans="3:4" x14ac:dyDescent="0.25">
      <c r="C10525" t="s">
        <v>9169</v>
      </c>
      <c r="D10525" s="25">
        <v>640.9547</v>
      </c>
    </row>
    <row r="10526" spans="3:4" x14ac:dyDescent="0.25">
      <c r="C10526" t="s">
        <v>5051</v>
      </c>
      <c r="D10526" s="25">
        <v>640.88459999999998</v>
      </c>
    </row>
    <row r="10527" spans="3:4" x14ac:dyDescent="0.25">
      <c r="C10527" t="s">
        <v>3278</v>
      </c>
      <c r="D10527" s="25">
        <v>640.5421</v>
      </c>
    </row>
    <row r="10528" spans="3:4" x14ac:dyDescent="0.25">
      <c r="C10528" t="s">
        <v>8160</v>
      </c>
      <c r="D10528" s="25">
        <v>640.44639999999993</v>
      </c>
    </row>
    <row r="10529" spans="3:4" x14ac:dyDescent="0.25">
      <c r="C10529" t="s">
        <v>9993</v>
      </c>
      <c r="D10529" s="25">
        <v>640.38369999999998</v>
      </c>
    </row>
    <row r="10530" spans="3:4" x14ac:dyDescent="0.25">
      <c r="C10530" t="s">
        <v>14238</v>
      </c>
      <c r="D10530" s="25">
        <v>640.37850000000003</v>
      </c>
    </row>
    <row r="10531" spans="3:4" x14ac:dyDescent="0.25">
      <c r="C10531" t="s">
        <v>6178</v>
      </c>
      <c r="D10531" s="25">
        <v>640.34160000000008</v>
      </c>
    </row>
    <row r="10532" spans="3:4" x14ac:dyDescent="0.25">
      <c r="C10532" t="s">
        <v>13499</v>
      </c>
      <c r="D10532" s="25">
        <v>640.07029999999997</v>
      </c>
    </row>
    <row r="10533" spans="3:4" x14ac:dyDescent="0.25">
      <c r="C10533" t="s">
        <v>4271</v>
      </c>
      <c r="D10533" s="25">
        <v>639.76429999999993</v>
      </c>
    </row>
    <row r="10534" spans="3:4" x14ac:dyDescent="0.25">
      <c r="C10534" t="s">
        <v>4217</v>
      </c>
      <c r="D10534" s="25">
        <v>639.66489999999999</v>
      </c>
    </row>
    <row r="10535" spans="3:4" x14ac:dyDescent="0.25">
      <c r="C10535" t="s">
        <v>11469</v>
      </c>
      <c r="D10535" s="25">
        <v>639.48220000000003</v>
      </c>
    </row>
    <row r="10536" spans="3:4" x14ac:dyDescent="0.25">
      <c r="C10536" t="s">
        <v>17875</v>
      </c>
      <c r="D10536" s="25">
        <v>639.3886</v>
      </c>
    </row>
    <row r="10537" spans="3:4" x14ac:dyDescent="0.25">
      <c r="C10537" t="s">
        <v>9076</v>
      </c>
      <c r="D10537" s="25">
        <v>638.38139999999999</v>
      </c>
    </row>
    <row r="10538" spans="3:4" x14ac:dyDescent="0.25">
      <c r="C10538" t="s">
        <v>1907</v>
      </c>
      <c r="D10538" s="25">
        <v>638.29319999999996</v>
      </c>
    </row>
    <row r="10539" spans="3:4" x14ac:dyDescent="0.25">
      <c r="C10539" t="s">
        <v>10349</v>
      </c>
      <c r="D10539" s="25">
        <v>638.28110000000004</v>
      </c>
    </row>
    <row r="10540" spans="3:4" x14ac:dyDescent="0.25">
      <c r="C10540" t="s">
        <v>1913</v>
      </c>
      <c r="D10540" s="25">
        <v>636.89200000000005</v>
      </c>
    </row>
    <row r="10541" spans="3:4" x14ac:dyDescent="0.25">
      <c r="C10541" t="s">
        <v>16162</v>
      </c>
      <c r="D10541" s="25">
        <v>636.87310000000002</v>
      </c>
    </row>
    <row r="10542" spans="3:4" x14ac:dyDescent="0.25">
      <c r="C10542" t="s">
        <v>12517</v>
      </c>
      <c r="D10542" s="25">
        <v>636.54629999999997</v>
      </c>
    </row>
    <row r="10543" spans="3:4" x14ac:dyDescent="0.25">
      <c r="C10543" t="s">
        <v>1276</v>
      </c>
      <c r="D10543" s="25">
        <v>635.78359999999998</v>
      </c>
    </row>
    <row r="10544" spans="3:4" x14ac:dyDescent="0.25">
      <c r="C10544" t="s">
        <v>2164</v>
      </c>
      <c r="D10544" s="25">
        <v>635.61410000000001</v>
      </c>
    </row>
    <row r="10545" spans="3:4" x14ac:dyDescent="0.25">
      <c r="C10545" t="s">
        <v>1971</v>
      </c>
      <c r="D10545" s="25">
        <v>635.3809</v>
      </c>
    </row>
    <row r="10546" spans="3:4" x14ac:dyDescent="0.25">
      <c r="C10546" t="s">
        <v>7264</v>
      </c>
      <c r="D10546" s="25">
        <v>635.30179999999996</v>
      </c>
    </row>
    <row r="10547" spans="3:4" x14ac:dyDescent="0.25">
      <c r="C10547" t="s">
        <v>5636</v>
      </c>
      <c r="D10547" s="25">
        <v>635.20330000000001</v>
      </c>
    </row>
    <row r="10548" spans="3:4" x14ac:dyDescent="0.25">
      <c r="C10548" t="s">
        <v>3274</v>
      </c>
      <c r="D10548" s="25">
        <v>635.14430000000004</v>
      </c>
    </row>
    <row r="10549" spans="3:4" x14ac:dyDescent="0.25">
      <c r="C10549" t="s">
        <v>16823</v>
      </c>
      <c r="D10549" s="25">
        <v>635.09390000000008</v>
      </c>
    </row>
    <row r="10550" spans="3:4" x14ac:dyDescent="0.25">
      <c r="C10550" t="s">
        <v>13247</v>
      </c>
      <c r="D10550" s="25">
        <v>634.66250000000002</v>
      </c>
    </row>
    <row r="10551" spans="3:4" x14ac:dyDescent="0.25">
      <c r="C10551" t="s">
        <v>15062</v>
      </c>
      <c r="D10551" s="25">
        <v>634.06880000000001</v>
      </c>
    </row>
    <row r="10552" spans="3:4" x14ac:dyDescent="0.25">
      <c r="C10552" t="s">
        <v>9590</v>
      </c>
      <c r="D10552" s="25">
        <v>633.9864</v>
      </c>
    </row>
    <row r="10553" spans="3:4" x14ac:dyDescent="0.25">
      <c r="C10553" t="s">
        <v>7036</v>
      </c>
      <c r="D10553" s="25">
        <v>633.755</v>
      </c>
    </row>
    <row r="10554" spans="3:4" x14ac:dyDescent="0.25">
      <c r="C10554" t="s">
        <v>4307</v>
      </c>
      <c r="D10554" s="25">
        <v>633.61869999999999</v>
      </c>
    </row>
    <row r="10555" spans="3:4" x14ac:dyDescent="0.25">
      <c r="C10555" t="s">
        <v>18543</v>
      </c>
      <c r="D10555" s="25">
        <v>633.47579999999994</v>
      </c>
    </row>
    <row r="10556" spans="3:4" x14ac:dyDescent="0.25">
      <c r="C10556" t="s">
        <v>18077</v>
      </c>
      <c r="D10556" s="25">
        <v>633.37270000000001</v>
      </c>
    </row>
    <row r="10557" spans="3:4" x14ac:dyDescent="0.25">
      <c r="C10557" t="s">
        <v>3444</v>
      </c>
      <c r="D10557" s="25">
        <v>632.89149999999995</v>
      </c>
    </row>
    <row r="10558" spans="3:4" x14ac:dyDescent="0.25">
      <c r="C10558" t="s">
        <v>17287</v>
      </c>
      <c r="D10558" s="25">
        <v>632.32350000000008</v>
      </c>
    </row>
    <row r="10559" spans="3:4" x14ac:dyDescent="0.25">
      <c r="C10559" t="s">
        <v>11271</v>
      </c>
      <c r="D10559" s="25">
        <v>632.18439999999998</v>
      </c>
    </row>
    <row r="10560" spans="3:4" x14ac:dyDescent="0.25">
      <c r="C10560" t="s">
        <v>11614</v>
      </c>
      <c r="D10560" s="25">
        <v>632.17179999999996</v>
      </c>
    </row>
    <row r="10561" spans="3:4" x14ac:dyDescent="0.25">
      <c r="C10561" t="s">
        <v>3227</v>
      </c>
      <c r="D10561" s="25">
        <v>632.1105</v>
      </c>
    </row>
    <row r="10562" spans="3:4" x14ac:dyDescent="0.25">
      <c r="C10562" t="s">
        <v>5594</v>
      </c>
      <c r="D10562" s="25">
        <v>632.09620000000007</v>
      </c>
    </row>
    <row r="10563" spans="3:4" x14ac:dyDescent="0.25">
      <c r="C10563" t="s">
        <v>6295</v>
      </c>
      <c r="D10563" s="25">
        <v>632.00800000000004</v>
      </c>
    </row>
    <row r="10564" spans="3:4" x14ac:dyDescent="0.25">
      <c r="C10564" t="s">
        <v>9767</v>
      </c>
      <c r="D10564" s="25">
        <v>632.00109999999995</v>
      </c>
    </row>
    <row r="10565" spans="3:4" x14ac:dyDescent="0.25">
      <c r="C10565" t="s">
        <v>10973</v>
      </c>
      <c r="D10565" s="25">
        <v>631.36439999999993</v>
      </c>
    </row>
    <row r="10566" spans="3:4" x14ac:dyDescent="0.25">
      <c r="C10566" t="s">
        <v>5527</v>
      </c>
      <c r="D10566" s="25">
        <v>631.36439999999993</v>
      </c>
    </row>
    <row r="10567" spans="3:4" x14ac:dyDescent="0.25">
      <c r="C10567" t="s">
        <v>15351</v>
      </c>
      <c r="D10567" s="25">
        <v>630.81820000000005</v>
      </c>
    </row>
    <row r="10568" spans="3:4" x14ac:dyDescent="0.25">
      <c r="C10568" t="s">
        <v>10654</v>
      </c>
      <c r="D10568" s="25">
        <v>630.78120000000001</v>
      </c>
    </row>
    <row r="10569" spans="3:4" x14ac:dyDescent="0.25">
      <c r="C10569" t="s">
        <v>6985</v>
      </c>
      <c r="D10569" s="25">
        <v>630.70699999999999</v>
      </c>
    </row>
    <row r="10570" spans="3:4" x14ac:dyDescent="0.25">
      <c r="C10570" t="s">
        <v>6047</v>
      </c>
      <c r="D10570" s="25">
        <v>630.70699999999999</v>
      </c>
    </row>
    <row r="10571" spans="3:4" x14ac:dyDescent="0.25">
      <c r="C10571" t="s">
        <v>3455</v>
      </c>
      <c r="D10571" s="25">
        <v>630.70699999999999</v>
      </c>
    </row>
    <row r="10572" spans="3:4" x14ac:dyDescent="0.25">
      <c r="C10572" t="s">
        <v>2091</v>
      </c>
      <c r="D10572" s="25">
        <v>630.70699999999999</v>
      </c>
    </row>
    <row r="10573" spans="3:4" x14ac:dyDescent="0.25">
      <c r="C10573" t="s">
        <v>6921</v>
      </c>
      <c r="D10573" s="25">
        <v>630.33500000000004</v>
      </c>
    </row>
    <row r="10574" spans="3:4" x14ac:dyDescent="0.25">
      <c r="C10574" t="s">
        <v>8536</v>
      </c>
      <c r="D10574" s="25">
        <v>630.25959999999998</v>
      </c>
    </row>
    <row r="10575" spans="3:4" x14ac:dyDescent="0.25">
      <c r="C10575" t="s">
        <v>13527</v>
      </c>
      <c r="D10575" s="25">
        <v>630.06690000000003</v>
      </c>
    </row>
    <row r="10576" spans="3:4" x14ac:dyDescent="0.25">
      <c r="C10576" t="s">
        <v>632</v>
      </c>
      <c r="D10576" s="25">
        <v>630.03829999999994</v>
      </c>
    </row>
    <row r="10577" spans="3:4" x14ac:dyDescent="0.25">
      <c r="C10577" t="s">
        <v>4933</v>
      </c>
      <c r="D10577" s="25">
        <v>630.01739999999995</v>
      </c>
    </row>
    <row r="10578" spans="3:4" x14ac:dyDescent="0.25">
      <c r="C10578" t="s">
        <v>14770</v>
      </c>
      <c r="D10578" s="25">
        <v>629.73540000000003</v>
      </c>
    </row>
    <row r="10579" spans="3:4" x14ac:dyDescent="0.25">
      <c r="C10579" t="s">
        <v>8444</v>
      </c>
      <c r="D10579" s="25">
        <v>629.68299999999999</v>
      </c>
    </row>
    <row r="10580" spans="3:4" x14ac:dyDescent="0.25">
      <c r="C10580" t="s">
        <v>6601</v>
      </c>
      <c r="D10580" s="25">
        <v>629.13</v>
      </c>
    </row>
    <row r="10581" spans="3:4" x14ac:dyDescent="0.25">
      <c r="C10581" t="s">
        <v>1702</v>
      </c>
      <c r="D10581" s="25">
        <v>629.02289999999994</v>
      </c>
    </row>
    <row r="10582" spans="3:4" x14ac:dyDescent="0.25">
      <c r="C10582" t="s">
        <v>12667</v>
      </c>
      <c r="D10582" s="25">
        <v>629.00959999999998</v>
      </c>
    </row>
    <row r="10583" spans="3:4" x14ac:dyDescent="0.25">
      <c r="C10583" t="s">
        <v>1860</v>
      </c>
      <c r="D10583" s="25">
        <v>628.88429999999994</v>
      </c>
    </row>
    <row r="10584" spans="3:4" x14ac:dyDescent="0.25">
      <c r="C10584" t="s">
        <v>15323</v>
      </c>
      <c r="D10584" s="25">
        <v>628.55239999999992</v>
      </c>
    </row>
    <row r="10585" spans="3:4" x14ac:dyDescent="0.25">
      <c r="C10585" t="s">
        <v>4532</v>
      </c>
      <c r="D10585" s="25">
        <v>628.21420000000001</v>
      </c>
    </row>
    <row r="10586" spans="3:4" x14ac:dyDescent="0.25">
      <c r="C10586" t="s">
        <v>15763</v>
      </c>
      <c r="D10586" s="25">
        <v>627.71460000000002</v>
      </c>
    </row>
    <row r="10587" spans="3:4" x14ac:dyDescent="0.25">
      <c r="C10587" t="s">
        <v>14483</v>
      </c>
      <c r="D10587" s="25">
        <v>627.6395</v>
      </c>
    </row>
    <row r="10588" spans="3:4" x14ac:dyDescent="0.25">
      <c r="C10588" t="s">
        <v>8080</v>
      </c>
      <c r="D10588" s="25">
        <v>627.58190000000002</v>
      </c>
    </row>
    <row r="10589" spans="3:4" x14ac:dyDescent="0.25">
      <c r="C10589" t="s">
        <v>5210</v>
      </c>
      <c r="D10589" s="25">
        <v>627.58190000000002</v>
      </c>
    </row>
    <row r="10590" spans="3:4" x14ac:dyDescent="0.25">
      <c r="C10590" t="s">
        <v>13449</v>
      </c>
      <c r="D10590" s="25">
        <v>627.52149999999995</v>
      </c>
    </row>
    <row r="10591" spans="3:4" x14ac:dyDescent="0.25">
      <c r="C10591" t="s">
        <v>12120</v>
      </c>
      <c r="D10591" s="25">
        <v>627.51339999999993</v>
      </c>
    </row>
    <row r="10592" spans="3:4" x14ac:dyDescent="0.25">
      <c r="C10592" t="s">
        <v>11825</v>
      </c>
      <c r="D10592" s="25">
        <v>627.42000000000007</v>
      </c>
    </row>
    <row r="10593" spans="3:4" x14ac:dyDescent="0.25">
      <c r="C10593" t="s">
        <v>5123</v>
      </c>
      <c r="D10593" s="25">
        <v>627.21320000000003</v>
      </c>
    </row>
    <row r="10594" spans="3:4" x14ac:dyDescent="0.25">
      <c r="C10594" t="s">
        <v>9624</v>
      </c>
      <c r="D10594" s="25">
        <v>626.89339999999993</v>
      </c>
    </row>
    <row r="10595" spans="3:4" x14ac:dyDescent="0.25">
      <c r="C10595" t="s">
        <v>14592</v>
      </c>
      <c r="D10595" s="25">
        <v>626.76800000000003</v>
      </c>
    </row>
    <row r="10596" spans="3:4" x14ac:dyDescent="0.25">
      <c r="C10596" t="s">
        <v>9854</v>
      </c>
      <c r="D10596" s="25">
        <v>626.23739999999998</v>
      </c>
    </row>
    <row r="10597" spans="3:4" x14ac:dyDescent="0.25">
      <c r="C10597" t="s">
        <v>18283</v>
      </c>
      <c r="D10597" s="25">
        <v>625.91679999999997</v>
      </c>
    </row>
    <row r="10598" spans="3:4" x14ac:dyDescent="0.25">
      <c r="C10598" t="s">
        <v>5832</v>
      </c>
      <c r="D10598" s="25">
        <v>625.86770000000001</v>
      </c>
    </row>
    <row r="10599" spans="3:4" x14ac:dyDescent="0.25">
      <c r="C10599" t="s">
        <v>4584</v>
      </c>
      <c r="D10599" s="25">
        <v>625.84879999999998</v>
      </c>
    </row>
    <row r="10600" spans="3:4" x14ac:dyDescent="0.25">
      <c r="C10600" t="s">
        <v>11259</v>
      </c>
      <c r="D10600" s="25">
        <v>625.798</v>
      </c>
    </row>
    <row r="10601" spans="3:4" x14ac:dyDescent="0.25">
      <c r="C10601" t="s">
        <v>11793</v>
      </c>
      <c r="D10601" s="25">
        <v>625.78579999999999</v>
      </c>
    </row>
    <row r="10602" spans="3:4" x14ac:dyDescent="0.25">
      <c r="C10602" t="s">
        <v>4072</v>
      </c>
      <c r="D10602" s="25">
        <v>625.67240000000004</v>
      </c>
    </row>
    <row r="10603" spans="3:4" x14ac:dyDescent="0.25">
      <c r="C10603" t="s">
        <v>4558</v>
      </c>
      <c r="D10603" s="25">
        <v>625.37180000000001</v>
      </c>
    </row>
    <row r="10604" spans="3:4" x14ac:dyDescent="0.25">
      <c r="C10604" t="s">
        <v>3581</v>
      </c>
      <c r="D10604" s="25">
        <v>625.2355</v>
      </c>
    </row>
    <row r="10605" spans="3:4" x14ac:dyDescent="0.25">
      <c r="C10605" t="s">
        <v>6035</v>
      </c>
      <c r="D10605" s="25">
        <v>625.10599999999999</v>
      </c>
    </row>
    <row r="10606" spans="3:4" x14ac:dyDescent="0.25">
      <c r="C10606" t="s">
        <v>15490</v>
      </c>
      <c r="D10606" s="25">
        <v>625.06530000000009</v>
      </c>
    </row>
    <row r="10607" spans="3:4" x14ac:dyDescent="0.25">
      <c r="C10607" t="s">
        <v>15460</v>
      </c>
      <c r="D10607" s="25">
        <v>625.05859999999996</v>
      </c>
    </row>
    <row r="10608" spans="3:4" x14ac:dyDescent="0.25">
      <c r="C10608" t="s">
        <v>1964</v>
      </c>
      <c r="D10608" s="25">
        <v>624.89830000000006</v>
      </c>
    </row>
    <row r="10609" spans="3:4" x14ac:dyDescent="0.25">
      <c r="C10609" t="s">
        <v>9835</v>
      </c>
      <c r="D10609" s="25">
        <v>624.45819999999992</v>
      </c>
    </row>
    <row r="10610" spans="3:4" x14ac:dyDescent="0.25">
      <c r="C10610" t="s">
        <v>12283</v>
      </c>
      <c r="D10610" s="25">
        <v>624.44549999999992</v>
      </c>
    </row>
    <row r="10611" spans="3:4" x14ac:dyDescent="0.25">
      <c r="C10611" t="s">
        <v>2468</v>
      </c>
      <c r="D10611" s="25">
        <v>624.40250000000003</v>
      </c>
    </row>
    <row r="10612" spans="3:4" x14ac:dyDescent="0.25">
      <c r="C10612" t="s">
        <v>5779</v>
      </c>
      <c r="D10612" s="25">
        <v>623.07550000000003</v>
      </c>
    </row>
    <row r="10613" spans="3:4" x14ac:dyDescent="0.25">
      <c r="C10613" t="s">
        <v>12171</v>
      </c>
      <c r="D10613" s="25">
        <v>622.56129999999996</v>
      </c>
    </row>
    <row r="10614" spans="3:4" x14ac:dyDescent="0.25">
      <c r="C10614" t="s">
        <v>11583</v>
      </c>
      <c r="D10614" s="25">
        <v>622.43329999999992</v>
      </c>
    </row>
    <row r="10615" spans="3:4" x14ac:dyDescent="0.25">
      <c r="C10615" t="s">
        <v>17314</v>
      </c>
      <c r="D10615" s="25">
        <v>622.39299999999992</v>
      </c>
    </row>
    <row r="10616" spans="3:4" x14ac:dyDescent="0.25">
      <c r="C10616" t="s">
        <v>8409</v>
      </c>
      <c r="D10616" s="25">
        <v>621.60490000000004</v>
      </c>
    </row>
    <row r="10617" spans="3:4" x14ac:dyDescent="0.25">
      <c r="C10617" t="s">
        <v>6367</v>
      </c>
      <c r="D10617" s="25">
        <v>621.28550000000007</v>
      </c>
    </row>
    <row r="10618" spans="3:4" x14ac:dyDescent="0.25">
      <c r="C10618" t="s">
        <v>3105</v>
      </c>
      <c r="D10618" s="25">
        <v>620.8155999999999</v>
      </c>
    </row>
    <row r="10619" spans="3:4" x14ac:dyDescent="0.25">
      <c r="C10619" t="s">
        <v>2024</v>
      </c>
      <c r="D10619" s="25">
        <v>620.60910000000001</v>
      </c>
    </row>
    <row r="10620" spans="3:4" x14ac:dyDescent="0.25">
      <c r="C10620" t="s">
        <v>2322</v>
      </c>
      <c r="D10620" s="25">
        <v>619.92309999999998</v>
      </c>
    </row>
    <row r="10621" spans="3:4" x14ac:dyDescent="0.25">
      <c r="C10621" t="s">
        <v>4504</v>
      </c>
      <c r="D10621" s="25">
        <v>619.65200000000004</v>
      </c>
    </row>
    <row r="10622" spans="3:4" x14ac:dyDescent="0.25">
      <c r="C10622" t="s">
        <v>14918</v>
      </c>
      <c r="D10622" s="25">
        <v>619.55130000000008</v>
      </c>
    </row>
    <row r="10623" spans="3:4" x14ac:dyDescent="0.25">
      <c r="C10623" t="s">
        <v>8246</v>
      </c>
      <c r="D10623" s="25">
        <v>619.4769</v>
      </c>
    </row>
    <row r="10624" spans="3:4" x14ac:dyDescent="0.25">
      <c r="C10624" t="s">
        <v>1543</v>
      </c>
      <c r="D10624" s="25">
        <v>618.74329999999998</v>
      </c>
    </row>
    <row r="10625" spans="3:4" x14ac:dyDescent="0.25">
      <c r="C10625" t="s">
        <v>6568</v>
      </c>
      <c r="D10625" s="25">
        <v>618.55489999999998</v>
      </c>
    </row>
    <row r="10626" spans="3:4" x14ac:dyDescent="0.25">
      <c r="C10626" t="s">
        <v>17059</v>
      </c>
      <c r="D10626" s="25">
        <v>618.54539999999997</v>
      </c>
    </row>
    <row r="10627" spans="3:4" x14ac:dyDescent="0.25">
      <c r="C10627" t="s">
        <v>18225</v>
      </c>
      <c r="D10627" s="25">
        <v>618.48</v>
      </c>
    </row>
    <row r="10628" spans="3:4" x14ac:dyDescent="0.25">
      <c r="C10628" t="s">
        <v>15157</v>
      </c>
      <c r="D10628" s="25">
        <v>618.48</v>
      </c>
    </row>
    <row r="10629" spans="3:4" x14ac:dyDescent="0.25">
      <c r="C10629" t="s">
        <v>7894</v>
      </c>
      <c r="D10629" s="25">
        <v>618.48</v>
      </c>
    </row>
    <row r="10630" spans="3:4" x14ac:dyDescent="0.25">
      <c r="C10630" t="s">
        <v>16572</v>
      </c>
      <c r="D10630" s="25">
        <v>618.47759999999994</v>
      </c>
    </row>
    <row r="10631" spans="3:4" x14ac:dyDescent="0.25">
      <c r="C10631" t="s">
        <v>7726</v>
      </c>
      <c r="D10631" s="25">
        <v>618.06190000000004</v>
      </c>
    </row>
    <row r="10632" spans="3:4" x14ac:dyDescent="0.25">
      <c r="C10632" t="s">
        <v>2292</v>
      </c>
      <c r="D10632" s="25">
        <v>617.85979999999995</v>
      </c>
    </row>
    <row r="10633" spans="3:4" x14ac:dyDescent="0.25">
      <c r="C10633" t="s">
        <v>14956</v>
      </c>
      <c r="D10633" s="25">
        <v>617.78639999999996</v>
      </c>
    </row>
    <row r="10634" spans="3:4" x14ac:dyDescent="0.25">
      <c r="C10634" t="s">
        <v>8371</v>
      </c>
      <c r="D10634" s="25">
        <v>617.74599999999998</v>
      </c>
    </row>
    <row r="10635" spans="3:4" x14ac:dyDescent="0.25">
      <c r="C10635" t="s">
        <v>10434</v>
      </c>
      <c r="D10635" s="25">
        <v>617.52719999999999</v>
      </c>
    </row>
    <row r="10636" spans="3:4" x14ac:dyDescent="0.25">
      <c r="C10636" t="s">
        <v>7903</v>
      </c>
      <c r="D10636" s="25">
        <v>617.49110000000007</v>
      </c>
    </row>
    <row r="10637" spans="3:4" x14ac:dyDescent="0.25">
      <c r="C10637" t="s">
        <v>3840</v>
      </c>
      <c r="D10637" s="25">
        <v>617.19579999999996</v>
      </c>
    </row>
    <row r="10638" spans="3:4" x14ac:dyDescent="0.25">
      <c r="C10638" t="s">
        <v>16235</v>
      </c>
      <c r="D10638" s="25">
        <v>616.97219999999993</v>
      </c>
    </row>
    <row r="10639" spans="3:4" x14ac:dyDescent="0.25">
      <c r="C10639" t="s">
        <v>8479</v>
      </c>
      <c r="D10639" s="25">
        <v>616.67730000000006</v>
      </c>
    </row>
    <row r="10640" spans="3:4" x14ac:dyDescent="0.25">
      <c r="C10640" t="s">
        <v>5603</v>
      </c>
      <c r="D10640" s="25">
        <v>616.60199999999998</v>
      </c>
    </row>
    <row r="10641" spans="3:4" x14ac:dyDescent="0.25">
      <c r="C10641" t="s">
        <v>16733</v>
      </c>
      <c r="D10641" s="25">
        <v>616.5915</v>
      </c>
    </row>
    <row r="10642" spans="3:4" x14ac:dyDescent="0.25">
      <c r="C10642" t="s">
        <v>1310</v>
      </c>
      <c r="D10642" s="25">
        <v>616.43989999999997</v>
      </c>
    </row>
    <row r="10643" spans="3:4" x14ac:dyDescent="0.25">
      <c r="C10643" t="s">
        <v>11783</v>
      </c>
      <c r="D10643" s="25">
        <v>616.36429999999996</v>
      </c>
    </row>
    <row r="10644" spans="3:4" x14ac:dyDescent="0.25">
      <c r="C10644" t="s">
        <v>4600</v>
      </c>
      <c r="D10644" s="25">
        <v>615.67000000000007</v>
      </c>
    </row>
    <row r="10645" spans="3:4" x14ac:dyDescent="0.25">
      <c r="C10645" t="s">
        <v>6326</v>
      </c>
      <c r="D10645" s="25">
        <v>615.32550000000003</v>
      </c>
    </row>
    <row r="10646" spans="3:4" x14ac:dyDescent="0.25">
      <c r="C10646" t="s">
        <v>9426</v>
      </c>
      <c r="D10646" s="25">
        <v>615.26029999999992</v>
      </c>
    </row>
    <row r="10647" spans="3:4" x14ac:dyDescent="0.25">
      <c r="C10647" t="s">
        <v>4364</v>
      </c>
      <c r="D10647" s="25">
        <v>615.15010000000007</v>
      </c>
    </row>
    <row r="10648" spans="3:4" x14ac:dyDescent="0.25">
      <c r="C10648" t="s">
        <v>4083</v>
      </c>
      <c r="D10648" s="25">
        <v>615.13769999999988</v>
      </c>
    </row>
    <row r="10649" spans="3:4" x14ac:dyDescent="0.25">
      <c r="C10649" t="s">
        <v>7955</v>
      </c>
      <c r="D10649" s="25">
        <v>615.03869999999995</v>
      </c>
    </row>
    <row r="10650" spans="3:4" x14ac:dyDescent="0.25">
      <c r="C10650" t="s">
        <v>2090</v>
      </c>
      <c r="D10650" s="25">
        <v>614.81939999999997</v>
      </c>
    </row>
    <row r="10651" spans="3:4" x14ac:dyDescent="0.25">
      <c r="C10651" t="s">
        <v>16051</v>
      </c>
      <c r="D10651" s="25">
        <v>614.59339999999986</v>
      </c>
    </row>
    <row r="10652" spans="3:4" x14ac:dyDescent="0.25">
      <c r="C10652" t="s">
        <v>7664</v>
      </c>
      <c r="D10652" s="25">
        <v>613.71230000000003</v>
      </c>
    </row>
    <row r="10653" spans="3:4" x14ac:dyDescent="0.25">
      <c r="C10653" t="s">
        <v>6965</v>
      </c>
      <c r="D10653" s="25">
        <v>613.66520000000003</v>
      </c>
    </row>
    <row r="10654" spans="3:4" x14ac:dyDescent="0.25">
      <c r="C10654" t="s">
        <v>17249</v>
      </c>
      <c r="D10654" s="25">
        <v>613.39179999999999</v>
      </c>
    </row>
    <row r="10655" spans="3:4" x14ac:dyDescent="0.25">
      <c r="C10655" t="s">
        <v>18284</v>
      </c>
      <c r="D10655" s="25">
        <v>613.39179999999999</v>
      </c>
    </row>
    <row r="10656" spans="3:4" x14ac:dyDescent="0.25">
      <c r="C10656" t="s">
        <v>16764</v>
      </c>
      <c r="D10656" s="25">
        <v>613.39179999999999</v>
      </c>
    </row>
    <row r="10657" spans="3:4" x14ac:dyDescent="0.25">
      <c r="C10657" t="s">
        <v>15539</v>
      </c>
      <c r="D10657" s="25">
        <v>613.39179999999999</v>
      </c>
    </row>
    <row r="10658" spans="3:4" x14ac:dyDescent="0.25">
      <c r="C10658" t="s">
        <v>12708</v>
      </c>
      <c r="D10658" s="25">
        <v>613.39179999999999</v>
      </c>
    </row>
    <row r="10659" spans="3:4" x14ac:dyDescent="0.25">
      <c r="C10659" t="s">
        <v>12486</v>
      </c>
      <c r="D10659" s="25">
        <v>613.39179999999999</v>
      </c>
    </row>
    <row r="10660" spans="3:4" x14ac:dyDescent="0.25">
      <c r="C10660" t="s">
        <v>12972</v>
      </c>
      <c r="D10660" s="25">
        <v>613.39179999999999</v>
      </c>
    </row>
    <row r="10661" spans="3:4" x14ac:dyDescent="0.25">
      <c r="C10661" t="s">
        <v>10786</v>
      </c>
      <c r="D10661" s="25">
        <v>613.39179999999999</v>
      </c>
    </row>
    <row r="10662" spans="3:4" x14ac:dyDescent="0.25">
      <c r="C10662" t="s">
        <v>8985</v>
      </c>
      <c r="D10662" s="25">
        <v>613.39179999999999</v>
      </c>
    </row>
    <row r="10663" spans="3:4" x14ac:dyDescent="0.25">
      <c r="C10663" t="s">
        <v>8743</v>
      </c>
      <c r="D10663" s="25">
        <v>613.39179999999999</v>
      </c>
    </row>
    <row r="10664" spans="3:4" x14ac:dyDescent="0.25">
      <c r="C10664" t="s">
        <v>7744</v>
      </c>
      <c r="D10664" s="25">
        <v>613.39179999999999</v>
      </c>
    </row>
    <row r="10665" spans="3:4" x14ac:dyDescent="0.25">
      <c r="C10665" t="s">
        <v>7175</v>
      </c>
      <c r="D10665" s="25">
        <v>613.39179999999999</v>
      </c>
    </row>
    <row r="10666" spans="3:4" x14ac:dyDescent="0.25">
      <c r="C10666" t="s">
        <v>4841</v>
      </c>
      <c r="D10666" s="25">
        <v>613.39179999999999</v>
      </c>
    </row>
    <row r="10667" spans="3:4" x14ac:dyDescent="0.25">
      <c r="C10667" t="s">
        <v>4887</v>
      </c>
      <c r="D10667" s="25">
        <v>613.39179999999999</v>
      </c>
    </row>
    <row r="10668" spans="3:4" x14ac:dyDescent="0.25">
      <c r="C10668" t="s">
        <v>2877</v>
      </c>
      <c r="D10668" s="25">
        <v>613.39179999999999</v>
      </c>
    </row>
    <row r="10669" spans="3:4" x14ac:dyDescent="0.25">
      <c r="C10669" t="s">
        <v>18150</v>
      </c>
      <c r="D10669" s="25">
        <v>613.30359999999996</v>
      </c>
    </row>
    <row r="10670" spans="3:4" x14ac:dyDescent="0.25">
      <c r="C10670" t="s">
        <v>12115</v>
      </c>
      <c r="D10670" s="25">
        <v>613.24689999999998</v>
      </c>
    </row>
    <row r="10671" spans="3:4" x14ac:dyDescent="0.25">
      <c r="C10671" t="s">
        <v>4251</v>
      </c>
      <c r="D10671" s="25">
        <v>613.22800000000007</v>
      </c>
    </row>
    <row r="10672" spans="3:4" x14ac:dyDescent="0.25">
      <c r="C10672" t="s">
        <v>12069</v>
      </c>
      <c r="D10672" s="25">
        <v>613.1146</v>
      </c>
    </row>
    <row r="10673" spans="3:4" x14ac:dyDescent="0.25">
      <c r="C10673" t="s">
        <v>13621</v>
      </c>
      <c r="D10673" s="25">
        <v>612.77960000000007</v>
      </c>
    </row>
    <row r="10674" spans="3:4" x14ac:dyDescent="0.25">
      <c r="C10674" t="s">
        <v>12232</v>
      </c>
      <c r="D10674" s="25">
        <v>612.67679999999996</v>
      </c>
    </row>
    <row r="10675" spans="3:4" x14ac:dyDescent="0.25">
      <c r="C10675" t="s">
        <v>16910</v>
      </c>
      <c r="D10675" s="25">
        <v>612.52640000000008</v>
      </c>
    </row>
    <row r="10676" spans="3:4" x14ac:dyDescent="0.25">
      <c r="C10676" t="s">
        <v>10359</v>
      </c>
      <c r="D10676" s="25">
        <v>612.51070000000004</v>
      </c>
    </row>
    <row r="10677" spans="3:4" x14ac:dyDescent="0.25">
      <c r="C10677" t="s">
        <v>8271</v>
      </c>
      <c r="D10677" s="25">
        <v>612.4597</v>
      </c>
    </row>
    <row r="10678" spans="3:4" x14ac:dyDescent="0.25">
      <c r="C10678" t="s">
        <v>7900</v>
      </c>
      <c r="D10678" s="25">
        <v>612.4276000000001</v>
      </c>
    </row>
    <row r="10679" spans="3:4" x14ac:dyDescent="0.25">
      <c r="C10679" t="s">
        <v>10441</v>
      </c>
      <c r="D10679" s="25">
        <v>612.27900000000011</v>
      </c>
    </row>
    <row r="10680" spans="3:4" x14ac:dyDescent="0.25">
      <c r="C10680" t="s">
        <v>17516</v>
      </c>
      <c r="D10680" s="25">
        <v>612.2106</v>
      </c>
    </row>
    <row r="10681" spans="3:4" x14ac:dyDescent="0.25">
      <c r="C10681" t="s">
        <v>2227</v>
      </c>
      <c r="D10681" s="25">
        <v>611.92639999999994</v>
      </c>
    </row>
    <row r="10682" spans="3:4" x14ac:dyDescent="0.25">
      <c r="C10682" t="s">
        <v>1620</v>
      </c>
      <c r="D10682" s="25">
        <v>611.88969999999995</v>
      </c>
    </row>
    <row r="10683" spans="3:4" x14ac:dyDescent="0.25">
      <c r="C10683" t="s">
        <v>16063</v>
      </c>
      <c r="D10683" s="25">
        <v>611.8877</v>
      </c>
    </row>
    <row r="10684" spans="3:4" x14ac:dyDescent="0.25">
      <c r="C10684" t="s">
        <v>1290</v>
      </c>
      <c r="D10684" s="25">
        <v>611.77479999999991</v>
      </c>
    </row>
    <row r="10685" spans="3:4" x14ac:dyDescent="0.25">
      <c r="C10685" t="s">
        <v>6258</v>
      </c>
      <c r="D10685" s="25">
        <v>611.58090000000004</v>
      </c>
    </row>
    <row r="10686" spans="3:4" x14ac:dyDescent="0.25">
      <c r="C10686" t="s">
        <v>2761</v>
      </c>
      <c r="D10686" s="25">
        <v>611.51929999999993</v>
      </c>
    </row>
    <row r="10687" spans="3:4" x14ac:dyDescent="0.25">
      <c r="C10687" t="s">
        <v>11176</v>
      </c>
      <c r="D10687" s="25">
        <v>611.39449999999999</v>
      </c>
    </row>
    <row r="10688" spans="3:4" x14ac:dyDescent="0.25">
      <c r="C10688" t="s">
        <v>13614</v>
      </c>
      <c r="D10688" s="25">
        <v>611.38200000000006</v>
      </c>
    </row>
    <row r="10689" spans="3:4" x14ac:dyDescent="0.25">
      <c r="C10689" t="s">
        <v>10497</v>
      </c>
      <c r="D10689" s="25">
        <v>611.29960000000005</v>
      </c>
    </row>
    <row r="10690" spans="3:4" x14ac:dyDescent="0.25">
      <c r="C10690" t="s">
        <v>14232</v>
      </c>
      <c r="D10690" s="25">
        <v>611.05590000000007</v>
      </c>
    </row>
    <row r="10691" spans="3:4" x14ac:dyDescent="0.25">
      <c r="C10691" t="s">
        <v>16612</v>
      </c>
      <c r="D10691" s="25">
        <v>611.04919999999993</v>
      </c>
    </row>
    <row r="10692" spans="3:4" x14ac:dyDescent="0.25">
      <c r="C10692" t="s">
        <v>1511</v>
      </c>
      <c r="D10692" s="25">
        <v>610.94149999999991</v>
      </c>
    </row>
    <row r="10693" spans="3:4" x14ac:dyDescent="0.25">
      <c r="C10693" t="s">
        <v>11354</v>
      </c>
      <c r="D10693" s="25">
        <v>610.92489999999998</v>
      </c>
    </row>
    <row r="10694" spans="3:4" x14ac:dyDescent="0.25">
      <c r="C10694" t="s">
        <v>1602</v>
      </c>
      <c r="D10694" s="25">
        <v>610.92489999999998</v>
      </c>
    </row>
    <row r="10695" spans="3:4" x14ac:dyDescent="0.25">
      <c r="C10695" t="s">
        <v>15743</v>
      </c>
      <c r="D10695" s="25">
        <v>610.77520000000004</v>
      </c>
    </row>
    <row r="10696" spans="3:4" x14ac:dyDescent="0.25">
      <c r="C10696" t="s">
        <v>10326</v>
      </c>
      <c r="D10696" s="25">
        <v>610.49310000000003</v>
      </c>
    </row>
    <row r="10697" spans="3:4" x14ac:dyDescent="0.25">
      <c r="C10697" t="s">
        <v>5001</v>
      </c>
      <c r="D10697" s="25">
        <v>610.19489999999996</v>
      </c>
    </row>
    <row r="10698" spans="3:4" x14ac:dyDescent="0.25">
      <c r="C10698" t="s">
        <v>9020</v>
      </c>
      <c r="D10698" s="25">
        <v>610.1925</v>
      </c>
    </row>
    <row r="10699" spans="3:4" x14ac:dyDescent="0.25">
      <c r="C10699" t="s">
        <v>8102</v>
      </c>
      <c r="D10699" s="25">
        <v>610.04230000000007</v>
      </c>
    </row>
    <row r="10700" spans="3:4" x14ac:dyDescent="0.25">
      <c r="C10700" t="s">
        <v>13651</v>
      </c>
      <c r="D10700" s="25">
        <v>609.99720000000002</v>
      </c>
    </row>
    <row r="10701" spans="3:4" x14ac:dyDescent="0.25">
      <c r="C10701" t="s">
        <v>13358</v>
      </c>
      <c r="D10701" s="25">
        <v>609.73760000000004</v>
      </c>
    </row>
    <row r="10702" spans="3:4" x14ac:dyDescent="0.25">
      <c r="C10702" t="s">
        <v>15561</v>
      </c>
      <c r="D10702" s="25">
        <v>609.50469999999996</v>
      </c>
    </row>
    <row r="10703" spans="3:4" x14ac:dyDescent="0.25">
      <c r="C10703" t="s">
        <v>6798</v>
      </c>
      <c r="D10703" s="25">
        <v>608.97199999999998</v>
      </c>
    </row>
    <row r="10704" spans="3:4" x14ac:dyDescent="0.25">
      <c r="C10704" t="s">
        <v>4395</v>
      </c>
      <c r="D10704" s="25">
        <v>608.95309999999995</v>
      </c>
    </row>
    <row r="10705" spans="3:4" x14ac:dyDescent="0.25">
      <c r="C10705" t="s">
        <v>15831</v>
      </c>
      <c r="D10705" s="25">
        <v>608.80330000000004</v>
      </c>
    </row>
    <row r="10706" spans="3:4" x14ac:dyDescent="0.25">
      <c r="C10706" t="s">
        <v>1373</v>
      </c>
      <c r="D10706" s="25">
        <v>608.471</v>
      </c>
    </row>
    <row r="10707" spans="3:4" x14ac:dyDescent="0.25">
      <c r="C10707" t="s">
        <v>1102</v>
      </c>
      <c r="D10707" s="25">
        <v>608.40719999999999</v>
      </c>
    </row>
    <row r="10708" spans="3:4" x14ac:dyDescent="0.25">
      <c r="C10708" t="s">
        <v>4554</v>
      </c>
      <c r="D10708" s="25">
        <v>608.24520000000007</v>
      </c>
    </row>
    <row r="10709" spans="3:4" x14ac:dyDescent="0.25">
      <c r="C10709" t="s">
        <v>16023</v>
      </c>
      <c r="D10709" s="25">
        <v>608.20740000000001</v>
      </c>
    </row>
    <row r="10710" spans="3:4" x14ac:dyDescent="0.25">
      <c r="C10710" t="s">
        <v>11748</v>
      </c>
      <c r="D10710" s="25">
        <v>607.34370000000001</v>
      </c>
    </row>
    <row r="10711" spans="3:4" x14ac:dyDescent="0.25">
      <c r="C10711" t="s">
        <v>16271</v>
      </c>
      <c r="D10711" s="25">
        <v>607.20139999999992</v>
      </c>
    </row>
    <row r="10712" spans="3:4" x14ac:dyDescent="0.25">
      <c r="C10712" t="s">
        <v>16971</v>
      </c>
      <c r="D10712" s="25">
        <v>607.15510000000006</v>
      </c>
    </row>
    <row r="10713" spans="3:4" x14ac:dyDescent="0.25">
      <c r="C10713" t="s">
        <v>6998</v>
      </c>
      <c r="D10713" s="25">
        <v>607.06880000000001</v>
      </c>
    </row>
    <row r="10714" spans="3:4" x14ac:dyDescent="0.25">
      <c r="C10714" t="s">
        <v>2400</v>
      </c>
      <c r="D10714" s="25">
        <v>607.04989999999998</v>
      </c>
    </row>
    <row r="10715" spans="3:4" x14ac:dyDescent="0.25">
      <c r="C10715" t="s">
        <v>5766</v>
      </c>
      <c r="D10715" s="25">
        <v>607.00580000000002</v>
      </c>
    </row>
    <row r="10716" spans="3:4" x14ac:dyDescent="0.25">
      <c r="C10716" t="s">
        <v>1615</v>
      </c>
      <c r="D10716" s="25">
        <v>606.93100000000004</v>
      </c>
    </row>
    <row r="10717" spans="3:4" x14ac:dyDescent="0.25">
      <c r="C10717" t="s">
        <v>1784</v>
      </c>
      <c r="D10717" s="25">
        <v>606.83199999999999</v>
      </c>
    </row>
    <row r="10718" spans="3:4" x14ac:dyDescent="0.25">
      <c r="C10718" t="s">
        <v>16418</v>
      </c>
      <c r="D10718" s="25">
        <v>606.47829999999999</v>
      </c>
    </row>
    <row r="10719" spans="3:4" x14ac:dyDescent="0.25">
      <c r="C10719" t="s">
        <v>12166</v>
      </c>
      <c r="D10719" s="25">
        <v>606.39240000000007</v>
      </c>
    </row>
    <row r="10720" spans="3:4" x14ac:dyDescent="0.25">
      <c r="C10720" t="s">
        <v>11295</v>
      </c>
      <c r="D10720" s="25">
        <v>606.39240000000007</v>
      </c>
    </row>
    <row r="10721" spans="3:4" x14ac:dyDescent="0.25">
      <c r="C10721" t="s">
        <v>9193</v>
      </c>
      <c r="D10721" s="25">
        <v>606.38550000000009</v>
      </c>
    </row>
    <row r="10722" spans="3:4" x14ac:dyDescent="0.25">
      <c r="C10722" t="s">
        <v>8554</v>
      </c>
      <c r="D10722" s="25">
        <v>606.34280000000001</v>
      </c>
    </row>
    <row r="10723" spans="3:4" x14ac:dyDescent="0.25">
      <c r="C10723" t="s">
        <v>11568</v>
      </c>
      <c r="D10723" s="25">
        <v>606.27440000000001</v>
      </c>
    </row>
    <row r="10724" spans="3:4" x14ac:dyDescent="0.25">
      <c r="C10724" t="s">
        <v>12070</v>
      </c>
      <c r="D10724" s="25">
        <v>606.0231</v>
      </c>
    </row>
    <row r="10725" spans="3:4" x14ac:dyDescent="0.25">
      <c r="C10725" t="s">
        <v>2194</v>
      </c>
      <c r="D10725" s="25">
        <v>605.98300000000006</v>
      </c>
    </row>
    <row r="10726" spans="3:4" x14ac:dyDescent="0.25">
      <c r="C10726" t="s">
        <v>7590</v>
      </c>
      <c r="D10726" s="25">
        <v>605.90430000000003</v>
      </c>
    </row>
    <row r="10727" spans="3:4" x14ac:dyDescent="0.25">
      <c r="C10727" t="s">
        <v>15884</v>
      </c>
      <c r="D10727" s="25">
        <v>605.81719999999996</v>
      </c>
    </row>
    <row r="10728" spans="3:4" x14ac:dyDescent="0.25">
      <c r="C10728" t="s">
        <v>16454</v>
      </c>
      <c r="D10728" s="25">
        <v>605.66679999999997</v>
      </c>
    </row>
    <row r="10729" spans="3:4" x14ac:dyDescent="0.25">
      <c r="C10729" t="s">
        <v>10301</v>
      </c>
      <c r="D10729" s="25">
        <v>605.5018</v>
      </c>
    </row>
    <row r="10730" spans="3:4" x14ac:dyDescent="0.25">
      <c r="C10730" t="s">
        <v>3244</v>
      </c>
      <c r="D10730" s="25">
        <v>605.42420000000004</v>
      </c>
    </row>
    <row r="10731" spans="3:4" x14ac:dyDescent="0.25">
      <c r="C10731" t="s">
        <v>17136</v>
      </c>
      <c r="D10731" s="25">
        <v>604.92340000000002</v>
      </c>
    </row>
    <row r="10732" spans="3:4" x14ac:dyDescent="0.25">
      <c r="C10732" t="s">
        <v>591</v>
      </c>
      <c r="D10732" s="25">
        <v>604.90769999999986</v>
      </c>
    </row>
    <row r="10733" spans="3:4" x14ac:dyDescent="0.25">
      <c r="C10733" t="s">
        <v>8213</v>
      </c>
      <c r="D10733" s="25">
        <v>604.51480000000004</v>
      </c>
    </row>
    <row r="10734" spans="3:4" x14ac:dyDescent="0.25">
      <c r="C10734" t="s">
        <v>13185</v>
      </c>
      <c r="D10734" s="25">
        <v>604.36320000000001</v>
      </c>
    </row>
    <row r="10735" spans="3:4" x14ac:dyDescent="0.25">
      <c r="C10735" t="s">
        <v>8463</v>
      </c>
      <c r="D10735" s="25">
        <v>604.15689999999995</v>
      </c>
    </row>
    <row r="10736" spans="3:4" x14ac:dyDescent="0.25">
      <c r="C10736" t="s">
        <v>13717</v>
      </c>
      <c r="D10736" s="25">
        <v>604.01870000000008</v>
      </c>
    </row>
    <row r="10737" spans="3:4" x14ac:dyDescent="0.25">
      <c r="C10737" t="s">
        <v>1749</v>
      </c>
      <c r="D10737" s="25">
        <v>603.85059999999999</v>
      </c>
    </row>
    <row r="10738" spans="3:4" x14ac:dyDescent="0.25">
      <c r="C10738" t="s">
        <v>6195</v>
      </c>
      <c r="D10738" s="25">
        <v>603.81910000000005</v>
      </c>
    </row>
    <row r="10739" spans="3:4" x14ac:dyDescent="0.25">
      <c r="C10739" t="s">
        <v>14127</v>
      </c>
      <c r="D10739" s="25">
        <v>603.81889999999999</v>
      </c>
    </row>
    <row r="10740" spans="3:4" x14ac:dyDescent="0.25">
      <c r="C10740" t="s">
        <v>16936</v>
      </c>
      <c r="D10740" s="25">
        <v>603.74549999999999</v>
      </c>
    </row>
    <row r="10741" spans="3:4" x14ac:dyDescent="0.25">
      <c r="C10741" t="s">
        <v>8170</v>
      </c>
      <c r="D10741" s="25">
        <v>602.99239999999998</v>
      </c>
    </row>
    <row r="10742" spans="3:4" x14ac:dyDescent="0.25">
      <c r="C10742" t="s">
        <v>6576</v>
      </c>
      <c r="D10742" s="25">
        <v>602.97129999999993</v>
      </c>
    </row>
    <row r="10743" spans="3:4" x14ac:dyDescent="0.25">
      <c r="C10743" t="s">
        <v>810</v>
      </c>
      <c r="D10743" s="25">
        <v>602.79430000000002</v>
      </c>
    </row>
    <row r="10744" spans="3:4" x14ac:dyDescent="0.25">
      <c r="C10744" t="s">
        <v>13512</v>
      </c>
      <c r="D10744" s="25">
        <v>602.79160000000002</v>
      </c>
    </row>
    <row r="10745" spans="3:4" x14ac:dyDescent="0.25">
      <c r="C10745" t="s">
        <v>2181</v>
      </c>
      <c r="D10745" s="25">
        <v>602.66129999999998</v>
      </c>
    </row>
    <row r="10746" spans="3:4" x14ac:dyDescent="0.25">
      <c r="C10746" t="s">
        <v>17998</v>
      </c>
      <c r="D10746" s="25">
        <v>602.5797</v>
      </c>
    </row>
    <row r="10747" spans="3:4" x14ac:dyDescent="0.25">
      <c r="C10747" t="s">
        <v>7802</v>
      </c>
      <c r="D10747" s="25">
        <v>602.33989999999994</v>
      </c>
    </row>
    <row r="10748" spans="3:4" x14ac:dyDescent="0.25">
      <c r="C10748" t="s">
        <v>9792</v>
      </c>
      <c r="D10748" s="25">
        <v>602.02379999999994</v>
      </c>
    </row>
    <row r="10749" spans="3:4" x14ac:dyDescent="0.25">
      <c r="C10749" t="s">
        <v>16735</v>
      </c>
      <c r="D10749" s="25">
        <v>601.79309999999998</v>
      </c>
    </row>
    <row r="10750" spans="3:4" x14ac:dyDescent="0.25">
      <c r="C10750" t="s">
        <v>9840</v>
      </c>
      <c r="D10750" s="25">
        <v>601.61930000000007</v>
      </c>
    </row>
    <row r="10751" spans="3:4" x14ac:dyDescent="0.25">
      <c r="C10751" t="s">
        <v>14047</v>
      </c>
      <c r="D10751" s="25">
        <v>601.52250000000004</v>
      </c>
    </row>
    <row r="10752" spans="3:4" x14ac:dyDescent="0.25">
      <c r="C10752" t="s">
        <v>6354</v>
      </c>
      <c r="D10752" s="25">
        <v>601.50249999999994</v>
      </c>
    </row>
    <row r="10753" spans="3:4" x14ac:dyDescent="0.25">
      <c r="C10753" t="s">
        <v>11100</v>
      </c>
      <c r="D10753" s="25">
        <v>601.03600000000006</v>
      </c>
    </row>
    <row r="10754" spans="3:4" x14ac:dyDescent="0.25">
      <c r="C10754" t="s">
        <v>17809</v>
      </c>
      <c r="D10754" s="25">
        <v>600.99340000000007</v>
      </c>
    </row>
    <row r="10755" spans="3:4" x14ac:dyDescent="0.25">
      <c r="C10755" t="s">
        <v>13973</v>
      </c>
      <c r="D10755" s="25">
        <v>600.86309999999992</v>
      </c>
    </row>
    <row r="10756" spans="3:4" x14ac:dyDescent="0.25">
      <c r="C10756" t="s">
        <v>9383</v>
      </c>
      <c r="D10756" s="25">
        <v>600.82140000000004</v>
      </c>
    </row>
    <row r="10757" spans="3:4" x14ac:dyDescent="0.25">
      <c r="C10757" t="s">
        <v>1468</v>
      </c>
      <c r="D10757" s="25">
        <v>600.74580000000003</v>
      </c>
    </row>
    <row r="10758" spans="3:4" x14ac:dyDescent="0.25">
      <c r="C10758" t="s">
        <v>6615</v>
      </c>
      <c r="D10758" s="25">
        <v>600.70850000000007</v>
      </c>
    </row>
    <row r="10759" spans="3:4" x14ac:dyDescent="0.25">
      <c r="C10759" t="s">
        <v>16861</v>
      </c>
      <c r="D10759" s="25">
        <v>600.68409999999994</v>
      </c>
    </row>
    <row r="10760" spans="3:4" x14ac:dyDescent="0.25">
      <c r="C10760" t="s">
        <v>12849</v>
      </c>
      <c r="D10760" s="25">
        <v>600.68280000000004</v>
      </c>
    </row>
    <row r="10761" spans="3:4" x14ac:dyDescent="0.25">
      <c r="C10761" t="s">
        <v>4218</v>
      </c>
      <c r="D10761" s="25">
        <v>600.67650000000003</v>
      </c>
    </row>
    <row r="10762" spans="3:4" x14ac:dyDescent="0.25">
      <c r="C10762" t="s">
        <v>13881</v>
      </c>
      <c r="D10762" s="25">
        <v>600.60509999999988</v>
      </c>
    </row>
    <row r="10763" spans="3:4" x14ac:dyDescent="0.25">
      <c r="C10763" t="s">
        <v>11007</v>
      </c>
      <c r="D10763" s="25">
        <v>600.10090000000002</v>
      </c>
    </row>
    <row r="10764" spans="3:4" x14ac:dyDescent="0.25">
      <c r="C10764" t="s">
        <v>5624</v>
      </c>
      <c r="D10764" s="25">
        <v>600.08199999999988</v>
      </c>
    </row>
    <row r="10765" spans="3:4" x14ac:dyDescent="0.25">
      <c r="C10765" t="s">
        <v>13986</v>
      </c>
      <c r="D10765" s="25">
        <v>599.76310000000001</v>
      </c>
    </row>
    <row r="10766" spans="3:4" x14ac:dyDescent="0.25">
      <c r="C10766" t="s">
        <v>11534</v>
      </c>
      <c r="D10766" s="25">
        <v>598.52589999999998</v>
      </c>
    </row>
    <row r="10767" spans="3:4" x14ac:dyDescent="0.25">
      <c r="C10767" t="s">
        <v>2097</v>
      </c>
      <c r="D10767" s="25">
        <v>598.52589999999998</v>
      </c>
    </row>
    <row r="10768" spans="3:4" x14ac:dyDescent="0.25">
      <c r="C10768" t="s">
        <v>1766</v>
      </c>
      <c r="D10768" s="25">
        <v>598.4351999999999</v>
      </c>
    </row>
    <row r="10769" spans="3:4" x14ac:dyDescent="0.25">
      <c r="C10769" t="s">
        <v>8866</v>
      </c>
      <c r="D10769" s="25">
        <v>598.14730000000009</v>
      </c>
    </row>
    <row r="10770" spans="3:4" x14ac:dyDescent="0.25">
      <c r="C10770" t="s">
        <v>13032</v>
      </c>
      <c r="D10770" s="25">
        <v>598.05450000000008</v>
      </c>
    </row>
    <row r="10771" spans="3:4" x14ac:dyDescent="0.25">
      <c r="C10771" t="s">
        <v>16684</v>
      </c>
      <c r="D10771" s="25">
        <v>597.86709999999994</v>
      </c>
    </row>
    <row r="10772" spans="3:4" x14ac:dyDescent="0.25">
      <c r="C10772" t="s">
        <v>16802</v>
      </c>
      <c r="D10772" s="25">
        <v>597.84059999999999</v>
      </c>
    </row>
    <row r="10773" spans="3:4" x14ac:dyDescent="0.25">
      <c r="C10773" t="s">
        <v>3452</v>
      </c>
      <c r="D10773" s="25">
        <v>597.49310000000003</v>
      </c>
    </row>
    <row r="10774" spans="3:4" x14ac:dyDescent="0.25">
      <c r="C10774" t="s">
        <v>6212</v>
      </c>
      <c r="D10774" s="25">
        <v>596.5338999999999</v>
      </c>
    </row>
    <row r="10775" spans="3:4" x14ac:dyDescent="0.25">
      <c r="C10775" t="s">
        <v>14963</v>
      </c>
      <c r="D10775" s="25">
        <v>596.35119999999995</v>
      </c>
    </row>
    <row r="10776" spans="3:4" x14ac:dyDescent="0.25">
      <c r="C10776" t="s">
        <v>1890</v>
      </c>
      <c r="D10776" s="25">
        <v>596.0258</v>
      </c>
    </row>
    <row r="10777" spans="3:4" x14ac:dyDescent="0.25">
      <c r="C10777" t="s">
        <v>17926</v>
      </c>
      <c r="D10777" s="25">
        <v>595.68740000000003</v>
      </c>
    </row>
    <row r="10778" spans="3:4" x14ac:dyDescent="0.25">
      <c r="C10778" t="s">
        <v>11233</v>
      </c>
      <c r="D10778" s="25">
        <v>595.66159999999991</v>
      </c>
    </row>
    <row r="10779" spans="3:4" x14ac:dyDescent="0.25">
      <c r="C10779" t="s">
        <v>16500</v>
      </c>
      <c r="D10779" s="25">
        <v>595.64960000000008</v>
      </c>
    </row>
    <row r="10780" spans="3:4" x14ac:dyDescent="0.25">
      <c r="C10780" t="s">
        <v>7016</v>
      </c>
      <c r="D10780" s="25">
        <v>595.52839999999992</v>
      </c>
    </row>
    <row r="10781" spans="3:4" x14ac:dyDescent="0.25">
      <c r="C10781" t="s">
        <v>12055</v>
      </c>
      <c r="D10781" s="25">
        <v>595.48739999999998</v>
      </c>
    </row>
    <row r="10782" spans="3:4" x14ac:dyDescent="0.25">
      <c r="C10782" t="s">
        <v>12563</v>
      </c>
      <c r="D10782" s="25">
        <v>595.44409999999993</v>
      </c>
    </row>
    <row r="10783" spans="3:4" x14ac:dyDescent="0.25">
      <c r="C10783" t="s">
        <v>6407</v>
      </c>
      <c r="D10783" s="25">
        <v>595.4248</v>
      </c>
    </row>
    <row r="10784" spans="3:4" x14ac:dyDescent="0.25">
      <c r="C10784" t="s">
        <v>13087</v>
      </c>
      <c r="D10784" s="25">
        <v>595.22429999999997</v>
      </c>
    </row>
    <row r="10785" spans="3:4" x14ac:dyDescent="0.25">
      <c r="C10785" t="s">
        <v>13549</v>
      </c>
      <c r="D10785" s="25">
        <v>595.04380000000003</v>
      </c>
    </row>
    <row r="10786" spans="3:4" x14ac:dyDescent="0.25">
      <c r="C10786" t="s">
        <v>9748</v>
      </c>
      <c r="D10786" s="25">
        <v>594.94000000000005</v>
      </c>
    </row>
    <row r="10787" spans="3:4" x14ac:dyDescent="0.25">
      <c r="C10787" t="s">
        <v>9888</v>
      </c>
      <c r="D10787" s="25">
        <v>594.75060000000008</v>
      </c>
    </row>
    <row r="10788" spans="3:4" x14ac:dyDescent="0.25">
      <c r="C10788" t="s">
        <v>15613</v>
      </c>
      <c r="D10788" s="25">
        <v>594.51099999999997</v>
      </c>
    </row>
    <row r="10789" spans="3:4" x14ac:dyDescent="0.25">
      <c r="C10789" t="s">
        <v>12814</v>
      </c>
      <c r="D10789" s="25">
        <v>594.42870000000005</v>
      </c>
    </row>
    <row r="10790" spans="3:4" x14ac:dyDescent="0.25">
      <c r="C10790" t="s">
        <v>17398</v>
      </c>
      <c r="D10790" s="25">
        <v>594.27479999999991</v>
      </c>
    </row>
    <row r="10791" spans="3:4" x14ac:dyDescent="0.25">
      <c r="C10791" t="s">
        <v>4470</v>
      </c>
      <c r="D10791" s="25">
        <v>594.2482</v>
      </c>
    </row>
    <row r="10792" spans="3:4" x14ac:dyDescent="0.25">
      <c r="C10792" t="s">
        <v>10453</v>
      </c>
      <c r="D10792" s="25">
        <v>594.0637999999999</v>
      </c>
    </row>
    <row r="10793" spans="3:4" x14ac:dyDescent="0.25">
      <c r="C10793" t="s">
        <v>18836</v>
      </c>
      <c r="D10793" s="25">
        <v>594.03420000000006</v>
      </c>
    </row>
    <row r="10794" spans="3:4" x14ac:dyDescent="0.25">
      <c r="C10794" t="s">
        <v>4159</v>
      </c>
      <c r="D10794" s="25">
        <v>593.95540000000005</v>
      </c>
    </row>
    <row r="10795" spans="3:4" x14ac:dyDescent="0.25">
      <c r="C10795" t="s">
        <v>18797</v>
      </c>
      <c r="D10795" s="25">
        <v>593.91650000000004</v>
      </c>
    </row>
    <row r="10796" spans="3:4" x14ac:dyDescent="0.25">
      <c r="C10796" t="s">
        <v>1186</v>
      </c>
      <c r="D10796" s="25">
        <v>593.81569999999999</v>
      </c>
    </row>
    <row r="10797" spans="3:4" x14ac:dyDescent="0.25">
      <c r="C10797" t="s">
        <v>10522</v>
      </c>
      <c r="D10797" s="25">
        <v>593.54740000000004</v>
      </c>
    </row>
    <row r="10798" spans="3:4" x14ac:dyDescent="0.25">
      <c r="C10798" t="s">
        <v>13611</v>
      </c>
      <c r="D10798" s="25">
        <v>592.98889999999994</v>
      </c>
    </row>
    <row r="10799" spans="3:4" x14ac:dyDescent="0.25">
      <c r="C10799" t="s">
        <v>8088</v>
      </c>
      <c r="D10799" s="25">
        <v>592.56679999999994</v>
      </c>
    </row>
    <row r="10800" spans="3:4" x14ac:dyDescent="0.25">
      <c r="C10800" t="s">
        <v>1239</v>
      </c>
      <c r="D10800" s="25">
        <v>592.56679999999994</v>
      </c>
    </row>
    <row r="10801" spans="3:4" x14ac:dyDescent="0.25">
      <c r="C10801" t="s">
        <v>12866</v>
      </c>
      <c r="D10801" s="25">
        <v>592.51490000000001</v>
      </c>
    </row>
    <row r="10802" spans="3:4" x14ac:dyDescent="0.25">
      <c r="C10802" t="s">
        <v>10143</v>
      </c>
      <c r="D10802" s="25">
        <v>592.41840000000002</v>
      </c>
    </row>
    <row r="10803" spans="3:4" x14ac:dyDescent="0.25">
      <c r="C10803" t="s">
        <v>18412</v>
      </c>
      <c r="D10803" s="25">
        <v>591.76229999999998</v>
      </c>
    </row>
    <row r="10804" spans="3:4" x14ac:dyDescent="0.25">
      <c r="C10804" t="s">
        <v>3630</v>
      </c>
      <c r="D10804" s="25">
        <v>591.48180000000002</v>
      </c>
    </row>
    <row r="10805" spans="3:4" x14ac:dyDescent="0.25">
      <c r="C10805" t="s">
        <v>6434</v>
      </c>
      <c r="D10805" s="25">
        <v>591.32429999999999</v>
      </c>
    </row>
    <row r="10806" spans="3:4" x14ac:dyDescent="0.25">
      <c r="C10806" t="s">
        <v>9162</v>
      </c>
      <c r="D10806" s="25">
        <v>591.28650000000005</v>
      </c>
    </row>
    <row r="10807" spans="3:4" x14ac:dyDescent="0.25">
      <c r="C10807" t="s">
        <v>6132</v>
      </c>
      <c r="D10807" s="25">
        <v>591.27390000000003</v>
      </c>
    </row>
    <row r="10808" spans="3:4" x14ac:dyDescent="0.25">
      <c r="C10808" t="s">
        <v>9816</v>
      </c>
      <c r="D10808" s="25">
        <v>591.26129999999989</v>
      </c>
    </row>
    <row r="10809" spans="3:4" x14ac:dyDescent="0.25">
      <c r="C10809" t="s">
        <v>18856</v>
      </c>
      <c r="D10809" s="25">
        <v>591.21719999999993</v>
      </c>
    </row>
    <row r="10810" spans="3:4" x14ac:dyDescent="0.25">
      <c r="C10810" t="s">
        <v>14535</v>
      </c>
      <c r="D10810" s="25">
        <v>591.21190000000001</v>
      </c>
    </row>
    <row r="10811" spans="3:4" x14ac:dyDescent="0.25">
      <c r="C10811" t="s">
        <v>10719</v>
      </c>
      <c r="D10811" s="25">
        <v>591.21090000000004</v>
      </c>
    </row>
    <row r="10812" spans="3:4" x14ac:dyDescent="0.25">
      <c r="C10812" t="s">
        <v>14275</v>
      </c>
      <c r="D10812" s="25">
        <v>591.01779999999997</v>
      </c>
    </row>
    <row r="10813" spans="3:4" x14ac:dyDescent="0.25">
      <c r="C10813" t="s">
        <v>4993</v>
      </c>
      <c r="D10813" s="25">
        <v>590.56859999999995</v>
      </c>
    </row>
    <row r="10814" spans="3:4" x14ac:dyDescent="0.25">
      <c r="C10814" t="s">
        <v>17043</v>
      </c>
      <c r="D10814" s="25">
        <v>590.2971</v>
      </c>
    </row>
    <row r="10815" spans="3:4" x14ac:dyDescent="0.25">
      <c r="C10815" t="s">
        <v>16309</v>
      </c>
      <c r="D10815" s="25">
        <v>590.1164</v>
      </c>
    </row>
    <row r="10816" spans="3:4" x14ac:dyDescent="0.25">
      <c r="C10816" t="s">
        <v>16096</v>
      </c>
      <c r="D10816" s="25">
        <v>590.0471</v>
      </c>
    </row>
    <row r="10817" spans="3:4" x14ac:dyDescent="0.25">
      <c r="C10817" t="s">
        <v>15867</v>
      </c>
      <c r="D10817" s="25">
        <v>589.98599999999999</v>
      </c>
    </row>
    <row r="10818" spans="3:4" x14ac:dyDescent="0.25">
      <c r="C10818" t="s">
        <v>4361</v>
      </c>
      <c r="D10818" s="25">
        <v>589.47469999999998</v>
      </c>
    </row>
    <row r="10819" spans="3:4" x14ac:dyDescent="0.25">
      <c r="C10819" t="s">
        <v>15345</v>
      </c>
      <c r="D10819" s="25">
        <v>589.35449999999992</v>
      </c>
    </row>
    <row r="10820" spans="3:4" x14ac:dyDescent="0.25">
      <c r="C10820" t="s">
        <v>7458</v>
      </c>
      <c r="D10820" s="25">
        <v>589.13959999999997</v>
      </c>
    </row>
    <row r="10821" spans="3:4" x14ac:dyDescent="0.25">
      <c r="C10821" t="s">
        <v>6189</v>
      </c>
      <c r="D10821" s="25">
        <v>589.10180000000003</v>
      </c>
    </row>
    <row r="10822" spans="3:4" x14ac:dyDescent="0.25">
      <c r="C10822" t="s">
        <v>18342</v>
      </c>
      <c r="D10822" s="25">
        <v>589.02120000000002</v>
      </c>
    </row>
    <row r="10823" spans="3:4" x14ac:dyDescent="0.25">
      <c r="C10823" t="s">
        <v>16497</v>
      </c>
      <c r="D10823" s="25">
        <v>589.02120000000002</v>
      </c>
    </row>
    <row r="10824" spans="3:4" x14ac:dyDescent="0.25">
      <c r="C10824" t="s">
        <v>13636</v>
      </c>
      <c r="D10824" s="25">
        <v>589.02120000000002</v>
      </c>
    </row>
    <row r="10825" spans="3:4" x14ac:dyDescent="0.25">
      <c r="C10825" t="s">
        <v>13943</v>
      </c>
      <c r="D10825" s="25">
        <v>589.02120000000002</v>
      </c>
    </row>
    <row r="10826" spans="3:4" x14ac:dyDescent="0.25">
      <c r="C10826" t="s">
        <v>8790</v>
      </c>
      <c r="D10826" s="25">
        <v>589.02120000000002</v>
      </c>
    </row>
    <row r="10827" spans="3:4" x14ac:dyDescent="0.25">
      <c r="C10827" t="s">
        <v>8287</v>
      </c>
      <c r="D10827" s="25">
        <v>589.02120000000002</v>
      </c>
    </row>
    <row r="10828" spans="3:4" x14ac:dyDescent="0.25">
      <c r="C10828" t="s">
        <v>2705</v>
      </c>
      <c r="D10828" s="25">
        <v>589.02120000000002</v>
      </c>
    </row>
    <row r="10829" spans="3:4" x14ac:dyDescent="0.25">
      <c r="C10829" t="s">
        <v>4302</v>
      </c>
      <c r="D10829" s="25">
        <v>588.8266000000001</v>
      </c>
    </row>
    <row r="10830" spans="3:4" x14ac:dyDescent="0.25">
      <c r="C10830" t="s">
        <v>14624</v>
      </c>
      <c r="D10830" s="25">
        <v>588.3895</v>
      </c>
    </row>
    <row r="10831" spans="3:4" x14ac:dyDescent="0.25">
      <c r="C10831" t="s">
        <v>15004</v>
      </c>
      <c r="D10831" s="25">
        <v>588.19479999999999</v>
      </c>
    </row>
    <row r="10832" spans="3:4" x14ac:dyDescent="0.25">
      <c r="C10832" t="s">
        <v>1745</v>
      </c>
      <c r="D10832" s="25">
        <v>588.18739999999991</v>
      </c>
    </row>
    <row r="10833" spans="3:4" x14ac:dyDescent="0.25">
      <c r="C10833" t="s">
        <v>14058</v>
      </c>
      <c r="D10833" s="25">
        <v>588.18170000000009</v>
      </c>
    </row>
    <row r="10834" spans="3:4" x14ac:dyDescent="0.25">
      <c r="C10834" t="s">
        <v>18455</v>
      </c>
      <c r="D10834" s="25">
        <v>588.15020000000004</v>
      </c>
    </row>
    <row r="10835" spans="3:4" x14ac:dyDescent="0.25">
      <c r="C10835" t="s">
        <v>16531</v>
      </c>
      <c r="D10835" s="25">
        <v>588.15020000000004</v>
      </c>
    </row>
    <row r="10836" spans="3:4" x14ac:dyDescent="0.25">
      <c r="C10836" t="s">
        <v>17574</v>
      </c>
      <c r="D10836" s="25">
        <v>588.0261999999999</v>
      </c>
    </row>
    <row r="10837" spans="3:4" x14ac:dyDescent="0.25">
      <c r="C10837" t="s">
        <v>15210</v>
      </c>
      <c r="D10837" s="25">
        <v>587.75450000000001</v>
      </c>
    </row>
    <row r="10838" spans="3:4" x14ac:dyDescent="0.25">
      <c r="C10838" t="s">
        <v>3284</v>
      </c>
      <c r="D10838" s="25">
        <v>587.33090000000004</v>
      </c>
    </row>
    <row r="10839" spans="3:4" x14ac:dyDescent="0.25">
      <c r="C10839" t="s">
        <v>13619</v>
      </c>
      <c r="D10839" s="25">
        <v>586.87109999999996</v>
      </c>
    </row>
    <row r="10840" spans="3:4" x14ac:dyDescent="0.25">
      <c r="C10840" t="s">
        <v>15414</v>
      </c>
      <c r="D10840" s="25">
        <v>586.66079999999999</v>
      </c>
    </row>
    <row r="10841" spans="3:4" x14ac:dyDescent="0.25">
      <c r="C10841" t="s">
        <v>13655</v>
      </c>
      <c r="D10841" s="25">
        <v>586.49040000000002</v>
      </c>
    </row>
    <row r="10842" spans="3:4" x14ac:dyDescent="0.25">
      <c r="C10842" t="s">
        <v>13662</v>
      </c>
      <c r="D10842" s="25">
        <v>586.24130000000002</v>
      </c>
    </row>
    <row r="10843" spans="3:4" x14ac:dyDescent="0.25">
      <c r="C10843" t="s">
        <v>5303</v>
      </c>
      <c r="D10843" s="25">
        <v>586.00369999999998</v>
      </c>
    </row>
    <row r="10844" spans="3:4" x14ac:dyDescent="0.25">
      <c r="C10844" t="s">
        <v>1024</v>
      </c>
      <c r="D10844" s="25">
        <v>585.91639999999995</v>
      </c>
    </row>
    <row r="10845" spans="3:4" x14ac:dyDescent="0.25">
      <c r="C10845" t="s">
        <v>16821</v>
      </c>
      <c r="D10845" s="25">
        <v>585.67139999999995</v>
      </c>
    </row>
    <row r="10846" spans="3:4" x14ac:dyDescent="0.25">
      <c r="C10846" t="s">
        <v>12516</v>
      </c>
      <c r="D10846" s="25">
        <v>585.64109999999994</v>
      </c>
    </row>
    <row r="10847" spans="3:4" x14ac:dyDescent="0.25">
      <c r="C10847" t="s">
        <v>1944</v>
      </c>
      <c r="D10847" s="25">
        <v>585.56790000000001</v>
      </c>
    </row>
    <row r="10848" spans="3:4" x14ac:dyDescent="0.25">
      <c r="C10848" t="s">
        <v>11326</v>
      </c>
      <c r="D10848" s="25">
        <v>585.4239</v>
      </c>
    </row>
    <row r="10849" spans="3:4" x14ac:dyDescent="0.25">
      <c r="C10849" t="s">
        <v>4457</v>
      </c>
      <c r="D10849" s="25">
        <v>585.08320000000003</v>
      </c>
    </row>
    <row r="10850" spans="3:4" x14ac:dyDescent="0.25">
      <c r="C10850" t="s">
        <v>18376</v>
      </c>
      <c r="D10850" s="25">
        <v>584.95219999999995</v>
      </c>
    </row>
    <row r="10851" spans="3:4" x14ac:dyDescent="0.25">
      <c r="C10851" t="s">
        <v>14783</v>
      </c>
      <c r="D10851" s="25">
        <v>584.61480000000006</v>
      </c>
    </row>
    <row r="10852" spans="3:4" x14ac:dyDescent="0.25">
      <c r="C10852" t="s">
        <v>3225</v>
      </c>
      <c r="D10852" s="25">
        <v>584.50760000000014</v>
      </c>
    </row>
    <row r="10853" spans="3:4" x14ac:dyDescent="0.25">
      <c r="C10853" t="s">
        <v>11521</v>
      </c>
      <c r="D10853" s="25">
        <v>584.44460000000004</v>
      </c>
    </row>
    <row r="10854" spans="3:4" x14ac:dyDescent="0.25">
      <c r="C10854" t="s">
        <v>13114</v>
      </c>
      <c r="D10854" s="25">
        <v>584.40719999999999</v>
      </c>
    </row>
    <row r="10855" spans="3:4" x14ac:dyDescent="0.25">
      <c r="C10855" t="s">
        <v>11638</v>
      </c>
      <c r="D10855" s="25">
        <v>584.40679999999998</v>
      </c>
    </row>
    <row r="10856" spans="3:4" x14ac:dyDescent="0.25">
      <c r="C10856" t="s">
        <v>5753</v>
      </c>
      <c r="D10856" s="25">
        <v>584.37069999999994</v>
      </c>
    </row>
    <row r="10857" spans="3:4" x14ac:dyDescent="0.25">
      <c r="C10857" t="s">
        <v>10671</v>
      </c>
      <c r="D10857" s="25">
        <v>584.11650000000009</v>
      </c>
    </row>
    <row r="10858" spans="3:4" x14ac:dyDescent="0.25">
      <c r="C10858" t="s">
        <v>15782</v>
      </c>
      <c r="D10858" s="25">
        <v>584.03300000000002</v>
      </c>
    </row>
    <row r="10859" spans="3:4" x14ac:dyDescent="0.25">
      <c r="C10859" t="s">
        <v>16860</v>
      </c>
      <c r="D10859" s="25">
        <v>583.87540000000001</v>
      </c>
    </row>
    <row r="10860" spans="3:4" x14ac:dyDescent="0.25">
      <c r="C10860" t="s">
        <v>3487</v>
      </c>
      <c r="D10860" s="25">
        <v>583.6499</v>
      </c>
    </row>
    <row r="10861" spans="3:4" x14ac:dyDescent="0.25">
      <c r="C10861" t="s">
        <v>808</v>
      </c>
      <c r="D10861" s="25">
        <v>583.24929999999995</v>
      </c>
    </row>
    <row r="10862" spans="3:4" x14ac:dyDescent="0.25">
      <c r="C10862" t="s">
        <v>1069</v>
      </c>
      <c r="D10862" s="25">
        <v>583.21660000000008</v>
      </c>
    </row>
    <row r="10863" spans="3:4" x14ac:dyDescent="0.25">
      <c r="C10863" t="s">
        <v>12813</v>
      </c>
      <c r="D10863" s="25">
        <v>582.99310000000003</v>
      </c>
    </row>
    <row r="10864" spans="3:4" x14ac:dyDescent="0.25">
      <c r="C10864" t="s">
        <v>10916</v>
      </c>
      <c r="D10864" s="25">
        <v>582.96289999999999</v>
      </c>
    </row>
    <row r="10865" spans="3:4" x14ac:dyDescent="0.25">
      <c r="C10865" t="s">
        <v>13592</v>
      </c>
      <c r="D10865" s="25">
        <v>582.74339999999995</v>
      </c>
    </row>
    <row r="10866" spans="3:4" x14ac:dyDescent="0.25">
      <c r="C10866" t="s">
        <v>10912</v>
      </c>
      <c r="D10866" s="25">
        <v>582.65940000000001</v>
      </c>
    </row>
    <row r="10867" spans="3:4" x14ac:dyDescent="0.25">
      <c r="C10867" t="s">
        <v>2518</v>
      </c>
      <c r="D10867" s="25">
        <v>582.44180000000006</v>
      </c>
    </row>
    <row r="10868" spans="3:4" x14ac:dyDescent="0.25">
      <c r="C10868" t="s">
        <v>18611</v>
      </c>
      <c r="D10868" s="25">
        <v>582.4072000000001</v>
      </c>
    </row>
    <row r="10869" spans="3:4" x14ac:dyDescent="0.25">
      <c r="C10869" t="s">
        <v>15432</v>
      </c>
      <c r="D10869" s="25">
        <v>582.3759</v>
      </c>
    </row>
    <row r="10870" spans="3:4" x14ac:dyDescent="0.25">
      <c r="C10870" t="s">
        <v>9870</v>
      </c>
      <c r="D10870" s="25">
        <v>582.18930000000012</v>
      </c>
    </row>
    <row r="10871" spans="3:4" x14ac:dyDescent="0.25">
      <c r="C10871" t="s">
        <v>2691</v>
      </c>
      <c r="D10871" s="25">
        <v>581.94060000000002</v>
      </c>
    </row>
    <row r="10872" spans="3:4" x14ac:dyDescent="0.25">
      <c r="C10872" t="s">
        <v>1611</v>
      </c>
      <c r="D10872" s="25">
        <v>581.66290000000004</v>
      </c>
    </row>
    <row r="10873" spans="3:4" x14ac:dyDescent="0.25">
      <c r="C10873" t="s">
        <v>4714</v>
      </c>
      <c r="D10873" s="25">
        <v>580.74209999999994</v>
      </c>
    </row>
    <row r="10874" spans="3:4" x14ac:dyDescent="0.25">
      <c r="C10874" t="s">
        <v>11604</v>
      </c>
      <c r="D10874" s="25">
        <v>580.51379999999995</v>
      </c>
    </row>
    <row r="10875" spans="3:4" x14ac:dyDescent="0.25">
      <c r="C10875" t="s">
        <v>10221</v>
      </c>
      <c r="D10875" s="25">
        <v>580.34620000000007</v>
      </c>
    </row>
    <row r="10876" spans="3:4" x14ac:dyDescent="0.25">
      <c r="C10876" t="s">
        <v>806</v>
      </c>
      <c r="D10876" s="25">
        <v>580.01850000000002</v>
      </c>
    </row>
    <row r="10877" spans="3:4" x14ac:dyDescent="0.25">
      <c r="C10877" t="s">
        <v>2340</v>
      </c>
      <c r="D10877" s="25">
        <v>580.0005000000001</v>
      </c>
    </row>
    <row r="10878" spans="3:4" x14ac:dyDescent="0.25">
      <c r="C10878" t="s">
        <v>16018</v>
      </c>
      <c r="D10878" s="25">
        <v>579.7657999999999</v>
      </c>
    </row>
    <row r="10879" spans="3:4" x14ac:dyDescent="0.25">
      <c r="C10879" t="s">
        <v>8247</v>
      </c>
      <c r="D10879" s="25">
        <v>579.73109999999997</v>
      </c>
    </row>
    <row r="10880" spans="3:4" x14ac:dyDescent="0.25">
      <c r="C10880" t="s">
        <v>13850</v>
      </c>
      <c r="D10880" s="25">
        <v>579.69919999999991</v>
      </c>
    </row>
    <row r="10881" spans="3:4" x14ac:dyDescent="0.25">
      <c r="C10881" t="s">
        <v>3446</v>
      </c>
      <c r="D10881" s="25">
        <v>579.57410000000004</v>
      </c>
    </row>
    <row r="10882" spans="3:4" x14ac:dyDescent="0.25">
      <c r="C10882" t="s">
        <v>11113</v>
      </c>
      <c r="D10882" s="25">
        <v>579.55000000000007</v>
      </c>
    </row>
    <row r="10883" spans="3:4" x14ac:dyDescent="0.25">
      <c r="C10883" t="s">
        <v>6713</v>
      </c>
      <c r="D10883" s="25">
        <v>579.33660000000009</v>
      </c>
    </row>
    <row r="10884" spans="3:4" x14ac:dyDescent="0.25">
      <c r="C10884" t="s">
        <v>10002</v>
      </c>
      <c r="D10884" s="25">
        <v>579.26220000000001</v>
      </c>
    </row>
    <row r="10885" spans="3:4" x14ac:dyDescent="0.25">
      <c r="C10885" t="s">
        <v>15801</v>
      </c>
      <c r="D10885" s="25">
        <v>579.08580000000006</v>
      </c>
    </row>
    <row r="10886" spans="3:4" x14ac:dyDescent="0.25">
      <c r="C10886" t="s">
        <v>16207</v>
      </c>
      <c r="D10886" s="25">
        <v>578.99329999999998</v>
      </c>
    </row>
    <row r="10887" spans="3:4" x14ac:dyDescent="0.25">
      <c r="C10887" t="s">
        <v>14155</v>
      </c>
      <c r="D10887" s="25">
        <v>578.89250000000004</v>
      </c>
    </row>
    <row r="10888" spans="3:4" x14ac:dyDescent="0.25">
      <c r="C10888" t="s">
        <v>2497</v>
      </c>
      <c r="D10888" s="25">
        <v>578.87990000000002</v>
      </c>
    </row>
    <row r="10889" spans="3:4" x14ac:dyDescent="0.25">
      <c r="C10889" t="s">
        <v>4048</v>
      </c>
      <c r="D10889" s="25">
        <v>578.8673</v>
      </c>
    </row>
    <row r="10890" spans="3:4" x14ac:dyDescent="0.25">
      <c r="C10890" t="s">
        <v>762</v>
      </c>
      <c r="D10890" s="25">
        <v>578.86099999999999</v>
      </c>
    </row>
    <row r="10891" spans="3:4" x14ac:dyDescent="0.25">
      <c r="C10891" t="s">
        <v>3344</v>
      </c>
      <c r="D10891" s="25">
        <v>578.85469999999998</v>
      </c>
    </row>
    <row r="10892" spans="3:4" x14ac:dyDescent="0.25">
      <c r="C10892" t="s">
        <v>10120</v>
      </c>
      <c r="D10892" s="25">
        <v>578.83000000000004</v>
      </c>
    </row>
    <row r="10893" spans="3:4" x14ac:dyDescent="0.25">
      <c r="C10893" t="s">
        <v>12116</v>
      </c>
      <c r="D10893" s="25">
        <v>578.78679999999997</v>
      </c>
    </row>
    <row r="10894" spans="3:4" x14ac:dyDescent="0.25">
      <c r="C10894" t="s">
        <v>6558</v>
      </c>
      <c r="D10894" s="25">
        <v>578.75540000000001</v>
      </c>
    </row>
    <row r="10895" spans="3:4" x14ac:dyDescent="0.25">
      <c r="C10895" t="s">
        <v>11675</v>
      </c>
      <c r="D10895" s="25">
        <v>578.7165</v>
      </c>
    </row>
    <row r="10896" spans="3:4" x14ac:dyDescent="0.25">
      <c r="C10896" t="s">
        <v>6171</v>
      </c>
      <c r="D10896" s="25">
        <v>578.46840000000009</v>
      </c>
    </row>
    <row r="10897" spans="3:4" x14ac:dyDescent="0.25">
      <c r="C10897" t="s">
        <v>16045</v>
      </c>
      <c r="D10897" s="25">
        <v>578.3472999999999</v>
      </c>
    </row>
    <row r="10898" spans="3:4" x14ac:dyDescent="0.25">
      <c r="C10898" t="s">
        <v>18886</v>
      </c>
      <c r="D10898" s="25">
        <v>578.27710000000002</v>
      </c>
    </row>
    <row r="10899" spans="3:4" x14ac:dyDescent="0.25">
      <c r="C10899" t="s">
        <v>14035</v>
      </c>
      <c r="D10899" s="25">
        <v>577.84889999999996</v>
      </c>
    </row>
    <row r="10900" spans="3:4" x14ac:dyDescent="0.25">
      <c r="C10900" t="s">
        <v>6095</v>
      </c>
      <c r="D10900" s="25">
        <v>577.68419999999992</v>
      </c>
    </row>
    <row r="10901" spans="3:4" x14ac:dyDescent="0.25">
      <c r="C10901" t="s">
        <v>3153</v>
      </c>
      <c r="D10901" s="25">
        <v>576.88139999999999</v>
      </c>
    </row>
    <row r="10902" spans="3:4" x14ac:dyDescent="0.25">
      <c r="C10902" t="s">
        <v>17195</v>
      </c>
      <c r="D10902" s="25">
        <v>576.64919999999995</v>
      </c>
    </row>
    <row r="10903" spans="3:4" x14ac:dyDescent="0.25">
      <c r="C10903" t="s">
        <v>6485</v>
      </c>
      <c r="D10903" s="25">
        <v>576.38350000000003</v>
      </c>
    </row>
    <row r="10904" spans="3:4" x14ac:dyDescent="0.25">
      <c r="C10904" t="s">
        <v>12330</v>
      </c>
      <c r="D10904" s="25">
        <v>576.22649999999999</v>
      </c>
    </row>
    <row r="10905" spans="3:4" x14ac:dyDescent="0.25">
      <c r="C10905" t="s">
        <v>16297</v>
      </c>
      <c r="D10905" s="25">
        <v>576.21289999999999</v>
      </c>
    </row>
    <row r="10906" spans="3:4" x14ac:dyDescent="0.25">
      <c r="C10906" t="s">
        <v>9412</v>
      </c>
      <c r="D10906" s="25">
        <v>575.89609999999993</v>
      </c>
    </row>
    <row r="10907" spans="3:4" x14ac:dyDescent="0.25">
      <c r="C10907" t="s">
        <v>3270</v>
      </c>
      <c r="D10907" s="25">
        <v>575.7811999999999</v>
      </c>
    </row>
    <row r="10908" spans="3:4" x14ac:dyDescent="0.25">
      <c r="C10908" t="s">
        <v>4380</v>
      </c>
      <c r="D10908" s="25">
        <v>575.73099999999999</v>
      </c>
    </row>
    <row r="10909" spans="3:4" x14ac:dyDescent="0.25">
      <c r="C10909" t="s">
        <v>2114</v>
      </c>
      <c r="D10909" s="25">
        <v>575.71209999999996</v>
      </c>
    </row>
    <row r="10910" spans="3:4" x14ac:dyDescent="0.25">
      <c r="C10910" t="s">
        <v>7503</v>
      </c>
      <c r="D10910" s="25">
        <v>575.69280000000003</v>
      </c>
    </row>
    <row r="10911" spans="3:4" x14ac:dyDescent="0.25">
      <c r="C10911" t="s">
        <v>16038</v>
      </c>
      <c r="D10911" s="25">
        <v>575.66570000000002</v>
      </c>
    </row>
    <row r="10912" spans="3:4" x14ac:dyDescent="0.25">
      <c r="C10912" t="s">
        <v>16551</v>
      </c>
      <c r="D10912" s="25">
        <v>575.6617</v>
      </c>
    </row>
    <row r="10913" spans="3:4" x14ac:dyDescent="0.25">
      <c r="C10913" t="s">
        <v>5014</v>
      </c>
      <c r="D10913" s="25">
        <v>575.64909999999998</v>
      </c>
    </row>
    <row r="10914" spans="3:4" x14ac:dyDescent="0.25">
      <c r="C10914" t="s">
        <v>8197</v>
      </c>
      <c r="D10914" s="25">
        <v>575.20600000000002</v>
      </c>
    </row>
    <row r="10915" spans="3:4" x14ac:dyDescent="0.25">
      <c r="C10915" t="s">
        <v>8548</v>
      </c>
      <c r="D10915" s="25">
        <v>575.20579999999995</v>
      </c>
    </row>
    <row r="10916" spans="3:4" x14ac:dyDescent="0.25">
      <c r="C10916" t="s">
        <v>2341</v>
      </c>
      <c r="D10916" s="25">
        <v>574.44119999999998</v>
      </c>
    </row>
    <row r="10917" spans="3:4" x14ac:dyDescent="0.25">
      <c r="C10917" t="s">
        <v>9537</v>
      </c>
      <c r="D10917" s="25">
        <v>574.29349999999999</v>
      </c>
    </row>
    <row r="10918" spans="3:4" x14ac:dyDescent="0.25">
      <c r="C10918" t="s">
        <v>8498</v>
      </c>
      <c r="D10918" s="25">
        <v>574.25229999999999</v>
      </c>
    </row>
    <row r="10919" spans="3:4" x14ac:dyDescent="0.25">
      <c r="C10919" t="s">
        <v>2436</v>
      </c>
      <c r="D10919" s="25">
        <v>574.04600000000005</v>
      </c>
    </row>
    <row r="10920" spans="3:4" x14ac:dyDescent="0.25">
      <c r="C10920" t="s">
        <v>7959</v>
      </c>
      <c r="D10920" s="25">
        <v>573.81579999999997</v>
      </c>
    </row>
    <row r="10921" spans="3:4" x14ac:dyDescent="0.25">
      <c r="C10921" t="s">
        <v>17773</v>
      </c>
      <c r="D10921" s="25">
        <v>573.35109999999997</v>
      </c>
    </row>
    <row r="10922" spans="3:4" x14ac:dyDescent="0.25">
      <c r="C10922" t="s">
        <v>17159</v>
      </c>
      <c r="D10922" s="25">
        <v>573.03370000000007</v>
      </c>
    </row>
    <row r="10923" spans="3:4" x14ac:dyDescent="0.25">
      <c r="C10923" t="s">
        <v>3790</v>
      </c>
      <c r="D10923" s="25">
        <v>573.0204</v>
      </c>
    </row>
    <row r="10924" spans="3:4" x14ac:dyDescent="0.25">
      <c r="C10924" t="s">
        <v>10644</v>
      </c>
      <c r="D10924" s="25">
        <v>572.98699999999997</v>
      </c>
    </row>
    <row r="10925" spans="3:4" x14ac:dyDescent="0.25">
      <c r="C10925" t="s">
        <v>12231</v>
      </c>
      <c r="D10925" s="25">
        <v>572.9633</v>
      </c>
    </row>
    <row r="10926" spans="3:4" x14ac:dyDescent="0.25">
      <c r="C10926" t="s">
        <v>15902</v>
      </c>
      <c r="D10926" s="25">
        <v>572.6072999999999</v>
      </c>
    </row>
    <row r="10927" spans="3:4" x14ac:dyDescent="0.25">
      <c r="C10927" t="s">
        <v>18690</v>
      </c>
      <c r="D10927" s="25">
        <v>572.601</v>
      </c>
    </row>
    <row r="10928" spans="3:4" x14ac:dyDescent="0.25">
      <c r="C10928" t="s">
        <v>15974</v>
      </c>
      <c r="D10928" s="25">
        <v>572.56319999999994</v>
      </c>
    </row>
    <row r="10929" spans="3:4" x14ac:dyDescent="0.25">
      <c r="C10929" t="s">
        <v>12774</v>
      </c>
      <c r="D10929" s="25">
        <v>572.55690000000004</v>
      </c>
    </row>
    <row r="10930" spans="3:4" x14ac:dyDescent="0.25">
      <c r="C10930" t="s">
        <v>14216</v>
      </c>
      <c r="D10930" s="25">
        <v>572.51280000000008</v>
      </c>
    </row>
    <row r="10931" spans="3:4" x14ac:dyDescent="0.25">
      <c r="C10931" t="s">
        <v>2734</v>
      </c>
      <c r="D10931" s="25">
        <v>572.23439999999994</v>
      </c>
    </row>
    <row r="10932" spans="3:4" x14ac:dyDescent="0.25">
      <c r="C10932" t="s">
        <v>7143</v>
      </c>
      <c r="D10932" s="25">
        <v>572.00630000000001</v>
      </c>
    </row>
    <row r="10933" spans="3:4" x14ac:dyDescent="0.25">
      <c r="C10933" t="s">
        <v>14102</v>
      </c>
      <c r="D10933" s="25">
        <v>571.99700000000007</v>
      </c>
    </row>
    <row r="10934" spans="3:4" x14ac:dyDescent="0.25">
      <c r="C10934" t="s">
        <v>2004</v>
      </c>
      <c r="D10934" s="25">
        <v>571.85569999999996</v>
      </c>
    </row>
    <row r="10935" spans="3:4" x14ac:dyDescent="0.25">
      <c r="C10935" t="s">
        <v>3794</v>
      </c>
      <c r="D10935" s="25">
        <v>571.64579999999989</v>
      </c>
    </row>
    <row r="10936" spans="3:4" x14ac:dyDescent="0.25">
      <c r="C10936" t="s">
        <v>3457</v>
      </c>
      <c r="D10936" s="25">
        <v>571.62030000000004</v>
      </c>
    </row>
    <row r="10937" spans="3:4" x14ac:dyDescent="0.25">
      <c r="C10937" t="s">
        <v>1638</v>
      </c>
      <c r="D10937" s="25">
        <v>571.53520000000003</v>
      </c>
    </row>
    <row r="10938" spans="3:4" x14ac:dyDescent="0.25">
      <c r="C10938" t="s">
        <v>3680</v>
      </c>
      <c r="D10938" s="25">
        <v>571.24770000000001</v>
      </c>
    </row>
    <row r="10939" spans="3:4" x14ac:dyDescent="0.25">
      <c r="C10939" t="s">
        <v>10742</v>
      </c>
      <c r="D10939" s="25">
        <v>571.03559999999993</v>
      </c>
    </row>
    <row r="10940" spans="3:4" x14ac:dyDescent="0.25">
      <c r="C10940" t="s">
        <v>13550</v>
      </c>
      <c r="D10940" s="25">
        <v>570.93690000000004</v>
      </c>
    </row>
    <row r="10941" spans="3:4" x14ac:dyDescent="0.25">
      <c r="C10941" t="s">
        <v>14296</v>
      </c>
      <c r="D10941" s="25">
        <v>570.66630000000009</v>
      </c>
    </row>
    <row r="10942" spans="3:4" x14ac:dyDescent="0.25">
      <c r="C10942" t="s">
        <v>8076</v>
      </c>
      <c r="D10942" s="25">
        <v>570.32299999999998</v>
      </c>
    </row>
    <row r="10943" spans="3:4" x14ac:dyDescent="0.25">
      <c r="C10943" t="s">
        <v>11465</v>
      </c>
      <c r="D10943" s="25">
        <v>570.02020000000005</v>
      </c>
    </row>
    <row r="10944" spans="3:4" x14ac:dyDescent="0.25">
      <c r="C10944" t="s">
        <v>9380</v>
      </c>
      <c r="D10944" s="25">
        <v>569.90370000000007</v>
      </c>
    </row>
    <row r="10945" spans="3:4" x14ac:dyDescent="0.25">
      <c r="C10945" t="s">
        <v>3557</v>
      </c>
      <c r="D10945" s="25">
        <v>569.64110000000005</v>
      </c>
    </row>
    <row r="10946" spans="3:4" x14ac:dyDescent="0.25">
      <c r="C10946" t="s">
        <v>5078</v>
      </c>
      <c r="D10946" s="25">
        <v>569.59699999999998</v>
      </c>
    </row>
    <row r="10947" spans="3:4" x14ac:dyDescent="0.25">
      <c r="C10947" t="s">
        <v>17060</v>
      </c>
      <c r="D10947" s="25">
        <v>569.57809999999995</v>
      </c>
    </row>
    <row r="10948" spans="3:4" x14ac:dyDescent="0.25">
      <c r="C10948" t="s">
        <v>14874</v>
      </c>
      <c r="D10948" s="25">
        <v>569.57809999999995</v>
      </c>
    </row>
    <row r="10949" spans="3:4" x14ac:dyDescent="0.25">
      <c r="C10949" t="s">
        <v>15880</v>
      </c>
      <c r="D10949" s="25">
        <v>569.57809999999995</v>
      </c>
    </row>
    <row r="10950" spans="3:4" x14ac:dyDescent="0.25">
      <c r="C10950" t="s">
        <v>16514</v>
      </c>
      <c r="D10950" s="25">
        <v>569.57809999999995</v>
      </c>
    </row>
    <row r="10951" spans="3:4" x14ac:dyDescent="0.25">
      <c r="C10951" t="s">
        <v>13962</v>
      </c>
      <c r="D10951" s="25">
        <v>569.57809999999995</v>
      </c>
    </row>
    <row r="10952" spans="3:4" x14ac:dyDescent="0.25">
      <c r="C10952" t="s">
        <v>13586</v>
      </c>
      <c r="D10952" s="25">
        <v>569.57809999999995</v>
      </c>
    </row>
    <row r="10953" spans="3:4" x14ac:dyDescent="0.25">
      <c r="C10953" t="s">
        <v>13543</v>
      </c>
      <c r="D10953" s="25">
        <v>569.57809999999995</v>
      </c>
    </row>
    <row r="10954" spans="3:4" x14ac:dyDescent="0.25">
      <c r="C10954" t="s">
        <v>9923</v>
      </c>
      <c r="D10954" s="25">
        <v>569.57809999999995</v>
      </c>
    </row>
    <row r="10955" spans="3:4" x14ac:dyDescent="0.25">
      <c r="C10955" t="s">
        <v>11456</v>
      </c>
      <c r="D10955" s="25">
        <v>569.57809999999995</v>
      </c>
    </row>
    <row r="10956" spans="3:4" x14ac:dyDescent="0.25">
      <c r="C10956" t="s">
        <v>11594</v>
      </c>
      <c r="D10956" s="25">
        <v>569.57809999999995</v>
      </c>
    </row>
    <row r="10957" spans="3:4" x14ac:dyDescent="0.25">
      <c r="C10957" t="s">
        <v>6176</v>
      </c>
      <c r="D10957" s="25">
        <v>569.57809999999995</v>
      </c>
    </row>
    <row r="10958" spans="3:4" x14ac:dyDescent="0.25">
      <c r="C10958" t="s">
        <v>6303</v>
      </c>
      <c r="D10958" s="25">
        <v>569.57809999999995</v>
      </c>
    </row>
    <row r="10959" spans="3:4" x14ac:dyDescent="0.25">
      <c r="C10959" t="s">
        <v>5088</v>
      </c>
      <c r="D10959" s="25">
        <v>569.57809999999995</v>
      </c>
    </row>
    <row r="10960" spans="3:4" x14ac:dyDescent="0.25">
      <c r="C10960" t="s">
        <v>2154</v>
      </c>
      <c r="D10960" s="25">
        <v>569.57809999999995</v>
      </c>
    </row>
    <row r="10961" spans="3:4" x14ac:dyDescent="0.25">
      <c r="C10961" t="s">
        <v>1996</v>
      </c>
      <c r="D10961" s="25">
        <v>569.57809999999995</v>
      </c>
    </row>
    <row r="10962" spans="3:4" x14ac:dyDescent="0.25">
      <c r="C10962" t="s">
        <v>1934</v>
      </c>
      <c r="D10962" s="25">
        <v>569.57809999999995</v>
      </c>
    </row>
    <row r="10963" spans="3:4" x14ac:dyDescent="0.25">
      <c r="C10963" t="s">
        <v>18278</v>
      </c>
      <c r="D10963" s="25">
        <v>569.5403</v>
      </c>
    </row>
    <row r="10964" spans="3:4" x14ac:dyDescent="0.25">
      <c r="C10964" t="s">
        <v>6955</v>
      </c>
      <c r="D10964" s="25">
        <v>569.45839999999998</v>
      </c>
    </row>
    <row r="10965" spans="3:4" x14ac:dyDescent="0.25">
      <c r="C10965" t="s">
        <v>11552</v>
      </c>
      <c r="D10965" s="25">
        <v>569.43949999999995</v>
      </c>
    </row>
    <row r="10966" spans="3:4" x14ac:dyDescent="0.25">
      <c r="C10966" t="s">
        <v>15617</v>
      </c>
      <c r="D10966" s="25">
        <v>569.43319999999994</v>
      </c>
    </row>
    <row r="10967" spans="3:4" x14ac:dyDescent="0.25">
      <c r="C10967" t="s">
        <v>17027</v>
      </c>
      <c r="D10967" s="25">
        <v>569.27690000000007</v>
      </c>
    </row>
    <row r="10968" spans="3:4" x14ac:dyDescent="0.25">
      <c r="C10968" t="s">
        <v>15278</v>
      </c>
      <c r="D10968" s="25">
        <v>569.24419999999998</v>
      </c>
    </row>
    <row r="10969" spans="3:4" x14ac:dyDescent="0.25">
      <c r="C10969" t="s">
        <v>1708</v>
      </c>
      <c r="D10969" s="25">
        <v>569.03949999999998</v>
      </c>
    </row>
    <row r="10970" spans="3:4" x14ac:dyDescent="0.25">
      <c r="C10970" t="s">
        <v>12148</v>
      </c>
      <c r="D10970" s="25">
        <v>568.87459999999999</v>
      </c>
    </row>
    <row r="10971" spans="3:4" x14ac:dyDescent="0.25">
      <c r="C10971" t="s">
        <v>9442</v>
      </c>
      <c r="D10971" s="25">
        <v>568.70330000000001</v>
      </c>
    </row>
    <row r="10972" spans="3:4" x14ac:dyDescent="0.25">
      <c r="C10972" t="s">
        <v>6167</v>
      </c>
      <c r="D10972" s="25">
        <v>568.49419999999998</v>
      </c>
    </row>
    <row r="10973" spans="3:4" x14ac:dyDescent="0.25">
      <c r="C10973" t="s">
        <v>14468</v>
      </c>
      <c r="D10973" s="25">
        <v>568.34500000000003</v>
      </c>
    </row>
    <row r="10974" spans="3:4" x14ac:dyDescent="0.25">
      <c r="C10974" t="s">
        <v>3148</v>
      </c>
      <c r="D10974" s="25">
        <v>567.69880000000001</v>
      </c>
    </row>
    <row r="10975" spans="3:4" x14ac:dyDescent="0.25">
      <c r="C10975" t="s">
        <v>10025</v>
      </c>
      <c r="D10975" s="25">
        <v>567.61810000000003</v>
      </c>
    </row>
    <row r="10976" spans="3:4" x14ac:dyDescent="0.25">
      <c r="C10976" t="s">
        <v>6449</v>
      </c>
      <c r="D10976" s="25">
        <v>567.16660000000002</v>
      </c>
    </row>
    <row r="10977" spans="3:4" x14ac:dyDescent="0.25">
      <c r="C10977" t="s">
        <v>3811</v>
      </c>
      <c r="D10977" s="25">
        <v>567.05500000000006</v>
      </c>
    </row>
    <row r="10978" spans="3:4" x14ac:dyDescent="0.25">
      <c r="C10978" t="s">
        <v>17627</v>
      </c>
      <c r="D10978" s="25">
        <v>567.0326</v>
      </c>
    </row>
    <row r="10979" spans="3:4" x14ac:dyDescent="0.25">
      <c r="C10979" t="s">
        <v>5192</v>
      </c>
      <c r="D10979" s="25">
        <v>566.86620000000005</v>
      </c>
    </row>
    <row r="10980" spans="3:4" x14ac:dyDescent="0.25">
      <c r="C10980" t="s">
        <v>3451</v>
      </c>
      <c r="D10980" s="25">
        <v>566.86619999999994</v>
      </c>
    </row>
    <row r="10981" spans="3:4" x14ac:dyDescent="0.25">
      <c r="C10981" t="s">
        <v>15403</v>
      </c>
      <c r="D10981" s="25">
        <v>566.82339999999999</v>
      </c>
    </row>
    <row r="10982" spans="3:4" x14ac:dyDescent="0.25">
      <c r="C10982" t="s">
        <v>6192</v>
      </c>
      <c r="D10982" s="25">
        <v>566.68489999999997</v>
      </c>
    </row>
    <row r="10983" spans="3:4" x14ac:dyDescent="0.25">
      <c r="C10983" t="s">
        <v>7193</v>
      </c>
      <c r="D10983" s="25">
        <v>566.58590000000004</v>
      </c>
    </row>
    <row r="10984" spans="3:4" x14ac:dyDescent="0.25">
      <c r="C10984" t="s">
        <v>16163</v>
      </c>
      <c r="D10984" s="25">
        <v>566.56079999999997</v>
      </c>
    </row>
    <row r="10985" spans="3:4" x14ac:dyDescent="0.25">
      <c r="C10985" t="s">
        <v>5683</v>
      </c>
      <c r="D10985" s="25">
        <v>566.39769999999999</v>
      </c>
    </row>
    <row r="10986" spans="3:4" x14ac:dyDescent="0.25">
      <c r="C10986" t="s">
        <v>18314</v>
      </c>
      <c r="D10986" s="25">
        <v>566.32839999999999</v>
      </c>
    </row>
    <row r="10987" spans="3:4" x14ac:dyDescent="0.25">
      <c r="C10987" t="s">
        <v>12260</v>
      </c>
      <c r="D10987" s="25">
        <v>566.29689999999994</v>
      </c>
    </row>
    <row r="10988" spans="3:4" x14ac:dyDescent="0.25">
      <c r="C10988" t="s">
        <v>5182</v>
      </c>
      <c r="D10988" s="25">
        <v>566.24019999999996</v>
      </c>
    </row>
    <row r="10989" spans="3:4" x14ac:dyDescent="0.25">
      <c r="C10989" t="s">
        <v>885</v>
      </c>
      <c r="D10989" s="25">
        <v>566.21159999999998</v>
      </c>
    </row>
    <row r="10990" spans="3:4" x14ac:dyDescent="0.25">
      <c r="C10990" t="s">
        <v>5435</v>
      </c>
      <c r="D10990" s="25">
        <v>566.00609999999995</v>
      </c>
    </row>
    <row r="10991" spans="3:4" x14ac:dyDescent="0.25">
      <c r="C10991" t="s">
        <v>16747</v>
      </c>
      <c r="D10991" s="25">
        <v>565.68309999999997</v>
      </c>
    </row>
    <row r="10992" spans="3:4" x14ac:dyDescent="0.25">
      <c r="C10992" t="s">
        <v>18176</v>
      </c>
      <c r="D10992" s="25">
        <v>565.30140000000006</v>
      </c>
    </row>
    <row r="10993" spans="3:4" x14ac:dyDescent="0.25">
      <c r="C10993" t="s">
        <v>792</v>
      </c>
      <c r="D10993" s="25">
        <v>564.79999999999995</v>
      </c>
    </row>
    <row r="10994" spans="3:4" x14ac:dyDescent="0.25">
      <c r="C10994" t="s">
        <v>10389</v>
      </c>
      <c r="D10994" s="25">
        <v>564.65000000000009</v>
      </c>
    </row>
    <row r="10995" spans="3:4" x14ac:dyDescent="0.25">
      <c r="C10995" t="s">
        <v>5460</v>
      </c>
      <c r="D10995" s="25">
        <v>564.63900000000001</v>
      </c>
    </row>
    <row r="10996" spans="3:4" x14ac:dyDescent="0.25">
      <c r="C10996" t="s">
        <v>11365</v>
      </c>
      <c r="D10996" s="25">
        <v>564.61469999999997</v>
      </c>
    </row>
    <row r="10997" spans="3:4" x14ac:dyDescent="0.25">
      <c r="C10997" t="s">
        <v>2012</v>
      </c>
      <c r="D10997" s="25">
        <v>564.40530000000001</v>
      </c>
    </row>
    <row r="10998" spans="3:4" x14ac:dyDescent="0.25">
      <c r="C10998" t="s">
        <v>2807</v>
      </c>
      <c r="D10998" s="25">
        <v>564.38900000000001</v>
      </c>
    </row>
    <row r="10999" spans="3:4" x14ac:dyDescent="0.25">
      <c r="C10999" t="s">
        <v>7668</v>
      </c>
      <c r="D10999" s="25">
        <v>564.12779999999998</v>
      </c>
    </row>
    <row r="11000" spans="3:4" x14ac:dyDescent="0.25">
      <c r="C11000" t="s">
        <v>13790</v>
      </c>
      <c r="D11000" s="25">
        <v>564.10400000000004</v>
      </c>
    </row>
    <row r="11001" spans="3:4" x14ac:dyDescent="0.25">
      <c r="C11001" t="s">
        <v>9617</v>
      </c>
      <c r="D11001" s="25">
        <v>563.53280000000007</v>
      </c>
    </row>
    <row r="11002" spans="3:4" x14ac:dyDescent="0.25">
      <c r="C11002" t="s">
        <v>6981</v>
      </c>
      <c r="D11002" s="25">
        <v>563.274</v>
      </c>
    </row>
    <row r="11003" spans="3:4" x14ac:dyDescent="0.25">
      <c r="C11003" t="s">
        <v>1700</v>
      </c>
      <c r="D11003" s="25">
        <v>563.274</v>
      </c>
    </row>
    <row r="11004" spans="3:4" x14ac:dyDescent="0.25">
      <c r="C11004" t="s">
        <v>8286</v>
      </c>
      <c r="D11004" s="25">
        <v>563.17949999999996</v>
      </c>
    </row>
    <row r="11005" spans="3:4" x14ac:dyDescent="0.25">
      <c r="C11005" t="s">
        <v>11940</v>
      </c>
      <c r="D11005" s="25">
        <v>563.16060000000004</v>
      </c>
    </row>
    <row r="11006" spans="3:4" x14ac:dyDescent="0.25">
      <c r="C11006" t="s">
        <v>10187</v>
      </c>
      <c r="D11006" s="25">
        <v>562.8098</v>
      </c>
    </row>
    <row r="11007" spans="3:4" x14ac:dyDescent="0.25">
      <c r="C11007" t="s">
        <v>990</v>
      </c>
      <c r="D11007" s="25">
        <v>562.52150000000006</v>
      </c>
    </row>
    <row r="11008" spans="3:4" x14ac:dyDescent="0.25">
      <c r="C11008" t="s">
        <v>17414</v>
      </c>
      <c r="D11008" s="25">
        <v>562.50310000000002</v>
      </c>
    </row>
    <row r="11009" spans="3:4" x14ac:dyDescent="0.25">
      <c r="C11009" t="s">
        <v>9582</v>
      </c>
      <c r="D11009" s="25">
        <v>561.81039999999996</v>
      </c>
    </row>
    <row r="11010" spans="3:4" x14ac:dyDescent="0.25">
      <c r="C11010" t="s">
        <v>8995</v>
      </c>
      <c r="D11010" s="25">
        <v>561.35850000000005</v>
      </c>
    </row>
    <row r="11011" spans="3:4" x14ac:dyDescent="0.25">
      <c r="C11011" t="s">
        <v>18121</v>
      </c>
      <c r="D11011" s="25">
        <v>561.27629999999999</v>
      </c>
    </row>
    <row r="11012" spans="3:4" x14ac:dyDescent="0.25">
      <c r="C11012" t="s">
        <v>8904</v>
      </c>
      <c r="D11012" s="25">
        <v>561.10500000000002</v>
      </c>
    </row>
    <row r="11013" spans="3:4" x14ac:dyDescent="0.25">
      <c r="C11013" t="s">
        <v>16034</v>
      </c>
      <c r="D11013" s="25">
        <v>561.06889999999999</v>
      </c>
    </row>
    <row r="11014" spans="3:4" x14ac:dyDescent="0.25">
      <c r="C11014" t="s">
        <v>6306</v>
      </c>
      <c r="D11014" s="25">
        <v>560.9473999999999</v>
      </c>
    </row>
    <row r="11015" spans="3:4" x14ac:dyDescent="0.25">
      <c r="C11015" t="s">
        <v>15344</v>
      </c>
      <c r="D11015" s="25">
        <v>560.79600000000005</v>
      </c>
    </row>
    <row r="11016" spans="3:4" x14ac:dyDescent="0.25">
      <c r="C11016" t="s">
        <v>5466</v>
      </c>
      <c r="D11016" s="25">
        <v>560.7826</v>
      </c>
    </row>
    <row r="11017" spans="3:4" x14ac:dyDescent="0.25">
      <c r="C11017" t="s">
        <v>4362</v>
      </c>
      <c r="D11017" s="25">
        <v>560.7826</v>
      </c>
    </row>
    <row r="11018" spans="3:4" x14ac:dyDescent="0.25">
      <c r="C11018" t="s">
        <v>8657</v>
      </c>
      <c r="D11018" s="25">
        <v>560.77080000000001</v>
      </c>
    </row>
    <row r="11019" spans="3:4" x14ac:dyDescent="0.25">
      <c r="C11019" t="s">
        <v>12303</v>
      </c>
      <c r="D11019" s="25">
        <v>560.73609999999996</v>
      </c>
    </row>
    <row r="11020" spans="3:4" x14ac:dyDescent="0.25">
      <c r="C11020" t="s">
        <v>7242</v>
      </c>
      <c r="D11020" s="25">
        <v>560.71960000000001</v>
      </c>
    </row>
    <row r="11021" spans="3:4" x14ac:dyDescent="0.25">
      <c r="C11021" t="s">
        <v>2806</v>
      </c>
      <c r="D11021" s="25">
        <v>560.47530000000006</v>
      </c>
    </row>
    <row r="11022" spans="3:4" x14ac:dyDescent="0.25">
      <c r="C11022" t="s">
        <v>2559</v>
      </c>
      <c r="D11022" s="25">
        <v>560.42469999999992</v>
      </c>
    </row>
    <row r="11023" spans="3:4" x14ac:dyDescent="0.25">
      <c r="C11023" t="s">
        <v>14949</v>
      </c>
      <c r="D11023" s="25">
        <v>560.38220000000001</v>
      </c>
    </row>
    <row r="11024" spans="3:4" x14ac:dyDescent="0.25">
      <c r="C11024" t="s">
        <v>14270</v>
      </c>
      <c r="D11024" s="25">
        <v>560.05579999999998</v>
      </c>
    </row>
    <row r="11025" spans="3:4" x14ac:dyDescent="0.25">
      <c r="C11025" t="s">
        <v>12244</v>
      </c>
      <c r="D11025" s="25">
        <v>559.98649999999998</v>
      </c>
    </row>
    <row r="11026" spans="3:4" x14ac:dyDescent="0.25">
      <c r="C11026" t="s">
        <v>5712</v>
      </c>
      <c r="D11026" s="25">
        <v>559.98059999999998</v>
      </c>
    </row>
    <row r="11027" spans="3:4" x14ac:dyDescent="0.25">
      <c r="C11027" t="s">
        <v>13540</v>
      </c>
      <c r="D11027" s="25">
        <v>559.94240000000002</v>
      </c>
    </row>
    <row r="11028" spans="3:4" x14ac:dyDescent="0.25">
      <c r="C11028" t="s">
        <v>16338</v>
      </c>
      <c r="D11028" s="25">
        <v>559.76529999999991</v>
      </c>
    </row>
    <row r="11029" spans="3:4" x14ac:dyDescent="0.25">
      <c r="C11029" t="s">
        <v>12769</v>
      </c>
      <c r="D11029" s="25">
        <v>559.58179999999993</v>
      </c>
    </row>
    <row r="11030" spans="3:4" x14ac:dyDescent="0.25">
      <c r="C11030" t="s">
        <v>11491</v>
      </c>
      <c r="D11030" s="25">
        <v>559.56899999999996</v>
      </c>
    </row>
    <row r="11031" spans="3:4" x14ac:dyDescent="0.25">
      <c r="C11031" t="s">
        <v>9497</v>
      </c>
      <c r="D11031" s="25">
        <v>559.53060000000005</v>
      </c>
    </row>
    <row r="11032" spans="3:4" x14ac:dyDescent="0.25">
      <c r="C11032" t="s">
        <v>2103</v>
      </c>
      <c r="D11032" s="25">
        <v>559.48850000000016</v>
      </c>
    </row>
    <row r="11033" spans="3:4" x14ac:dyDescent="0.25">
      <c r="C11033" t="s">
        <v>5852</v>
      </c>
      <c r="D11033" s="25">
        <v>559.38490000000002</v>
      </c>
    </row>
    <row r="11034" spans="3:4" x14ac:dyDescent="0.25">
      <c r="C11034" t="s">
        <v>7701</v>
      </c>
      <c r="D11034" s="25">
        <v>559.09160000000008</v>
      </c>
    </row>
    <row r="11035" spans="3:4" x14ac:dyDescent="0.25">
      <c r="C11035" t="s">
        <v>6352</v>
      </c>
      <c r="D11035" s="25">
        <v>558.92309999999998</v>
      </c>
    </row>
    <row r="11036" spans="3:4" x14ac:dyDescent="0.25">
      <c r="C11036" t="s">
        <v>14208</v>
      </c>
      <c r="D11036" s="25">
        <v>558.84760000000006</v>
      </c>
    </row>
    <row r="11037" spans="3:4" x14ac:dyDescent="0.25">
      <c r="C11037" t="s">
        <v>15904</v>
      </c>
      <c r="D11037" s="25">
        <v>558.27980000000002</v>
      </c>
    </row>
    <row r="11038" spans="3:4" x14ac:dyDescent="0.25">
      <c r="C11038" t="s">
        <v>9858</v>
      </c>
      <c r="D11038" s="25">
        <v>558.10720000000003</v>
      </c>
    </row>
    <row r="11039" spans="3:4" x14ac:dyDescent="0.25">
      <c r="C11039" t="s">
        <v>5250</v>
      </c>
      <c r="D11039" s="25">
        <v>558.05470000000003</v>
      </c>
    </row>
    <row r="11040" spans="3:4" x14ac:dyDescent="0.25">
      <c r="C11040" t="s">
        <v>7208</v>
      </c>
      <c r="D11040" s="25">
        <v>557.71029999999996</v>
      </c>
    </row>
    <row r="11041" spans="3:4" x14ac:dyDescent="0.25">
      <c r="C11041" t="s">
        <v>13888</v>
      </c>
      <c r="D11041" s="25">
        <v>557.53919999999994</v>
      </c>
    </row>
    <row r="11042" spans="3:4" x14ac:dyDescent="0.25">
      <c r="C11042" t="s">
        <v>14520</v>
      </c>
      <c r="D11042" s="25">
        <v>557.52739999999994</v>
      </c>
    </row>
    <row r="11043" spans="3:4" x14ac:dyDescent="0.25">
      <c r="C11043" t="s">
        <v>7492</v>
      </c>
      <c r="D11043" s="25">
        <v>557.37110000000007</v>
      </c>
    </row>
    <row r="11044" spans="3:4" x14ac:dyDescent="0.25">
      <c r="C11044" t="s">
        <v>6332</v>
      </c>
      <c r="D11044" s="25">
        <v>557.3651000000001</v>
      </c>
    </row>
    <row r="11045" spans="3:4" x14ac:dyDescent="0.25">
      <c r="C11045" t="s">
        <v>4923</v>
      </c>
      <c r="D11045" s="25">
        <v>557.02660000000003</v>
      </c>
    </row>
    <row r="11046" spans="3:4" x14ac:dyDescent="0.25">
      <c r="C11046" t="s">
        <v>2829</v>
      </c>
      <c r="D11046" s="25">
        <v>556.88880000000006</v>
      </c>
    </row>
    <row r="11047" spans="3:4" x14ac:dyDescent="0.25">
      <c r="C11047" t="s">
        <v>15915</v>
      </c>
      <c r="D11047" s="25">
        <v>556.85649999999998</v>
      </c>
    </row>
    <row r="11048" spans="3:4" x14ac:dyDescent="0.25">
      <c r="C11048" t="s">
        <v>4107</v>
      </c>
      <c r="D11048" s="25">
        <v>556.85170000000005</v>
      </c>
    </row>
    <row r="11049" spans="3:4" x14ac:dyDescent="0.25">
      <c r="C11049" t="s">
        <v>18967</v>
      </c>
      <c r="D11049" s="25">
        <v>556.61950000000002</v>
      </c>
    </row>
    <row r="11050" spans="3:4" x14ac:dyDescent="0.25">
      <c r="C11050" t="s">
        <v>3026</v>
      </c>
      <c r="D11050" s="25">
        <v>556.45690000000002</v>
      </c>
    </row>
    <row r="11051" spans="3:4" x14ac:dyDescent="0.25">
      <c r="C11051" t="s">
        <v>15196</v>
      </c>
      <c r="D11051" s="25">
        <v>556.33130000000006</v>
      </c>
    </row>
    <row r="11052" spans="3:4" x14ac:dyDescent="0.25">
      <c r="C11052" t="s">
        <v>6081</v>
      </c>
      <c r="D11052" s="25">
        <v>556.29349999999999</v>
      </c>
    </row>
    <row r="11053" spans="3:4" x14ac:dyDescent="0.25">
      <c r="C11053" t="s">
        <v>10706</v>
      </c>
      <c r="D11053" s="25">
        <v>556.14419999999996</v>
      </c>
    </row>
    <row r="11054" spans="3:4" x14ac:dyDescent="0.25">
      <c r="C11054" t="s">
        <v>14266</v>
      </c>
      <c r="D11054" s="25">
        <v>555.75340000000006</v>
      </c>
    </row>
    <row r="11055" spans="3:4" x14ac:dyDescent="0.25">
      <c r="C11055" t="s">
        <v>17528</v>
      </c>
      <c r="D11055" s="25">
        <v>555.72109999999986</v>
      </c>
    </row>
    <row r="11056" spans="3:4" x14ac:dyDescent="0.25">
      <c r="C11056" t="s">
        <v>6113</v>
      </c>
      <c r="D11056" s="25">
        <v>555.41980000000001</v>
      </c>
    </row>
    <row r="11057" spans="3:4" x14ac:dyDescent="0.25">
      <c r="C11057" t="s">
        <v>8058</v>
      </c>
      <c r="D11057" s="25">
        <v>555.31970000000001</v>
      </c>
    </row>
    <row r="11058" spans="3:4" x14ac:dyDescent="0.25">
      <c r="C11058" t="s">
        <v>17476</v>
      </c>
      <c r="D11058" s="25">
        <v>555.19439999999997</v>
      </c>
    </row>
    <row r="11059" spans="3:4" x14ac:dyDescent="0.25">
      <c r="C11059" t="s">
        <v>13941</v>
      </c>
      <c r="D11059" s="25">
        <v>555.08050000000003</v>
      </c>
    </row>
    <row r="11060" spans="3:4" x14ac:dyDescent="0.25">
      <c r="C11060" t="s">
        <v>9238</v>
      </c>
      <c r="D11060" s="25">
        <v>554.95759999999996</v>
      </c>
    </row>
    <row r="11061" spans="3:4" x14ac:dyDescent="0.25">
      <c r="C11061" t="s">
        <v>18086</v>
      </c>
      <c r="D11061" s="25">
        <v>554.20330000000001</v>
      </c>
    </row>
    <row r="11062" spans="3:4" x14ac:dyDescent="0.25">
      <c r="C11062" t="s">
        <v>14759</v>
      </c>
      <c r="D11062" s="25">
        <v>554.17730000000006</v>
      </c>
    </row>
    <row r="11063" spans="3:4" x14ac:dyDescent="0.25">
      <c r="C11063" t="s">
        <v>8237</v>
      </c>
      <c r="D11063" s="25">
        <v>554.11320000000001</v>
      </c>
    </row>
    <row r="11064" spans="3:4" x14ac:dyDescent="0.25">
      <c r="C11064" t="s">
        <v>1225</v>
      </c>
      <c r="D11064" s="25">
        <v>554.09940000000006</v>
      </c>
    </row>
    <row r="11065" spans="3:4" x14ac:dyDescent="0.25">
      <c r="C11065" t="s">
        <v>17614</v>
      </c>
      <c r="D11065" s="25">
        <v>554.00869999999998</v>
      </c>
    </row>
    <row r="11066" spans="3:4" x14ac:dyDescent="0.25">
      <c r="C11066" t="s">
        <v>10844</v>
      </c>
      <c r="D11066" s="25">
        <v>553.76430000000005</v>
      </c>
    </row>
    <row r="11067" spans="3:4" x14ac:dyDescent="0.25">
      <c r="C11067" t="s">
        <v>14726</v>
      </c>
      <c r="D11067" s="25">
        <v>553.75170000000003</v>
      </c>
    </row>
    <row r="11068" spans="3:4" x14ac:dyDescent="0.25">
      <c r="C11068" t="s">
        <v>8720</v>
      </c>
      <c r="D11068" s="25">
        <v>553.73910000000001</v>
      </c>
    </row>
    <row r="11069" spans="3:4" x14ac:dyDescent="0.25">
      <c r="C11069" t="s">
        <v>10442</v>
      </c>
      <c r="D11069" s="25">
        <v>553.28750000000014</v>
      </c>
    </row>
    <row r="11070" spans="3:4" x14ac:dyDescent="0.25">
      <c r="C11070" t="s">
        <v>17856</v>
      </c>
      <c r="D11070" s="25">
        <v>553.18790000000001</v>
      </c>
    </row>
    <row r="11071" spans="3:4" x14ac:dyDescent="0.25">
      <c r="C11071" t="s">
        <v>1092</v>
      </c>
      <c r="D11071" s="25">
        <v>553.17610000000002</v>
      </c>
    </row>
    <row r="11072" spans="3:4" x14ac:dyDescent="0.25">
      <c r="C11072" t="s">
        <v>17879</v>
      </c>
      <c r="D11072" s="25">
        <v>553.05169999999998</v>
      </c>
    </row>
    <row r="11073" spans="3:4" x14ac:dyDescent="0.25">
      <c r="C11073" t="s">
        <v>15740</v>
      </c>
      <c r="D11073" s="25">
        <v>552.90250000000003</v>
      </c>
    </row>
    <row r="11074" spans="3:4" x14ac:dyDescent="0.25">
      <c r="C11074" t="s">
        <v>9896</v>
      </c>
      <c r="D11074" s="25">
        <v>552.51859999999999</v>
      </c>
    </row>
    <row r="11075" spans="3:4" x14ac:dyDescent="0.25">
      <c r="C11075" t="s">
        <v>2759</v>
      </c>
      <c r="D11075" s="25">
        <v>552.0492999999999</v>
      </c>
    </row>
    <row r="11076" spans="3:4" x14ac:dyDescent="0.25">
      <c r="C11076" t="s">
        <v>13876</v>
      </c>
      <c r="D11076" s="25">
        <v>551.68079999999998</v>
      </c>
    </row>
    <row r="11077" spans="3:4" x14ac:dyDescent="0.25">
      <c r="C11077" t="s">
        <v>2047</v>
      </c>
      <c r="D11077" s="25">
        <v>551.24770000000001</v>
      </c>
    </row>
    <row r="11078" spans="3:4" x14ac:dyDescent="0.25">
      <c r="C11078" t="s">
        <v>12762</v>
      </c>
      <c r="D11078" s="25">
        <v>551.2364</v>
      </c>
    </row>
    <row r="11079" spans="3:4" x14ac:dyDescent="0.25">
      <c r="C11079" t="s">
        <v>17015</v>
      </c>
      <c r="D11079" s="25">
        <v>551.14</v>
      </c>
    </row>
    <row r="11080" spans="3:4" x14ac:dyDescent="0.25">
      <c r="C11080" t="s">
        <v>18392</v>
      </c>
      <c r="D11080" s="25">
        <v>550.71619999999996</v>
      </c>
    </row>
    <row r="11081" spans="3:4" x14ac:dyDescent="0.25">
      <c r="C11081" t="s">
        <v>7969</v>
      </c>
      <c r="D11081" s="25">
        <v>550.70360000000005</v>
      </c>
    </row>
    <row r="11082" spans="3:4" x14ac:dyDescent="0.25">
      <c r="C11082" t="s">
        <v>11168</v>
      </c>
      <c r="D11082" s="25">
        <v>550.69100000000003</v>
      </c>
    </row>
    <row r="11083" spans="3:4" x14ac:dyDescent="0.25">
      <c r="C11083" t="s">
        <v>3182</v>
      </c>
      <c r="D11083" s="25">
        <v>550.69100000000003</v>
      </c>
    </row>
    <row r="11084" spans="3:4" x14ac:dyDescent="0.25">
      <c r="C11084" t="s">
        <v>1837</v>
      </c>
      <c r="D11084" s="25">
        <v>550.66579999999999</v>
      </c>
    </row>
    <row r="11085" spans="3:4" x14ac:dyDescent="0.25">
      <c r="C11085" t="s">
        <v>2359</v>
      </c>
      <c r="D11085" s="25">
        <v>550.64060000000006</v>
      </c>
    </row>
    <row r="11086" spans="3:4" x14ac:dyDescent="0.25">
      <c r="C11086" t="s">
        <v>6531</v>
      </c>
      <c r="D11086" s="25">
        <v>550.60379999999998</v>
      </c>
    </row>
    <row r="11087" spans="3:4" x14ac:dyDescent="0.25">
      <c r="C11087" t="s">
        <v>14618</v>
      </c>
      <c r="D11087" s="25">
        <v>550.6028</v>
      </c>
    </row>
    <row r="11088" spans="3:4" x14ac:dyDescent="0.25">
      <c r="C11088" t="s">
        <v>8300</v>
      </c>
      <c r="D11088" s="25">
        <v>550.59980000000007</v>
      </c>
    </row>
    <row r="11089" spans="3:4" x14ac:dyDescent="0.25">
      <c r="C11089" t="s">
        <v>15363</v>
      </c>
      <c r="D11089" s="25">
        <v>550.57680000000005</v>
      </c>
    </row>
    <row r="11090" spans="3:4" x14ac:dyDescent="0.25">
      <c r="C11090" t="s">
        <v>10789</v>
      </c>
      <c r="D11090" s="25">
        <v>550.50350000000003</v>
      </c>
    </row>
    <row r="11091" spans="3:4" x14ac:dyDescent="0.25">
      <c r="C11091" t="s">
        <v>3439</v>
      </c>
      <c r="D11091" s="25">
        <v>550.22050000000002</v>
      </c>
    </row>
    <row r="11092" spans="3:4" x14ac:dyDescent="0.25">
      <c r="C11092" t="s">
        <v>12032</v>
      </c>
      <c r="D11092" s="25">
        <v>550.08389999999997</v>
      </c>
    </row>
    <row r="11093" spans="3:4" x14ac:dyDescent="0.25">
      <c r="C11093" t="s">
        <v>14927</v>
      </c>
      <c r="D11093" s="25">
        <v>549.96580000000006</v>
      </c>
    </row>
    <row r="11094" spans="3:4" x14ac:dyDescent="0.25">
      <c r="C11094" t="s">
        <v>976</v>
      </c>
      <c r="D11094" s="25">
        <v>549.89059999999995</v>
      </c>
    </row>
    <row r="11095" spans="3:4" x14ac:dyDescent="0.25">
      <c r="C11095" t="s">
        <v>16628</v>
      </c>
      <c r="D11095" s="25">
        <v>549.75199999999995</v>
      </c>
    </row>
    <row r="11096" spans="3:4" x14ac:dyDescent="0.25">
      <c r="C11096" t="s">
        <v>13933</v>
      </c>
      <c r="D11096" s="25">
        <v>549.53859999999997</v>
      </c>
    </row>
    <row r="11097" spans="3:4" x14ac:dyDescent="0.25">
      <c r="C11097" t="s">
        <v>9312</v>
      </c>
      <c r="D11097" s="25">
        <v>548.97680000000003</v>
      </c>
    </row>
    <row r="11098" spans="3:4" x14ac:dyDescent="0.25">
      <c r="C11098" t="s">
        <v>1103</v>
      </c>
      <c r="D11098" s="25">
        <v>548.87599999999998</v>
      </c>
    </row>
    <row r="11099" spans="3:4" x14ac:dyDescent="0.25">
      <c r="C11099" t="s">
        <v>13463</v>
      </c>
      <c r="D11099" s="25">
        <v>548.70749999999998</v>
      </c>
    </row>
    <row r="11100" spans="3:4" x14ac:dyDescent="0.25">
      <c r="C11100" t="s">
        <v>2884</v>
      </c>
      <c r="D11100" s="25">
        <v>548.65629999999999</v>
      </c>
    </row>
    <row r="11101" spans="3:4" x14ac:dyDescent="0.25">
      <c r="C11101" t="s">
        <v>10029</v>
      </c>
      <c r="D11101" s="25">
        <v>548.1807</v>
      </c>
    </row>
    <row r="11102" spans="3:4" x14ac:dyDescent="0.25">
      <c r="C11102" t="s">
        <v>2527</v>
      </c>
      <c r="D11102" s="25">
        <v>547.83029999999997</v>
      </c>
    </row>
    <row r="11103" spans="3:4" x14ac:dyDescent="0.25">
      <c r="C11103" t="s">
        <v>5681</v>
      </c>
      <c r="D11103" s="25">
        <v>547.74940000000004</v>
      </c>
    </row>
    <row r="11104" spans="3:4" x14ac:dyDescent="0.25">
      <c r="C11104" t="s">
        <v>12500</v>
      </c>
      <c r="D11104" s="25">
        <v>547.47130000000004</v>
      </c>
    </row>
    <row r="11105" spans="3:4" x14ac:dyDescent="0.25">
      <c r="C11105" t="s">
        <v>7667</v>
      </c>
      <c r="D11105" s="25">
        <v>547.24719999999991</v>
      </c>
    </row>
    <row r="11106" spans="3:4" x14ac:dyDescent="0.25">
      <c r="C11106" t="s">
        <v>14151</v>
      </c>
      <c r="D11106" s="25">
        <v>547.17489999999998</v>
      </c>
    </row>
    <row r="11107" spans="3:4" x14ac:dyDescent="0.25">
      <c r="C11107" t="s">
        <v>18111</v>
      </c>
      <c r="D11107" s="25">
        <v>546.9362000000001</v>
      </c>
    </row>
    <row r="11108" spans="3:4" x14ac:dyDescent="0.25">
      <c r="C11108" t="s">
        <v>14812</v>
      </c>
      <c r="D11108" s="25">
        <v>546.53330000000005</v>
      </c>
    </row>
    <row r="11109" spans="3:4" x14ac:dyDescent="0.25">
      <c r="C11109" t="s">
        <v>11093</v>
      </c>
      <c r="D11109" s="25">
        <v>546.36400000000003</v>
      </c>
    </row>
    <row r="11110" spans="3:4" x14ac:dyDescent="0.25">
      <c r="C11110" t="s">
        <v>11013</v>
      </c>
      <c r="D11110" s="25">
        <v>546.32079999999996</v>
      </c>
    </row>
    <row r="11111" spans="3:4" x14ac:dyDescent="0.25">
      <c r="C11111" t="s">
        <v>5074</v>
      </c>
      <c r="D11111" s="25">
        <v>545.73950000000002</v>
      </c>
    </row>
    <row r="11112" spans="3:4" x14ac:dyDescent="0.25">
      <c r="C11112" t="s">
        <v>11215</v>
      </c>
      <c r="D11112" s="25">
        <v>545.69560000000001</v>
      </c>
    </row>
    <row r="11113" spans="3:4" x14ac:dyDescent="0.25">
      <c r="C11113" t="s">
        <v>9567</v>
      </c>
      <c r="D11113" s="25">
        <v>545.56690000000003</v>
      </c>
    </row>
    <row r="11114" spans="3:4" x14ac:dyDescent="0.25">
      <c r="C11114" t="s">
        <v>3042</v>
      </c>
      <c r="D11114" s="25">
        <v>545.33219999999994</v>
      </c>
    </row>
    <row r="11115" spans="3:4" x14ac:dyDescent="0.25">
      <c r="C11115" t="s">
        <v>4966</v>
      </c>
      <c r="D11115" s="25">
        <v>544.73770000000002</v>
      </c>
    </row>
    <row r="11116" spans="3:4" x14ac:dyDescent="0.25">
      <c r="C11116" t="s">
        <v>10481</v>
      </c>
      <c r="D11116" s="25">
        <v>544.46879999999999</v>
      </c>
    </row>
    <row r="11117" spans="3:4" x14ac:dyDescent="0.25">
      <c r="C11117" t="s">
        <v>7176</v>
      </c>
      <c r="D11117" s="25">
        <v>544.46879999999999</v>
      </c>
    </row>
    <row r="11118" spans="3:4" x14ac:dyDescent="0.25">
      <c r="C11118" t="s">
        <v>3088</v>
      </c>
      <c r="D11118" s="25">
        <v>544.39319999999998</v>
      </c>
    </row>
    <row r="11119" spans="3:4" x14ac:dyDescent="0.25">
      <c r="C11119" t="s">
        <v>3176</v>
      </c>
      <c r="D11119" s="25">
        <v>544.38689999999997</v>
      </c>
    </row>
    <row r="11120" spans="3:4" x14ac:dyDescent="0.25">
      <c r="C11120" t="s">
        <v>6057</v>
      </c>
      <c r="D11120" s="25">
        <v>543.55889999999999</v>
      </c>
    </row>
    <row r="11121" spans="3:4" x14ac:dyDescent="0.25">
      <c r="C11121" t="s">
        <v>1236</v>
      </c>
      <c r="D11121" s="25">
        <v>543.28610000000003</v>
      </c>
    </row>
    <row r="11122" spans="3:4" x14ac:dyDescent="0.25">
      <c r="C11122" t="s">
        <v>16482</v>
      </c>
      <c r="D11122" s="25">
        <v>543.27350000000001</v>
      </c>
    </row>
    <row r="11123" spans="3:4" x14ac:dyDescent="0.25">
      <c r="C11123" t="s">
        <v>1396</v>
      </c>
      <c r="D11123" s="25">
        <v>542.82190000000003</v>
      </c>
    </row>
    <row r="11124" spans="3:4" x14ac:dyDescent="0.25">
      <c r="C11124" t="s">
        <v>1690</v>
      </c>
      <c r="D11124" s="25">
        <v>542.07590000000005</v>
      </c>
    </row>
    <row r="11125" spans="3:4" x14ac:dyDescent="0.25">
      <c r="C11125" t="s">
        <v>2981</v>
      </c>
      <c r="D11125" s="25">
        <v>541.85590000000002</v>
      </c>
    </row>
    <row r="11126" spans="3:4" x14ac:dyDescent="0.25">
      <c r="C11126" t="s">
        <v>10533</v>
      </c>
      <c r="D11126" s="25">
        <v>541.45619999999997</v>
      </c>
    </row>
    <row r="11127" spans="3:4" x14ac:dyDescent="0.25">
      <c r="C11127" t="s">
        <v>13727</v>
      </c>
      <c r="D11127" s="25">
        <v>541.28210000000001</v>
      </c>
    </row>
    <row r="11128" spans="3:4" x14ac:dyDescent="0.25">
      <c r="C11128" t="s">
        <v>7093</v>
      </c>
      <c r="D11128" s="25">
        <v>541.24429999999995</v>
      </c>
    </row>
    <row r="11129" spans="3:4" x14ac:dyDescent="0.25">
      <c r="C11129" t="s">
        <v>3094</v>
      </c>
      <c r="D11129" s="25">
        <v>541.23170000000005</v>
      </c>
    </row>
    <row r="11130" spans="3:4" x14ac:dyDescent="0.25">
      <c r="C11130" t="s">
        <v>13734</v>
      </c>
      <c r="D11130" s="25">
        <v>541.23169999999993</v>
      </c>
    </row>
    <row r="11131" spans="3:4" x14ac:dyDescent="0.25">
      <c r="C11131" t="s">
        <v>9025</v>
      </c>
      <c r="D11131" s="25">
        <v>541.20650000000001</v>
      </c>
    </row>
    <row r="11132" spans="3:4" x14ac:dyDescent="0.25">
      <c r="C11132" t="s">
        <v>6995</v>
      </c>
      <c r="D11132" s="25">
        <v>541.18759999999997</v>
      </c>
    </row>
    <row r="11133" spans="3:4" x14ac:dyDescent="0.25">
      <c r="C11133" t="s">
        <v>12797</v>
      </c>
      <c r="D11133" s="25">
        <v>541.1508</v>
      </c>
    </row>
    <row r="11134" spans="3:4" x14ac:dyDescent="0.25">
      <c r="C11134" t="s">
        <v>16384</v>
      </c>
      <c r="D11134" s="25">
        <v>541.13120000000004</v>
      </c>
    </row>
    <row r="11135" spans="3:4" x14ac:dyDescent="0.25">
      <c r="C11135" t="s">
        <v>9557</v>
      </c>
      <c r="D11135" s="25">
        <v>541.04380000000003</v>
      </c>
    </row>
    <row r="11136" spans="3:4" x14ac:dyDescent="0.25">
      <c r="C11136" t="s">
        <v>12202</v>
      </c>
      <c r="D11136" s="25">
        <v>540.61830000000009</v>
      </c>
    </row>
    <row r="11137" spans="3:4" x14ac:dyDescent="0.25">
      <c r="C11137" t="s">
        <v>1033</v>
      </c>
      <c r="D11137" s="25">
        <v>540.27419999999995</v>
      </c>
    </row>
    <row r="11138" spans="3:4" x14ac:dyDescent="0.25">
      <c r="C11138" t="s">
        <v>8475</v>
      </c>
      <c r="D11138" s="25">
        <v>539.73620000000005</v>
      </c>
    </row>
    <row r="11139" spans="3:4" x14ac:dyDescent="0.25">
      <c r="C11139" t="s">
        <v>2783</v>
      </c>
      <c r="D11139" s="25">
        <v>539.6875</v>
      </c>
    </row>
    <row r="11140" spans="3:4" x14ac:dyDescent="0.25">
      <c r="C11140" t="s">
        <v>16503</v>
      </c>
      <c r="D11140" s="25">
        <v>539.48599999999999</v>
      </c>
    </row>
    <row r="11141" spans="3:4" x14ac:dyDescent="0.25">
      <c r="C11141" t="s">
        <v>2287</v>
      </c>
      <c r="D11141" s="25">
        <v>539.30070000000001</v>
      </c>
    </row>
    <row r="11142" spans="3:4" x14ac:dyDescent="0.25">
      <c r="C11142" t="s">
        <v>684</v>
      </c>
      <c r="D11142" s="25">
        <v>539.12300000000005</v>
      </c>
    </row>
    <row r="11143" spans="3:4" x14ac:dyDescent="0.25">
      <c r="C11143" t="s">
        <v>17572</v>
      </c>
      <c r="D11143" s="25">
        <v>538.82830000000001</v>
      </c>
    </row>
    <row r="11144" spans="3:4" x14ac:dyDescent="0.25">
      <c r="C11144" t="s">
        <v>7386</v>
      </c>
      <c r="D11144" s="25">
        <v>538.81590000000006</v>
      </c>
    </row>
    <row r="11145" spans="3:4" x14ac:dyDescent="0.25">
      <c r="C11145" t="s">
        <v>6799</v>
      </c>
      <c r="D11145" s="25">
        <v>538.81430000000012</v>
      </c>
    </row>
    <row r="11146" spans="3:4" x14ac:dyDescent="0.25">
      <c r="C11146" t="s">
        <v>16353</v>
      </c>
      <c r="D11146" s="25">
        <v>538.67579999999998</v>
      </c>
    </row>
    <row r="11147" spans="3:4" x14ac:dyDescent="0.25">
      <c r="C11147" t="s">
        <v>10890</v>
      </c>
      <c r="D11147" s="25">
        <v>538.65869999999995</v>
      </c>
    </row>
    <row r="11148" spans="3:4" x14ac:dyDescent="0.25">
      <c r="C11148" t="s">
        <v>3765</v>
      </c>
      <c r="D11148" s="25">
        <v>538.59769999999992</v>
      </c>
    </row>
    <row r="11149" spans="3:4" x14ac:dyDescent="0.25">
      <c r="C11149" t="s">
        <v>13542</v>
      </c>
      <c r="D11149" s="25">
        <v>538.56200000000001</v>
      </c>
    </row>
    <row r="11150" spans="3:4" x14ac:dyDescent="0.25">
      <c r="C11150" t="s">
        <v>11263</v>
      </c>
      <c r="D11150" s="25">
        <v>538.4325</v>
      </c>
    </row>
    <row r="11151" spans="3:4" x14ac:dyDescent="0.25">
      <c r="C11151" t="s">
        <v>9836</v>
      </c>
      <c r="D11151" s="25">
        <v>538.31620000000009</v>
      </c>
    </row>
    <row r="11152" spans="3:4" x14ac:dyDescent="0.25">
      <c r="C11152" t="s">
        <v>10149</v>
      </c>
      <c r="D11152" s="25">
        <v>538.25330000000008</v>
      </c>
    </row>
    <row r="11153" spans="3:4" x14ac:dyDescent="0.25">
      <c r="C11153" t="s">
        <v>13632</v>
      </c>
      <c r="D11153" s="25">
        <v>538.22140000000002</v>
      </c>
    </row>
    <row r="11154" spans="3:4" x14ac:dyDescent="0.25">
      <c r="C11154" t="s">
        <v>3004</v>
      </c>
      <c r="D11154" s="25">
        <v>538.17060000000004</v>
      </c>
    </row>
    <row r="11155" spans="3:4" x14ac:dyDescent="0.25">
      <c r="C11155" t="s">
        <v>7373</v>
      </c>
      <c r="D11155" s="25">
        <v>538.12689999999998</v>
      </c>
    </row>
    <row r="11156" spans="3:4" x14ac:dyDescent="0.25">
      <c r="C11156" t="s">
        <v>16327</v>
      </c>
      <c r="D11156" s="25">
        <v>538.12059999999997</v>
      </c>
    </row>
    <row r="11157" spans="3:4" x14ac:dyDescent="0.25">
      <c r="C11157" t="s">
        <v>11753</v>
      </c>
      <c r="D11157" s="25">
        <v>538.09540000000004</v>
      </c>
    </row>
    <row r="11158" spans="3:4" x14ac:dyDescent="0.25">
      <c r="C11158" t="s">
        <v>16286</v>
      </c>
      <c r="D11158" s="25">
        <v>538.08280000000002</v>
      </c>
    </row>
    <row r="11159" spans="3:4" x14ac:dyDescent="0.25">
      <c r="C11159" t="s">
        <v>8474</v>
      </c>
      <c r="D11159" s="25">
        <v>537.8057</v>
      </c>
    </row>
    <row r="11160" spans="3:4" x14ac:dyDescent="0.25">
      <c r="C11160" t="s">
        <v>1329</v>
      </c>
      <c r="D11160" s="25">
        <v>537.57770000000005</v>
      </c>
    </row>
    <row r="11161" spans="3:4" x14ac:dyDescent="0.25">
      <c r="C11161" t="s">
        <v>11695</v>
      </c>
      <c r="D11161" s="25">
        <v>537.28870000000006</v>
      </c>
    </row>
    <row r="11162" spans="3:4" x14ac:dyDescent="0.25">
      <c r="C11162" t="s">
        <v>9052</v>
      </c>
      <c r="D11162" s="25">
        <v>537.12759999999992</v>
      </c>
    </row>
    <row r="11163" spans="3:4" x14ac:dyDescent="0.25">
      <c r="C11163" t="s">
        <v>12295</v>
      </c>
      <c r="D11163" s="25">
        <v>536.404</v>
      </c>
    </row>
    <row r="11164" spans="3:4" x14ac:dyDescent="0.25">
      <c r="C11164" t="s">
        <v>4788</v>
      </c>
      <c r="D11164" s="25">
        <v>536.20819999999992</v>
      </c>
    </row>
    <row r="11165" spans="3:4" x14ac:dyDescent="0.25">
      <c r="C11165" t="s">
        <v>14446</v>
      </c>
      <c r="D11165" s="25">
        <v>536.12019999999995</v>
      </c>
    </row>
    <row r="11166" spans="3:4" x14ac:dyDescent="0.25">
      <c r="C11166" t="s">
        <v>12353</v>
      </c>
      <c r="D11166" s="25">
        <v>535.72070000000008</v>
      </c>
    </row>
    <row r="11167" spans="3:4" x14ac:dyDescent="0.25">
      <c r="C11167" t="s">
        <v>3172</v>
      </c>
      <c r="D11167" s="25">
        <v>535.65440000000001</v>
      </c>
    </row>
    <row r="11168" spans="3:4" x14ac:dyDescent="0.25">
      <c r="C11168" t="s">
        <v>1803</v>
      </c>
      <c r="D11168" s="25">
        <v>535.61659999999995</v>
      </c>
    </row>
    <row r="11169" spans="3:4" x14ac:dyDescent="0.25">
      <c r="C11169" t="s">
        <v>7497</v>
      </c>
      <c r="D11169" s="25">
        <v>535.5367</v>
      </c>
    </row>
    <row r="11170" spans="3:4" x14ac:dyDescent="0.25">
      <c r="C11170" t="s">
        <v>16430</v>
      </c>
      <c r="D11170" s="25">
        <v>535.52969999999993</v>
      </c>
    </row>
    <row r="11171" spans="3:4" x14ac:dyDescent="0.25">
      <c r="C11171" t="s">
        <v>3438</v>
      </c>
      <c r="D11171" s="25">
        <v>535.38160000000005</v>
      </c>
    </row>
    <row r="11172" spans="3:4" x14ac:dyDescent="0.25">
      <c r="C11172" t="s">
        <v>10799</v>
      </c>
      <c r="D11172" s="25">
        <v>535.37049999999999</v>
      </c>
    </row>
    <row r="11173" spans="3:4" x14ac:dyDescent="0.25">
      <c r="C11173" t="s">
        <v>6259</v>
      </c>
      <c r="D11173" s="25">
        <v>535.04729999999995</v>
      </c>
    </row>
    <row r="11174" spans="3:4" x14ac:dyDescent="0.25">
      <c r="C11174" t="s">
        <v>3419</v>
      </c>
      <c r="D11174" s="25">
        <v>534.94799999999998</v>
      </c>
    </row>
    <row r="11175" spans="3:4" x14ac:dyDescent="0.25">
      <c r="C11175" t="s">
        <v>12392</v>
      </c>
      <c r="D11175" s="25">
        <v>534.71219999999994</v>
      </c>
    </row>
    <row r="11176" spans="3:4" x14ac:dyDescent="0.25">
      <c r="C11176" t="s">
        <v>17095</v>
      </c>
      <c r="D11176" s="25">
        <v>534.47280000000001</v>
      </c>
    </row>
    <row r="11177" spans="3:4" x14ac:dyDescent="0.25">
      <c r="C11177" t="s">
        <v>9673</v>
      </c>
      <c r="D11177" s="25">
        <v>534.35289999999998</v>
      </c>
    </row>
    <row r="11178" spans="3:4" x14ac:dyDescent="0.25">
      <c r="C11178" t="s">
        <v>5268</v>
      </c>
      <c r="D11178" s="25">
        <v>534.32780000000002</v>
      </c>
    </row>
    <row r="11179" spans="3:4" x14ac:dyDescent="0.25">
      <c r="C11179" t="s">
        <v>15303</v>
      </c>
      <c r="D11179" s="25">
        <v>534.03820000000007</v>
      </c>
    </row>
    <row r="11180" spans="3:4" x14ac:dyDescent="0.25">
      <c r="C11180" t="s">
        <v>13115</v>
      </c>
      <c r="D11180" s="25">
        <v>533.87789999999995</v>
      </c>
    </row>
    <row r="11181" spans="3:4" x14ac:dyDescent="0.25">
      <c r="C11181" t="s">
        <v>4096</v>
      </c>
      <c r="D11181" s="25">
        <v>533.83749999999998</v>
      </c>
    </row>
    <row r="11182" spans="3:4" x14ac:dyDescent="0.25">
      <c r="C11182" t="s">
        <v>6913</v>
      </c>
      <c r="D11182" s="25">
        <v>533.41930000000002</v>
      </c>
    </row>
    <row r="11183" spans="3:4" x14ac:dyDescent="0.25">
      <c r="C11183" t="s">
        <v>14077</v>
      </c>
      <c r="D11183" s="25">
        <v>533.39409999999998</v>
      </c>
    </row>
    <row r="11184" spans="3:4" x14ac:dyDescent="0.25">
      <c r="C11184" t="s">
        <v>11241</v>
      </c>
      <c r="D11184" s="25">
        <v>533.19449999999995</v>
      </c>
    </row>
    <row r="11185" spans="3:4" x14ac:dyDescent="0.25">
      <c r="C11185" t="s">
        <v>17397</v>
      </c>
      <c r="D11185" s="25">
        <v>533.1721</v>
      </c>
    </row>
    <row r="11186" spans="3:4" x14ac:dyDescent="0.25">
      <c r="C11186" t="s">
        <v>1199</v>
      </c>
      <c r="D11186" s="25">
        <v>533.13990000000001</v>
      </c>
    </row>
    <row r="11187" spans="3:4" x14ac:dyDescent="0.25">
      <c r="C11187" t="s">
        <v>14987</v>
      </c>
      <c r="D11187" s="25">
        <v>533.08220000000006</v>
      </c>
    </row>
    <row r="11188" spans="3:4" x14ac:dyDescent="0.25">
      <c r="C11188" t="s">
        <v>8978</v>
      </c>
      <c r="D11188" s="25">
        <v>533.04959999999994</v>
      </c>
    </row>
    <row r="11189" spans="3:4" x14ac:dyDescent="0.25">
      <c r="C11189" t="s">
        <v>12057</v>
      </c>
      <c r="D11189" s="25">
        <v>532.76690000000008</v>
      </c>
    </row>
    <row r="11190" spans="3:4" x14ac:dyDescent="0.25">
      <c r="C11190" t="s">
        <v>2613</v>
      </c>
      <c r="D11190" s="25">
        <v>532.48749999999995</v>
      </c>
    </row>
    <row r="11191" spans="3:4" x14ac:dyDescent="0.25">
      <c r="C11191" t="s">
        <v>10768</v>
      </c>
      <c r="D11191" s="25">
        <v>532.41890000000001</v>
      </c>
    </row>
    <row r="11192" spans="3:4" x14ac:dyDescent="0.25">
      <c r="C11192" t="s">
        <v>15893</v>
      </c>
      <c r="D11192" s="25">
        <v>532.25939999999991</v>
      </c>
    </row>
    <row r="11193" spans="3:4" x14ac:dyDescent="0.25">
      <c r="C11193" t="s">
        <v>7851</v>
      </c>
      <c r="D11193" s="25">
        <v>532.03579999999999</v>
      </c>
    </row>
    <row r="11194" spans="3:4" x14ac:dyDescent="0.25">
      <c r="C11194" t="s">
        <v>9206</v>
      </c>
      <c r="D11194" s="25">
        <v>531.97400000000005</v>
      </c>
    </row>
    <row r="11195" spans="3:4" x14ac:dyDescent="0.25">
      <c r="C11195" t="s">
        <v>9323</v>
      </c>
      <c r="D11195" s="25">
        <v>531.88580000000002</v>
      </c>
    </row>
    <row r="11196" spans="3:4" x14ac:dyDescent="0.25">
      <c r="C11196" t="s">
        <v>17619</v>
      </c>
      <c r="D11196" s="25">
        <v>531.82280000000003</v>
      </c>
    </row>
    <row r="11197" spans="3:4" x14ac:dyDescent="0.25">
      <c r="C11197" t="s">
        <v>1986</v>
      </c>
      <c r="D11197" s="25">
        <v>531.78890000000001</v>
      </c>
    </row>
    <row r="11198" spans="3:4" x14ac:dyDescent="0.25">
      <c r="C11198" t="s">
        <v>7822</v>
      </c>
      <c r="D11198" s="25">
        <v>531.74880000000007</v>
      </c>
    </row>
    <row r="11199" spans="3:4" x14ac:dyDescent="0.25">
      <c r="C11199" t="s">
        <v>5646</v>
      </c>
      <c r="D11199" s="25">
        <v>531.69360000000006</v>
      </c>
    </row>
    <row r="11200" spans="3:4" x14ac:dyDescent="0.25">
      <c r="C11200" t="s">
        <v>11829</v>
      </c>
      <c r="D11200" s="25">
        <v>531.39210000000003</v>
      </c>
    </row>
    <row r="11201" spans="3:4" x14ac:dyDescent="0.25">
      <c r="C11201" t="s">
        <v>9604</v>
      </c>
      <c r="D11201" s="25">
        <v>531.36779999999999</v>
      </c>
    </row>
    <row r="11202" spans="3:4" x14ac:dyDescent="0.25">
      <c r="C11202" t="s">
        <v>10527</v>
      </c>
      <c r="D11202" s="25">
        <v>530.99759999999992</v>
      </c>
    </row>
    <row r="11203" spans="3:4" x14ac:dyDescent="0.25">
      <c r="C11203" t="s">
        <v>18193</v>
      </c>
      <c r="D11203" s="25">
        <v>530.99080000000015</v>
      </c>
    </row>
    <row r="11204" spans="3:4" x14ac:dyDescent="0.25">
      <c r="C11204" t="s">
        <v>16365</v>
      </c>
      <c r="D11204" s="25">
        <v>530.36370000000011</v>
      </c>
    </row>
    <row r="11205" spans="3:4" x14ac:dyDescent="0.25">
      <c r="C11205" t="s">
        <v>3468</v>
      </c>
      <c r="D11205" s="25">
        <v>530.27440000000001</v>
      </c>
    </row>
    <row r="11206" spans="3:4" x14ac:dyDescent="0.25">
      <c r="C11206" t="s">
        <v>17025</v>
      </c>
      <c r="D11206" s="25">
        <v>530.11449999999991</v>
      </c>
    </row>
    <row r="11207" spans="3:4" x14ac:dyDescent="0.25">
      <c r="C11207" t="s">
        <v>12076</v>
      </c>
      <c r="D11207" s="25">
        <v>530.04089999999997</v>
      </c>
    </row>
    <row r="11208" spans="3:4" x14ac:dyDescent="0.25">
      <c r="C11208" t="s">
        <v>1932</v>
      </c>
      <c r="D11208" s="25">
        <v>529.99580000000003</v>
      </c>
    </row>
    <row r="11209" spans="3:4" x14ac:dyDescent="0.25">
      <c r="C11209" t="s">
        <v>11752</v>
      </c>
      <c r="D11209" s="25">
        <v>529.87599999999998</v>
      </c>
    </row>
    <row r="11210" spans="3:4" x14ac:dyDescent="0.25">
      <c r="C11210" t="s">
        <v>16380</v>
      </c>
      <c r="D11210" s="25">
        <v>529.29440000000011</v>
      </c>
    </row>
    <row r="11211" spans="3:4" x14ac:dyDescent="0.25">
      <c r="C11211" t="s">
        <v>14943</v>
      </c>
      <c r="D11211" s="25">
        <v>528.73689999999999</v>
      </c>
    </row>
    <row r="11212" spans="3:4" x14ac:dyDescent="0.25">
      <c r="C11212" t="s">
        <v>7126</v>
      </c>
      <c r="D11212" s="25">
        <v>528.66129999999998</v>
      </c>
    </row>
    <row r="11213" spans="3:4" x14ac:dyDescent="0.25">
      <c r="C11213" t="s">
        <v>6612</v>
      </c>
      <c r="D11213" s="25">
        <v>528.57010000000002</v>
      </c>
    </row>
    <row r="11214" spans="3:4" x14ac:dyDescent="0.25">
      <c r="C11214" t="s">
        <v>13697</v>
      </c>
      <c r="D11214" s="25">
        <v>528.21120000000008</v>
      </c>
    </row>
    <row r="11215" spans="3:4" x14ac:dyDescent="0.25">
      <c r="C11215" t="s">
        <v>18746</v>
      </c>
      <c r="D11215" s="25">
        <v>527.94150000000002</v>
      </c>
    </row>
    <row r="11216" spans="3:4" x14ac:dyDescent="0.25">
      <c r="C11216" t="s">
        <v>2397</v>
      </c>
      <c r="D11216" s="25">
        <v>527.82309999999995</v>
      </c>
    </row>
    <row r="11217" spans="3:4" x14ac:dyDescent="0.25">
      <c r="C11217" t="s">
        <v>15731</v>
      </c>
      <c r="D11217" s="25">
        <v>527.60380000000009</v>
      </c>
    </row>
    <row r="11218" spans="3:4" x14ac:dyDescent="0.25">
      <c r="C11218" t="s">
        <v>15751</v>
      </c>
      <c r="D11218" s="25">
        <v>527.24080000000004</v>
      </c>
    </row>
    <row r="11219" spans="3:4" x14ac:dyDescent="0.25">
      <c r="C11219" t="s">
        <v>11348</v>
      </c>
      <c r="D11219" s="25">
        <v>527.03559999999993</v>
      </c>
    </row>
    <row r="11220" spans="3:4" x14ac:dyDescent="0.25">
      <c r="C11220" t="s">
        <v>8057</v>
      </c>
      <c r="D11220" s="25">
        <v>526.97620000000006</v>
      </c>
    </row>
    <row r="11221" spans="3:4" x14ac:dyDescent="0.25">
      <c r="C11221" t="s">
        <v>1273</v>
      </c>
      <c r="D11221" s="25">
        <v>526.92820000000006</v>
      </c>
    </row>
    <row r="11222" spans="3:4" x14ac:dyDescent="0.25">
      <c r="C11222" t="s">
        <v>17991</v>
      </c>
      <c r="D11222" s="25">
        <v>526.91560000000004</v>
      </c>
    </row>
    <row r="11223" spans="3:4" x14ac:dyDescent="0.25">
      <c r="C11223" t="s">
        <v>12106</v>
      </c>
      <c r="D11223" s="25">
        <v>526.89200000000005</v>
      </c>
    </row>
    <row r="11224" spans="3:4" x14ac:dyDescent="0.25">
      <c r="C11224" t="s">
        <v>13064</v>
      </c>
      <c r="D11224" s="25">
        <v>526.84059999999999</v>
      </c>
    </row>
    <row r="11225" spans="3:4" x14ac:dyDescent="0.25">
      <c r="C11225" t="s">
        <v>14953</v>
      </c>
      <c r="D11225" s="25">
        <v>526.76599999999996</v>
      </c>
    </row>
    <row r="11226" spans="3:4" x14ac:dyDescent="0.25">
      <c r="C11226" t="s">
        <v>8008</v>
      </c>
      <c r="D11226" s="25">
        <v>526.58389999999997</v>
      </c>
    </row>
    <row r="11227" spans="3:4" x14ac:dyDescent="0.25">
      <c r="C11227" t="s">
        <v>10216</v>
      </c>
      <c r="D11227" s="25">
        <v>526.56479999999999</v>
      </c>
    </row>
    <row r="11228" spans="3:4" x14ac:dyDescent="0.25">
      <c r="C11228" t="s">
        <v>16030</v>
      </c>
      <c r="D11228" s="25">
        <v>525.95390000000009</v>
      </c>
    </row>
    <row r="11229" spans="3:4" x14ac:dyDescent="0.25">
      <c r="C11229" t="s">
        <v>691</v>
      </c>
      <c r="D11229" s="25">
        <v>525.94110000000001</v>
      </c>
    </row>
    <row r="11230" spans="3:4" x14ac:dyDescent="0.25">
      <c r="C11230" t="s">
        <v>15761</v>
      </c>
      <c r="D11230" s="25">
        <v>525.78239999999994</v>
      </c>
    </row>
    <row r="11231" spans="3:4" x14ac:dyDescent="0.25">
      <c r="C11231" t="s">
        <v>18391</v>
      </c>
      <c r="D11231" s="25">
        <v>525.76440000000002</v>
      </c>
    </row>
    <row r="11232" spans="3:4" x14ac:dyDescent="0.25">
      <c r="C11232" t="s">
        <v>18158</v>
      </c>
      <c r="D11232" s="25">
        <v>525.76440000000002</v>
      </c>
    </row>
    <row r="11233" spans="3:4" x14ac:dyDescent="0.25">
      <c r="C11233" t="s">
        <v>16752</v>
      </c>
      <c r="D11233" s="25">
        <v>525.76440000000002</v>
      </c>
    </row>
    <row r="11234" spans="3:4" x14ac:dyDescent="0.25">
      <c r="C11234" t="s">
        <v>15033</v>
      </c>
      <c r="D11234" s="25">
        <v>525.76440000000002</v>
      </c>
    </row>
    <row r="11235" spans="3:4" x14ac:dyDescent="0.25">
      <c r="C11235" t="s">
        <v>12299</v>
      </c>
      <c r="D11235" s="25">
        <v>525.76440000000002</v>
      </c>
    </row>
    <row r="11236" spans="3:4" x14ac:dyDescent="0.25">
      <c r="C11236" t="s">
        <v>13029</v>
      </c>
      <c r="D11236" s="25">
        <v>525.76440000000002</v>
      </c>
    </row>
    <row r="11237" spans="3:4" x14ac:dyDescent="0.25">
      <c r="C11237" t="s">
        <v>14374</v>
      </c>
      <c r="D11237" s="25">
        <v>525.76440000000002</v>
      </c>
    </row>
    <row r="11238" spans="3:4" x14ac:dyDescent="0.25">
      <c r="C11238" t="s">
        <v>12351</v>
      </c>
      <c r="D11238" s="25">
        <v>525.76440000000002</v>
      </c>
    </row>
    <row r="11239" spans="3:4" x14ac:dyDescent="0.25">
      <c r="C11239" t="s">
        <v>10270</v>
      </c>
      <c r="D11239" s="25">
        <v>525.76440000000002</v>
      </c>
    </row>
    <row r="11240" spans="3:4" x14ac:dyDescent="0.25">
      <c r="C11240" t="s">
        <v>9175</v>
      </c>
      <c r="D11240" s="25">
        <v>525.76440000000002</v>
      </c>
    </row>
    <row r="11241" spans="3:4" x14ac:dyDescent="0.25">
      <c r="C11241" t="s">
        <v>8666</v>
      </c>
      <c r="D11241" s="25">
        <v>525.76440000000002</v>
      </c>
    </row>
    <row r="11242" spans="3:4" x14ac:dyDescent="0.25">
      <c r="C11242" t="s">
        <v>5736</v>
      </c>
      <c r="D11242" s="25">
        <v>525.76440000000002</v>
      </c>
    </row>
    <row r="11243" spans="3:4" x14ac:dyDescent="0.25">
      <c r="C11243" t="s">
        <v>6074</v>
      </c>
      <c r="D11243" s="25">
        <v>525.76440000000002</v>
      </c>
    </row>
    <row r="11244" spans="3:4" x14ac:dyDescent="0.25">
      <c r="C11244" t="s">
        <v>3433</v>
      </c>
      <c r="D11244" s="25">
        <v>525.76440000000002</v>
      </c>
    </row>
    <row r="11245" spans="3:4" x14ac:dyDescent="0.25">
      <c r="C11245" t="s">
        <v>4723</v>
      </c>
      <c r="D11245" s="25">
        <v>525.76440000000002</v>
      </c>
    </row>
    <row r="11246" spans="3:4" x14ac:dyDescent="0.25">
      <c r="C11246" t="s">
        <v>993</v>
      </c>
      <c r="D11246" s="25">
        <v>525.76440000000002</v>
      </c>
    </row>
    <row r="11247" spans="3:4" x14ac:dyDescent="0.25">
      <c r="C11247" t="s">
        <v>1174</v>
      </c>
      <c r="D11247" s="25">
        <v>525.76440000000002</v>
      </c>
    </row>
    <row r="11248" spans="3:4" x14ac:dyDescent="0.25">
      <c r="C11248" t="s">
        <v>6613</v>
      </c>
      <c r="D11248" s="25">
        <v>525.72659999999996</v>
      </c>
    </row>
    <row r="11249" spans="3:4" x14ac:dyDescent="0.25">
      <c r="C11249" t="s">
        <v>13018</v>
      </c>
      <c r="D11249" s="25">
        <v>525.58169999999996</v>
      </c>
    </row>
    <row r="11250" spans="3:4" x14ac:dyDescent="0.25">
      <c r="C11250" t="s">
        <v>9658</v>
      </c>
      <c r="D11250" s="25">
        <v>525.28800000000001</v>
      </c>
    </row>
    <row r="11251" spans="3:4" x14ac:dyDescent="0.25">
      <c r="C11251" t="s">
        <v>9369</v>
      </c>
      <c r="D11251" s="25">
        <v>525.04139999999995</v>
      </c>
    </row>
    <row r="11252" spans="3:4" x14ac:dyDescent="0.25">
      <c r="C11252" t="s">
        <v>17857</v>
      </c>
      <c r="D11252" s="25">
        <v>524.96199999999999</v>
      </c>
    </row>
    <row r="11253" spans="3:4" x14ac:dyDescent="0.25">
      <c r="C11253" t="s">
        <v>10833</v>
      </c>
      <c r="D11253" s="25">
        <v>524.93639999999994</v>
      </c>
    </row>
    <row r="11254" spans="3:4" x14ac:dyDescent="0.25">
      <c r="C11254" t="s">
        <v>9523</v>
      </c>
      <c r="D11254" s="25">
        <v>524.90610000000004</v>
      </c>
    </row>
    <row r="11255" spans="3:4" x14ac:dyDescent="0.25">
      <c r="C11255" t="s">
        <v>12786</v>
      </c>
      <c r="D11255" s="25">
        <v>524.80610000000001</v>
      </c>
    </row>
    <row r="11256" spans="3:4" x14ac:dyDescent="0.25">
      <c r="C11256" t="s">
        <v>15702</v>
      </c>
      <c r="D11256" s="25">
        <v>524.59669999999994</v>
      </c>
    </row>
    <row r="11257" spans="3:4" x14ac:dyDescent="0.25">
      <c r="C11257" t="s">
        <v>4223</v>
      </c>
      <c r="D11257" s="25">
        <v>524.42430000000002</v>
      </c>
    </row>
    <row r="11258" spans="3:4" x14ac:dyDescent="0.25">
      <c r="C11258" t="s">
        <v>12889</v>
      </c>
      <c r="D11258" s="25">
        <v>524.12699999999995</v>
      </c>
    </row>
    <row r="11259" spans="3:4" x14ac:dyDescent="0.25">
      <c r="C11259" t="s">
        <v>2901</v>
      </c>
      <c r="D11259" s="25">
        <v>524.02049999999997</v>
      </c>
    </row>
    <row r="11260" spans="3:4" x14ac:dyDescent="0.25">
      <c r="C11260" t="s">
        <v>17995</v>
      </c>
      <c r="D11260" s="25">
        <v>524.01039999999989</v>
      </c>
    </row>
    <row r="11261" spans="3:4" x14ac:dyDescent="0.25">
      <c r="C11261" t="s">
        <v>10146</v>
      </c>
      <c r="D11261" s="25">
        <v>524.00099999999998</v>
      </c>
    </row>
    <row r="11262" spans="3:4" x14ac:dyDescent="0.25">
      <c r="C11262" t="s">
        <v>17683</v>
      </c>
      <c r="D11262" s="25">
        <v>523.9443</v>
      </c>
    </row>
    <row r="11263" spans="3:4" x14ac:dyDescent="0.25">
      <c r="C11263" t="s">
        <v>16755</v>
      </c>
      <c r="D11263" s="25">
        <v>523.77300000000002</v>
      </c>
    </row>
    <row r="11264" spans="3:4" x14ac:dyDescent="0.25">
      <c r="C11264" t="s">
        <v>8099</v>
      </c>
      <c r="D11264" s="25">
        <v>523.70370000000003</v>
      </c>
    </row>
    <row r="11265" spans="3:4" x14ac:dyDescent="0.25">
      <c r="C11265" t="s">
        <v>8507</v>
      </c>
      <c r="D11265" s="25">
        <v>523.69029999999998</v>
      </c>
    </row>
    <row r="11266" spans="3:4" x14ac:dyDescent="0.25">
      <c r="C11266" t="s">
        <v>12325</v>
      </c>
      <c r="D11266" s="25">
        <v>523.47230000000002</v>
      </c>
    </row>
    <row r="11267" spans="3:4" x14ac:dyDescent="0.25">
      <c r="C11267" t="s">
        <v>16942</v>
      </c>
      <c r="D11267" s="25">
        <v>523.21630000000005</v>
      </c>
    </row>
    <row r="11268" spans="3:4" x14ac:dyDescent="0.25">
      <c r="C11268" t="s">
        <v>3985</v>
      </c>
      <c r="D11268" s="25">
        <v>523.16039999999998</v>
      </c>
    </row>
    <row r="11269" spans="3:4" x14ac:dyDescent="0.25">
      <c r="C11269" t="s">
        <v>7565</v>
      </c>
      <c r="D11269" s="25">
        <v>523.10289999999998</v>
      </c>
    </row>
    <row r="11270" spans="3:4" x14ac:dyDescent="0.25">
      <c r="C11270" t="s">
        <v>18370</v>
      </c>
      <c r="D11270" s="25">
        <v>523.0104</v>
      </c>
    </row>
    <row r="11271" spans="3:4" x14ac:dyDescent="0.25">
      <c r="C11271" t="s">
        <v>14853</v>
      </c>
      <c r="D11271" s="25">
        <v>522.78399999999999</v>
      </c>
    </row>
    <row r="11272" spans="3:4" x14ac:dyDescent="0.25">
      <c r="C11272" t="s">
        <v>11367</v>
      </c>
      <c r="D11272" s="25">
        <v>522.60289999999998</v>
      </c>
    </row>
    <row r="11273" spans="3:4" x14ac:dyDescent="0.25">
      <c r="C11273" t="s">
        <v>1686</v>
      </c>
      <c r="D11273" s="25">
        <v>522.52730000000008</v>
      </c>
    </row>
    <row r="11274" spans="3:4" x14ac:dyDescent="0.25">
      <c r="C11274" t="s">
        <v>17936</v>
      </c>
      <c r="D11274" s="25">
        <v>522.52080000000001</v>
      </c>
    </row>
    <row r="11275" spans="3:4" x14ac:dyDescent="0.25">
      <c r="C11275" t="s">
        <v>3407</v>
      </c>
      <c r="D11275" s="25">
        <v>522.46429999999998</v>
      </c>
    </row>
    <row r="11276" spans="3:4" x14ac:dyDescent="0.25">
      <c r="C11276" t="s">
        <v>689</v>
      </c>
      <c r="D11276" s="25">
        <v>522.42649999999992</v>
      </c>
    </row>
    <row r="11277" spans="3:4" x14ac:dyDescent="0.25">
      <c r="C11277" t="s">
        <v>16871</v>
      </c>
      <c r="D11277" s="25">
        <v>522.39499999999998</v>
      </c>
    </row>
    <row r="11278" spans="3:4" x14ac:dyDescent="0.25">
      <c r="C11278" t="s">
        <v>2448</v>
      </c>
      <c r="D11278" s="25">
        <v>521.88240000000008</v>
      </c>
    </row>
    <row r="11279" spans="3:4" x14ac:dyDescent="0.25">
      <c r="C11279" t="s">
        <v>2008</v>
      </c>
      <c r="D11279" s="25">
        <v>521.84590000000003</v>
      </c>
    </row>
    <row r="11280" spans="3:4" x14ac:dyDescent="0.25">
      <c r="C11280" t="s">
        <v>16719</v>
      </c>
      <c r="D11280" s="25">
        <v>521.81939999999997</v>
      </c>
    </row>
    <row r="11281" spans="3:4" x14ac:dyDescent="0.25">
      <c r="C11281" t="s">
        <v>15359</v>
      </c>
      <c r="D11281" s="25">
        <v>521.73840000000007</v>
      </c>
    </row>
    <row r="11282" spans="3:4" x14ac:dyDescent="0.25">
      <c r="C11282" t="s">
        <v>15180</v>
      </c>
      <c r="D11282" s="25">
        <v>521.33199999999999</v>
      </c>
    </row>
    <row r="11283" spans="3:4" x14ac:dyDescent="0.25">
      <c r="C11283" t="s">
        <v>5326</v>
      </c>
      <c r="D11283" s="25">
        <v>521.23699999999997</v>
      </c>
    </row>
    <row r="11284" spans="3:4" x14ac:dyDescent="0.25">
      <c r="C11284" t="s">
        <v>4062</v>
      </c>
      <c r="D11284" s="25">
        <v>521.08249999999998</v>
      </c>
    </row>
    <row r="11285" spans="3:4" x14ac:dyDescent="0.25">
      <c r="C11285" t="s">
        <v>4690</v>
      </c>
      <c r="D11285" s="25">
        <v>520.96</v>
      </c>
    </row>
    <row r="11286" spans="3:4" x14ac:dyDescent="0.25">
      <c r="C11286" t="s">
        <v>6876</v>
      </c>
      <c r="D11286" s="25">
        <v>520.55869999999993</v>
      </c>
    </row>
    <row r="11287" spans="3:4" x14ac:dyDescent="0.25">
      <c r="C11287" t="s">
        <v>9316</v>
      </c>
      <c r="D11287" s="25">
        <v>520.47829999999999</v>
      </c>
    </row>
    <row r="11288" spans="3:4" x14ac:dyDescent="0.25">
      <c r="C11288" t="s">
        <v>4414</v>
      </c>
      <c r="D11288" s="25">
        <v>520.44949999999994</v>
      </c>
    </row>
    <row r="11289" spans="3:4" x14ac:dyDescent="0.25">
      <c r="C11289" t="s">
        <v>12711</v>
      </c>
      <c r="D11289" s="25">
        <v>520.31740000000002</v>
      </c>
    </row>
    <row r="11290" spans="3:4" x14ac:dyDescent="0.25">
      <c r="C11290" t="s">
        <v>6496</v>
      </c>
      <c r="D11290" s="25">
        <v>520.28589999999997</v>
      </c>
    </row>
    <row r="11291" spans="3:4" x14ac:dyDescent="0.25">
      <c r="C11291" t="s">
        <v>12099</v>
      </c>
      <c r="D11291" s="25">
        <v>519.35320000000002</v>
      </c>
    </row>
    <row r="11292" spans="3:4" x14ac:dyDescent="0.25">
      <c r="C11292" t="s">
        <v>10313</v>
      </c>
      <c r="D11292" s="25">
        <v>519.28409999999997</v>
      </c>
    </row>
    <row r="11293" spans="3:4" x14ac:dyDescent="0.25">
      <c r="C11293" t="s">
        <v>10292</v>
      </c>
      <c r="D11293" s="25">
        <v>519.16930000000002</v>
      </c>
    </row>
    <row r="11294" spans="3:4" x14ac:dyDescent="0.25">
      <c r="C11294" t="s">
        <v>18866</v>
      </c>
      <c r="D11294" s="25">
        <v>519.1662</v>
      </c>
    </row>
    <row r="11295" spans="3:4" x14ac:dyDescent="0.25">
      <c r="C11295" t="s">
        <v>10795</v>
      </c>
      <c r="D11295" s="25">
        <v>518.86369999999999</v>
      </c>
    </row>
    <row r="11296" spans="3:4" x14ac:dyDescent="0.25">
      <c r="C11296" t="s">
        <v>8653</v>
      </c>
      <c r="D11296" s="25">
        <v>518.70359999999994</v>
      </c>
    </row>
    <row r="11297" spans="3:4" x14ac:dyDescent="0.25">
      <c r="C11297" t="s">
        <v>17958</v>
      </c>
      <c r="D11297" s="25">
        <v>518.62090000000001</v>
      </c>
    </row>
    <row r="11298" spans="3:4" x14ac:dyDescent="0.25">
      <c r="C11298" t="s">
        <v>8793</v>
      </c>
      <c r="D11298" s="25">
        <v>518.34770000000003</v>
      </c>
    </row>
    <row r="11299" spans="3:4" x14ac:dyDescent="0.25">
      <c r="C11299" t="s">
        <v>4904</v>
      </c>
      <c r="D11299" s="25">
        <v>518.2441</v>
      </c>
    </row>
    <row r="11300" spans="3:4" x14ac:dyDescent="0.25">
      <c r="C11300" t="s">
        <v>17302</v>
      </c>
      <c r="D11300" s="25">
        <v>518.00829999999996</v>
      </c>
    </row>
    <row r="11301" spans="3:4" x14ac:dyDescent="0.25">
      <c r="C11301" t="s">
        <v>2243</v>
      </c>
      <c r="D11301" s="25">
        <v>517.39409999999998</v>
      </c>
    </row>
    <row r="11302" spans="3:4" x14ac:dyDescent="0.25">
      <c r="C11302" t="s">
        <v>8687</v>
      </c>
      <c r="D11302" s="25">
        <v>517.10159999999996</v>
      </c>
    </row>
    <row r="11303" spans="3:4" x14ac:dyDescent="0.25">
      <c r="C11303" t="s">
        <v>3260</v>
      </c>
      <c r="D11303" s="25">
        <v>516.98849999999993</v>
      </c>
    </row>
    <row r="11304" spans="3:4" x14ac:dyDescent="0.25">
      <c r="C11304" t="s">
        <v>13634</v>
      </c>
      <c r="D11304" s="25">
        <v>516.87439999999992</v>
      </c>
    </row>
    <row r="11305" spans="3:4" x14ac:dyDescent="0.25">
      <c r="C11305" t="s">
        <v>3717</v>
      </c>
      <c r="D11305" s="25">
        <v>516.42509999999993</v>
      </c>
    </row>
    <row r="11306" spans="3:4" x14ac:dyDescent="0.25">
      <c r="C11306" t="s">
        <v>7099</v>
      </c>
      <c r="D11306" s="25">
        <v>516.2799</v>
      </c>
    </row>
    <row r="11307" spans="3:4" x14ac:dyDescent="0.25">
      <c r="C11307" t="s">
        <v>14139</v>
      </c>
      <c r="D11307" s="25">
        <v>516.23580000000004</v>
      </c>
    </row>
    <row r="11308" spans="3:4" x14ac:dyDescent="0.25">
      <c r="C11308" t="s">
        <v>13814</v>
      </c>
      <c r="D11308" s="25">
        <v>516.18489999999997</v>
      </c>
    </row>
    <row r="11309" spans="3:4" x14ac:dyDescent="0.25">
      <c r="C11309" t="s">
        <v>15143</v>
      </c>
      <c r="D11309" s="25">
        <v>515.75190000000009</v>
      </c>
    </row>
    <row r="11310" spans="3:4" x14ac:dyDescent="0.25">
      <c r="C11310" t="s">
        <v>10937</v>
      </c>
      <c r="D11310" s="25">
        <v>515.67790000000002</v>
      </c>
    </row>
    <row r="11311" spans="3:4" x14ac:dyDescent="0.25">
      <c r="C11311" t="s">
        <v>12605</v>
      </c>
      <c r="D11311" s="25">
        <v>515.57320000000004</v>
      </c>
    </row>
    <row r="11312" spans="3:4" x14ac:dyDescent="0.25">
      <c r="C11312" t="s">
        <v>18224</v>
      </c>
      <c r="D11312" s="25">
        <v>515.03390000000002</v>
      </c>
    </row>
    <row r="11313" spans="3:4" x14ac:dyDescent="0.25">
      <c r="C11313" t="s">
        <v>2010</v>
      </c>
      <c r="D11313" s="25">
        <v>515.03390000000002</v>
      </c>
    </row>
    <row r="11314" spans="3:4" x14ac:dyDescent="0.25">
      <c r="C11314" t="s">
        <v>8905</v>
      </c>
      <c r="D11314" s="25">
        <v>515.02829999999994</v>
      </c>
    </row>
    <row r="11315" spans="3:4" x14ac:dyDescent="0.25">
      <c r="C11315" t="s">
        <v>13773</v>
      </c>
      <c r="D11315" s="25">
        <v>515.01530000000002</v>
      </c>
    </row>
    <row r="11316" spans="3:4" x14ac:dyDescent="0.25">
      <c r="C11316" t="s">
        <v>15515</v>
      </c>
      <c r="D11316" s="25">
        <v>514.97750000000008</v>
      </c>
    </row>
    <row r="11317" spans="3:4" x14ac:dyDescent="0.25">
      <c r="C11317" t="s">
        <v>14204</v>
      </c>
      <c r="D11317" s="25">
        <v>514.5222</v>
      </c>
    </row>
    <row r="11318" spans="3:4" x14ac:dyDescent="0.25">
      <c r="C11318" t="s">
        <v>2364</v>
      </c>
      <c r="D11318" s="25">
        <v>514.34519999999998</v>
      </c>
    </row>
    <row r="11319" spans="3:4" x14ac:dyDescent="0.25">
      <c r="C11319" t="s">
        <v>12033</v>
      </c>
      <c r="D11319" s="25">
        <v>514.32050000000004</v>
      </c>
    </row>
    <row r="11320" spans="3:4" x14ac:dyDescent="0.25">
      <c r="C11320" t="s">
        <v>13388</v>
      </c>
      <c r="D11320" s="25">
        <v>514.31999999999994</v>
      </c>
    </row>
    <row r="11321" spans="3:4" x14ac:dyDescent="0.25">
      <c r="C11321" t="s">
        <v>12824</v>
      </c>
      <c r="D11321" s="25">
        <v>513.68270000000007</v>
      </c>
    </row>
    <row r="11322" spans="3:4" x14ac:dyDescent="0.25">
      <c r="C11322" t="s">
        <v>2381</v>
      </c>
      <c r="D11322" s="25">
        <v>513.42129999999997</v>
      </c>
    </row>
    <row r="11323" spans="3:4" x14ac:dyDescent="0.25">
      <c r="C11323" t="s">
        <v>18824</v>
      </c>
      <c r="D11323" s="25">
        <v>512.90440000000001</v>
      </c>
    </row>
    <row r="11324" spans="3:4" x14ac:dyDescent="0.25">
      <c r="C11324" t="s">
        <v>5097</v>
      </c>
      <c r="D11324" s="25">
        <v>512.86969999999997</v>
      </c>
    </row>
    <row r="11325" spans="3:4" x14ac:dyDescent="0.25">
      <c r="C11325" t="s">
        <v>18699</v>
      </c>
      <c r="D11325" s="25">
        <v>512.64319999999998</v>
      </c>
    </row>
    <row r="11326" spans="3:4" x14ac:dyDescent="0.25">
      <c r="C11326" t="s">
        <v>4178</v>
      </c>
      <c r="D11326" s="25">
        <v>512.46090000000004</v>
      </c>
    </row>
    <row r="11327" spans="3:4" x14ac:dyDescent="0.25">
      <c r="C11327" t="s">
        <v>2053</v>
      </c>
      <c r="D11327" s="25">
        <v>512.43020000000001</v>
      </c>
    </row>
    <row r="11328" spans="3:4" x14ac:dyDescent="0.25">
      <c r="C11328" t="s">
        <v>1448</v>
      </c>
      <c r="D11328" s="25">
        <v>512.17309999999998</v>
      </c>
    </row>
    <row r="11329" spans="3:4" x14ac:dyDescent="0.25">
      <c r="C11329" t="s">
        <v>5539</v>
      </c>
      <c r="D11329" s="25">
        <v>511.69630000000001</v>
      </c>
    </row>
    <row r="11330" spans="3:4" x14ac:dyDescent="0.25">
      <c r="C11330" t="s">
        <v>10896</v>
      </c>
      <c r="D11330" s="25">
        <v>511.59710000000001</v>
      </c>
    </row>
    <row r="11331" spans="3:4" x14ac:dyDescent="0.25">
      <c r="C11331" t="s">
        <v>18457</v>
      </c>
      <c r="D11331" s="25">
        <v>511.2568</v>
      </c>
    </row>
    <row r="11332" spans="3:4" x14ac:dyDescent="0.25">
      <c r="C11332" t="s">
        <v>8336</v>
      </c>
      <c r="D11332" s="25">
        <v>511.12630000000001</v>
      </c>
    </row>
    <row r="11333" spans="3:4" x14ac:dyDescent="0.25">
      <c r="C11333" t="s">
        <v>17759</v>
      </c>
      <c r="D11333" s="25">
        <v>510.38200000000006</v>
      </c>
    </row>
    <row r="11334" spans="3:4" x14ac:dyDescent="0.25">
      <c r="C11334" t="s">
        <v>13801</v>
      </c>
      <c r="D11334" s="25">
        <v>510.35430000000002</v>
      </c>
    </row>
    <row r="11335" spans="3:4" x14ac:dyDescent="0.25">
      <c r="C11335" t="s">
        <v>16885</v>
      </c>
      <c r="D11335" s="25">
        <v>510.0274</v>
      </c>
    </row>
    <row r="11336" spans="3:4" x14ac:dyDescent="0.25">
      <c r="C11336" t="s">
        <v>9256</v>
      </c>
      <c r="D11336" s="25">
        <v>509.98210000000006</v>
      </c>
    </row>
    <row r="11337" spans="3:4" x14ac:dyDescent="0.25">
      <c r="C11337" t="s">
        <v>15035</v>
      </c>
      <c r="D11337" s="25">
        <v>509.95690000000002</v>
      </c>
    </row>
    <row r="11338" spans="3:4" x14ac:dyDescent="0.25">
      <c r="C11338" t="s">
        <v>15835</v>
      </c>
      <c r="D11338" s="25">
        <v>509.9443</v>
      </c>
    </row>
    <row r="11339" spans="3:4" x14ac:dyDescent="0.25">
      <c r="C11339" t="s">
        <v>14656</v>
      </c>
      <c r="D11339" s="25">
        <v>509.93799999999999</v>
      </c>
    </row>
    <row r="11340" spans="3:4" x14ac:dyDescent="0.25">
      <c r="C11340" t="s">
        <v>11474</v>
      </c>
      <c r="D11340" s="25">
        <v>509.62259999999998</v>
      </c>
    </row>
    <row r="11341" spans="3:4" x14ac:dyDescent="0.25">
      <c r="C11341" t="s">
        <v>12401</v>
      </c>
      <c r="D11341" s="25">
        <v>509.48320000000001</v>
      </c>
    </row>
    <row r="11342" spans="3:4" x14ac:dyDescent="0.25">
      <c r="C11342" t="s">
        <v>5402</v>
      </c>
      <c r="D11342" s="25">
        <v>509.1302</v>
      </c>
    </row>
    <row r="11343" spans="3:4" x14ac:dyDescent="0.25">
      <c r="C11343" t="s">
        <v>15273</v>
      </c>
      <c r="D11343" s="25">
        <v>509.1053</v>
      </c>
    </row>
    <row r="11344" spans="3:4" x14ac:dyDescent="0.25">
      <c r="C11344" t="s">
        <v>1834</v>
      </c>
      <c r="D11344" s="25">
        <v>509.08390000000003</v>
      </c>
    </row>
    <row r="11345" spans="3:4" x14ac:dyDescent="0.25">
      <c r="C11345" t="s">
        <v>18822</v>
      </c>
      <c r="D11345" s="25">
        <v>508.98009999999999</v>
      </c>
    </row>
    <row r="11346" spans="3:4" x14ac:dyDescent="0.25">
      <c r="C11346" t="s">
        <v>3901</v>
      </c>
      <c r="D11346" s="25">
        <v>508.95910000000003</v>
      </c>
    </row>
    <row r="11347" spans="3:4" x14ac:dyDescent="0.25">
      <c r="C11347" t="s">
        <v>18346</v>
      </c>
      <c r="D11347" s="25">
        <v>508.9486</v>
      </c>
    </row>
    <row r="11348" spans="3:4" x14ac:dyDescent="0.25">
      <c r="C11348" t="s">
        <v>2593</v>
      </c>
      <c r="D11348" s="25">
        <v>508.8125</v>
      </c>
    </row>
    <row r="11349" spans="3:4" x14ac:dyDescent="0.25">
      <c r="C11349" t="s">
        <v>8766</v>
      </c>
      <c r="D11349" s="25">
        <v>508.67969999999997</v>
      </c>
    </row>
    <row r="11350" spans="3:4" x14ac:dyDescent="0.25">
      <c r="C11350" t="s">
        <v>7105</v>
      </c>
      <c r="D11350" s="25">
        <v>508.59119999999996</v>
      </c>
    </row>
    <row r="11351" spans="3:4" x14ac:dyDescent="0.25">
      <c r="C11351" t="s">
        <v>18495</v>
      </c>
      <c r="D11351" s="25">
        <v>508.51710000000003</v>
      </c>
    </row>
    <row r="11352" spans="3:4" x14ac:dyDescent="0.25">
      <c r="C11352" t="s">
        <v>18466</v>
      </c>
      <c r="D11352" s="25">
        <v>508.21350000000007</v>
      </c>
    </row>
    <row r="11353" spans="3:4" x14ac:dyDescent="0.25">
      <c r="C11353" t="s">
        <v>9453</v>
      </c>
      <c r="D11353" s="25">
        <v>508.12850000000003</v>
      </c>
    </row>
    <row r="11354" spans="3:4" x14ac:dyDescent="0.25">
      <c r="C11354" t="s">
        <v>12274</v>
      </c>
      <c r="D11354" s="25">
        <v>508.0385</v>
      </c>
    </row>
    <row r="11355" spans="3:4" x14ac:dyDescent="0.25">
      <c r="C11355" t="s">
        <v>17435</v>
      </c>
      <c r="D11355" s="25">
        <v>507.78460000000001</v>
      </c>
    </row>
    <row r="11356" spans="3:4" x14ac:dyDescent="0.25">
      <c r="C11356" t="s">
        <v>13362</v>
      </c>
      <c r="D11356" s="25">
        <v>507.56989999999996</v>
      </c>
    </row>
    <row r="11357" spans="3:4" x14ac:dyDescent="0.25">
      <c r="C11357" t="s">
        <v>10323</v>
      </c>
      <c r="D11357" s="25">
        <v>507.47810000000004</v>
      </c>
    </row>
    <row r="11358" spans="3:4" x14ac:dyDescent="0.25">
      <c r="C11358" t="s">
        <v>13423</v>
      </c>
      <c r="D11358" s="25">
        <v>507.4658</v>
      </c>
    </row>
    <row r="11359" spans="3:4" x14ac:dyDescent="0.25">
      <c r="C11359" t="s">
        <v>6072</v>
      </c>
      <c r="D11359" s="25">
        <v>506.94660000000005</v>
      </c>
    </row>
    <row r="11360" spans="3:4" x14ac:dyDescent="0.25">
      <c r="C11360" t="s">
        <v>12741</v>
      </c>
      <c r="D11360" s="25">
        <v>506.94069999999999</v>
      </c>
    </row>
    <row r="11361" spans="3:4" x14ac:dyDescent="0.25">
      <c r="C11361" t="s">
        <v>12139</v>
      </c>
      <c r="D11361" s="25">
        <v>506.92399999999998</v>
      </c>
    </row>
    <row r="11362" spans="3:4" x14ac:dyDescent="0.25">
      <c r="C11362" t="s">
        <v>18925</v>
      </c>
      <c r="D11362" s="25">
        <v>506.92140000000001</v>
      </c>
    </row>
    <row r="11363" spans="3:4" x14ac:dyDescent="0.25">
      <c r="C11363" t="s">
        <v>7334</v>
      </c>
      <c r="D11363" s="25">
        <v>506.89619999999996</v>
      </c>
    </row>
    <row r="11364" spans="3:4" x14ac:dyDescent="0.25">
      <c r="C11364" t="s">
        <v>9703</v>
      </c>
      <c r="D11364" s="25">
        <v>506.86470000000003</v>
      </c>
    </row>
    <row r="11365" spans="3:4" x14ac:dyDescent="0.25">
      <c r="C11365" t="s">
        <v>10080</v>
      </c>
      <c r="D11365" s="25">
        <v>506.85209999999995</v>
      </c>
    </row>
    <row r="11366" spans="3:4" x14ac:dyDescent="0.25">
      <c r="C11366" t="s">
        <v>9002</v>
      </c>
      <c r="D11366" s="25">
        <v>506.8458</v>
      </c>
    </row>
    <row r="11367" spans="3:4" x14ac:dyDescent="0.25">
      <c r="C11367" t="s">
        <v>17699</v>
      </c>
      <c r="D11367" s="25">
        <v>506.82059999999996</v>
      </c>
    </row>
    <row r="11368" spans="3:4" x14ac:dyDescent="0.25">
      <c r="C11368" t="s">
        <v>7161</v>
      </c>
      <c r="D11368" s="25">
        <v>506.82059999999996</v>
      </c>
    </row>
    <row r="11369" spans="3:4" x14ac:dyDescent="0.25">
      <c r="C11369" t="s">
        <v>15647</v>
      </c>
      <c r="D11369" s="25">
        <v>506.67090000000002</v>
      </c>
    </row>
    <row r="11370" spans="3:4" x14ac:dyDescent="0.25">
      <c r="C11370" t="s">
        <v>15223</v>
      </c>
      <c r="D11370" s="25">
        <v>506.56489999999997</v>
      </c>
    </row>
    <row r="11371" spans="3:4" x14ac:dyDescent="0.25">
      <c r="C11371" t="s">
        <v>11206</v>
      </c>
      <c r="D11371" s="25">
        <v>506.49639999999999</v>
      </c>
    </row>
    <row r="11372" spans="3:4" x14ac:dyDescent="0.25">
      <c r="C11372" t="s">
        <v>5932</v>
      </c>
      <c r="D11372" s="25">
        <v>505.75870000000003</v>
      </c>
    </row>
    <row r="11373" spans="3:4" x14ac:dyDescent="0.25">
      <c r="C11373" t="s">
        <v>13373</v>
      </c>
      <c r="D11373" s="25">
        <v>505.36190000000005</v>
      </c>
    </row>
    <row r="11374" spans="3:4" x14ac:dyDescent="0.25">
      <c r="C11374" t="s">
        <v>10395</v>
      </c>
      <c r="D11374" s="25">
        <v>505.28180000000003</v>
      </c>
    </row>
    <row r="11375" spans="3:4" x14ac:dyDescent="0.25">
      <c r="C11375" t="s">
        <v>11556</v>
      </c>
      <c r="D11375" s="25">
        <v>505.26819999999998</v>
      </c>
    </row>
    <row r="11376" spans="3:4" x14ac:dyDescent="0.25">
      <c r="C11376" t="s">
        <v>5555</v>
      </c>
      <c r="D11376" s="25">
        <v>505.14400000000001</v>
      </c>
    </row>
    <row r="11377" spans="3:4" x14ac:dyDescent="0.25">
      <c r="C11377" t="s">
        <v>14033</v>
      </c>
      <c r="D11377" s="25">
        <v>504.93629999999996</v>
      </c>
    </row>
    <row r="11378" spans="3:4" x14ac:dyDescent="0.25">
      <c r="C11378" t="s">
        <v>7550</v>
      </c>
      <c r="D11378" s="25">
        <v>504.9237</v>
      </c>
    </row>
    <row r="11379" spans="3:4" x14ac:dyDescent="0.25">
      <c r="C11379" t="s">
        <v>10203</v>
      </c>
      <c r="D11379" s="25">
        <v>504.84299999999996</v>
      </c>
    </row>
    <row r="11380" spans="3:4" x14ac:dyDescent="0.25">
      <c r="C11380" t="s">
        <v>11674</v>
      </c>
      <c r="D11380" s="25">
        <v>504.48669999999998</v>
      </c>
    </row>
    <row r="11381" spans="3:4" x14ac:dyDescent="0.25">
      <c r="C11381" t="s">
        <v>7431</v>
      </c>
      <c r="D11381" s="25">
        <v>504.32049999999998</v>
      </c>
    </row>
    <row r="11382" spans="3:4" x14ac:dyDescent="0.25">
      <c r="C11382" t="s">
        <v>8282</v>
      </c>
      <c r="D11382" s="25">
        <v>504.09890000000001</v>
      </c>
    </row>
    <row r="11383" spans="3:4" x14ac:dyDescent="0.25">
      <c r="C11383" t="s">
        <v>14979</v>
      </c>
      <c r="D11383" s="25">
        <v>504.05009999999999</v>
      </c>
    </row>
    <row r="11384" spans="3:4" x14ac:dyDescent="0.25">
      <c r="C11384" t="s">
        <v>3589</v>
      </c>
      <c r="D11384" s="25">
        <v>503.75990000000002</v>
      </c>
    </row>
    <row r="11385" spans="3:4" x14ac:dyDescent="0.25">
      <c r="C11385" t="s">
        <v>16313</v>
      </c>
      <c r="D11385" s="25">
        <v>503.74100000000004</v>
      </c>
    </row>
    <row r="11386" spans="3:4" x14ac:dyDescent="0.25">
      <c r="C11386" t="s">
        <v>6787</v>
      </c>
      <c r="D11386" s="25">
        <v>503.73470000000003</v>
      </c>
    </row>
    <row r="11387" spans="3:4" x14ac:dyDescent="0.25">
      <c r="C11387" t="s">
        <v>9410</v>
      </c>
      <c r="D11387" s="25">
        <v>503.71579999999994</v>
      </c>
    </row>
    <row r="11388" spans="3:4" x14ac:dyDescent="0.25">
      <c r="C11388" t="s">
        <v>16717</v>
      </c>
      <c r="D11388" s="25">
        <v>503.70320000000004</v>
      </c>
    </row>
    <row r="11389" spans="3:4" x14ac:dyDescent="0.25">
      <c r="C11389" t="s">
        <v>15433</v>
      </c>
      <c r="D11389" s="25">
        <v>503.66539999999998</v>
      </c>
    </row>
    <row r="11390" spans="3:4" x14ac:dyDescent="0.25">
      <c r="C11390" t="s">
        <v>13152</v>
      </c>
      <c r="D11390" s="25">
        <v>503.50660000000005</v>
      </c>
    </row>
    <row r="11391" spans="3:4" x14ac:dyDescent="0.25">
      <c r="C11391" t="s">
        <v>15816</v>
      </c>
      <c r="D11391" s="25">
        <v>503.4502</v>
      </c>
    </row>
    <row r="11392" spans="3:4" x14ac:dyDescent="0.25">
      <c r="C11392" t="s">
        <v>4745</v>
      </c>
      <c r="D11392" s="25">
        <v>503.18860000000006</v>
      </c>
    </row>
    <row r="11393" spans="3:4" x14ac:dyDescent="0.25">
      <c r="C11393" t="s">
        <v>9298</v>
      </c>
      <c r="D11393" s="25">
        <v>503.07050000000004</v>
      </c>
    </row>
    <row r="11394" spans="3:4" x14ac:dyDescent="0.25">
      <c r="C11394" t="s">
        <v>16008</v>
      </c>
      <c r="D11394" s="25">
        <v>503.05830000000003</v>
      </c>
    </row>
    <row r="11395" spans="3:4" x14ac:dyDescent="0.25">
      <c r="C11395" t="s">
        <v>3938</v>
      </c>
      <c r="D11395" s="25">
        <v>503.03749999999997</v>
      </c>
    </row>
    <row r="11396" spans="3:4" x14ac:dyDescent="0.25">
      <c r="C11396" t="s">
        <v>2294</v>
      </c>
      <c r="D11396" s="25">
        <v>502.37119999999999</v>
      </c>
    </row>
    <row r="11397" spans="3:4" x14ac:dyDescent="0.25">
      <c r="C11397" t="s">
        <v>18190</v>
      </c>
      <c r="D11397" s="25">
        <v>502.30209999999994</v>
      </c>
    </row>
    <row r="11398" spans="3:4" x14ac:dyDescent="0.25">
      <c r="C11398" t="s">
        <v>6277</v>
      </c>
      <c r="D11398" s="25">
        <v>502.19549999999998</v>
      </c>
    </row>
    <row r="11399" spans="3:4" x14ac:dyDescent="0.25">
      <c r="C11399" t="s">
        <v>5928</v>
      </c>
      <c r="D11399" s="25">
        <v>502.03710000000001</v>
      </c>
    </row>
    <row r="11400" spans="3:4" x14ac:dyDescent="0.25">
      <c r="C11400" t="s">
        <v>4930</v>
      </c>
      <c r="D11400" s="25">
        <v>501.81370000000004</v>
      </c>
    </row>
    <row r="11401" spans="3:4" x14ac:dyDescent="0.25">
      <c r="C11401" t="s">
        <v>14283</v>
      </c>
      <c r="D11401" s="25">
        <v>501.70909999999998</v>
      </c>
    </row>
    <row r="11402" spans="3:4" x14ac:dyDescent="0.25">
      <c r="C11402" t="s">
        <v>15317</v>
      </c>
      <c r="D11402" s="25">
        <v>501.63819999999998</v>
      </c>
    </row>
    <row r="11403" spans="3:4" x14ac:dyDescent="0.25">
      <c r="C11403" t="s">
        <v>4850</v>
      </c>
      <c r="D11403" s="25">
        <v>501.33150000000006</v>
      </c>
    </row>
    <row r="11404" spans="3:4" x14ac:dyDescent="0.25">
      <c r="C11404" t="s">
        <v>5446</v>
      </c>
      <c r="D11404" s="25">
        <v>500.99310000000003</v>
      </c>
    </row>
    <row r="11405" spans="3:4" x14ac:dyDescent="0.25">
      <c r="C11405" t="s">
        <v>3547</v>
      </c>
      <c r="D11405" s="25">
        <v>500.69920000000002</v>
      </c>
    </row>
    <row r="11406" spans="3:4" x14ac:dyDescent="0.25">
      <c r="C11406" t="s">
        <v>8499</v>
      </c>
      <c r="D11406" s="25">
        <v>500.62360000000001</v>
      </c>
    </row>
    <row r="11407" spans="3:4" x14ac:dyDescent="0.25">
      <c r="C11407" t="s">
        <v>8603</v>
      </c>
      <c r="D11407" s="25">
        <v>500.548</v>
      </c>
    </row>
    <row r="11408" spans="3:4" x14ac:dyDescent="0.25">
      <c r="C11408" t="s">
        <v>5669</v>
      </c>
      <c r="D11408" s="25">
        <v>500.548</v>
      </c>
    </row>
    <row r="11409" spans="3:4" x14ac:dyDescent="0.25">
      <c r="C11409" t="s">
        <v>6986</v>
      </c>
      <c r="D11409" s="25">
        <v>500.548</v>
      </c>
    </row>
    <row r="11410" spans="3:4" x14ac:dyDescent="0.25">
      <c r="C11410" t="s">
        <v>17049</v>
      </c>
      <c r="D11410" s="25">
        <v>500.41030000000001</v>
      </c>
    </row>
    <row r="11411" spans="3:4" x14ac:dyDescent="0.25">
      <c r="C11411" t="s">
        <v>9941</v>
      </c>
      <c r="D11411" s="25">
        <v>500.12970000000001</v>
      </c>
    </row>
    <row r="11412" spans="3:4" x14ac:dyDescent="0.25">
      <c r="C11412" t="s">
        <v>6188</v>
      </c>
      <c r="D11412" s="25">
        <v>500.11840000000001</v>
      </c>
    </row>
    <row r="11413" spans="3:4" x14ac:dyDescent="0.25">
      <c r="C11413" t="s">
        <v>11871</v>
      </c>
      <c r="D11413" s="25">
        <v>500.04289999999997</v>
      </c>
    </row>
    <row r="11414" spans="3:4" x14ac:dyDescent="0.25">
      <c r="C11414" t="s">
        <v>14407</v>
      </c>
      <c r="D11414" s="25">
        <v>499.95979999999997</v>
      </c>
    </row>
    <row r="11415" spans="3:4" x14ac:dyDescent="0.25">
      <c r="C11415" t="s">
        <v>3596</v>
      </c>
      <c r="D11415" s="25">
        <v>499.94970000000001</v>
      </c>
    </row>
    <row r="11416" spans="3:4" x14ac:dyDescent="0.25">
      <c r="C11416" t="s">
        <v>11902</v>
      </c>
      <c r="D11416" s="25">
        <v>499.55090000000001</v>
      </c>
    </row>
    <row r="11417" spans="3:4" x14ac:dyDescent="0.25">
      <c r="C11417" t="s">
        <v>8383</v>
      </c>
      <c r="D11417" s="25">
        <v>499.44639999999998</v>
      </c>
    </row>
    <row r="11418" spans="3:4" x14ac:dyDescent="0.25">
      <c r="C11418" t="s">
        <v>17537</v>
      </c>
      <c r="D11418" s="25">
        <v>499.44290000000007</v>
      </c>
    </row>
    <row r="11419" spans="3:4" x14ac:dyDescent="0.25">
      <c r="C11419" t="s">
        <v>15188</v>
      </c>
      <c r="D11419" s="25">
        <v>499.41570000000002</v>
      </c>
    </row>
    <row r="11420" spans="3:4" x14ac:dyDescent="0.25">
      <c r="C11420" t="s">
        <v>9796</v>
      </c>
      <c r="D11420" s="25">
        <v>499.32749999999999</v>
      </c>
    </row>
    <row r="11421" spans="3:4" x14ac:dyDescent="0.25">
      <c r="C11421" t="s">
        <v>8329</v>
      </c>
      <c r="D11421" s="25">
        <v>499.32119999999998</v>
      </c>
    </row>
    <row r="11422" spans="3:4" x14ac:dyDescent="0.25">
      <c r="C11422" t="s">
        <v>9425</v>
      </c>
      <c r="D11422" s="25">
        <v>499.23190000000005</v>
      </c>
    </row>
    <row r="11423" spans="3:4" x14ac:dyDescent="0.25">
      <c r="C11423" t="s">
        <v>13490</v>
      </c>
      <c r="D11423" s="25">
        <v>499.18090000000007</v>
      </c>
    </row>
    <row r="11424" spans="3:4" x14ac:dyDescent="0.25">
      <c r="C11424" t="s">
        <v>7504</v>
      </c>
      <c r="D11424" s="25">
        <v>498.87790000000001</v>
      </c>
    </row>
    <row r="11425" spans="3:4" x14ac:dyDescent="0.25">
      <c r="C11425" t="s">
        <v>13079</v>
      </c>
      <c r="D11425" s="25">
        <v>498.8338</v>
      </c>
    </row>
    <row r="11426" spans="3:4" x14ac:dyDescent="0.25">
      <c r="C11426" t="s">
        <v>15100</v>
      </c>
      <c r="D11426" s="25">
        <v>498.7645</v>
      </c>
    </row>
    <row r="11427" spans="3:4" x14ac:dyDescent="0.25">
      <c r="C11427" t="s">
        <v>11569</v>
      </c>
      <c r="D11427" s="25">
        <v>498.72730000000001</v>
      </c>
    </row>
    <row r="11428" spans="3:4" x14ac:dyDescent="0.25">
      <c r="C11428" t="s">
        <v>14319</v>
      </c>
      <c r="D11428" s="25">
        <v>498.7269</v>
      </c>
    </row>
    <row r="11429" spans="3:4" x14ac:dyDescent="0.25">
      <c r="C11429" t="s">
        <v>2544</v>
      </c>
      <c r="D11429" s="25">
        <v>498.62850000000003</v>
      </c>
    </row>
    <row r="11430" spans="3:4" x14ac:dyDescent="0.25">
      <c r="C11430" t="s">
        <v>17959</v>
      </c>
      <c r="D11430" s="25">
        <v>498.4923</v>
      </c>
    </row>
    <row r="11431" spans="3:4" x14ac:dyDescent="0.25">
      <c r="C11431" t="s">
        <v>16642</v>
      </c>
      <c r="D11431" s="25">
        <v>498.4923</v>
      </c>
    </row>
    <row r="11432" spans="3:4" x14ac:dyDescent="0.25">
      <c r="C11432" t="s">
        <v>12698</v>
      </c>
      <c r="D11432" s="25">
        <v>498.22610000000003</v>
      </c>
    </row>
    <row r="11433" spans="3:4" x14ac:dyDescent="0.25">
      <c r="C11433" t="s">
        <v>6153</v>
      </c>
      <c r="D11433" s="25">
        <v>497.44950000000006</v>
      </c>
    </row>
    <row r="11434" spans="3:4" x14ac:dyDescent="0.25">
      <c r="C11434" t="s">
        <v>1049</v>
      </c>
      <c r="D11434" s="25">
        <v>497.43689999999998</v>
      </c>
    </row>
    <row r="11435" spans="3:4" x14ac:dyDescent="0.25">
      <c r="C11435" t="s">
        <v>7846</v>
      </c>
      <c r="D11435" s="25">
        <v>497.42430000000002</v>
      </c>
    </row>
    <row r="11436" spans="3:4" x14ac:dyDescent="0.25">
      <c r="C11436" t="s">
        <v>4628</v>
      </c>
      <c r="D11436" s="25">
        <v>497.41130000000004</v>
      </c>
    </row>
    <row r="11437" spans="3:4" x14ac:dyDescent="0.25">
      <c r="C11437" t="s">
        <v>18557</v>
      </c>
      <c r="D11437" s="25">
        <v>497.37390000000005</v>
      </c>
    </row>
    <row r="11438" spans="3:4" x14ac:dyDescent="0.25">
      <c r="C11438" t="s">
        <v>15497</v>
      </c>
      <c r="D11438" s="25">
        <v>496.86800000000005</v>
      </c>
    </row>
    <row r="11439" spans="3:4" x14ac:dyDescent="0.25">
      <c r="C11439" t="s">
        <v>8818</v>
      </c>
      <c r="D11439" s="25">
        <v>496.78429999999997</v>
      </c>
    </row>
    <row r="11440" spans="3:4" x14ac:dyDescent="0.25">
      <c r="C11440" t="s">
        <v>10576</v>
      </c>
      <c r="D11440" s="25">
        <v>496.76780000000002</v>
      </c>
    </row>
    <row r="11441" spans="3:4" x14ac:dyDescent="0.25">
      <c r="C11441" t="s">
        <v>11504</v>
      </c>
      <c r="D11441" s="25">
        <v>496.7559</v>
      </c>
    </row>
    <row r="11442" spans="3:4" x14ac:dyDescent="0.25">
      <c r="C11442" t="s">
        <v>2336</v>
      </c>
      <c r="D11442" s="25">
        <v>496.61130000000003</v>
      </c>
    </row>
    <row r="11443" spans="3:4" x14ac:dyDescent="0.25">
      <c r="C11443" t="s">
        <v>9482</v>
      </c>
      <c r="D11443" s="25">
        <v>496.52940000000001</v>
      </c>
    </row>
    <row r="11444" spans="3:4" x14ac:dyDescent="0.25">
      <c r="C11444" t="s">
        <v>3878</v>
      </c>
      <c r="D11444" s="25">
        <v>496.43090000000007</v>
      </c>
    </row>
    <row r="11445" spans="3:4" x14ac:dyDescent="0.25">
      <c r="C11445" t="s">
        <v>15996</v>
      </c>
      <c r="D11445" s="25">
        <v>496.12819999999999</v>
      </c>
    </row>
    <row r="11446" spans="3:4" x14ac:dyDescent="0.25">
      <c r="C11446" t="s">
        <v>12838</v>
      </c>
      <c r="D11446" s="25">
        <v>495.73289999999997</v>
      </c>
    </row>
    <row r="11447" spans="3:4" x14ac:dyDescent="0.25">
      <c r="C11447" t="s">
        <v>9156</v>
      </c>
      <c r="D11447" s="25">
        <v>495.62549999999999</v>
      </c>
    </row>
    <row r="11448" spans="3:4" x14ac:dyDescent="0.25">
      <c r="C11448" t="s">
        <v>5835</v>
      </c>
      <c r="D11448" s="25">
        <v>495.62189999999998</v>
      </c>
    </row>
    <row r="11449" spans="3:4" x14ac:dyDescent="0.25">
      <c r="C11449" t="s">
        <v>18078</v>
      </c>
      <c r="D11449" s="25">
        <v>495.44630000000001</v>
      </c>
    </row>
    <row r="11450" spans="3:4" x14ac:dyDescent="0.25">
      <c r="C11450" t="s">
        <v>14968</v>
      </c>
      <c r="D11450" s="25">
        <v>495.43450000000007</v>
      </c>
    </row>
    <row r="11451" spans="3:4" x14ac:dyDescent="0.25">
      <c r="C11451" t="s">
        <v>6856</v>
      </c>
      <c r="D11451" s="25">
        <v>494.96440000000001</v>
      </c>
    </row>
    <row r="11452" spans="3:4" x14ac:dyDescent="0.25">
      <c r="C11452" t="s">
        <v>10243</v>
      </c>
      <c r="D11452" s="25">
        <v>494.93289999999996</v>
      </c>
    </row>
    <row r="11453" spans="3:4" x14ac:dyDescent="0.25">
      <c r="C11453" t="s">
        <v>1355</v>
      </c>
      <c r="D11453" s="25">
        <v>494.89949999999999</v>
      </c>
    </row>
    <row r="11454" spans="3:4" x14ac:dyDescent="0.25">
      <c r="C11454" t="s">
        <v>7037</v>
      </c>
      <c r="D11454" s="25">
        <v>494.86419999999998</v>
      </c>
    </row>
    <row r="11455" spans="3:4" x14ac:dyDescent="0.25">
      <c r="C11455" t="s">
        <v>1136</v>
      </c>
      <c r="D11455" s="25">
        <v>494.45180000000005</v>
      </c>
    </row>
    <row r="11456" spans="3:4" x14ac:dyDescent="0.25">
      <c r="C11456" t="s">
        <v>17813</v>
      </c>
      <c r="D11456" s="25">
        <v>494.45179999999999</v>
      </c>
    </row>
    <row r="11457" spans="3:4" x14ac:dyDescent="0.25">
      <c r="C11457" t="s">
        <v>6320</v>
      </c>
      <c r="D11457" s="25">
        <v>494.3569</v>
      </c>
    </row>
    <row r="11458" spans="3:4" x14ac:dyDescent="0.25">
      <c r="C11458" t="s">
        <v>13212</v>
      </c>
      <c r="D11458" s="25">
        <v>494.33839999999998</v>
      </c>
    </row>
    <row r="11459" spans="3:4" x14ac:dyDescent="0.25">
      <c r="C11459" t="s">
        <v>8178</v>
      </c>
      <c r="D11459" s="25">
        <v>494.30060000000003</v>
      </c>
    </row>
    <row r="11460" spans="3:4" x14ac:dyDescent="0.25">
      <c r="C11460" t="s">
        <v>10537</v>
      </c>
      <c r="D11460" s="25">
        <v>494.28800000000001</v>
      </c>
    </row>
    <row r="11461" spans="3:4" x14ac:dyDescent="0.25">
      <c r="C11461" t="s">
        <v>15168</v>
      </c>
      <c r="D11461" s="25">
        <v>494.2072</v>
      </c>
    </row>
    <row r="11462" spans="3:4" x14ac:dyDescent="0.25">
      <c r="C11462" t="s">
        <v>10244</v>
      </c>
      <c r="D11462" s="25">
        <v>493.71870000000001</v>
      </c>
    </row>
    <row r="11463" spans="3:4" x14ac:dyDescent="0.25">
      <c r="C11463" t="s">
        <v>5992</v>
      </c>
      <c r="D11463" s="25">
        <v>493.62530000000004</v>
      </c>
    </row>
    <row r="11464" spans="3:4" x14ac:dyDescent="0.25">
      <c r="C11464" t="s">
        <v>12067</v>
      </c>
      <c r="D11464" s="25">
        <v>493.48760000000004</v>
      </c>
    </row>
    <row r="11465" spans="3:4" x14ac:dyDescent="0.25">
      <c r="C11465" t="s">
        <v>5288</v>
      </c>
      <c r="D11465" s="25">
        <v>493.20609999999999</v>
      </c>
    </row>
    <row r="11466" spans="3:4" x14ac:dyDescent="0.25">
      <c r="C11466" t="s">
        <v>18445</v>
      </c>
      <c r="D11466" s="25">
        <v>493.1182</v>
      </c>
    </row>
    <row r="11467" spans="3:4" x14ac:dyDescent="0.25">
      <c r="C11467" t="s">
        <v>16326</v>
      </c>
      <c r="D11467" s="25">
        <v>493.07380000000001</v>
      </c>
    </row>
    <row r="11468" spans="3:4" x14ac:dyDescent="0.25">
      <c r="C11468" t="s">
        <v>8908</v>
      </c>
      <c r="D11468" s="25">
        <v>493.01710000000003</v>
      </c>
    </row>
    <row r="11469" spans="3:4" x14ac:dyDescent="0.25">
      <c r="C11469" t="s">
        <v>15190</v>
      </c>
      <c r="D11469" s="25">
        <v>492.85489999999999</v>
      </c>
    </row>
    <row r="11470" spans="3:4" x14ac:dyDescent="0.25">
      <c r="C11470" t="s">
        <v>12896</v>
      </c>
      <c r="D11470" s="25">
        <v>492.84150000000005</v>
      </c>
    </row>
    <row r="11471" spans="3:4" x14ac:dyDescent="0.25">
      <c r="C11471" t="s">
        <v>13332</v>
      </c>
      <c r="D11471" s="25">
        <v>492.68959999999998</v>
      </c>
    </row>
    <row r="11472" spans="3:4" x14ac:dyDescent="0.25">
      <c r="C11472" t="s">
        <v>8960</v>
      </c>
      <c r="D11472" s="25">
        <v>492.536</v>
      </c>
    </row>
    <row r="11473" spans="3:4" x14ac:dyDescent="0.25">
      <c r="C11473" t="s">
        <v>17338</v>
      </c>
      <c r="D11473" s="25">
        <v>492.50459999999998</v>
      </c>
    </row>
    <row r="11474" spans="3:4" x14ac:dyDescent="0.25">
      <c r="C11474" t="s">
        <v>14547</v>
      </c>
      <c r="D11474" s="25">
        <v>492.28919999999999</v>
      </c>
    </row>
    <row r="11475" spans="3:4" x14ac:dyDescent="0.25">
      <c r="C11475" t="s">
        <v>6719</v>
      </c>
      <c r="D11475" s="25">
        <v>492.2251</v>
      </c>
    </row>
    <row r="11476" spans="3:4" x14ac:dyDescent="0.25">
      <c r="C11476" t="s">
        <v>12951</v>
      </c>
      <c r="D11476" s="25">
        <v>491.91649999999998</v>
      </c>
    </row>
    <row r="11477" spans="3:4" x14ac:dyDescent="0.25">
      <c r="C11477" t="s">
        <v>8881</v>
      </c>
      <c r="D11477" s="25">
        <v>491.75839999999999</v>
      </c>
    </row>
    <row r="11478" spans="3:4" x14ac:dyDescent="0.25">
      <c r="C11478" t="s">
        <v>2240</v>
      </c>
      <c r="D11478" s="25">
        <v>491.7466</v>
      </c>
    </row>
    <row r="11479" spans="3:4" x14ac:dyDescent="0.25">
      <c r="C11479" t="s">
        <v>971</v>
      </c>
      <c r="D11479" s="25">
        <v>491.52770000000004</v>
      </c>
    </row>
    <row r="11480" spans="3:4" x14ac:dyDescent="0.25">
      <c r="C11480" t="s">
        <v>16656</v>
      </c>
      <c r="D11480" s="25">
        <v>491.28140000000002</v>
      </c>
    </row>
    <row r="11481" spans="3:4" x14ac:dyDescent="0.25">
      <c r="C11481" t="s">
        <v>12350</v>
      </c>
      <c r="D11481" s="25">
        <v>491.2715</v>
      </c>
    </row>
    <row r="11482" spans="3:4" x14ac:dyDescent="0.25">
      <c r="C11482" t="s">
        <v>5507</v>
      </c>
      <c r="D11482" s="25">
        <v>491.1454</v>
      </c>
    </row>
    <row r="11483" spans="3:4" x14ac:dyDescent="0.25">
      <c r="C11483" t="s">
        <v>18333</v>
      </c>
      <c r="D11483" s="25">
        <v>491.09500000000003</v>
      </c>
    </row>
    <row r="11484" spans="3:4" x14ac:dyDescent="0.25">
      <c r="C11484" t="s">
        <v>18525</v>
      </c>
      <c r="D11484" s="25">
        <v>490.90269999999998</v>
      </c>
    </row>
    <row r="11485" spans="3:4" x14ac:dyDescent="0.25">
      <c r="C11485" t="s">
        <v>9932</v>
      </c>
      <c r="D11485" s="25">
        <v>490.8734</v>
      </c>
    </row>
    <row r="11486" spans="3:4" x14ac:dyDescent="0.25">
      <c r="C11486" t="s">
        <v>18468</v>
      </c>
      <c r="D11486" s="25">
        <v>490.7715</v>
      </c>
    </row>
    <row r="11487" spans="3:4" x14ac:dyDescent="0.25">
      <c r="C11487" t="s">
        <v>15529</v>
      </c>
      <c r="D11487" s="25">
        <v>490.56349999999998</v>
      </c>
    </row>
    <row r="11488" spans="3:4" x14ac:dyDescent="0.25">
      <c r="C11488" t="s">
        <v>9607</v>
      </c>
      <c r="D11488" s="25">
        <v>490.50260000000003</v>
      </c>
    </row>
    <row r="11489" spans="3:4" x14ac:dyDescent="0.25">
      <c r="C11489" t="s">
        <v>2992</v>
      </c>
      <c r="D11489" s="25">
        <v>490.40129999999999</v>
      </c>
    </row>
    <row r="11490" spans="3:4" x14ac:dyDescent="0.25">
      <c r="C11490" t="s">
        <v>10963</v>
      </c>
      <c r="D11490" s="25">
        <v>490.27570000000003</v>
      </c>
    </row>
    <row r="11491" spans="3:4" x14ac:dyDescent="0.25">
      <c r="C11491" t="s">
        <v>17788</v>
      </c>
      <c r="D11491" s="25">
        <v>490.04220000000004</v>
      </c>
    </row>
    <row r="11492" spans="3:4" x14ac:dyDescent="0.25">
      <c r="C11492" t="s">
        <v>5255</v>
      </c>
      <c r="D11492" s="25">
        <v>489.65049999999997</v>
      </c>
    </row>
    <row r="11493" spans="3:4" x14ac:dyDescent="0.25">
      <c r="C11493" t="s">
        <v>6705</v>
      </c>
      <c r="D11493" s="25">
        <v>489.62450000000001</v>
      </c>
    </row>
    <row r="11494" spans="3:4" x14ac:dyDescent="0.25">
      <c r="C11494" t="s">
        <v>7349</v>
      </c>
      <c r="D11494" s="25">
        <v>489.27449999999999</v>
      </c>
    </row>
    <row r="11495" spans="3:4" x14ac:dyDescent="0.25">
      <c r="C11495" t="s">
        <v>13011</v>
      </c>
      <c r="D11495" s="25">
        <v>489.24349999999998</v>
      </c>
    </row>
    <row r="11496" spans="3:4" x14ac:dyDescent="0.25">
      <c r="C11496" t="s">
        <v>14571</v>
      </c>
      <c r="D11496" s="25">
        <v>488.61169999999998</v>
      </c>
    </row>
    <row r="11497" spans="3:4" x14ac:dyDescent="0.25">
      <c r="C11497" t="s">
        <v>10155</v>
      </c>
      <c r="D11497" s="25">
        <v>488.61169999999998</v>
      </c>
    </row>
    <row r="11498" spans="3:4" x14ac:dyDescent="0.25">
      <c r="C11498" t="s">
        <v>14846</v>
      </c>
      <c r="D11498" s="25">
        <v>488.59789999999998</v>
      </c>
    </row>
    <row r="11499" spans="3:4" x14ac:dyDescent="0.25">
      <c r="C11499" t="s">
        <v>1550</v>
      </c>
      <c r="D11499" s="25">
        <v>488.35169999999999</v>
      </c>
    </row>
    <row r="11500" spans="3:4" x14ac:dyDescent="0.25">
      <c r="C11500" t="s">
        <v>6779</v>
      </c>
      <c r="D11500" s="25">
        <v>488.24239999999998</v>
      </c>
    </row>
    <row r="11501" spans="3:4" x14ac:dyDescent="0.25">
      <c r="C11501" t="s">
        <v>12696</v>
      </c>
      <c r="D11501" s="25">
        <v>488.154</v>
      </c>
    </row>
    <row r="11502" spans="3:4" x14ac:dyDescent="0.25">
      <c r="C11502" t="s">
        <v>10397</v>
      </c>
      <c r="D11502" s="25">
        <v>488.09730000000002</v>
      </c>
    </row>
    <row r="11503" spans="3:4" x14ac:dyDescent="0.25">
      <c r="C11503" t="s">
        <v>2134</v>
      </c>
      <c r="D11503" s="25">
        <v>488.09100000000001</v>
      </c>
    </row>
    <row r="11504" spans="3:4" x14ac:dyDescent="0.25">
      <c r="C11504" t="s">
        <v>6732</v>
      </c>
      <c r="D11504" s="25">
        <v>488.0532</v>
      </c>
    </row>
    <row r="11505" spans="3:4" x14ac:dyDescent="0.25">
      <c r="C11505" t="s">
        <v>4967</v>
      </c>
      <c r="D11505" s="25">
        <v>488.04060000000004</v>
      </c>
    </row>
    <row r="11506" spans="3:4" x14ac:dyDescent="0.25">
      <c r="C11506" t="s">
        <v>2825</v>
      </c>
      <c r="D11506" s="25">
        <v>488.0154</v>
      </c>
    </row>
    <row r="11507" spans="3:4" x14ac:dyDescent="0.25">
      <c r="C11507" t="s">
        <v>5371</v>
      </c>
      <c r="D11507" s="25">
        <v>487.94650000000001</v>
      </c>
    </row>
    <row r="11508" spans="3:4" x14ac:dyDescent="0.25">
      <c r="C11508" t="s">
        <v>14348</v>
      </c>
      <c r="D11508" s="25">
        <v>487.77190000000002</v>
      </c>
    </row>
    <row r="11509" spans="3:4" x14ac:dyDescent="0.25">
      <c r="C11509" t="s">
        <v>4154</v>
      </c>
      <c r="D11509" s="25">
        <v>487.51289999999995</v>
      </c>
    </row>
    <row r="11510" spans="3:4" x14ac:dyDescent="0.25">
      <c r="C11510" t="s">
        <v>8130</v>
      </c>
      <c r="D11510" s="25">
        <v>487.4221</v>
      </c>
    </row>
    <row r="11511" spans="3:4" x14ac:dyDescent="0.25">
      <c r="C11511" t="s">
        <v>6920</v>
      </c>
      <c r="D11511" s="25">
        <v>487.06369999999993</v>
      </c>
    </row>
    <row r="11512" spans="3:4" x14ac:dyDescent="0.25">
      <c r="C11512" t="s">
        <v>14942</v>
      </c>
      <c r="D11512" s="25">
        <v>487.05349999999999</v>
      </c>
    </row>
    <row r="11513" spans="3:4" x14ac:dyDescent="0.25">
      <c r="C11513" t="s">
        <v>10961</v>
      </c>
      <c r="D11513" s="25">
        <v>487.04649999999998</v>
      </c>
    </row>
    <row r="11514" spans="3:4" x14ac:dyDescent="0.25">
      <c r="C11514" t="s">
        <v>15362</v>
      </c>
      <c r="D11514" s="25">
        <v>487.01830000000001</v>
      </c>
    </row>
    <row r="11515" spans="3:4" x14ac:dyDescent="0.25">
      <c r="C11515" t="s">
        <v>10210</v>
      </c>
      <c r="D11515" s="25">
        <v>487.00750000000005</v>
      </c>
    </row>
    <row r="11516" spans="3:4" x14ac:dyDescent="0.25">
      <c r="C11516" t="s">
        <v>10258</v>
      </c>
      <c r="D11516" s="25">
        <v>486.98779999999994</v>
      </c>
    </row>
    <row r="11517" spans="3:4" x14ac:dyDescent="0.25">
      <c r="C11517" t="s">
        <v>14431</v>
      </c>
      <c r="D11517" s="25">
        <v>486.9819</v>
      </c>
    </row>
    <row r="11518" spans="3:4" x14ac:dyDescent="0.25">
      <c r="C11518" t="s">
        <v>9827</v>
      </c>
      <c r="D11518" s="25">
        <v>486.85829999999999</v>
      </c>
    </row>
    <row r="11519" spans="3:4" x14ac:dyDescent="0.25">
      <c r="C11519" t="s">
        <v>12800</v>
      </c>
      <c r="D11519" s="25">
        <v>486.4178</v>
      </c>
    </row>
    <row r="11520" spans="3:4" x14ac:dyDescent="0.25">
      <c r="C11520" t="s">
        <v>11884</v>
      </c>
      <c r="D11520" s="25">
        <v>486.40789999999998</v>
      </c>
    </row>
    <row r="11521" spans="3:4" x14ac:dyDescent="0.25">
      <c r="C11521" t="s">
        <v>8503</v>
      </c>
      <c r="D11521" s="25">
        <v>486.3818</v>
      </c>
    </row>
    <row r="11522" spans="3:4" x14ac:dyDescent="0.25">
      <c r="C11522" t="s">
        <v>2085</v>
      </c>
      <c r="D11522" s="25">
        <v>486.15010000000001</v>
      </c>
    </row>
    <row r="11523" spans="3:4" x14ac:dyDescent="0.25">
      <c r="C11523" t="s">
        <v>1669</v>
      </c>
      <c r="D11523" s="25">
        <v>486.13189999999997</v>
      </c>
    </row>
    <row r="11524" spans="3:4" x14ac:dyDescent="0.25">
      <c r="C11524" t="s">
        <v>2422</v>
      </c>
      <c r="D11524" s="25">
        <v>485.71810000000005</v>
      </c>
    </row>
    <row r="11525" spans="3:4" x14ac:dyDescent="0.25">
      <c r="C11525" t="s">
        <v>13950</v>
      </c>
      <c r="D11525" s="25">
        <v>485.66930000000002</v>
      </c>
    </row>
    <row r="11526" spans="3:4" x14ac:dyDescent="0.25">
      <c r="C11526" t="s">
        <v>7896</v>
      </c>
      <c r="D11526" s="25">
        <v>485.33690000000001</v>
      </c>
    </row>
    <row r="11527" spans="3:4" x14ac:dyDescent="0.25">
      <c r="C11527" t="s">
        <v>10496</v>
      </c>
      <c r="D11527" s="25">
        <v>485.24289999999996</v>
      </c>
    </row>
    <row r="11528" spans="3:4" x14ac:dyDescent="0.25">
      <c r="C11528" t="s">
        <v>4808</v>
      </c>
      <c r="D11528" s="25">
        <v>485.05549999999999</v>
      </c>
    </row>
    <row r="11529" spans="3:4" x14ac:dyDescent="0.25">
      <c r="C11529" t="s">
        <v>5283</v>
      </c>
      <c r="D11529" s="25">
        <v>485.01139999999998</v>
      </c>
    </row>
    <row r="11530" spans="3:4" x14ac:dyDescent="0.25">
      <c r="C11530" t="s">
        <v>7838</v>
      </c>
      <c r="D11530" s="25">
        <v>484.99250000000001</v>
      </c>
    </row>
    <row r="11531" spans="3:4" x14ac:dyDescent="0.25">
      <c r="C11531" t="s">
        <v>2420</v>
      </c>
      <c r="D11531" s="25">
        <v>484.97990000000004</v>
      </c>
    </row>
    <row r="11532" spans="3:4" x14ac:dyDescent="0.25">
      <c r="C11532" t="s">
        <v>14787</v>
      </c>
      <c r="D11532" s="25">
        <v>484.96100000000001</v>
      </c>
    </row>
    <row r="11533" spans="3:4" x14ac:dyDescent="0.25">
      <c r="C11533" t="s">
        <v>11466</v>
      </c>
      <c r="D11533" s="25">
        <v>484.96100000000001</v>
      </c>
    </row>
    <row r="11534" spans="3:4" x14ac:dyDescent="0.25">
      <c r="C11534" t="s">
        <v>4663</v>
      </c>
      <c r="D11534" s="25">
        <v>484.94209999999998</v>
      </c>
    </row>
    <row r="11535" spans="3:4" x14ac:dyDescent="0.25">
      <c r="C11535" t="s">
        <v>17055</v>
      </c>
      <c r="D11535" s="25">
        <v>484.92950000000002</v>
      </c>
    </row>
    <row r="11536" spans="3:4" x14ac:dyDescent="0.25">
      <c r="C11536" t="s">
        <v>15807</v>
      </c>
      <c r="D11536" s="25">
        <v>484.92950000000002</v>
      </c>
    </row>
    <row r="11537" spans="3:4" x14ac:dyDescent="0.25">
      <c r="C11537" t="s">
        <v>6080</v>
      </c>
      <c r="D11537" s="25">
        <v>484.92950000000002</v>
      </c>
    </row>
    <row r="11538" spans="3:4" x14ac:dyDescent="0.25">
      <c r="C11538" t="s">
        <v>15907</v>
      </c>
      <c r="D11538" s="25">
        <v>484.91689999999994</v>
      </c>
    </row>
    <row r="11539" spans="3:4" x14ac:dyDescent="0.25">
      <c r="C11539" t="s">
        <v>12138</v>
      </c>
      <c r="D11539" s="25">
        <v>484.91059999999999</v>
      </c>
    </row>
    <row r="11540" spans="3:4" x14ac:dyDescent="0.25">
      <c r="C11540" t="s">
        <v>6398</v>
      </c>
      <c r="D11540" s="25">
        <v>484.59130000000005</v>
      </c>
    </row>
    <row r="11541" spans="3:4" x14ac:dyDescent="0.25">
      <c r="C11541" t="s">
        <v>15322</v>
      </c>
      <c r="D11541" s="25">
        <v>483.9905</v>
      </c>
    </row>
    <row r="11542" spans="3:4" x14ac:dyDescent="0.25">
      <c r="C11542" t="s">
        <v>2530</v>
      </c>
      <c r="D11542" s="25">
        <v>483.97160000000002</v>
      </c>
    </row>
    <row r="11543" spans="3:4" x14ac:dyDescent="0.25">
      <c r="C11543" t="s">
        <v>15744</v>
      </c>
      <c r="D11543" s="25">
        <v>483.86090000000002</v>
      </c>
    </row>
    <row r="11544" spans="3:4" x14ac:dyDescent="0.25">
      <c r="C11544" t="s">
        <v>18458</v>
      </c>
      <c r="D11544" s="25">
        <v>483.71529999999996</v>
      </c>
    </row>
    <row r="11545" spans="3:4" x14ac:dyDescent="0.25">
      <c r="C11545" t="s">
        <v>15783</v>
      </c>
      <c r="D11545" s="25">
        <v>483.66829999999999</v>
      </c>
    </row>
    <row r="11546" spans="3:4" x14ac:dyDescent="0.25">
      <c r="C11546" t="s">
        <v>6722</v>
      </c>
      <c r="D11546" s="25">
        <v>483.42159999999996</v>
      </c>
    </row>
    <row r="11547" spans="3:4" x14ac:dyDescent="0.25">
      <c r="C11547" t="s">
        <v>11144</v>
      </c>
      <c r="D11547" s="25">
        <v>483.37710000000004</v>
      </c>
    </row>
    <row r="11548" spans="3:4" x14ac:dyDescent="0.25">
      <c r="C11548" t="s">
        <v>3766</v>
      </c>
      <c r="D11548" s="25">
        <v>483.22</v>
      </c>
    </row>
    <row r="11549" spans="3:4" x14ac:dyDescent="0.25">
      <c r="C11549" t="s">
        <v>12818</v>
      </c>
      <c r="D11549" s="25">
        <v>483.08300000000003</v>
      </c>
    </row>
    <row r="11550" spans="3:4" x14ac:dyDescent="0.25">
      <c r="C11550" t="s">
        <v>4318</v>
      </c>
      <c r="D11550" s="25">
        <v>482.68809999999996</v>
      </c>
    </row>
    <row r="11551" spans="3:4" x14ac:dyDescent="0.25">
      <c r="C11551" t="s">
        <v>9524</v>
      </c>
      <c r="D11551" s="25">
        <v>482.59519999999998</v>
      </c>
    </row>
    <row r="11552" spans="3:4" x14ac:dyDescent="0.25">
      <c r="C11552" t="s">
        <v>6426</v>
      </c>
      <c r="D11552" s="25">
        <v>482.46960000000001</v>
      </c>
    </row>
    <row r="11553" spans="3:4" x14ac:dyDescent="0.25">
      <c r="C11553" t="s">
        <v>13343</v>
      </c>
      <c r="D11553" s="25">
        <v>482.43889999999999</v>
      </c>
    </row>
    <row r="11554" spans="3:4" x14ac:dyDescent="0.25">
      <c r="C11554" t="s">
        <v>17883</v>
      </c>
      <c r="D11554" s="25">
        <v>481.95069999999998</v>
      </c>
    </row>
    <row r="11555" spans="3:4" x14ac:dyDescent="0.25">
      <c r="C11555" t="s">
        <v>14433</v>
      </c>
      <c r="D11555" s="25">
        <v>481.95069999999998</v>
      </c>
    </row>
    <row r="11556" spans="3:4" x14ac:dyDescent="0.25">
      <c r="C11556" t="s">
        <v>13650</v>
      </c>
      <c r="D11556" s="25">
        <v>481.95069999999998</v>
      </c>
    </row>
    <row r="11557" spans="3:4" x14ac:dyDescent="0.25">
      <c r="C11557" t="s">
        <v>13298</v>
      </c>
      <c r="D11557" s="25">
        <v>481.95069999999998</v>
      </c>
    </row>
    <row r="11558" spans="3:4" x14ac:dyDescent="0.25">
      <c r="C11558" t="s">
        <v>10957</v>
      </c>
      <c r="D11558" s="25">
        <v>481.95069999999998</v>
      </c>
    </row>
    <row r="11559" spans="3:4" x14ac:dyDescent="0.25">
      <c r="C11559" t="s">
        <v>8353</v>
      </c>
      <c r="D11559" s="25">
        <v>481.95069999999998</v>
      </c>
    </row>
    <row r="11560" spans="3:4" x14ac:dyDescent="0.25">
      <c r="C11560" t="s">
        <v>9098</v>
      </c>
      <c r="D11560" s="25">
        <v>481.95069999999998</v>
      </c>
    </row>
    <row r="11561" spans="3:4" x14ac:dyDescent="0.25">
      <c r="C11561" t="s">
        <v>8956</v>
      </c>
      <c r="D11561" s="25">
        <v>481.95069999999998</v>
      </c>
    </row>
    <row r="11562" spans="3:4" x14ac:dyDescent="0.25">
      <c r="C11562" t="s">
        <v>6682</v>
      </c>
      <c r="D11562" s="25">
        <v>481.95069999999998</v>
      </c>
    </row>
    <row r="11563" spans="3:4" x14ac:dyDescent="0.25">
      <c r="C11563" t="s">
        <v>5814</v>
      </c>
      <c r="D11563" s="25">
        <v>481.95069999999998</v>
      </c>
    </row>
    <row r="11564" spans="3:4" x14ac:dyDescent="0.25">
      <c r="C11564" t="s">
        <v>12278</v>
      </c>
      <c r="D11564" s="25">
        <v>481.91840000000002</v>
      </c>
    </row>
    <row r="11565" spans="3:4" x14ac:dyDescent="0.25">
      <c r="C11565" t="s">
        <v>16178</v>
      </c>
      <c r="D11565" s="25">
        <v>481.91639999999995</v>
      </c>
    </row>
    <row r="11566" spans="3:4" x14ac:dyDescent="0.25">
      <c r="C11566" t="s">
        <v>9091</v>
      </c>
      <c r="D11566" s="25">
        <v>481.86250000000001</v>
      </c>
    </row>
    <row r="11567" spans="3:4" x14ac:dyDescent="0.25">
      <c r="C11567" t="s">
        <v>9414</v>
      </c>
      <c r="D11567" s="25">
        <v>481.84359999999998</v>
      </c>
    </row>
    <row r="11568" spans="3:4" x14ac:dyDescent="0.25">
      <c r="C11568" t="s">
        <v>15372</v>
      </c>
      <c r="D11568" s="25">
        <v>481.8184</v>
      </c>
    </row>
    <row r="11569" spans="3:4" x14ac:dyDescent="0.25">
      <c r="C11569" t="s">
        <v>4721</v>
      </c>
      <c r="D11569" s="25">
        <v>481.81209999999999</v>
      </c>
    </row>
    <row r="11570" spans="3:4" x14ac:dyDescent="0.25">
      <c r="C11570" t="s">
        <v>8641</v>
      </c>
      <c r="D11570" s="25">
        <v>481.80580000000003</v>
      </c>
    </row>
    <row r="11571" spans="3:4" x14ac:dyDescent="0.25">
      <c r="C11571" t="s">
        <v>9319</v>
      </c>
      <c r="D11571" s="25">
        <v>481.80580000000003</v>
      </c>
    </row>
    <row r="11572" spans="3:4" x14ac:dyDescent="0.25">
      <c r="C11572" t="s">
        <v>13779</v>
      </c>
      <c r="D11572" s="25">
        <v>481.80579999999998</v>
      </c>
    </row>
    <row r="11573" spans="3:4" x14ac:dyDescent="0.25">
      <c r="C11573" t="s">
        <v>8634</v>
      </c>
      <c r="D11573" s="25">
        <v>481.76799999999997</v>
      </c>
    </row>
    <row r="11574" spans="3:4" x14ac:dyDescent="0.25">
      <c r="C11574" t="s">
        <v>9304</v>
      </c>
      <c r="D11574" s="25">
        <v>481.72390000000001</v>
      </c>
    </row>
    <row r="11575" spans="3:4" x14ac:dyDescent="0.25">
      <c r="C11575" t="s">
        <v>17359</v>
      </c>
      <c r="D11575" s="25">
        <v>481.54910000000001</v>
      </c>
    </row>
    <row r="11576" spans="3:4" x14ac:dyDescent="0.25">
      <c r="C11576" t="s">
        <v>2842</v>
      </c>
      <c r="D11576" s="25">
        <v>481.18610000000001</v>
      </c>
    </row>
    <row r="11577" spans="3:4" x14ac:dyDescent="0.25">
      <c r="C11577" t="s">
        <v>12816</v>
      </c>
      <c r="D11577" s="25">
        <v>480.63639999999998</v>
      </c>
    </row>
    <row r="11578" spans="3:4" x14ac:dyDescent="0.25">
      <c r="C11578" t="s">
        <v>11862</v>
      </c>
      <c r="D11578" s="25">
        <v>480.60450000000003</v>
      </c>
    </row>
    <row r="11579" spans="3:4" x14ac:dyDescent="0.25">
      <c r="C11579" t="s">
        <v>8598</v>
      </c>
      <c r="D11579" s="25">
        <v>480.46749999999997</v>
      </c>
    </row>
    <row r="11580" spans="3:4" x14ac:dyDescent="0.25">
      <c r="C11580" t="s">
        <v>7074</v>
      </c>
      <c r="D11580" s="25">
        <v>480.46749999999997</v>
      </c>
    </row>
    <row r="11581" spans="3:4" x14ac:dyDescent="0.25">
      <c r="C11581" t="s">
        <v>8815</v>
      </c>
      <c r="D11581" s="25">
        <v>480.29559999999998</v>
      </c>
    </row>
    <row r="11582" spans="3:4" x14ac:dyDescent="0.25">
      <c r="C11582" t="s">
        <v>1048</v>
      </c>
      <c r="D11582" s="25">
        <v>480.29559999999998</v>
      </c>
    </row>
    <row r="11583" spans="3:4" x14ac:dyDescent="0.25">
      <c r="C11583" t="s">
        <v>14940</v>
      </c>
      <c r="D11583" s="25">
        <v>480.17950000000002</v>
      </c>
    </row>
    <row r="11584" spans="3:4" x14ac:dyDescent="0.25">
      <c r="C11584" t="s">
        <v>16196</v>
      </c>
      <c r="D11584" s="25">
        <v>479.90999999999997</v>
      </c>
    </row>
    <row r="11585" spans="3:4" x14ac:dyDescent="0.25">
      <c r="C11585" t="s">
        <v>4656</v>
      </c>
      <c r="D11585" s="25">
        <v>479.90999999999997</v>
      </c>
    </row>
    <row r="11586" spans="3:4" x14ac:dyDescent="0.25">
      <c r="C11586" t="s">
        <v>11564</v>
      </c>
      <c r="D11586" s="25">
        <v>479.70010000000002</v>
      </c>
    </row>
    <row r="11587" spans="3:4" x14ac:dyDescent="0.25">
      <c r="C11587" t="s">
        <v>599</v>
      </c>
      <c r="D11587" s="25">
        <v>479.69039999999995</v>
      </c>
    </row>
    <row r="11588" spans="3:4" x14ac:dyDescent="0.25">
      <c r="C11588" t="s">
        <v>11395</v>
      </c>
      <c r="D11588" s="25">
        <v>479.58960000000002</v>
      </c>
    </row>
    <row r="11589" spans="3:4" x14ac:dyDescent="0.25">
      <c r="C11589" t="s">
        <v>6489</v>
      </c>
      <c r="D11589" s="25">
        <v>479.38749999999999</v>
      </c>
    </row>
    <row r="11590" spans="3:4" x14ac:dyDescent="0.25">
      <c r="C11590" t="s">
        <v>9919</v>
      </c>
      <c r="D11590" s="25">
        <v>478.96360000000004</v>
      </c>
    </row>
    <row r="11591" spans="3:4" x14ac:dyDescent="0.25">
      <c r="C11591" t="s">
        <v>17155</v>
      </c>
      <c r="D11591" s="25">
        <v>478.7199</v>
      </c>
    </row>
    <row r="11592" spans="3:4" x14ac:dyDescent="0.25">
      <c r="C11592" t="s">
        <v>4037</v>
      </c>
      <c r="D11592" s="25">
        <v>478.7199</v>
      </c>
    </row>
    <row r="11593" spans="3:4" x14ac:dyDescent="0.25">
      <c r="C11593" t="s">
        <v>16357</v>
      </c>
      <c r="D11593" s="25">
        <v>478.5514</v>
      </c>
    </row>
    <row r="11594" spans="3:4" x14ac:dyDescent="0.25">
      <c r="C11594" t="s">
        <v>8821</v>
      </c>
      <c r="D11594" s="25">
        <v>478.42409999999995</v>
      </c>
    </row>
    <row r="11595" spans="3:4" x14ac:dyDescent="0.25">
      <c r="C11595" t="s">
        <v>8556</v>
      </c>
      <c r="D11595" s="25">
        <v>478.33760000000001</v>
      </c>
    </row>
    <row r="11596" spans="3:4" x14ac:dyDescent="0.25">
      <c r="C11596" t="s">
        <v>3615</v>
      </c>
      <c r="D11596" s="25">
        <v>478.16699999999997</v>
      </c>
    </row>
    <row r="11597" spans="3:4" x14ac:dyDescent="0.25">
      <c r="C11597" t="s">
        <v>2928</v>
      </c>
      <c r="D11597" s="25">
        <v>478.06870000000004</v>
      </c>
    </row>
    <row r="11598" spans="3:4" x14ac:dyDescent="0.25">
      <c r="C11598" t="s">
        <v>9479</v>
      </c>
      <c r="D11598" s="25">
        <v>477.75149999999996</v>
      </c>
    </row>
    <row r="11599" spans="3:4" x14ac:dyDescent="0.25">
      <c r="C11599" t="s">
        <v>13260</v>
      </c>
      <c r="D11599" s="25">
        <v>477.66120000000001</v>
      </c>
    </row>
    <row r="11600" spans="3:4" x14ac:dyDescent="0.25">
      <c r="C11600" t="s">
        <v>16779</v>
      </c>
      <c r="D11600" s="25">
        <v>477.4742</v>
      </c>
    </row>
    <row r="11601" spans="3:4" x14ac:dyDescent="0.25">
      <c r="C11601" t="s">
        <v>17224</v>
      </c>
      <c r="D11601" s="25">
        <v>477.45529999999997</v>
      </c>
    </row>
    <row r="11602" spans="3:4" x14ac:dyDescent="0.25">
      <c r="C11602" t="s">
        <v>8025</v>
      </c>
      <c r="D11602" s="25">
        <v>477.34560000000005</v>
      </c>
    </row>
    <row r="11603" spans="3:4" x14ac:dyDescent="0.25">
      <c r="C11603" t="s">
        <v>4456</v>
      </c>
      <c r="D11603" s="25">
        <v>477.2242</v>
      </c>
    </row>
    <row r="11604" spans="3:4" x14ac:dyDescent="0.25">
      <c r="C11604" t="s">
        <v>5099</v>
      </c>
      <c r="D11604" s="25">
        <v>477.21749999999997</v>
      </c>
    </row>
    <row r="11605" spans="3:4" x14ac:dyDescent="0.25">
      <c r="C11605" t="s">
        <v>10972</v>
      </c>
      <c r="D11605" s="25">
        <v>477.19149999999996</v>
      </c>
    </row>
    <row r="11606" spans="3:4" x14ac:dyDescent="0.25">
      <c r="C11606" t="s">
        <v>8453</v>
      </c>
      <c r="D11606" s="25">
        <v>476.76980000000003</v>
      </c>
    </row>
    <row r="11607" spans="3:4" x14ac:dyDescent="0.25">
      <c r="C11607" t="s">
        <v>5225</v>
      </c>
      <c r="D11607" s="25">
        <v>476.74070000000006</v>
      </c>
    </row>
    <row r="11608" spans="3:4" x14ac:dyDescent="0.25">
      <c r="C11608" t="s">
        <v>18388</v>
      </c>
      <c r="D11608" s="25">
        <v>476.34629999999993</v>
      </c>
    </row>
    <row r="11609" spans="3:4" x14ac:dyDescent="0.25">
      <c r="C11609" t="s">
        <v>7589</v>
      </c>
      <c r="D11609" s="25">
        <v>476.14859999999999</v>
      </c>
    </row>
    <row r="11610" spans="3:4" x14ac:dyDescent="0.25">
      <c r="C11610" t="s">
        <v>11361</v>
      </c>
      <c r="D11610" s="25">
        <v>475.77279999999996</v>
      </c>
    </row>
    <row r="11611" spans="3:4" x14ac:dyDescent="0.25">
      <c r="C11611" t="s">
        <v>16550</v>
      </c>
      <c r="D11611" s="25">
        <v>475.67029999999994</v>
      </c>
    </row>
    <row r="11612" spans="3:4" x14ac:dyDescent="0.25">
      <c r="C11612" t="s">
        <v>12352</v>
      </c>
      <c r="D11612" s="25">
        <v>475.59620000000001</v>
      </c>
    </row>
    <row r="11613" spans="3:4" x14ac:dyDescent="0.25">
      <c r="C11613" t="s">
        <v>13744</v>
      </c>
      <c r="D11613" s="25">
        <v>475.55840000000006</v>
      </c>
    </row>
    <row r="11614" spans="3:4" x14ac:dyDescent="0.25">
      <c r="C11614" t="s">
        <v>9362</v>
      </c>
      <c r="D11614" s="25">
        <v>475.5206</v>
      </c>
    </row>
    <row r="11615" spans="3:4" x14ac:dyDescent="0.25">
      <c r="C11615" t="s">
        <v>1612</v>
      </c>
      <c r="D11615" s="25">
        <v>475.36230000000006</v>
      </c>
    </row>
    <row r="11616" spans="3:4" x14ac:dyDescent="0.25">
      <c r="C11616" t="s">
        <v>6344</v>
      </c>
      <c r="D11616" s="25">
        <v>475.30799999999999</v>
      </c>
    </row>
    <row r="11617" spans="3:4" x14ac:dyDescent="0.25">
      <c r="C11617" t="s">
        <v>14537</v>
      </c>
      <c r="D11617" s="25">
        <v>475.25170000000003</v>
      </c>
    </row>
    <row r="11618" spans="3:4" x14ac:dyDescent="0.25">
      <c r="C11618" t="s">
        <v>4415</v>
      </c>
      <c r="D11618" s="25">
        <v>475.17250000000001</v>
      </c>
    </row>
    <row r="11619" spans="3:4" x14ac:dyDescent="0.25">
      <c r="C11619" t="s">
        <v>6524</v>
      </c>
      <c r="D11619" s="25">
        <v>475.13799999999998</v>
      </c>
    </row>
    <row r="11620" spans="3:4" x14ac:dyDescent="0.25">
      <c r="C11620" t="s">
        <v>1801</v>
      </c>
      <c r="D11620" s="25">
        <v>475.07210000000003</v>
      </c>
    </row>
    <row r="11621" spans="3:4" x14ac:dyDescent="0.25">
      <c r="C11621" t="s">
        <v>5031</v>
      </c>
      <c r="D11621" s="25">
        <v>475.00170000000003</v>
      </c>
    </row>
    <row r="11622" spans="3:4" x14ac:dyDescent="0.25">
      <c r="C11622" t="s">
        <v>18178</v>
      </c>
      <c r="D11622" s="25">
        <v>474.74540000000002</v>
      </c>
    </row>
    <row r="11623" spans="3:4" x14ac:dyDescent="0.25">
      <c r="C11623" t="s">
        <v>6632</v>
      </c>
      <c r="D11623" s="25">
        <v>474.60679999999996</v>
      </c>
    </row>
    <row r="11624" spans="3:4" x14ac:dyDescent="0.25">
      <c r="C11624" t="s">
        <v>17996</v>
      </c>
      <c r="D11624" s="25">
        <v>474.48670000000004</v>
      </c>
    </row>
    <row r="11625" spans="3:4" x14ac:dyDescent="0.25">
      <c r="C11625" t="s">
        <v>1891</v>
      </c>
      <c r="D11625" s="25">
        <v>473.93139999999994</v>
      </c>
    </row>
    <row r="11626" spans="3:4" x14ac:dyDescent="0.25">
      <c r="C11626" t="s">
        <v>12778</v>
      </c>
      <c r="D11626" s="25">
        <v>473.79949999999997</v>
      </c>
    </row>
    <row r="11627" spans="3:4" x14ac:dyDescent="0.25">
      <c r="C11627" t="s">
        <v>16896</v>
      </c>
      <c r="D11627" s="25">
        <v>473.69300000000004</v>
      </c>
    </row>
    <row r="11628" spans="3:4" x14ac:dyDescent="0.25">
      <c r="C11628" t="s">
        <v>15473</v>
      </c>
      <c r="D11628" s="25">
        <v>473.4821</v>
      </c>
    </row>
    <row r="11629" spans="3:4" x14ac:dyDescent="0.25">
      <c r="C11629" t="s">
        <v>17419</v>
      </c>
      <c r="D11629" s="25">
        <v>473.33000000000004</v>
      </c>
    </row>
    <row r="11630" spans="3:4" x14ac:dyDescent="0.25">
      <c r="C11630" t="s">
        <v>14279</v>
      </c>
      <c r="D11630" s="25">
        <v>473.28789999999998</v>
      </c>
    </row>
    <row r="11631" spans="3:4" x14ac:dyDescent="0.25">
      <c r="C11631" t="s">
        <v>11059</v>
      </c>
      <c r="D11631" s="25">
        <v>473.28789999999998</v>
      </c>
    </row>
    <row r="11632" spans="3:4" x14ac:dyDescent="0.25">
      <c r="C11632" t="s">
        <v>6242</v>
      </c>
      <c r="D11632" s="25">
        <v>473.28789999999998</v>
      </c>
    </row>
    <row r="11633" spans="3:4" x14ac:dyDescent="0.25">
      <c r="C11633" t="s">
        <v>9876</v>
      </c>
      <c r="D11633" s="25">
        <v>473.08939999999996</v>
      </c>
    </row>
    <row r="11634" spans="3:4" x14ac:dyDescent="0.25">
      <c r="C11634" t="s">
        <v>2708</v>
      </c>
      <c r="D11634" s="25">
        <v>473.07400000000001</v>
      </c>
    </row>
    <row r="11635" spans="3:4" x14ac:dyDescent="0.25">
      <c r="C11635" t="s">
        <v>14773</v>
      </c>
      <c r="D11635" s="25">
        <v>472.9239</v>
      </c>
    </row>
    <row r="11636" spans="3:4" x14ac:dyDescent="0.25">
      <c r="C11636" t="s">
        <v>2755</v>
      </c>
      <c r="D11636" s="25">
        <v>472.70140000000004</v>
      </c>
    </row>
    <row r="11637" spans="3:4" x14ac:dyDescent="0.25">
      <c r="C11637" t="s">
        <v>7317</v>
      </c>
      <c r="D11637" s="25">
        <v>472.46620000000001</v>
      </c>
    </row>
    <row r="11638" spans="3:4" x14ac:dyDescent="0.25">
      <c r="C11638" t="s">
        <v>1387</v>
      </c>
      <c r="D11638" s="25">
        <v>472.43470000000002</v>
      </c>
    </row>
    <row r="11639" spans="3:4" x14ac:dyDescent="0.25">
      <c r="C11639" t="s">
        <v>4222</v>
      </c>
      <c r="D11639" s="25">
        <v>472.41580000000005</v>
      </c>
    </row>
    <row r="11640" spans="3:4" x14ac:dyDescent="0.25">
      <c r="C11640" t="s">
        <v>5054</v>
      </c>
      <c r="D11640" s="25">
        <v>472.40949999999998</v>
      </c>
    </row>
    <row r="11641" spans="3:4" x14ac:dyDescent="0.25">
      <c r="C11641" t="s">
        <v>13357</v>
      </c>
      <c r="D11641" s="25">
        <v>472.3528</v>
      </c>
    </row>
    <row r="11642" spans="3:4" x14ac:dyDescent="0.25">
      <c r="C11642" t="s">
        <v>12480</v>
      </c>
      <c r="D11642" s="25">
        <v>472.32130000000001</v>
      </c>
    </row>
    <row r="11643" spans="3:4" x14ac:dyDescent="0.25">
      <c r="C11643" t="s">
        <v>5515</v>
      </c>
      <c r="D11643" s="25">
        <v>472.29300000000001</v>
      </c>
    </row>
    <row r="11644" spans="3:4" x14ac:dyDescent="0.25">
      <c r="C11644" t="s">
        <v>4402</v>
      </c>
      <c r="D11644" s="25">
        <v>472.0129</v>
      </c>
    </row>
    <row r="11645" spans="3:4" x14ac:dyDescent="0.25">
      <c r="C11645" t="s">
        <v>6429</v>
      </c>
      <c r="D11645" s="25">
        <v>471.94100000000003</v>
      </c>
    </row>
    <row r="11646" spans="3:4" x14ac:dyDescent="0.25">
      <c r="C11646" t="s">
        <v>3377</v>
      </c>
      <c r="D11646" s="25">
        <v>471.89059999999995</v>
      </c>
    </row>
    <row r="11647" spans="3:4" x14ac:dyDescent="0.25">
      <c r="C11647" t="s">
        <v>6096</v>
      </c>
      <c r="D11647" s="25">
        <v>471.86339999999996</v>
      </c>
    </row>
    <row r="11648" spans="3:4" x14ac:dyDescent="0.25">
      <c r="C11648" t="s">
        <v>712</v>
      </c>
      <c r="D11648" s="25">
        <v>471.85279999999995</v>
      </c>
    </row>
    <row r="11649" spans="3:4" x14ac:dyDescent="0.25">
      <c r="C11649" t="s">
        <v>12989</v>
      </c>
      <c r="D11649" s="25">
        <v>471.82150000000001</v>
      </c>
    </row>
    <row r="11650" spans="3:4" x14ac:dyDescent="0.25">
      <c r="C11650" t="s">
        <v>6564</v>
      </c>
      <c r="D11650" s="25">
        <v>471.77120000000002</v>
      </c>
    </row>
    <row r="11651" spans="3:4" x14ac:dyDescent="0.25">
      <c r="C11651" t="s">
        <v>3962</v>
      </c>
      <c r="D11651" s="25">
        <v>471.7278</v>
      </c>
    </row>
    <row r="11652" spans="3:4" x14ac:dyDescent="0.25">
      <c r="C11652" t="s">
        <v>5494</v>
      </c>
      <c r="D11652" s="25">
        <v>471.53059999999999</v>
      </c>
    </row>
    <row r="11653" spans="3:4" x14ac:dyDescent="0.25">
      <c r="C11653" t="s">
        <v>14362</v>
      </c>
      <c r="D11653" s="25">
        <v>471.20830000000001</v>
      </c>
    </row>
    <row r="11654" spans="3:4" x14ac:dyDescent="0.25">
      <c r="C11654" t="s">
        <v>7485</v>
      </c>
      <c r="D11654" s="25">
        <v>471.17720000000003</v>
      </c>
    </row>
    <row r="11655" spans="3:4" x14ac:dyDescent="0.25">
      <c r="C11655" t="s">
        <v>734</v>
      </c>
      <c r="D11655" s="25">
        <v>471.15750000000003</v>
      </c>
    </row>
    <row r="11656" spans="3:4" x14ac:dyDescent="0.25">
      <c r="C11656" t="s">
        <v>6763</v>
      </c>
      <c r="D11656" s="25">
        <v>471.15719999999999</v>
      </c>
    </row>
    <row r="11657" spans="3:4" x14ac:dyDescent="0.25">
      <c r="C11657" t="s">
        <v>16631</v>
      </c>
      <c r="D11657" s="25">
        <v>470.964</v>
      </c>
    </row>
    <row r="11658" spans="3:4" x14ac:dyDescent="0.25">
      <c r="C11658" t="s">
        <v>7132</v>
      </c>
      <c r="D11658" s="25">
        <v>470.9323</v>
      </c>
    </row>
    <row r="11659" spans="3:4" x14ac:dyDescent="0.25">
      <c r="C11659" t="s">
        <v>3850</v>
      </c>
      <c r="D11659" s="25">
        <v>470.63900000000001</v>
      </c>
    </row>
    <row r="11660" spans="3:4" x14ac:dyDescent="0.25">
      <c r="C11660" t="s">
        <v>14402</v>
      </c>
      <c r="D11660" s="25">
        <v>470.57560000000001</v>
      </c>
    </row>
    <row r="11661" spans="3:4" x14ac:dyDescent="0.25">
      <c r="C11661" t="s">
        <v>10235</v>
      </c>
      <c r="D11661" s="25">
        <v>470.5693</v>
      </c>
    </row>
    <row r="11662" spans="3:4" x14ac:dyDescent="0.25">
      <c r="C11662" t="s">
        <v>1506</v>
      </c>
      <c r="D11662" s="25">
        <v>470.43720000000002</v>
      </c>
    </row>
    <row r="11663" spans="3:4" x14ac:dyDescent="0.25">
      <c r="C11663" t="s">
        <v>8973</v>
      </c>
      <c r="D11663" s="25">
        <v>470.43229999999994</v>
      </c>
    </row>
    <row r="11664" spans="3:4" x14ac:dyDescent="0.25">
      <c r="C11664" t="s">
        <v>3327</v>
      </c>
      <c r="D11664" s="25">
        <v>469.90550000000002</v>
      </c>
    </row>
    <row r="11665" spans="3:4" x14ac:dyDescent="0.25">
      <c r="C11665" t="s">
        <v>10859</v>
      </c>
      <c r="D11665" s="25">
        <v>469.76259999999996</v>
      </c>
    </row>
    <row r="11666" spans="3:4" x14ac:dyDescent="0.25">
      <c r="C11666" t="s">
        <v>15147</v>
      </c>
      <c r="D11666" s="25">
        <v>469.47399999999999</v>
      </c>
    </row>
    <row r="11667" spans="3:4" x14ac:dyDescent="0.25">
      <c r="C11667" t="s">
        <v>18104</v>
      </c>
      <c r="D11667" s="25">
        <v>469.36249999999995</v>
      </c>
    </row>
    <row r="11668" spans="3:4" x14ac:dyDescent="0.25">
      <c r="C11668" t="s">
        <v>16079</v>
      </c>
      <c r="D11668" s="25">
        <v>469.31100000000004</v>
      </c>
    </row>
    <row r="11669" spans="3:4" x14ac:dyDescent="0.25">
      <c r="C11669" t="s">
        <v>1118</v>
      </c>
      <c r="D11669" s="25">
        <v>469.30470000000003</v>
      </c>
    </row>
    <row r="11670" spans="3:4" x14ac:dyDescent="0.25">
      <c r="C11670" t="s">
        <v>10698</v>
      </c>
      <c r="D11670" s="25">
        <v>469.2921</v>
      </c>
    </row>
    <row r="11671" spans="3:4" x14ac:dyDescent="0.25">
      <c r="C11671" t="s">
        <v>10727</v>
      </c>
      <c r="D11671" s="25">
        <v>469.27320000000003</v>
      </c>
    </row>
    <row r="11672" spans="3:4" x14ac:dyDescent="0.25">
      <c r="C11672" t="s">
        <v>2811</v>
      </c>
      <c r="D11672" s="25">
        <v>469.19759999999997</v>
      </c>
    </row>
    <row r="11673" spans="3:4" x14ac:dyDescent="0.25">
      <c r="C11673" t="s">
        <v>13455</v>
      </c>
      <c r="D11673" s="25">
        <v>469.1413</v>
      </c>
    </row>
    <row r="11674" spans="3:4" x14ac:dyDescent="0.25">
      <c r="C11674" t="s">
        <v>14744</v>
      </c>
      <c r="D11674" s="25">
        <v>469.06729999999999</v>
      </c>
    </row>
    <row r="11675" spans="3:4" x14ac:dyDescent="0.25">
      <c r="C11675" t="s">
        <v>4579</v>
      </c>
      <c r="D11675" s="25">
        <v>468.77280000000002</v>
      </c>
    </row>
    <row r="11676" spans="3:4" x14ac:dyDescent="0.25">
      <c r="C11676" t="s">
        <v>3490</v>
      </c>
      <c r="D11676" s="25">
        <v>468.67940000000004</v>
      </c>
    </row>
    <row r="11677" spans="3:4" x14ac:dyDescent="0.25">
      <c r="C11677" t="s">
        <v>16381</v>
      </c>
      <c r="D11677" s="25">
        <v>468.65980000000002</v>
      </c>
    </row>
    <row r="11678" spans="3:4" x14ac:dyDescent="0.25">
      <c r="C11678" t="s">
        <v>4793</v>
      </c>
      <c r="D11678" s="25">
        <v>468.49800000000005</v>
      </c>
    </row>
    <row r="11679" spans="3:4" x14ac:dyDescent="0.25">
      <c r="C11679" t="s">
        <v>12400</v>
      </c>
      <c r="D11679" s="25">
        <v>468.27160000000003</v>
      </c>
    </row>
    <row r="11680" spans="3:4" x14ac:dyDescent="0.25">
      <c r="C11680" t="s">
        <v>18336</v>
      </c>
      <c r="D11680" s="25">
        <v>468.0326</v>
      </c>
    </row>
    <row r="11681" spans="3:4" x14ac:dyDescent="0.25">
      <c r="C11681" t="s">
        <v>619</v>
      </c>
      <c r="D11681" s="25">
        <v>467.66370000000001</v>
      </c>
    </row>
    <row r="11682" spans="3:4" x14ac:dyDescent="0.25">
      <c r="C11682" t="s">
        <v>9223</v>
      </c>
      <c r="D11682" s="25">
        <v>467.47800000000001</v>
      </c>
    </row>
    <row r="11683" spans="3:4" x14ac:dyDescent="0.25">
      <c r="C11683" t="s">
        <v>2130</v>
      </c>
      <c r="D11683" s="25">
        <v>467.34480000000002</v>
      </c>
    </row>
    <row r="11684" spans="3:4" x14ac:dyDescent="0.25">
      <c r="C11684" t="s">
        <v>14466</v>
      </c>
      <c r="D11684" s="25">
        <v>467.26900000000001</v>
      </c>
    </row>
    <row r="11685" spans="3:4" x14ac:dyDescent="0.25">
      <c r="C11685" t="s">
        <v>5776</v>
      </c>
      <c r="D11685" s="25">
        <v>466.98259999999999</v>
      </c>
    </row>
    <row r="11686" spans="3:4" x14ac:dyDescent="0.25">
      <c r="C11686" t="s">
        <v>12754</v>
      </c>
      <c r="D11686" s="25">
        <v>466.78219999999999</v>
      </c>
    </row>
    <row r="11687" spans="3:4" x14ac:dyDescent="0.25">
      <c r="C11687" t="s">
        <v>16236</v>
      </c>
      <c r="D11687" s="25">
        <v>466.53710000000001</v>
      </c>
    </row>
    <row r="11688" spans="3:4" x14ac:dyDescent="0.25">
      <c r="C11688" t="s">
        <v>2971</v>
      </c>
      <c r="D11688" s="25">
        <v>466.40160000000003</v>
      </c>
    </row>
    <row r="11689" spans="3:4" x14ac:dyDescent="0.25">
      <c r="C11689" t="s">
        <v>14487</v>
      </c>
      <c r="D11689" s="25">
        <v>466.27550000000002</v>
      </c>
    </row>
    <row r="11690" spans="3:4" x14ac:dyDescent="0.25">
      <c r="C11690" t="s">
        <v>18539</v>
      </c>
      <c r="D11690" s="25">
        <v>466.20619999999997</v>
      </c>
    </row>
    <row r="11691" spans="3:4" x14ac:dyDescent="0.25">
      <c r="C11691" t="s">
        <v>15840</v>
      </c>
      <c r="D11691" s="25">
        <v>466.14949999999999</v>
      </c>
    </row>
    <row r="11692" spans="3:4" x14ac:dyDescent="0.25">
      <c r="C11692" t="s">
        <v>8107</v>
      </c>
      <c r="D11692" s="25">
        <v>466.14949999999999</v>
      </c>
    </row>
    <row r="11693" spans="3:4" x14ac:dyDescent="0.25">
      <c r="C11693" t="s">
        <v>9489</v>
      </c>
      <c r="D11693" s="25">
        <v>466.14949999999999</v>
      </c>
    </row>
    <row r="11694" spans="3:4" x14ac:dyDescent="0.25">
      <c r="C11694" t="s">
        <v>10886</v>
      </c>
      <c r="D11694" s="25">
        <v>466.06910000000005</v>
      </c>
    </row>
    <row r="11695" spans="3:4" x14ac:dyDescent="0.25">
      <c r="C11695" t="s">
        <v>12312</v>
      </c>
      <c r="D11695" s="25">
        <v>465.75139999999999</v>
      </c>
    </row>
    <row r="11696" spans="3:4" x14ac:dyDescent="0.25">
      <c r="C11696" t="s">
        <v>9386</v>
      </c>
      <c r="D11696" s="25">
        <v>465.61590000000001</v>
      </c>
    </row>
    <row r="11697" spans="3:4" x14ac:dyDescent="0.25">
      <c r="C11697" t="s">
        <v>11327</v>
      </c>
      <c r="D11697" s="25">
        <v>465.56129999999996</v>
      </c>
    </row>
    <row r="11698" spans="3:4" x14ac:dyDescent="0.25">
      <c r="C11698" t="s">
        <v>18238</v>
      </c>
      <c r="D11698" s="25">
        <v>465.55499999999995</v>
      </c>
    </row>
    <row r="11699" spans="3:4" x14ac:dyDescent="0.25">
      <c r="C11699" t="s">
        <v>7163</v>
      </c>
      <c r="D11699" s="25">
        <v>465.5487</v>
      </c>
    </row>
    <row r="11700" spans="3:4" x14ac:dyDescent="0.25">
      <c r="C11700" t="s">
        <v>4914</v>
      </c>
      <c r="D11700" s="25">
        <v>465.54239999999999</v>
      </c>
    </row>
    <row r="11701" spans="3:4" x14ac:dyDescent="0.25">
      <c r="C11701" t="s">
        <v>15148</v>
      </c>
      <c r="D11701" s="25">
        <v>465.34870000000001</v>
      </c>
    </row>
    <row r="11702" spans="3:4" x14ac:dyDescent="0.25">
      <c r="C11702" t="s">
        <v>18389</v>
      </c>
      <c r="D11702" s="25">
        <v>465.28609999999998</v>
      </c>
    </row>
    <row r="11703" spans="3:4" x14ac:dyDescent="0.25">
      <c r="C11703" t="s">
        <v>18986</v>
      </c>
      <c r="D11703" s="25">
        <v>465.1979</v>
      </c>
    </row>
    <row r="11704" spans="3:4" x14ac:dyDescent="0.25">
      <c r="C11704" t="s">
        <v>3655</v>
      </c>
      <c r="D11704" s="25">
        <v>465.04270000000002</v>
      </c>
    </row>
    <row r="11705" spans="3:4" x14ac:dyDescent="0.25">
      <c r="C11705" t="s">
        <v>2519</v>
      </c>
      <c r="D11705" s="25">
        <v>464.40140000000002</v>
      </c>
    </row>
    <row r="11706" spans="3:4" x14ac:dyDescent="0.25">
      <c r="C11706" t="s">
        <v>12051</v>
      </c>
      <c r="D11706" s="25">
        <v>464.32819999999998</v>
      </c>
    </row>
    <row r="11707" spans="3:4" x14ac:dyDescent="0.25">
      <c r="C11707" t="s">
        <v>12950</v>
      </c>
      <c r="D11707" s="25">
        <v>464.28199999999998</v>
      </c>
    </row>
    <row r="11708" spans="3:4" x14ac:dyDescent="0.25">
      <c r="C11708" t="s">
        <v>16997</v>
      </c>
      <c r="D11708" s="25">
        <v>463.83449999999999</v>
      </c>
    </row>
    <row r="11709" spans="3:4" x14ac:dyDescent="0.25">
      <c r="C11709" t="s">
        <v>18749</v>
      </c>
      <c r="D11709" s="25">
        <v>463.79079999999999</v>
      </c>
    </row>
    <row r="11710" spans="3:4" x14ac:dyDescent="0.25">
      <c r="C11710" t="s">
        <v>10607</v>
      </c>
      <c r="D11710" s="25">
        <v>463.48370000000006</v>
      </c>
    </row>
    <row r="11711" spans="3:4" x14ac:dyDescent="0.25">
      <c r="C11711" t="s">
        <v>10976</v>
      </c>
      <c r="D11711" s="25">
        <v>463.39549999999997</v>
      </c>
    </row>
    <row r="11712" spans="3:4" x14ac:dyDescent="0.25">
      <c r="C11712" t="s">
        <v>16536</v>
      </c>
      <c r="D11712" s="25">
        <v>463.38639999999998</v>
      </c>
    </row>
    <row r="11713" spans="3:4" x14ac:dyDescent="0.25">
      <c r="C11713" t="s">
        <v>8882</v>
      </c>
      <c r="D11713" s="25">
        <v>463.10140000000001</v>
      </c>
    </row>
    <row r="11714" spans="3:4" x14ac:dyDescent="0.25">
      <c r="C11714" t="s">
        <v>1250</v>
      </c>
      <c r="D11714" s="25">
        <v>463.08350000000002</v>
      </c>
    </row>
    <row r="11715" spans="3:4" x14ac:dyDescent="0.25">
      <c r="C11715" t="s">
        <v>2878</v>
      </c>
      <c r="D11715" s="25">
        <v>463.08250000000004</v>
      </c>
    </row>
    <row r="11716" spans="3:4" x14ac:dyDescent="0.25">
      <c r="C11716" t="s">
        <v>2849</v>
      </c>
      <c r="D11716" s="25">
        <v>463.07619999999997</v>
      </c>
    </row>
    <row r="11717" spans="3:4" x14ac:dyDescent="0.25">
      <c r="C11717" t="s">
        <v>15268</v>
      </c>
      <c r="D11717" s="25">
        <v>463.06359999999995</v>
      </c>
    </row>
    <row r="11718" spans="3:4" x14ac:dyDescent="0.25">
      <c r="C11718" t="s">
        <v>3784</v>
      </c>
      <c r="D11718" s="25">
        <v>463.05099999999999</v>
      </c>
    </row>
    <row r="11719" spans="3:4" x14ac:dyDescent="0.25">
      <c r="C11719" t="s">
        <v>1865</v>
      </c>
      <c r="D11719" s="25">
        <v>463.0258</v>
      </c>
    </row>
    <row r="11720" spans="3:4" x14ac:dyDescent="0.25">
      <c r="C11720" t="s">
        <v>8040</v>
      </c>
      <c r="D11720" s="25">
        <v>462.99430000000001</v>
      </c>
    </row>
    <row r="11721" spans="3:4" x14ac:dyDescent="0.25">
      <c r="C11721" t="s">
        <v>890</v>
      </c>
      <c r="D11721" s="25">
        <v>462.988</v>
      </c>
    </row>
    <row r="11722" spans="3:4" x14ac:dyDescent="0.25">
      <c r="C11722" t="s">
        <v>6592</v>
      </c>
      <c r="D11722" s="25">
        <v>462.96280000000002</v>
      </c>
    </row>
    <row r="11723" spans="3:4" x14ac:dyDescent="0.25">
      <c r="C11723" t="s">
        <v>848</v>
      </c>
      <c r="D11723" s="25">
        <v>462.86439999999999</v>
      </c>
    </row>
    <row r="11724" spans="3:4" x14ac:dyDescent="0.25">
      <c r="C11724" t="s">
        <v>13295</v>
      </c>
      <c r="D11724" s="25">
        <v>462.75409999999999</v>
      </c>
    </row>
    <row r="11725" spans="3:4" x14ac:dyDescent="0.25">
      <c r="C11725" t="s">
        <v>5901</v>
      </c>
      <c r="D11725" s="25">
        <v>462.56950000000001</v>
      </c>
    </row>
    <row r="11726" spans="3:4" x14ac:dyDescent="0.25">
      <c r="C11726" t="s">
        <v>9803</v>
      </c>
      <c r="D11726" s="25">
        <v>462.52069999999998</v>
      </c>
    </row>
    <row r="11727" spans="3:4" x14ac:dyDescent="0.25">
      <c r="C11727" t="s">
        <v>1662</v>
      </c>
      <c r="D11727" s="25">
        <v>462.52069999999998</v>
      </c>
    </row>
    <row r="11728" spans="3:4" x14ac:dyDescent="0.25">
      <c r="C11728" t="s">
        <v>11412</v>
      </c>
      <c r="D11728" s="25">
        <v>462.512</v>
      </c>
    </row>
    <row r="11729" spans="3:4" x14ac:dyDescent="0.25">
      <c r="C11729" t="s">
        <v>9126</v>
      </c>
      <c r="D11729" s="25">
        <v>462.41239999999999</v>
      </c>
    </row>
    <row r="11730" spans="3:4" x14ac:dyDescent="0.25">
      <c r="C11730" t="s">
        <v>3348</v>
      </c>
      <c r="D11730" s="25">
        <v>462.06970000000007</v>
      </c>
    </row>
    <row r="11731" spans="3:4" x14ac:dyDescent="0.25">
      <c r="C11731" t="s">
        <v>3313</v>
      </c>
      <c r="D11731" s="25">
        <v>462.04770000000002</v>
      </c>
    </row>
    <row r="11732" spans="3:4" x14ac:dyDescent="0.25">
      <c r="C11732" t="s">
        <v>10113</v>
      </c>
      <c r="D11732" s="25">
        <v>461.93180000000007</v>
      </c>
    </row>
    <row r="11733" spans="3:4" x14ac:dyDescent="0.25">
      <c r="C11733" t="s">
        <v>13213</v>
      </c>
      <c r="D11733" s="25">
        <v>461.71159999999998</v>
      </c>
    </row>
    <row r="11734" spans="3:4" x14ac:dyDescent="0.25">
      <c r="C11734" t="s">
        <v>10289</v>
      </c>
      <c r="D11734" s="25">
        <v>461.46789999999999</v>
      </c>
    </row>
    <row r="11735" spans="3:4" x14ac:dyDescent="0.25">
      <c r="C11735" t="s">
        <v>10324</v>
      </c>
      <c r="D11735" s="25">
        <v>461.41020000000003</v>
      </c>
    </row>
    <row r="11736" spans="3:4" x14ac:dyDescent="0.25">
      <c r="C11736" t="s">
        <v>6696</v>
      </c>
      <c r="D11736" s="25">
        <v>461.35450000000003</v>
      </c>
    </row>
    <row r="11737" spans="3:4" x14ac:dyDescent="0.25">
      <c r="C11737" t="s">
        <v>15110</v>
      </c>
      <c r="D11737" s="25">
        <v>460.99210000000005</v>
      </c>
    </row>
    <row r="11738" spans="3:4" x14ac:dyDescent="0.25">
      <c r="C11738" t="s">
        <v>2119</v>
      </c>
      <c r="D11738" s="25">
        <v>460.32850000000002</v>
      </c>
    </row>
    <row r="11739" spans="3:4" x14ac:dyDescent="0.25">
      <c r="C11739" t="s">
        <v>2369</v>
      </c>
      <c r="D11739" s="25">
        <v>460.14820000000003</v>
      </c>
    </row>
    <row r="11740" spans="3:4" x14ac:dyDescent="0.25">
      <c r="C11740" t="s">
        <v>15745</v>
      </c>
      <c r="D11740" s="25">
        <v>460.00289999999995</v>
      </c>
    </row>
    <row r="11741" spans="3:4" x14ac:dyDescent="0.25">
      <c r="C11741" t="s">
        <v>15027</v>
      </c>
      <c r="D11741" s="25">
        <v>459.96510000000001</v>
      </c>
    </row>
    <row r="11742" spans="3:4" x14ac:dyDescent="0.25">
      <c r="C11742" t="s">
        <v>6506</v>
      </c>
      <c r="D11742" s="25">
        <v>459.93990000000002</v>
      </c>
    </row>
    <row r="11743" spans="3:4" x14ac:dyDescent="0.25">
      <c r="C11743" t="s">
        <v>17138</v>
      </c>
      <c r="D11743" s="25">
        <v>459.72839999999997</v>
      </c>
    </row>
    <row r="11744" spans="3:4" x14ac:dyDescent="0.25">
      <c r="C11744" t="s">
        <v>6366</v>
      </c>
      <c r="D11744" s="25">
        <v>459.48009999999999</v>
      </c>
    </row>
    <row r="11745" spans="3:4" x14ac:dyDescent="0.25">
      <c r="C11745" t="s">
        <v>18711</v>
      </c>
      <c r="D11745" s="25">
        <v>459.40100000000001</v>
      </c>
    </row>
    <row r="11746" spans="3:4" x14ac:dyDescent="0.25">
      <c r="C11746" t="s">
        <v>7220</v>
      </c>
      <c r="D11746" s="25">
        <v>459.33790000000005</v>
      </c>
    </row>
    <row r="11747" spans="3:4" x14ac:dyDescent="0.25">
      <c r="C11747" t="s">
        <v>795</v>
      </c>
      <c r="D11747" s="25">
        <v>458.83269999999999</v>
      </c>
    </row>
    <row r="11748" spans="3:4" x14ac:dyDescent="0.25">
      <c r="C11748" t="s">
        <v>5915</v>
      </c>
      <c r="D11748" s="25">
        <v>458.82409999999999</v>
      </c>
    </row>
    <row r="11749" spans="3:4" x14ac:dyDescent="0.25">
      <c r="C11749" t="s">
        <v>5567</v>
      </c>
      <c r="D11749" s="25">
        <v>458.38490000000002</v>
      </c>
    </row>
    <row r="11750" spans="3:4" x14ac:dyDescent="0.25">
      <c r="C11750" t="s">
        <v>16798</v>
      </c>
      <c r="D11750" s="25">
        <v>458.20640000000003</v>
      </c>
    </row>
    <row r="11751" spans="3:4" x14ac:dyDescent="0.25">
      <c r="C11751" t="s">
        <v>1286</v>
      </c>
      <c r="D11751" s="25">
        <v>458.03040000000004</v>
      </c>
    </row>
    <row r="11752" spans="3:4" x14ac:dyDescent="0.25">
      <c r="C11752" t="s">
        <v>9123</v>
      </c>
      <c r="D11752" s="25">
        <v>457.43589999999995</v>
      </c>
    </row>
    <row r="11753" spans="3:4" x14ac:dyDescent="0.25">
      <c r="C11753" t="s">
        <v>16596</v>
      </c>
      <c r="D11753" s="25">
        <v>457.37290000000002</v>
      </c>
    </row>
    <row r="11754" spans="3:4" x14ac:dyDescent="0.25">
      <c r="C11754" t="s">
        <v>13125</v>
      </c>
      <c r="D11754" s="25">
        <v>457.22900000000004</v>
      </c>
    </row>
    <row r="11755" spans="3:4" x14ac:dyDescent="0.25">
      <c r="C11755" t="s">
        <v>13036</v>
      </c>
      <c r="D11755" s="25">
        <v>457.0643</v>
      </c>
    </row>
    <row r="11756" spans="3:4" x14ac:dyDescent="0.25">
      <c r="C11756" t="s">
        <v>7980</v>
      </c>
      <c r="D11756" s="25">
        <v>457.03260000000006</v>
      </c>
    </row>
    <row r="11757" spans="3:4" x14ac:dyDescent="0.25">
      <c r="C11757" t="s">
        <v>16119</v>
      </c>
      <c r="D11757" s="25">
        <v>456.84770000000003</v>
      </c>
    </row>
    <row r="11758" spans="3:4" x14ac:dyDescent="0.25">
      <c r="C11758" t="s">
        <v>3001</v>
      </c>
      <c r="D11758" s="25">
        <v>456.81620000000004</v>
      </c>
    </row>
    <row r="11759" spans="3:4" x14ac:dyDescent="0.25">
      <c r="C11759" t="s">
        <v>3223</v>
      </c>
      <c r="D11759" s="25">
        <v>456.81620000000004</v>
      </c>
    </row>
    <row r="11760" spans="3:4" x14ac:dyDescent="0.25">
      <c r="C11760" t="s">
        <v>5860</v>
      </c>
      <c r="D11760" s="25">
        <v>456.81619999999998</v>
      </c>
    </row>
    <row r="11761" spans="3:4" x14ac:dyDescent="0.25">
      <c r="C11761" t="s">
        <v>18185</v>
      </c>
      <c r="D11761" s="25">
        <v>456.79730000000001</v>
      </c>
    </row>
    <row r="11762" spans="3:4" x14ac:dyDescent="0.25">
      <c r="C11762" t="s">
        <v>17220</v>
      </c>
      <c r="D11762" s="25">
        <v>456.77839999999998</v>
      </c>
    </row>
    <row r="11763" spans="3:4" x14ac:dyDescent="0.25">
      <c r="C11763" t="s">
        <v>6532</v>
      </c>
      <c r="D11763" s="25">
        <v>456.77839999999998</v>
      </c>
    </row>
    <row r="11764" spans="3:4" x14ac:dyDescent="0.25">
      <c r="C11764" t="s">
        <v>4035</v>
      </c>
      <c r="D11764" s="25">
        <v>456.74630000000002</v>
      </c>
    </row>
    <row r="11765" spans="3:4" x14ac:dyDescent="0.25">
      <c r="C11765" t="s">
        <v>1741</v>
      </c>
      <c r="D11765" s="25">
        <v>456.67760000000004</v>
      </c>
    </row>
    <row r="11766" spans="3:4" x14ac:dyDescent="0.25">
      <c r="C11766" t="s">
        <v>17496</v>
      </c>
      <c r="D11766" s="25">
        <v>456.38350000000003</v>
      </c>
    </row>
    <row r="11767" spans="3:4" x14ac:dyDescent="0.25">
      <c r="C11767" t="s">
        <v>14037</v>
      </c>
      <c r="D11767" s="25">
        <v>456.0831</v>
      </c>
    </row>
    <row r="11768" spans="3:4" x14ac:dyDescent="0.25">
      <c r="C11768" t="s">
        <v>18341</v>
      </c>
      <c r="D11768" s="25">
        <v>455.80689999999998</v>
      </c>
    </row>
    <row r="11769" spans="3:4" x14ac:dyDescent="0.25">
      <c r="C11769" t="s">
        <v>18744</v>
      </c>
      <c r="D11769" s="25">
        <v>455.59269999999998</v>
      </c>
    </row>
    <row r="11770" spans="3:4" x14ac:dyDescent="0.25">
      <c r="C11770" t="s">
        <v>1537</v>
      </c>
      <c r="D11770" s="25">
        <v>455.57049999999998</v>
      </c>
    </row>
    <row r="11771" spans="3:4" x14ac:dyDescent="0.25">
      <c r="C11771" t="s">
        <v>10205</v>
      </c>
      <c r="D11771" s="25">
        <v>455.5453</v>
      </c>
    </row>
    <row r="11772" spans="3:4" x14ac:dyDescent="0.25">
      <c r="C11772" t="s">
        <v>14193</v>
      </c>
      <c r="D11772" s="25">
        <v>455.52639999999997</v>
      </c>
    </row>
    <row r="11773" spans="3:4" x14ac:dyDescent="0.25">
      <c r="C11773" t="s">
        <v>10316</v>
      </c>
      <c r="D11773" s="25">
        <v>455.35580000000004</v>
      </c>
    </row>
    <row r="11774" spans="3:4" x14ac:dyDescent="0.25">
      <c r="C11774" t="s">
        <v>10951</v>
      </c>
      <c r="D11774" s="25">
        <v>455.27009999999996</v>
      </c>
    </row>
    <row r="11775" spans="3:4" x14ac:dyDescent="0.25">
      <c r="C11775" t="s">
        <v>1576</v>
      </c>
      <c r="D11775" s="25">
        <v>454.68470000000002</v>
      </c>
    </row>
    <row r="11776" spans="3:4" x14ac:dyDescent="0.25">
      <c r="C11776" t="s">
        <v>8050</v>
      </c>
      <c r="D11776" s="25">
        <v>454.67860000000002</v>
      </c>
    </row>
    <row r="11777" spans="3:4" x14ac:dyDescent="0.25">
      <c r="C11777" t="s">
        <v>16164</v>
      </c>
      <c r="D11777" s="25">
        <v>454.57169999999996</v>
      </c>
    </row>
    <row r="11778" spans="3:4" x14ac:dyDescent="0.25">
      <c r="C11778" t="s">
        <v>872</v>
      </c>
      <c r="D11778" s="25">
        <v>454.23659999999995</v>
      </c>
    </row>
    <row r="11779" spans="3:4" x14ac:dyDescent="0.25">
      <c r="C11779" t="s">
        <v>18957</v>
      </c>
      <c r="D11779" s="25">
        <v>454.0711</v>
      </c>
    </row>
    <row r="11780" spans="3:4" x14ac:dyDescent="0.25">
      <c r="C11780" t="s">
        <v>18507</v>
      </c>
      <c r="D11780" s="25">
        <v>454.0224</v>
      </c>
    </row>
    <row r="11781" spans="3:4" x14ac:dyDescent="0.25">
      <c r="C11781" t="s">
        <v>15480</v>
      </c>
      <c r="D11781" s="25">
        <v>453.92359999999996</v>
      </c>
    </row>
    <row r="11782" spans="3:4" x14ac:dyDescent="0.25">
      <c r="C11782" t="s">
        <v>11530</v>
      </c>
      <c r="D11782" s="25">
        <v>453.66100000000006</v>
      </c>
    </row>
    <row r="11783" spans="3:4" x14ac:dyDescent="0.25">
      <c r="C11783" t="s">
        <v>14532</v>
      </c>
      <c r="D11783" s="25">
        <v>453.64789999999999</v>
      </c>
    </row>
    <row r="11784" spans="3:4" x14ac:dyDescent="0.25">
      <c r="C11784" t="s">
        <v>12921</v>
      </c>
      <c r="D11784" s="25">
        <v>453.63580000000002</v>
      </c>
    </row>
    <row r="11785" spans="3:4" x14ac:dyDescent="0.25">
      <c r="C11785" t="s">
        <v>1938</v>
      </c>
      <c r="D11785" s="25">
        <v>453.52389999999997</v>
      </c>
    </row>
    <row r="11786" spans="3:4" x14ac:dyDescent="0.25">
      <c r="C11786" t="s">
        <v>8183</v>
      </c>
      <c r="D11786" s="25">
        <v>453.51139999999998</v>
      </c>
    </row>
    <row r="11787" spans="3:4" x14ac:dyDescent="0.25">
      <c r="C11787" t="s">
        <v>1497</v>
      </c>
      <c r="D11787" s="25">
        <v>453.38259999999997</v>
      </c>
    </row>
    <row r="11788" spans="3:4" x14ac:dyDescent="0.25">
      <c r="C11788" t="s">
        <v>11574</v>
      </c>
      <c r="D11788" s="25">
        <v>453.31840000000005</v>
      </c>
    </row>
    <row r="11789" spans="3:4" x14ac:dyDescent="0.25">
      <c r="C11789" t="s">
        <v>9346</v>
      </c>
      <c r="D11789" s="25">
        <v>453.11180000000002</v>
      </c>
    </row>
    <row r="11790" spans="3:4" x14ac:dyDescent="0.25">
      <c r="C11790" t="s">
        <v>15722</v>
      </c>
      <c r="D11790" s="25">
        <v>452.9846</v>
      </c>
    </row>
    <row r="11791" spans="3:4" x14ac:dyDescent="0.25">
      <c r="C11791" t="s">
        <v>4418</v>
      </c>
      <c r="D11791" s="25">
        <v>452.93419999999998</v>
      </c>
    </row>
    <row r="11792" spans="3:4" x14ac:dyDescent="0.25">
      <c r="C11792" t="s">
        <v>6005</v>
      </c>
      <c r="D11792" s="25">
        <v>452.70780000000008</v>
      </c>
    </row>
    <row r="11793" spans="3:4" x14ac:dyDescent="0.25">
      <c r="C11793" t="s">
        <v>869</v>
      </c>
      <c r="D11793" s="25">
        <v>452.61090000000002</v>
      </c>
    </row>
    <row r="11794" spans="3:4" x14ac:dyDescent="0.25">
      <c r="C11794" t="s">
        <v>15183</v>
      </c>
      <c r="D11794" s="25">
        <v>452.40989999999994</v>
      </c>
    </row>
    <row r="11795" spans="3:4" x14ac:dyDescent="0.25">
      <c r="C11795" t="s">
        <v>11563</v>
      </c>
      <c r="D11795" s="25">
        <v>451.83340000000004</v>
      </c>
    </row>
    <row r="11796" spans="3:4" x14ac:dyDescent="0.25">
      <c r="C11796" t="s">
        <v>12703</v>
      </c>
      <c r="D11796" s="25">
        <v>451.75780000000003</v>
      </c>
    </row>
    <row r="11797" spans="3:4" x14ac:dyDescent="0.25">
      <c r="C11797" t="s">
        <v>13008</v>
      </c>
      <c r="D11797" s="25">
        <v>451.68430000000001</v>
      </c>
    </row>
    <row r="11798" spans="3:4" x14ac:dyDescent="0.25">
      <c r="C11798" t="s">
        <v>11119</v>
      </c>
      <c r="D11798" s="25">
        <v>451.48219999999998</v>
      </c>
    </row>
    <row r="11799" spans="3:4" x14ac:dyDescent="0.25">
      <c r="C11799" t="s">
        <v>7451</v>
      </c>
      <c r="D11799" s="25">
        <v>451.45410000000004</v>
      </c>
    </row>
    <row r="11800" spans="3:4" x14ac:dyDescent="0.25">
      <c r="C11800" t="s">
        <v>18758</v>
      </c>
      <c r="D11800" s="25">
        <v>451.22669999999994</v>
      </c>
    </row>
    <row r="11801" spans="3:4" x14ac:dyDescent="0.25">
      <c r="C11801" t="s">
        <v>14931</v>
      </c>
      <c r="D11801" s="25">
        <v>451.21759999999995</v>
      </c>
    </row>
    <row r="11802" spans="3:4" x14ac:dyDescent="0.25">
      <c r="C11802" t="s">
        <v>15502</v>
      </c>
      <c r="D11802" s="25">
        <v>450.9203</v>
      </c>
    </row>
    <row r="11803" spans="3:4" x14ac:dyDescent="0.25">
      <c r="C11803" t="s">
        <v>9008</v>
      </c>
      <c r="D11803" s="25">
        <v>450.85659999999996</v>
      </c>
    </row>
    <row r="11804" spans="3:4" x14ac:dyDescent="0.25">
      <c r="C11804" t="s">
        <v>12823</v>
      </c>
      <c r="D11804" s="25">
        <v>450.62430000000001</v>
      </c>
    </row>
    <row r="11805" spans="3:4" x14ac:dyDescent="0.25">
      <c r="C11805" t="s">
        <v>5647</v>
      </c>
      <c r="D11805" s="25">
        <v>450.57510000000002</v>
      </c>
    </row>
    <row r="11806" spans="3:4" x14ac:dyDescent="0.25">
      <c r="C11806" t="s">
        <v>1367</v>
      </c>
      <c r="D11806" s="25">
        <v>450.56880000000001</v>
      </c>
    </row>
    <row r="11807" spans="3:4" x14ac:dyDescent="0.25">
      <c r="C11807" t="s">
        <v>1822</v>
      </c>
      <c r="D11807" s="25">
        <v>450.5625</v>
      </c>
    </row>
    <row r="11808" spans="3:4" x14ac:dyDescent="0.25">
      <c r="C11808" t="s">
        <v>8275</v>
      </c>
      <c r="D11808" s="25">
        <v>450.55470000000003</v>
      </c>
    </row>
    <row r="11809" spans="3:4" x14ac:dyDescent="0.25">
      <c r="C11809" t="s">
        <v>14908</v>
      </c>
      <c r="D11809" s="25">
        <v>450.54320000000001</v>
      </c>
    </row>
    <row r="11810" spans="3:4" x14ac:dyDescent="0.25">
      <c r="C11810" t="s">
        <v>2461</v>
      </c>
      <c r="D11810" s="25">
        <v>450.53730000000002</v>
      </c>
    </row>
    <row r="11811" spans="3:4" x14ac:dyDescent="0.25">
      <c r="C11811" t="s">
        <v>3986</v>
      </c>
      <c r="D11811" s="25">
        <v>450.53100000000001</v>
      </c>
    </row>
    <row r="11812" spans="3:4" x14ac:dyDescent="0.25">
      <c r="C11812" t="s">
        <v>6351</v>
      </c>
      <c r="D11812" s="25">
        <v>450.4932</v>
      </c>
    </row>
    <row r="11813" spans="3:4" x14ac:dyDescent="0.25">
      <c r="C11813" t="s">
        <v>8775</v>
      </c>
      <c r="D11813" s="25">
        <v>450.48020000000002</v>
      </c>
    </row>
    <row r="11814" spans="3:4" x14ac:dyDescent="0.25">
      <c r="C11814" t="s">
        <v>17344</v>
      </c>
      <c r="D11814" s="25">
        <v>450.23169999999999</v>
      </c>
    </row>
    <row r="11815" spans="3:4" x14ac:dyDescent="0.25">
      <c r="C11815" t="s">
        <v>2170</v>
      </c>
      <c r="D11815" s="25">
        <v>450.22669999999999</v>
      </c>
    </row>
    <row r="11816" spans="3:4" x14ac:dyDescent="0.25">
      <c r="C11816" t="s">
        <v>13176</v>
      </c>
      <c r="D11816" s="25">
        <v>449.85459999999995</v>
      </c>
    </row>
    <row r="11817" spans="3:4" x14ac:dyDescent="0.25">
      <c r="C11817" t="s">
        <v>6708</v>
      </c>
      <c r="D11817" s="25">
        <v>449.52939999999995</v>
      </c>
    </row>
    <row r="11818" spans="3:4" x14ac:dyDescent="0.25">
      <c r="C11818" t="s">
        <v>17892</v>
      </c>
      <c r="D11818" s="25">
        <v>449.30419999999998</v>
      </c>
    </row>
    <row r="11819" spans="3:4" x14ac:dyDescent="0.25">
      <c r="C11819" t="s">
        <v>14001</v>
      </c>
      <c r="D11819" s="25">
        <v>449.30419999999998</v>
      </c>
    </row>
    <row r="11820" spans="3:4" x14ac:dyDescent="0.25">
      <c r="C11820" t="s">
        <v>2124</v>
      </c>
      <c r="D11820" s="25">
        <v>449.22860000000009</v>
      </c>
    </row>
    <row r="11821" spans="3:4" x14ac:dyDescent="0.25">
      <c r="C11821" t="s">
        <v>18820</v>
      </c>
      <c r="D11821" s="25">
        <v>449.20440000000002</v>
      </c>
    </row>
    <row r="11822" spans="3:4" x14ac:dyDescent="0.25">
      <c r="C11822" t="s">
        <v>16891</v>
      </c>
      <c r="D11822" s="25">
        <v>449.17790000000002</v>
      </c>
    </row>
    <row r="11823" spans="3:4" x14ac:dyDescent="0.25">
      <c r="C11823" t="s">
        <v>16269</v>
      </c>
      <c r="D11823" s="25">
        <v>449.029</v>
      </c>
    </row>
    <row r="11824" spans="3:4" x14ac:dyDescent="0.25">
      <c r="C11824" t="s">
        <v>15428</v>
      </c>
      <c r="D11824" s="25">
        <v>448.72800000000001</v>
      </c>
    </row>
    <row r="11825" spans="3:4" x14ac:dyDescent="0.25">
      <c r="C11825" t="s">
        <v>3470</v>
      </c>
      <c r="D11825" s="25">
        <v>447.97659999999996</v>
      </c>
    </row>
    <row r="11826" spans="3:4" x14ac:dyDescent="0.25">
      <c r="C11826" t="s">
        <v>17560</v>
      </c>
      <c r="D11826" s="25">
        <v>447.70769999999999</v>
      </c>
    </row>
    <row r="11827" spans="3:4" x14ac:dyDescent="0.25">
      <c r="C11827" t="s">
        <v>4296</v>
      </c>
      <c r="D11827" s="25">
        <v>447.52089999999998</v>
      </c>
    </row>
    <row r="11828" spans="3:4" x14ac:dyDescent="0.25">
      <c r="C11828" t="s">
        <v>14730</v>
      </c>
      <c r="D11828" s="25">
        <v>447.48919999999998</v>
      </c>
    </row>
    <row r="11829" spans="3:4" x14ac:dyDescent="0.25">
      <c r="C11829" t="s">
        <v>5100</v>
      </c>
      <c r="D11829" s="25">
        <v>447.44510000000002</v>
      </c>
    </row>
    <row r="11830" spans="3:4" x14ac:dyDescent="0.25">
      <c r="C11830" t="s">
        <v>7005</v>
      </c>
      <c r="D11830" s="25">
        <v>447.43880000000001</v>
      </c>
    </row>
    <row r="11831" spans="3:4" x14ac:dyDescent="0.25">
      <c r="C11831" t="s">
        <v>3652</v>
      </c>
      <c r="D11831" s="25">
        <v>447.40730000000002</v>
      </c>
    </row>
    <row r="11832" spans="3:4" x14ac:dyDescent="0.25">
      <c r="C11832" t="s">
        <v>594</v>
      </c>
      <c r="D11832" s="25">
        <v>447.40730000000002</v>
      </c>
    </row>
    <row r="11833" spans="3:4" x14ac:dyDescent="0.25">
      <c r="C11833" t="s">
        <v>2790</v>
      </c>
      <c r="D11833" s="25">
        <v>447.36950000000002</v>
      </c>
    </row>
    <row r="11834" spans="3:4" x14ac:dyDescent="0.25">
      <c r="C11834" t="s">
        <v>9822</v>
      </c>
      <c r="D11834" s="25">
        <v>447.23450000000003</v>
      </c>
    </row>
    <row r="11835" spans="3:4" x14ac:dyDescent="0.25">
      <c r="C11835" t="s">
        <v>3989</v>
      </c>
      <c r="D11835" s="25">
        <v>446.93939999999998</v>
      </c>
    </row>
    <row r="11836" spans="3:4" x14ac:dyDescent="0.25">
      <c r="C11836" t="s">
        <v>15576</v>
      </c>
      <c r="D11836" s="25">
        <v>446.87540000000007</v>
      </c>
    </row>
    <row r="11837" spans="3:4" x14ac:dyDescent="0.25">
      <c r="C11837" t="s">
        <v>12560</v>
      </c>
      <c r="D11837" s="25">
        <v>446.84540000000004</v>
      </c>
    </row>
    <row r="11838" spans="3:4" x14ac:dyDescent="0.25">
      <c r="C11838" t="s">
        <v>8111</v>
      </c>
      <c r="D11838" s="25">
        <v>446.77570000000003</v>
      </c>
    </row>
    <row r="11839" spans="3:4" x14ac:dyDescent="0.25">
      <c r="C11839" t="s">
        <v>16046</v>
      </c>
      <c r="D11839" s="25">
        <v>446.41119999999995</v>
      </c>
    </row>
    <row r="11840" spans="3:4" x14ac:dyDescent="0.25">
      <c r="C11840" t="s">
        <v>17186</v>
      </c>
      <c r="D11840" s="25">
        <v>446.19939999999997</v>
      </c>
    </row>
    <row r="11841" spans="3:4" x14ac:dyDescent="0.25">
      <c r="C11841" t="s">
        <v>12662</v>
      </c>
      <c r="D11841" s="25">
        <v>446.16199999999998</v>
      </c>
    </row>
    <row r="11842" spans="3:4" x14ac:dyDescent="0.25">
      <c r="C11842" t="s">
        <v>6394</v>
      </c>
      <c r="D11842" s="25">
        <v>446.12990000000002</v>
      </c>
    </row>
    <row r="11843" spans="3:4" x14ac:dyDescent="0.25">
      <c r="C11843" t="s">
        <v>4518</v>
      </c>
      <c r="D11843" s="25">
        <v>445.59230000000002</v>
      </c>
    </row>
    <row r="11844" spans="3:4" x14ac:dyDescent="0.25">
      <c r="C11844" t="s">
        <v>1070</v>
      </c>
      <c r="D11844" s="25">
        <v>445.52859999999998</v>
      </c>
    </row>
    <row r="11845" spans="3:4" x14ac:dyDescent="0.25">
      <c r="C11845" t="s">
        <v>7152</v>
      </c>
      <c r="D11845" s="25">
        <v>445.44819999999999</v>
      </c>
    </row>
    <row r="11846" spans="3:4" x14ac:dyDescent="0.25">
      <c r="C11846" t="s">
        <v>16549</v>
      </c>
      <c r="D11846" s="25">
        <v>445.16399999999999</v>
      </c>
    </row>
    <row r="11847" spans="3:4" x14ac:dyDescent="0.25">
      <c r="C11847" t="s">
        <v>6181</v>
      </c>
      <c r="D11847" s="25">
        <v>445.12959999999998</v>
      </c>
    </row>
    <row r="11848" spans="3:4" x14ac:dyDescent="0.25">
      <c r="C11848" t="s">
        <v>9232</v>
      </c>
      <c r="D11848" s="25">
        <v>444.94110000000001</v>
      </c>
    </row>
    <row r="11849" spans="3:4" x14ac:dyDescent="0.25">
      <c r="C11849" t="s">
        <v>11386</v>
      </c>
      <c r="D11849" s="25">
        <v>444.85849999999999</v>
      </c>
    </row>
    <row r="11850" spans="3:4" x14ac:dyDescent="0.25">
      <c r="C11850" t="s">
        <v>17982</v>
      </c>
      <c r="D11850" s="25">
        <v>444.80430000000001</v>
      </c>
    </row>
    <row r="11851" spans="3:4" x14ac:dyDescent="0.25">
      <c r="C11851" t="s">
        <v>6758</v>
      </c>
      <c r="D11851" s="25">
        <v>444.76190000000003</v>
      </c>
    </row>
    <row r="11852" spans="3:4" x14ac:dyDescent="0.25">
      <c r="C11852" t="s">
        <v>16385</v>
      </c>
      <c r="D11852" s="25">
        <v>444.34010000000001</v>
      </c>
    </row>
    <row r="11853" spans="3:4" x14ac:dyDescent="0.25">
      <c r="C11853" t="s">
        <v>10021</v>
      </c>
      <c r="D11853" s="25">
        <v>444.32140000000004</v>
      </c>
    </row>
    <row r="11854" spans="3:4" x14ac:dyDescent="0.25">
      <c r="C11854" t="s">
        <v>1364</v>
      </c>
      <c r="D11854" s="25">
        <v>444.32139999999998</v>
      </c>
    </row>
    <row r="11855" spans="3:4" x14ac:dyDescent="0.25">
      <c r="C11855" t="s">
        <v>17450</v>
      </c>
      <c r="D11855" s="25">
        <v>444.28359999999998</v>
      </c>
    </row>
    <row r="11856" spans="3:4" x14ac:dyDescent="0.25">
      <c r="C11856" t="s">
        <v>14261</v>
      </c>
      <c r="D11856" s="25">
        <v>444.28359999999998</v>
      </c>
    </row>
    <row r="11857" spans="3:4" x14ac:dyDescent="0.25">
      <c r="C11857" t="s">
        <v>10954</v>
      </c>
      <c r="D11857" s="25">
        <v>444.28359999999998</v>
      </c>
    </row>
    <row r="11858" spans="3:4" x14ac:dyDescent="0.25">
      <c r="C11858" t="s">
        <v>5573</v>
      </c>
      <c r="D11858" s="25">
        <v>444.28359999999998</v>
      </c>
    </row>
    <row r="11859" spans="3:4" x14ac:dyDescent="0.25">
      <c r="C11859" t="s">
        <v>966</v>
      </c>
      <c r="D11859" s="25">
        <v>444.28359999999998</v>
      </c>
    </row>
    <row r="11860" spans="3:4" x14ac:dyDescent="0.25">
      <c r="C11860" t="s">
        <v>13893</v>
      </c>
      <c r="D11860" s="25">
        <v>444.24580000000003</v>
      </c>
    </row>
    <row r="11861" spans="3:4" x14ac:dyDescent="0.25">
      <c r="C11861" t="s">
        <v>12340</v>
      </c>
      <c r="D11861" s="25">
        <v>444.24579999999997</v>
      </c>
    </row>
    <row r="11862" spans="3:4" x14ac:dyDescent="0.25">
      <c r="C11862" t="s">
        <v>3204</v>
      </c>
      <c r="D11862" s="25">
        <v>444.24579999999997</v>
      </c>
    </row>
    <row r="11863" spans="3:4" x14ac:dyDescent="0.25">
      <c r="C11863" t="s">
        <v>7396</v>
      </c>
      <c r="D11863" s="25">
        <v>443.98020000000002</v>
      </c>
    </row>
    <row r="11864" spans="3:4" x14ac:dyDescent="0.25">
      <c r="C11864" t="s">
        <v>18898</v>
      </c>
      <c r="D11864" s="25">
        <v>443.6893</v>
      </c>
    </row>
    <row r="11865" spans="3:4" x14ac:dyDescent="0.25">
      <c r="C11865" t="s">
        <v>1219</v>
      </c>
      <c r="D11865" s="25">
        <v>443.61350000000004</v>
      </c>
    </row>
    <row r="11866" spans="3:4" x14ac:dyDescent="0.25">
      <c r="C11866" t="s">
        <v>14767</v>
      </c>
      <c r="D11866" s="25">
        <v>443.59550000000002</v>
      </c>
    </row>
    <row r="11867" spans="3:4" x14ac:dyDescent="0.25">
      <c r="C11867" t="s">
        <v>7342</v>
      </c>
      <c r="D11867" s="25">
        <v>443.38239999999996</v>
      </c>
    </row>
    <row r="11868" spans="3:4" x14ac:dyDescent="0.25">
      <c r="C11868" t="s">
        <v>6048</v>
      </c>
      <c r="D11868" s="25">
        <v>443.37099999999998</v>
      </c>
    </row>
    <row r="11869" spans="3:4" x14ac:dyDescent="0.25">
      <c r="C11869" t="s">
        <v>8493</v>
      </c>
      <c r="D11869" s="25">
        <v>443.29059999999998</v>
      </c>
    </row>
    <row r="11870" spans="3:4" x14ac:dyDescent="0.25">
      <c r="C11870" t="s">
        <v>14166</v>
      </c>
      <c r="D11870" s="25">
        <v>443.22489999999999</v>
      </c>
    </row>
    <row r="11871" spans="3:4" x14ac:dyDescent="0.25">
      <c r="C11871" t="s">
        <v>1393</v>
      </c>
      <c r="D11871" s="25">
        <v>443.08670000000001</v>
      </c>
    </row>
    <row r="11872" spans="3:4" x14ac:dyDescent="0.25">
      <c r="C11872" t="s">
        <v>3831</v>
      </c>
      <c r="D11872" s="25">
        <v>442.54180000000002</v>
      </c>
    </row>
    <row r="11873" spans="3:4" x14ac:dyDescent="0.25">
      <c r="C11873" t="s">
        <v>1750</v>
      </c>
      <c r="D11873" s="25">
        <v>442.46859999999998</v>
      </c>
    </row>
    <row r="11874" spans="3:4" x14ac:dyDescent="0.25">
      <c r="C11874" t="s">
        <v>2942</v>
      </c>
      <c r="D11874" s="25">
        <v>442.2724</v>
      </c>
    </row>
    <row r="11875" spans="3:4" x14ac:dyDescent="0.25">
      <c r="C11875" t="s">
        <v>15094</v>
      </c>
      <c r="D11875" s="25">
        <v>442.21759999999995</v>
      </c>
    </row>
    <row r="11876" spans="3:4" x14ac:dyDescent="0.25">
      <c r="C11876" t="s">
        <v>17910</v>
      </c>
      <c r="D11876" s="25">
        <v>442.21750000000003</v>
      </c>
    </row>
    <row r="11877" spans="3:4" x14ac:dyDescent="0.25">
      <c r="C11877" t="s">
        <v>18687</v>
      </c>
      <c r="D11877" s="25">
        <v>442.14380000000006</v>
      </c>
    </row>
    <row r="11878" spans="3:4" x14ac:dyDescent="0.25">
      <c r="C11878" t="s">
        <v>2323</v>
      </c>
      <c r="D11878" s="25">
        <v>441.95940000000002</v>
      </c>
    </row>
    <row r="11879" spans="3:4" x14ac:dyDescent="0.25">
      <c r="C11879" t="s">
        <v>4741</v>
      </c>
      <c r="D11879" s="25">
        <v>441.90329999999994</v>
      </c>
    </row>
    <row r="11880" spans="3:4" x14ac:dyDescent="0.25">
      <c r="C11880" t="s">
        <v>15270</v>
      </c>
      <c r="D11880" s="25">
        <v>441.72289999999998</v>
      </c>
    </row>
    <row r="11881" spans="3:4" x14ac:dyDescent="0.25">
      <c r="C11881" t="s">
        <v>11779</v>
      </c>
      <c r="D11881" s="25">
        <v>441.7174</v>
      </c>
    </row>
    <row r="11882" spans="3:4" x14ac:dyDescent="0.25">
      <c r="C11882" t="s">
        <v>7201</v>
      </c>
      <c r="D11882" s="25">
        <v>441.60250000000002</v>
      </c>
    </row>
    <row r="11883" spans="3:4" x14ac:dyDescent="0.25">
      <c r="C11883" t="s">
        <v>12867</v>
      </c>
      <c r="D11883" s="25">
        <v>441.32369999999997</v>
      </c>
    </row>
    <row r="11884" spans="3:4" x14ac:dyDescent="0.25">
      <c r="C11884" t="s">
        <v>1107</v>
      </c>
      <c r="D11884" s="25">
        <v>441.24180000000001</v>
      </c>
    </row>
    <row r="11885" spans="3:4" x14ac:dyDescent="0.25">
      <c r="C11885" t="s">
        <v>15401</v>
      </c>
      <c r="D11885" s="25">
        <v>441.1977</v>
      </c>
    </row>
    <row r="11886" spans="3:4" x14ac:dyDescent="0.25">
      <c r="C11886" t="s">
        <v>12766</v>
      </c>
      <c r="D11886" s="25">
        <v>441.12209999999999</v>
      </c>
    </row>
    <row r="11887" spans="3:4" x14ac:dyDescent="0.25">
      <c r="C11887" t="s">
        <v>8056</v>
      </c>
      <c r="D11887" s="25">
        <v>441.07209999999998</v>
      </c>
    </row>
    <row r="11888" spans="3:4" x14ac:dyDescent="0.25">
      <c r="C11888" t="s">
        <v>5202</v>
      </c>
      <c r="D11888" s="25">
        <v>440.82609999999994</v>
      </c>
    </row>
    <row r="11889" spans="3:4" x14ac:dyDescent="0.25">
      <c r="C11889" t="s">
        <v>17281</v>
      </c>
      <c r="D11889" s="25">
        <v>440.78450000000004</v>
      </c>
    </row>
    <row r="11890" spans="3:4" x14ac:dyDescent="0.25">
      <c r="C11890" t="s">
        <v>8915</v>
      </c>
      <c r="D11890" s="25">
        <v>440.60079999999999</v>
      </c>
    </row>
    <row r="11891" spans="3:4" x14ac:dyDescent="0.25">
      <c r="C11891" t="s">
        <v>7768</v>
      </c>
      <c r="D11891" s="25">
        <v>440.49610000000001</v>
      </c>
    </row>
    <row r="11892" spans="3:4" x14ac:dyDescent="0.25">
      <c r="C11892" t="s">
        <v>17269</v>
      </c>
      <c r="D11892" s="25">
        <v>440.47089999999997</v>
      </c>
    </row>
    <row r="11893" spans="3:4" x14ac:dyDescent="0.25">
      <c r="C11893" t="s">
        <v>15563</v>
      </c>
      <c r="D11893" s="25">
        <v>440.23980000000006</v>
      </c>
    </row>
    <row r="11894" spans="3:4" x14ac:dyDescent="0.25">
      <c r="C11894" t="s">
        <v>2271</v>
      </c>
      <c r="D11894" s="25">
        <v>440.21420000000001</v>
      </c>
    </row>
    <row r="11895" spans="3:4" x14ac:dyDescent="0.25">
      <c r="C11895" t="s">
        <v>3626</v>
      </c>
      <c r="D11895" s="25">
        <v>439.66509999999994</v>
      </c>
    </row>
    <row r="11896" spans="3:4" x14ac:dyDescent="0.25">
      <c r="C11896" t="s">
        <v>9144</v>
      </c>
      <c r="D11896" s="25">
        <v>439.34860000000003</v>
      </c>
    </row>
    <row r="11897" spans="3:4" x14ac:dyDescent="0.25">
      <c r="C11897" t="s">
        <v>7215</v>
      </c>
      <c r="D11897" s="25">
        <v>439.3449</v>
      </c>
    </row>
    <row r="11898" spans="3:4" x14ac:dyDescent="0.25">
      <c r="C11898" t="s">
        <v>9372</v>
      </c>
      <c r="D11898" s="25">
        <v>439.27480000000003</v>
      </c>
    </row>
    <row r="11899" spans="3:4" x14ac:dyDescent="0.25">
      <c r="C11899" t="s">
        <v>17897</v>
      </c>
      <c r="D11899" s="25">
        <v>439.22519999999997</v>
      </c>
    </row>
    <row r="11900" spans="3:4" x14ac:dyDescent="0.25">
      <c r="C11900" t="s">
        <v>12376</v>
      </c>
      <c r="D11900" s="25">
        <v>438.84370000000001</v>
      </c>
    </row>
    <row r="11901" spans="3:4" x14ac:dyDescent="0.25">
      <c r="C11901" t="s">
        <v>1027</v>
      </c>
      <c r="D11901" s="25">
        <v>438.61139999999995</v>
      </c>
    </row>
    <row r="11902" spans="3:4" x14ac:dyDescent="0.25">
      <c r="C11902" t="s">
        <v>3602</v>
      </c>
      <c r="D11902" s="25">
        <v>438.60550000000001</v>
      </c>
    </row>
    <row r="11903" spans="3:4" x14ac:dyDescent="0.25">
      <c r="C11903" t="s">
        <v>5385</v>
      </c>
      <c r="D11903" s="25">
        <v>438.59370000000001</v>
      </c>
    </row>
    <row r="11904" spans="3:4" x14ac:dyDescent="0.25">
      <c r="C11904" t="s">
        <v>18885</v>
      </c>
      <c r="D11904" s="25">
        <v>438.41480000000001</v>
      </c>
    </row>
    <row r="11905" spans="3:4" x14ac:dyDescent="0.25">
      <c r="C11905" t="s">
        <v>7910</v>
      </c>
      <c r="D11905" s="25">
        <v>438.25700000000001</v>
      </c>
    </row>
    <row r="11906" spans="3:4" x14ac:dyDescent="0.25">
      <c r="C11906" t="s">
        <v>18002</v>
      </c>
      <c r="D11906" s="25">
        <v>438.2</v>
      </c>
    </row>
    <row r="11907" spans="3:4" x14ac:dyDescent="0.25">
      <c r="C11907" t="s">
        <v>11653</v>
      </c>
      <c r="D11907" s="25">
        <v>438.2</v>
      </c>
    </row>
    <row r="11908" spans="3:4" x14ac:dyDescent="0.25">
      <c r="C11908" t="s">
        <v>8982</v>
      </c>
      <c r="D11908" s="25">
        <v>438.2</v>
      </c>
    </row>
    <row r="11909" spans="3:4" x14ac:dyDescent="0.25">
      <c r="C11909" t="s">
        <v>5978</v>
      </c>
      <c r="D11909" s="25">
        <v>438.2</v>
      </c>
    </row>
    <row r="11910" spans="3:4" x14ac:dyDescent="0.25">
      <c r="C11910" t="s">
        <v>18667</v>
      </c>
      <c r="D11910" s="25">
        <v>438.137</v>
      </c>
    </row>
    <row r="11911" spans="3:4" x14ac:dyDescent="0.25">
      <c r="C11911" t="s">
        <v>18682</v>
      </c>
      <c r="D11911" s="25">
        <v>438.137</v>
      </c>
    </row>
    <row r="11912" spans="3:4" x14ac:dyDescent="0.25">
      <c r="C11912" t="s">
        <v>12181</v>
      </c>
      <c r="D11912" s="25">
        <v>438.137</v>
      </c>
    </row>
    <row r="11913" spans="3:4" x14ac:dyDescent="0.25">
      <c r="C11913" t="s">
        <v>11087</v>
      </c>
      <c r="D11913" s="25">
        <v>438.137</v>
      </c>
    </row>
    <row r="11914" spans="3:4" x14ac:dyDescent="0.25">
      <c r="C11914" t="s">
        <v>6225</v>
      </c>
      <c r="D11914" s="25">
        <v>438.137</v>
      </c>
    </row>
    <row r="11915" spans="3:4" x14ac:dyDescent="0.25">
      <c r="C11915" t="s">
        <v>6645</v>
      </c>
      <c r="D11915" s="25">
        <v>438.137</v>
      </c>
    </row>
    <row r="11916" spans="3:4" x14ac:dyDescent="0.25">
      <c r="C11916" t="s">
        <v>7400</v>
      </c>
      <c r="D11916" s="25">
        <v>438.137</v>
      </c>
    </row>
    <row r="11917" spans="3:4" x14ac:dyDescent="0.25">
      <c r="C11917" t="s">
        <v>7313</v>
      </c>
      <c r="D11917" s="25">
        <v>438.137</v>
      </c>
    </row>
    <row r="11918" spans="3:4" x14ac:dyDescent="0.25">
      <c r="C11918" t="s">
        <v>6908</v>
      </c>
      <c r="D11918" s="25">
        <v>438.137</v>
      </c>
    </row>
    <row r="11919" spans="3:4" x14ac:dyDescent="0.25">
      <c r="C11919" t="s">
        <v>3169</v>
      </c>
      <c r="D11919" s="25">
        <v>438.137</v>
      </c>
    </row>
    <row r="11920" spans="3:4" x14ac:dyDescent="0.25">
      <c r="C11920" t="s">
        <v>2442</v>
      </c>
      <c r="D11920" s="25">
        <v>438.137</v>
      </c>
    </row>
    <row r="11921" spans="3:4" x14ac:dyDescent="0.25">
      <c r="C11921" t="s">
        <v>708</v>
      </c>
      <c r="D11921" s="25">
        <v>438.137</v>
      </c>
    </row>
    <row r="11922" spans="3:4" x14ac:dyDescent="0.25">
      <c r="C11922" t="s">
        <v>7100</v>
      </c>
      <c r="D11922" s="25">
        <v>438.06139999999999</v>
      </c>
    </row>
    <row r="11923" spans="3:4" x14ac:dyDescent="0.25">
      <c r="C11923" t="s">
        <v>8773</v>
      </c>
      <c r="D11923" s="25">
        <v>438.03620000000001</v>
      </c>
    </row>
    <row r="11924" spans="3:4" x14ac:dyDescent="0.25">
      <c r="C11924" t="s">
        <v>11863</v>
      </c>
      <c r="D11924" s="25">
        <v>437.9984</v>
      </c>
    </row>
    <row r="11925" spans="3:4" x14ac:dyDescent="0.25">
      <c r="C11925" t="s">
        <v>9782</v>
      </c>
      <c r="D11925" s="25">
        <v>437.9984</v>
      </c>
    </row>
    <row r="11926" spans="3:4" x14ac:dyDescent="0.25">
      <c r="C11926" t="s">
        <v>4530</v>
      </c>
      <c r="D11926" s="25">
        <v>437.9984</v>
      </c>
    </row>
    <row r="11927" spans="3:4" x14ac:dyDescent="0.25">
      <c r="C11927" t="s">
        <v>10000</v>
      </c>
      <c r="D11927" s="25">
        <v>437.98579999999998</v>
      </c>
    </row>
    <row r="11928" spans="3:4" x14ac:dyDescent="0.25">
      <c r="C11928" t="s">
        <v>17653</v>
      </c>
      <c r="D11928" s="25">
        <v>437.9606</v>
      </c>
    </row>
    <row r="11929" spans="3:4" x14ac:dyDescent="0.25">
      <c r="C11929" t="s">
        <v>5871</v>
      </c>
      <c r="D11929" s="25">
        <v>437.79820000000001</v>
      </c>
    </row>
    <row r="11930" spans="3:4" x14ac:dyDescent="0.25">
      <c r="C11930" t="s">
        <v>12492</v>
      </c>
      <c r="D11930" s="25">
        <v>437.69839999999999</v>
      </c>
    </row>
    <row r="11931" spans="3:4" x14ac:dyDescent="0.25">
      <c r="C11931" t="s">
        <v>7185</v>
      </c>
      <c r="D11931" s="25">
        <v>437.69839999999999</v>
      </c>
    </row>
    <row r="11932" spans="3:4" x14ac:dyDescent="0.25">
      <c r="C11932" t="s">
        <v>4696</v>
      </c>
      <c r="D11932" s="25">
        <v>437.69839999999999</v>
      </c>
    </row>
    <row r="11933" spans="3:4" x14ac:dyDescent="0.25">
      <c r="C11933" t="s">
        <v>17967</v>
      </c>
      <c r="D11933" s="25">
        <v>437.50369999999998</v>
      </c>
    </row>
    <row r="11934" spans="3:4" x14ac:dyDescent="0.25">
      <c r="C11934" t="s">
        <v>1206</v>
      </c>
      <c r="D11934" s="25">
        <v>437.19129999999996</v>
      </c>
    </row>
    <row r="11935" spans="3:4" x14ac:dyDescent="0.25">
      <c r="C11935" t="s">
        <v>17750</v>
      </c>
      <c r="D11935" s="25">
        <v>437.16039999999998</v>
      </c>
    </row>
    <row r="11936" spans="3:4" x14ac:dyDescent="0.25">
      <c r="C11936" t="s">
        <v>17358</v>
      </c>
      <c r="D11936" s="25">
        <v>437.14679999999998</v>
      </c>
    </row>
    <row r="11937" spans="3:4" x14ac:dyDescent="0.25">
      <c r="C11937" t="s">
        <v>14039</v>
      </c>
      <c r="D11937" s="25">
        <v>437.11020000000002</v>
      </c>
    </row>
    <row r="11938" spans="3:4" x14ac:dyDescent="0.25">
      <c r="C11938" t="s">
        <v>13730</v>
      </c>
      <c r="D11938" s="25">
        <v>436.96569999999997</v>
      </c>
    </row>
    <row r="11939" spans="3:4" x14ac:dyDescent="0.25">
      <c r="C11939" t="s">
        <v>7823</v>
      </c>
      <c r="D11939" s="25">
        <v>436.82280000000003</v>
      </c>
    </row>
    <row r="11940" spans="3:4" x14ac:dyDescent="0.25">
      <c r="C11940" t="s">
        <v>10353</v>
      </c>
      <c r="D11940" s="25">
        <v>436.6601</v>
      </c>
    </row>
    <row r="11941" spans="3:4" x14ac:dyDescent="0.25">
      <c r="C11941" t="s">
        <v>18109</v>
      </c>
      <c r="D11941" s="25">
        <v>436.48820000000001</v>
      </c>
    </row>
    <row r="11942" spans="3:4" x14ac:dyDescent="0.25">
      <c r="C11942" t="s">
        <v>1836</v>
      </c>
      <c r="D11942" s="25">
        <v>436.48820000000001</v>
      </c>
    </row>
    <row r="11943" spans="3:4" x14ac:dyDescent="0.25">
      <c r="C11943" t="s">
        <v>6462</v>
      </c>
      <c r="D11943" s="25">
        <v>436.26409999999998</v>
      </c>
    </row>
    <row r="11944" spans="3:4" x14ac:dyDescent="0.25">
      <c r="C11944" t="s">
        <v>18808</v>
      </c>
      <c r="D11944" s="25">
        <v>436.12670000000003</v>
      </c>
    </row>
    <row r="11945" spans="3:4" x14ac:dyDescent="0.25">
      <c r="C11945" t="s">
        <v>14909</v>
      </c>
      <c r="D11945" s="25">
        <v>436.00789999999995</v>
      </c>
    </row>
    <row r="11946" spans="3:4" x14ac:dyDescent="0.25">
      <c r="C11946" t="s">
        <v>14677</v>
      </c>
      <c r="D11946" s="25">
        <v>435.6773</v>
      </c>
    </row>
    <row r="11947" spans="3:4" x14ac:dyDescent="0.25">
      <c r="C11947" t="s">
        <v>10820</v>
      </c>
      <c r="D11947" s="25">
        <v>435.56370000000004</v>
      </c>
    </row>
    <row r="11948" spans="3:4" x14ac:dyDescent="0.25">
      <c r="C11948" t="s">
        <v>1655</v>
      </c>
      <c r="D11948" s="25">
        <v>435.45030000000003</v>
      </c>
    </row>
    <row r="11949" spans="3:4" x14ac:dyDescent="0.25">
      <c r="C11949" t="s">
        <v>4001</v>
      </c>
      <c r="D11949" s="25">
        <v>435.44399999999996</v>
      </c>
    </row>
    <row r="11950" spans="3:4" x14ac:dyDescent="0.25">
      <c r="C11950" t="s">
        <v>7545</v>
      </c>
      <c r="D11950" s="25">
        <v>435.43769999999995</v>
      </c>
    </row>
    <row r="11951" spans="3:4" x14ac:dyDescent="0.25">
      <c r="C11951" t="s">
        <v>10622</v>
      </c>
      <c r="D11951" s="25">
        <v>435.38100000000003</v>
      </c>
    </row>
    <row r="11952" spans="3:4" x14ac:dyDescent="0.25">
      <c r="C11952" t="s">
        <v>9983</v>
      </c>
      <c r="D11952" s="25">
        <v>435.20659999999998</v>
      </c>
    </row>
    <row r="11953" spans="3:4" x14ac:dyDescent="0.25">
      <c r="C11953" t="s">
        <v>8203</v>
      </c>
      <c r="D11953" s="25">
        <v>435.12470000000002</v>
      </c>
    </row>
    <row r="11954" spans="3:4" x14ac:dyDescent="0.25">
      <c r="C11954" t="s">
        <v>11913</v>
      </c>
      <c r="D11954" s="25">
        <v>434.83690000000001</v>
      </c>
    </row>
    <row r="11955" spans="3:4" x14ac:dyDescent="0.25">
      <c r="C11955" t="s">
        <v>10156</v>
      </c>
      <c r="D11955" s="25">
        <v>434.82429999999999</v>
      </c>
    </row>
    <row r="11956" spans="3:4" x14ac:dyDescent="0.25">
      <c r="C11956" t="s">
        <v>14929</v>
      </c>
      <c r="D11956" s="25">
        <v>434.81170000000003</v>
      </c>
    </row>
    <row r="11957" spans="3:4" x14ac:dyDescent="0.25">
      <c r="C11957" t="s">
        <v>18565</v>
      </c>
      <c r="D11957" s="25">
        <v>434.77390000000003</v>
      </c>
    </row>
    <row r="11958" spans="3:4" x14ac:dyDescent="0.25">
      <c r="C11958" t="s">
        <v>587</v>
      </c>
      <c r="D11958" s="25">
        <v>434.74090000000001</v>
      </c>
    </row>
    <row r="11959" spans="3:4" x14ac:dyDescent="0.25">
      <c r="C11959" t="s">
        <v>4648</v>
      </c>
      <c r="D11959" s="25">
        <v>434.52139999999997</v>
      </c>
    </row>
    <row r="11960" spans="3:4" x14ac:dyDescent="0.25">
      <c r="C11960" t="s">
        <v>18975</v>
      </c>
      <c r="D11960" s="25">
        <v>434.20580000000001</v>
      </c>
    </row>
    <row r="11961" spans="3:4" x14ac:dyDescent="0.25">
      <c r="C11961" t="s">
        <v>5886</v>
      </c>
      <c r="D11961" s="25">
        <v>434.0865</v>
      </c>
    </row>
    <row r="11962" spans="3:4" x14ac:dyDescent="0.25">
      <c r="C11962" t="s">
        <v>17920</v>
      </c>
      <c r="D11962" s="25">
        <v>434.07320000000004</v>
      </c>
    </row>
    <row r="11963" spans="3:4" x14ac:dyDescent="0.25">
      <c r="C11963" t="s">
        <v>10468</v>
      </c>
      <c r="D11963" s="25">
        <v>433.97859999999997</v>
      </c>
    </row>
    <row r="11964" spans="3:4" x14ac:dyDescent="0.25">
      <c r="C11964" t="s">
        <v>12980</v>
      </c>
      <c r="D11964" s="25">
        <v>433.95460000000003</v>
      </c>
    </row>
    <row r="11965" spans="3:4" x14ac:dyDescent="0.25">
      <c r="C11965" t="s">
        <v>12061</v>
      </c>
      <c r="D11965" s="25">
        <v>433.93650000000002</v>
      </c>
    </row>
    <row r="11966" spans="3:4" x14ac:dyDescent="0.25">
      <c r="C11966" t="s">
        <v>4777</v>
      </c>
      <c r="D11966" s="25">
        <v>433.93379999999996</v>
      </c>
    </row>
    <row r="11967" spans="3:4" x14ac:dyDescent="0.25">
      <c r="C11967" t="s">
        <v>8355</v>
      </c>
      <c r="D11967" s="25">
        <v>433.69439999999997</v>
      </c>
    </row>
    <row r="11968" spans="3:4" x14ac:dyDescent="0.25">
      <c r="C11968" t="s">
        <v>1581</v>
      </c>
      <c r="D11968" s="25">
        <v>433.67939999999999</v>
      </c>
    </row>
    <row r="11969" spans="3:4" x14ac:dyDescent="0.25">
      <c r="C11969" t="s">
        <v>10666</v>
      </c>
      <c r="D11969" s="25">
        <v>433.64159999999998</v>
      </c>
    </row>
    <row r="11970" spans="3:4" x14ac:dyDescent="0.25">
      <c r="C11970" t="s">
        <v>7524</v>
      </c>
      <c r="D11970" s="25">
        <v>433.33870000000002</v>
      </c>
    </row>
    <row r="11971" spans="3:4" x14ac:dyDescent="0.25">
      <c r="C11971" t="s">
        <v>3387</v>
      </c>
      <c r="D11971" s="25">
        <v>432.8904</v>
      </c>
    </row>
    <row r="11972" spans="3:4" x14ac:dyDescent="0.25">
      <c r="C11972" t="s">
        <v>9861</v>
      </c>
      <c r="D11972" s="25">
        <v>432.21780000000001</v>
      </c>
    </row>
    <row r="11973" spans="3:4" x14ac:dyDescent="0.25">
      <c r="C11973" t="s">
        <v>4373</v>
      </c>
      <c r="D11973" s="25">
        <v>432.01319999999998</v>
      </c>
    </row>
    <row r="11974" spans="3:4" x14ac:dyDescent="0.25">
      <c r="C11974" t="s">
        <v>12234</v>
      </c>
      <c r="D11974" s="25">
        <v>431.78879999999998</v>
      </c>
    </row>
    <row r="11975" spans="3:4" x14ac:dyDescent="0.25">
      <c r="C11975" t="s">
        <v>13050</v>
      </c>
      <c r="D11975" s="25">
        <v>431.78879999999998</v>
      </c>
    </row>
    <row r="11976" spans="3:4" x14ac:dyDescent="0.25">
      <c r="C11976" t="s">
        <v>15134</v>
      </c>
      <c r="D11976" s="25">
        <v>431.7663</v>
      </c>
    </row>
    <row r="11977" spans="3:4" x14ac:dyDescent="0.25">
      <c r="C11977" t="s">
        <v>4078</v>
      </c>
      <c r="D11977" s="25">
        <v>431.7636</v>
      </c>
    </row>
    <row r="11978" spans="3:4" x14ac:dyDescent="0.25">
      <c r="C11978" t="s">
        <v>18923</v>
      </c>
      <c r="D11978" s="25">
        <v>431.75099999999998</v>
      </c>
    </row>
    <row r="11979" spans="3:4" x14ac:dyDescent="0.25">
      <c r="C11979" t="s">
        <v>15906</v>
      </c>
      <c r="D11979" s="25">
        <v>431.75099999999998</v>
      </c>
    </row>
    <row r="11980" spans="3:4" x14ac:dyDescent="0.25">
      <c r="C11980" t="s">
        <v>1307</v>
      </c>
      <c r="D11980" s="25">
        <v>431.70690000000002</v>
      </c>
    </row>
    <row r="11981" spans="3:4" x14ac:dyDescent="0.25">
      <c r="C11981" t="s">
        <v>2315</v>
      </c>
      <c r="D11981" s="25">
        <v>431.70060000000001</v>
      </c>
    </row>
    <row r="11982" spans="3:4" x14ac:dyDescent="0.25">
      <c r="C11982" t="s">
        <v>15909</v>
      </c>
      <c r="D11982" s="25">
        <v>431.68169999999998</v>
      </c>
    </row>
    <row r="11983" spans="3:4" x14ac:dyDescent="0.25">
      <c r="C11983" t="s">
        <v>14436</v>
      </c>
      <c r="D11983" s="25">
        <v>431.61849999999998</v>
      </c>
    </row>
    <row r="11984" spans="3:4" x14ac:dyDescent="0.25">
      <c r="C11984" t="s">
        <v>17550</v>
      </c>
      <c r="D11984" s="25">
        <v>431.21340000000004</v>
      </c>
    </row>
    <row r="11985" spans="3:4" x14ac:dyDescent="0.25">
      <c r="C11985" t="s">
        <v>8304</v>
      </c>
      <c r="D11985" s="25">
        <v>431.1703</v>
      </c>
    </row>
    <row r="11986" spans="3:4" x14ac:dyDescent="0.25">
      <c r="C11986" t="s">
        <v>12753</v>
      </c>
      <c r="D11986" s="25">
        <v>431.11869999999999</v>
      </c>
    </row>
    <row r="11987" spans="3:4" x14ac:dyDescent="0.25">
      <c r="C11987" t="s">
        <v>1370</v>
      </c>
      <c r="D11987" s="25">
        <v>431.08090000000004</v>
      </c>
    </row>
    <row r="11988" spans="3:4" x14ac:dyDescent="0.25">
      <c r="C11988" t="s">
        <v>6837</v>
      </c>
      <c r="D11988" s="25">
        <v>430.85550000000001</v>
      </c>
    </row>
    <row r="11989" spans="3:4" x14ac:dyDescent="0.25">
      <c r="C11989" t="s">
        <v>15360</v>
      </c>
      <c r="D11989" s="25">
        <v>430.63130000000001</v>
      </c>
    </row>
    <row r="11990" spans="3:4" x14ac:dyDescent="0.25">
      <c r="C11990" t="s">
        <v>7089</v>
      </c>
      <c r="D11990" s="25">
        <v>430.51249999999993</v>
      </c>
    </row>
    <row r="11991" spans="3:4" x14ac:dyDescent="0.25">
      <c r="C11991" t="s">
        <v>13255</v>
      </c>
      <c r="D11991" s="25">
        <v>430.33050000000003</v>
      </c>
    </row>
    <row r="11992" spans="3:4" x14ac:dyDescent="0.25">
      <c r="C11992" t="s">
        <v>4785</v>
      </c>
      <c r="D11992" s="25">
        <v>430.02429999999998</v>
      </c>
    </row>
    <row r="11993" spans="3:4" x14ac:dyDescent="0.25">
      <c r="C11993" t="s">
        <v>17303</v>
      </c>
      <c r="D11993" s="25">
        <v>429.9298</v>
      </c>
    </row>
    <row r="11994" spans="3:4" x14ac:dyDescent="0.25">
      <c r="C11994" t="s">
        <v>3942</v>
      </c>
      <c r="D11994" s="25">
        <v>429.89190000000002</v>
      </c>
    </row>
    <row r="11995" spans="3:4" x14ac:dyDescent="0.25">
      <c r="C11995" t="s">
        <v>2647</v>
      </c>
      <c r="D11995" s="25">
        <v>429.77959999999996</v>
      </c>
    </row>
    <row r="11996" spans="3:4" x14ac:dyDescent="0.25">
      <c r="C11996" t="s">
        <v>3727</v>
      </c>
      <c r="D11996" s="25">
        <v>429.4742</v>
      </c>
    </row>
    <row r="11997" spans="3:4" x14ac:dyDescent="0.25">
      <c r="C11997" t="s">
        <v>2689</v>
      </c>
      <c r="D11997" s="25">
        <v>429.2722</v>
      </c>
    </row>
    <row r="11998" spans="3:4" x14ac:dyDescent="0.25">
      <c r="C11998" t="s">
        <v>4652</v>
      </c>
      <c r="D11998" s="25">
        <v>429.17849999999999</v>
      </c>
    </row>
    <row r="11999" spans="3:4" x14ac:dyDescent="0.25">
      <c r="C11999" t="s">
        <v>10054</v>
      </c>
      <c r="D11999" s="25">
        <v>429.17769999999996</v>
      </c>
    </row>
    <row r="12000" spans="3:4" x14ac:dyDescent="0.25">
      <c r="C12000" t="s">
        <v>648</v>
      </c>
      <c r="D12000" s="25">
        <v>429.1336</v>
      </c>
    </row>
    <row r="12001" spans="3:4" x14ac:dyDescent="0.25">
      <c r="C12001" t="s">
        <v>14833</v>
      </c>
      <c r="D12001" s="25">
        <v>429.08019999999999</v>
      </c>
    </row>
    <row r="12002" spans="3:4" x14ac:dyDescent="0.25">
      <c r="C12002" t="s">
        <v>9402</v>
      </c>
      <c r="D12002" s="25">
        <v>428.959</v>
      </c>
    </row>
    <row r="12003" spans="3:4" x14ac:dyDescent="0.25">
      <c r="C12003" t="s">
        <v>6535</v>
      </c>
      <c r="D12003" s="25">
        <v>428.87219999999996</v>
      </c>
    </row>
    <row r="12004" spans="3:4" x14ac:dyDescent="0.25">
      <c r="C12004" t="s">
        <v>14613</v>
      </c>
      <c r="D12004" s="25">
        <v>428.69139999999999</v>
      </c>
    </row>
    <row r="12005" spans="3:4" x14ac:dyDescent="0.25">
      <c r="C12005" t="s">
        <v>14781</v>
      </c>
      <c r="D12005" s="25">
        <v>428.6651</v>
      </c>
    </row>
    <row r="12006" spans="3:4" x14ac:dyDescent="0.25">
      <c r="C12006" t="s">
        <v>5333</v>
      </c>
      <c r="D12006" s="25">
        <v>428.65879999999999</v>
      </c>
    </row>
    <row r="12007" spans="3:4" x14ac:dyDescent="0.25">
      <c r="C12007" t="s">
        <v>901</v>
      </c>
      <c r="D12007" s="25">
        <v>428.65879999999999</v>
      </c>
    </row>
    <row r="12008" spans="3:4" x14ac:dyDescent="0.25">
      <c r="C12008" t="s">
        <v>14387</v>
      </c>
      <c r="D12008" s="25">
        <v>428.63359999999994</v>
      </c>
    </row>
    <row r="12009" spans="3:4" x14ac:dyDescent="0.25">
      <c r="C12009" t="s">
        <v>11311</v>
      </c>
      <c r="D12009" s="25">
        <v>428.58950000000004</v>
      </c>
    </row>
    <row r="12010" spans="3:4" x14ac:dyDescent="0.25">
      <c r="C12010" t="s">
        <v>5528</v>
      </c>
      <c r="D12010" s="25">
        <v>428.58950000000004</v>
      </c>
    </row>
    <row r="12011" spans="3:4" x14ac:dyDescent="0.25">
      <c r="C12011" t="s">
        <v>6310</v>
      </c>
      <c r="D12011" s="25">
        <v>428.58949999999999</v>
      </c>
    </row>
    <row r="12012" spans="3:4" x14ac:dyDescent="0.25">
      <c r="C12012" t="s">
        <v>2352</v>
      </c>
      <c r="D12012" s="25">
        <v>428.50839999999999</v>
      </c>
    </row>
    <row r="12013" spans="3:4" x14ac:dyDescent="0.25">
      <c r="C12013" t="s">
        <v>12334</v>
      </c>
      <c r="D12013" s="25">
        <v>428.48869999999999</v>
      </c>
    </row>
    <row r="12014" spans="3:4" x14ac:dyDescent="0.25">
      <c r="C12014" t="s">
        <v>17139</v>
      </c>
      <c r="D12014" s="25">
        <v>428.46060000000006</v>
      </c>
    </row>
    <row r="12015" spans="3:4" x14ac:dyDescent="0.25">
      <c r="C12015" t="s">
        <v>2788</v>
      </c>
      <c r="D12015" s="25">
        <v>428.28949999999998</v>
      </c>
    </row>
    <row r="12016" spans="3:4" x14ac:dyDescent="0.25">
      <c r="C12016" t="s">
        <v>8864</v>
      </c>
      <c r="D12016" s="25">
        <v>428.17729999999995</v>
      </c>
    </row>
    <row r="12017" spans="3:4" x14ac:dyDescent="0.25">
      <c r="C12017" t="s">
        <v>12890</v>
      </c>
      <c r="D12017" s="25">
        <v>428.14459999999997</v>
      </c>
    </row>
    <row r="12018" spans="3:4" x14ac:dyDescent="0.25">
      <c r="C12018" t="s">
        <v>15701</v>
      </c>
      <c r="D12018" s="25">
        <v>427.9871</v>
      </c>
    </row>
    <row r="12019" spans="3:4" x14ac:dyDescent="0.25">
      <c r="C12019" t="s">
        <v>13949</v>
      </c>
      <c r="D12019" s="25">
        <v>427.98260000000005</v>
      </c>
    </row>
    <row r="12020" spans="3:4" x14ac:dyDescent="0.25">
      <c r="C12020" t="s">
        <v>9343</v>
      </c>
      <c r="D12020" s="25">
        <v>427.66940000000005</v>
      </c>
    </row>
    <row r="12021" spans="3:4" x14ac:dyDescent="0.25">
      <c r="C12021" t="s">
        <v>6926</v>
      </c>
      <c r="D12021" s="25">
        <v>427.40649999999999</v>
      </c>
    </row>
    <row r="12022" spans="3:4" x14ac:dyDescent="0.25">
      <c r="C12022" t="s">
        <v>10338</v>
      </c>
      <c r="D12022" s="25">
        <v>427.11059999999998</v>
      </c>
    </row>
    <row r="12023" spans="3:4" x14ac:dyDescent="0.25">
      <c r="C12023" t="s">
        <v>4659</v>
      </c>
      <c r="D12023" s="25">
        <v>427.10640000000001</v>
      </c>
    </row>
    <row r="12024" spans="3:4" x14ac:dyDescent="0.25">
      <c r="C12024" t="s">
        <v>17854</v>
      </c>
      <c r="D12024" s="25">
        <v>427.09339999999997</v>
      </c>
    </row>
    <row r="12025" spans="3:4" x14ac:dyDescent="0.25">
      <c r="C12025" t="s">
        <v>15408</v>
      </c>
      <c r="D12025" s="25">
        <v>427.04089999999997</v>
      </c>
    </row>
    <row r="12026" spans="3:4" x14ac:dyDescent="0.25">
      <c r="C12026" t="s">
        <v>11579</v>
      </c>
      <c r="D12026" s="25">
        <v>427.02770000000004</v>
      </c>
    </row>
    <row r="12027" spans="3:4" x14ac:dyDescent="0.25">
      <c r="C12027" t="s">
        <v>8955</v>
      </c>
      <c r="D12027" s="25">
        <v>426.84220000000005</v>
      </c>
    </row>
    <row r="12028" spans="3:4" x14ac:dyDescent="0.25">
      <c r="C12028" t="s">
        <v>9516</v>
      </c>
      <c r="D12028" s="25">
        <v>426.74930000000001</v>
      </c>
    </row>
    <row r="12029" spans="3:4" x14ac:dyDescent="0.25">
      <c r="C12029" t="s">
        <v>2289</v>
      </c>
      <c r="D12029" s="25">
        <v>426.73669999999998</v>
      </c>
    </row>
    <row r="12030" spans="3:4" x14ac:dyDescent="0.25">
      <c r="C12030" t="s">
        <v>12112</v>
      </c>
      <c r="D12030" s="25">
        <v>426.69889999999998</v>
      </c>
    </row>
    <row r="12031" spans="3:4" x14ac:dyDescent="0.25">
      <c r="C12031" t="s">
        <v>10529</v>
      </c>
      <c r="D12031" s="25">
        <v>426.68709999999999</v>
      </c>
    </row>
    <row r="12032" spans="3:4" x14ac:dyDescent="0.25">
      <c r="C12032" t="s">
        <v>14807</v>
      </c>
      <c r="D12032" s="25">
        <v>426.04170000000005</v>
      </c>
    </row>
    <row r="12033" spans="3:4" x14ac:dyDescent="0.25">
      <c r="C12033" t="s">
        <v>5419</v>
      </c>
      <c r="D12033" s="25">
        <v>426.02710000000002</v>
      </c>
    </row>
    <row r="12034" spans="3:4" x14ac:dyDescent="0.25">
      <c r="C12034" t="s">
        <v>18733</v>
      </c>
      <c r="D12034" s="25">
        <v>425.62329999999997</v>
      </c>
    </row>
    <row r="12035" spans="3:4" x14ac:dyDescent="0.25">
      <c r="C12035" t="s">
        <v>17777</v>
      </c>
      <c r="D12035" s="25">
        <v>425.55399999999997</v>
      </c>
    </row>
    <row r="12036" spans="3:4" x14ac:dyDescent="0.25">
      <c r="C12036" t="s">
        <v>2778</v>
      </c>
      <c r="D12036" s="25">
        <v>425.54140000000001</v>
      </c>
    </row>
    <row r="12037" spans="3:4" x14ac:dyDescent="0.25">
      <c r="C12037" t="s">
        <v>17026</v>
      </c>
      <c r="D12037" s="25">
        <v>425.52249999999998</v>
      </c>
    </row>
    <row r="12038" spans="3:4" x14ac:dyDescent="0.25">
      <c r="C12038" t="s">
        <v>14162</v>
      </c>
      <c r="D12038" s="25">
        <v>425.50989999999996</v>
      </c>
    </row>
    <row r="12039" spans="3:4" x14ac:dyDescent="0.25">
      <c r="C12039" t="s">
        <v>16141</v>
      </c>
      <c r="D12039" s="25">
        <v>425.50360000000001</v>
      </c>
    </row>
    <row r="12040" spans="3:4" x14ac:dyDescent="0.25">
      <c r="C12040" t="s">
        <v>5529</v>
      </c>
      <c r="D12040" s="25">
        <v>425.50360000000001</v>
      </c>
    </row>
    <row r="12041" spans="3:4" x14ac:dyDescent="0.25">
      <c r="C12041" t="s">
        <v>7933</v>
      </c>
      <c r="D12041" s="25">
        <v>425.47210000000001</v>
      </c>
    </row>
    <row r="12042" spans="3:4" x14ac:dyDescent="0.25">
      <c r="C12042" t="s">
        <v>7607</v>
      </c>
      <c r="D12042" s="25">
        <v>425.47210000000001</v>
      </c>
    </row>
    <row r="12043" spans="3:4" x14ac:dyDescent="0.25">
      <c r="C12043" t="s">
        <v>8800</v>
      </c>
      <c r="D12043" s="25">
        <v>425.46599999999995</v>
      </c>
    </row>
    <row r="12044" spans="3:4" x14ac:dyDescent="0.25">
      <c r="C12044" t="s">
        <v>1949</v>
      </c>
      <c r="D12044" s="25">
        <v>425.4658</v>
      </c>
    </row>
    <row r="12045" spans="3:4" x14ac:dyDescent="0.25">
      <c r="C12045" t="s">
        <v>18428</v>
      </c>
      <c r="D12045" s="25">
        <v>425.43429999999995</v>
      </c>
    </row>
    <row r="12046" spans="3:4" x14ac:dyDescent="0.25">
      <c r="C12046" t="s">
        <v>17241</v>
      </c>
      <c r="D12046" s="25">
        <v>425.24060000000003</v>
      </c>
    </row>
    <row r="12047" spans="3:4" x14ac:dyDescent="0.25">
      <c r="C12047" t="s">
        <v>8723</v>
      </c>
      <c r="D12047" s="25">
        <v>425.17130000000003</v>
      </c>
    </row>
    <row r="12048" spans="3:4" x14ac:dyDescent="0.25">
      <c r="C12048" t="s">
        <v>853</v>
      </c>
      <c r="D12048" s="25">
        <v>424.9083</v>
      </c>
    </row>
    <row r="12049" spans="3:4" x14ac:dyDescent="0.25">
      <c r="C12049" t="s">
        <v>5675</v>
      </c>
      <c r="D12049" s="25">
        <v>424.8501</v>
      </c>
    </row>
    <row r="12050" spans="3:4" x14ac:dyDescent="0.25">
      <c r="C12050" t="s">
        <v>11156</v>
      </c>
      <c r="D12050" s="25">
        <v>424.49619999999993</v>
      </c>
    </row>
    <row r="12051" spans="3:4" x14ac:dyDescent="0.25">
      <c r="C12051" t="s">
        <v>12394</v>
      </c>
      <c r="D12051" s="25">
        <v>424.44729999999998</v>
      </c>
    </row>
    <row r="12052" spans="3:4" x14ac:dyDescent="0.25">
      <c r="C12052" t="s">
        <v>17363</v>
      </c>
      <c r="D12052" s="25">
        <v>424.33889999999997</v>
      </c>
    </row>
    <row r="12053" spans="3:4" x14ac:dyDescent="0.25">
      <c r="C12053" t="s">
        <v>702</v>
      </c>
      <c r="D12053" s="25">
        <v>424.33870000000002</v>
      </c>
    </row>
    <row r="12054" spans="3:4" x14ac:dyDescent="0.25">
      <c r="C12054" t="s">
        <v>7961</v>
      </c>
      <c r="D12054" s="25">
        <v>424.19490000000002</v>
      </c>
    </row>
    <row r="12055" spans="3:4" x14ac:dyDescent="0.25">
      <c r="C12055" t="s">
        <v>5455</v>
      </c>
      <c r="D12055" s="25">
        <v>423.9756999999999</v>
      </c>
    </row>
    <row r="12056" spans="3:4" x14ac:dyDescent="0.25">
      <c r="C12056" t="s">
        <v>5917</v>
      </c>
      <c r="D12056" s="25">
        <v>423.89960000000002</v>
      </c>
    </row>
    <row r="12057" spans="3:4" x14ac:dyDescent="0.25">
      <c r="C12057" t="s">
        <v>12301</v>
      </c>
      <c r="D12057" s="25">
        <v>423.87799999999999</v>
      </c>
    </row>
    <row r="12058" spans="3:4" x14ac:dyDescent="0.25">
      <c r="C12058" t="s">
        <v>3695</v>
      </c>
      <c r="D12058" s="25">
        <v>423.70499999999998</v>
      </c>
    </row>
    <row r="12059" spans="3:4" x14ac:dyDescent="0.25">
      <c r="C12059" t="s">
        <v>10403</v>
      </c>
      <c r="D12059" s="25">
        <v>423.67329999999998</v>
      </c>
    </row>
    <row r="12060" spans="3:4" x14ac:dyDescent="0.25">
      <c r="C12060" t="s">
        <v>16878</v>
      </c>
      <c r="D12060" s="25">
        <v>423.62979999999999</v>
      </c>
    </row>
    <row r="12061" spans="3:4" x14ac:dyDescent="0.25">
      <c r="C12061" t="s">
        <v>17005</v>
      </c>
      <c r="D12061" s="25">
        <v>423.60879999999997</v>
      </c>
    </row>
    <row r="12062" spans="3:4" x14ac:dyDescent="0.25">
      <c r="C12062" t="s">
        <v>6500</v>
      </c>
      <c r="D12062" s="25">
        <v>423.38069999999999</v>
      </c>
    </row>
    <row r="12063" spans="3:4" x14ac:dyDescent="0.25">
      <c r="C12063" t="s">
        <v>14180</v>
      </c>
      <c r="D12063" s="25">
        <v>423.20830000000001</v>
      </c>
    </row>
    <row r="12064" spans="3:4" x14ac:dyDescent="0.25">
      <c r="C12064" t="s">
        <v>14398</v>
      </c>
      <c r="D12064" s="25">
        <v>423.11270000000002</v>
      </c>
    </row>
    <row r="12065" spans="3:4" x14ac:dyDescent="0.25">
      <c r="C12065" t="s">
        <v>7276</v>
      </c>
      <c r="D12065" s="25">
        <v>422.9744</v>
      </c>
    </row>
    <row r="12066" spans="3:4" x14ac:dyDescent="0.25">
      <c r="C12066" t="s">
        <v>16995</v>
      </c>
      <c r="D12066" s="25">
        <v>422.82500000000005</v>
      </c>
    </row>
    <row r="12067" spans="3:4" x14ac:dyDescent="0.25">
      <c r="C12067" t="s">
        <v>18883</v>
      </c>
      <c r="D12067" s="25">
        <v>422.75550000000004</v>
      </c>
    </row>
    <row r="12068" spans="3:4" x14ac:dyDescent="0.25">
      <c r="C12068" t="s">
        <v>6573</v>
      </c>
      <c r="D12068" s="25">
        <v>422.73950000000002</v>
      </c>
    </row>
    <row r="12069" spans="3:4" x14ac:dyDescent="0.25">
      <c r="C12069" t="s">
        <v>1142</v>
      </c>
      <c r="D12069" s="25">
        <v>422.68779999999998</v>
      </c>
    </row>
    <row r="12070" spans="3:4" x14ac:dyDescent="0.25">
      <c r="C12070" t="s">
        <v>1978</v>
      </c>
      <c r="D12070" s="25">
        <v>422.63109999999995</v>
      </c>
    </row>
    <row r="12071" spans="3:4" x14ac:dyDescent="0.25">
      <c r="C12071" t="s">
        <v>5091</v>
      </c>
      <c r="D12071" s="25">
        <v>422.53740000000005</v>
      </c>
    </row>
    <row r="12072" spans="3:4" x14ac:dyDescent="0.25">
      <c r="C12072" t="s">
        <v>15739</v>
      </c>
      <c r="D12072" s="25">
        <v>422.38619999999997</v>
      </c>
    </row>
    <row r="12073" spans="3:4" x14ac:dyDescent="0.25">
      <c r="C12073" t="s">
        <v>18114</v>
      </c>
      <c r="D12073" s="25">
        <v>422.37990000000002</v>
      </c>
    </row>
    <row r="12074" spans="3:4" x14ac:dyDescent="0.25">
      <c r="C12074" t="s">
        <v>1931</v>
      </c>
      <c r="D12074" s="25">
        <v>422.37989999999996</v>
      </c>
    </row>
    <row r="12075" spans="3:4" x14ac:dyDescent="0.25">
      <c r="C12075" t="s">
        <v>18491</v>
      </c>
      <c r="D12075" s="25">
        <v>422.36099999999999</v>
      </c>
    </row>
    <row r="12076" spans="3:4" x14ac:dyDescent="0.25">
      <c r="C12076" t="s">
        <v>2939</v>
      </c>
      <c r="D12076" s="25">
        <v>422.34210000000002</v>
      </c>
    </row>
    <row r="12077" spans="3:4" x14ac:dyDescent="0.25">
      <c r="C12077" t="s">
        <v>16535</v>
      </c>
      <c r="D12077" s="25">
        <v>422.3295</v>
      </c>
    </row>
    <row r="12078" spans="3:4" x14ac:dyDescent="0.25">
      <c r="C12078" t="s">
        <v>14598</v>
      </c>
      <c r="D12078" s="25">
        <v>422.31690000000003</v>
      </c>
    </row>
    <row r="12079" spans="3:4" x14ac:dyDescent="0.25">
      <c r="C12079" t="s">
        <v>9261</v>
      </c>
      <c r="D12079" s="25">
        <v>421.83579999999995</v>
      </c>
    </row>
    <row r="12080" spans="3:4" x14ac:dyDescent="0.25">
      <c r="C12080" t="s">
        <v>10580</v>
      </c>
      <c r="D12080" s="25">
        <v>421.79920000000004</v>
      </c>
    </row>
    <row r="12081" spans="3:4" x14ac:dyDescent="0.25">
      <c r="C12081" t="s">
        <v>18619</v>
      </c>
      <c r="D12081" s="25">
        <v>421.70979999999997</v>
      </c>
    </row>
    <row r="12082" spans="3:4" x14ac:dyDescent="0.25">
      <c r="C12082" t="s">
        <v>11265</v>
      </c>
      <c r="D12082" s="25">
        <v>421.62950000000001</v>
      </c>
    </row>
    <row r="12083" spans="3:4" x14ac:dyDescent="0.25">
      <c r="C12083" t="s">
        <v>3393</v>
      </c>
      <c r="D12083" s="25">
        <v>421.5188</v>
      </c>
    </row>
    <row r="12084" spans="3:4" x14ac:dyDescent="0.25">
      <c r="C12084" t="s">
        <v>819</v>
      </c>
      <c r="D12084" s="25">
        <v>421.20099999999996</v>
      </c>
    </row>
    <row r="12085" spans="3:4" x14ac:dyDescent="0.25">
      <c r="C12085" t="s">
        <v>863</v>
      </c>
      <c r="D12085" s="25">
        <v>421.14699999999999</v>
      </c>
    </row>
    <row r="12086" spans="3:4" x14ac:dyDescent="0.25">
      <c r="C12086" t="s">
        <v>9755</v>
      </c>
      <c r="D12086" s="25">
        <v>420.76409999999998</v>
      </c>
    </row>
    <row r="12087" spans="3:4" x14ac:dyDescent="0.25">
      <c r="C12087" t="s">
        <v>17405</v>
      </c>
      <c r="D12087" s="25">
        <v>420.49559999999997</v>
      </c>
    </row>
    <row r="12088" spans="3:4" x14ac:dyDescent="0.25">
      <c r="C12088" t="s">
        <v>1066</v>
      </c>
      <c r="D12088" s="25">
        <v>420.48970000000003</v>
      </c>
    </row>
    <row r="12089" spans="3:4" x14ac:dyDescent="0.25">
      <c r="C12089" t="s">
        <v>3417</v>
      </c>
      <c r="D12089" s="25">
        <v>419.94560000000001</v>
      </c>
    </row>
    <row r="12090" spans="3:4" x14ac:dyDescent="0.25">
      <c r="C12090" t="s">
        <v>14944</v>
      </c>
      <c r="D12090" s="25">
        <v>419.81959999999998</v>
      </c>
    </row>
    <row r="12091" spans="3:4" x14ac:dyDescent="0.25">
      <c r="C12091" t="s">
        <v>17913</v>
      </c>
      <c r="D12091" s="25">
        <v>419.81420000000003</v>
      </c>
    </row>
    <row r="12092" spans="3:4" x14ac:dyDescent="0.25">
      <c r="C12092" t="s">
        <v>10592</v>
      </c>
      <c r="D12092" s="25">
        <v>419.70010000000002</v>
      </c>
    </row>
    <row r="12093" spans="3:4" x14ac:dyDescent="0.25">
      <c r="C12093" t="s">
        <v>16598</v>
      </c>
      <c r="D12093" s="25">
        <v>419.29399999999998</v>
      </c>
    </row>
    <row r="12094" spans="3:4" x14ac:dyDescent="0.25">
      <c r="C12094" t="s">
        <v>15393</v>
      </c>
      <c r="D12094" s="25">
        <v>419.29399999999998</v>
      </c>
    </row>
    <row r="12095" spans="3:4" x14ac:dyDescent="0.25">
      <c r="C12095" t="s">
        <v>10659</v>
      </c>
      <c r="D12095" s="25">
        <v>419.29399999999998</v>
      </c>
    </row>
    <row r="12096" spans="3:4" x14ac:dyDescent="0.25">
      <c r="C12096" t="s">
        <v>8015</v>
      </c>
      <c r="D12096" s="25">
        <v>419.28140000000002</v>
      </c>
    </row>
    <row r="12097" spans="3:4" x14ac:dyDescent="0.25">
      <c r="C12097" t="s">
        <v>1284</v>
      </c>
      <c r="D12097" s="25">
        <v>419.24990000000003</v>
      </c>
    </row>
    <row r="12098" spans="3:4" x14ac:dyDescent="0.25">
      <c r="C12098" t="s">
        <v>2001</v>
      </c>
      <c r="D12098" s="25">
        <v>419.22539999999998</v>
      </c>
    </row>
    <row r="12099" spans="3:4" x14ac:dyDescent="0.25">
      <c r="C12099" t="s">
        <v>15377</v>
      </c>
      <c r="D12099" s="25">
        <v>419.20580000000001</v>
      </c>
    </row>
    <row r="12100" spans="3:4" x14ac:dyDescent="0.25">
      <c r="C12100" t="s">
        <v>10171</v>
      </c>
      <c r="D12100" s="25">
        <v>418.96839999999997</v>
      </c>
    </row>
    <row r="12101" spans="3:4" x14ac:dyDescent="0.25">
      <c r="C12101" t="s">
        <v>9837</v>
      </c>
      <c r="D12101" s="25">
        <v>418.8562</v>
      </c>
    </row>
    <row r="12102" spans="3:4" x14ac:dyDescent="0.25">
      <c r="C12102" t="s">
        <v>3604</v>
      </c>
      <c r="D12102" s="25">
        <v>418.64280000000002</v>
      </c>
    </row>
    <row r="12103" spans="3:4" x14ac:dyDescent="0.25">
      <c r="C12103" t="s">
        <v>8288</v>
      </c>
      <c r="D12103" s="25">
        <v>418.48019999999997</v>
      </c>
    </row>
    <row r="12104" spans="3:4" x14ac:dyDescent="0.25">
      <c r="C12104" t="s">
        <v>11467</v>
      </c>
      <c r="D12104" s="25">
        <v>418.44839999999999</v>
      </c>
    </row>
    <row r="12105" spans="3:4" x14ac:dyDescent="0.25">
      <c r="C12105" t="s">
        <v>16803</v>
      </c>
      <c r="D12105" s="25">
        <v>418.09530000000001</v>
      </c>
    </row>
    <row r="12106" spans="3:4" x14ac:dyDescent="0.25">
      <c r="C12106" t="s">
        <v>18021</v>
      </c>
      <c r="D12106" s="25">
        <v>417.94749999999999</v>
      </c>
    </row>
    <row r="12107" spans="3:4" x14ac:dyDescent="0.25">
      <c r="C12107" t="s">
        <v>11350</v>
      </c>
      <c r="D12107" s="25">
        <v>417.63599999999997</v>
      </c>
    </row>
    <row r="12108" spans="3:4" x14ac:dyDescent="0.25">
      <c r="C12108" t="s">
        <v>18978</v>
      </c>
      <c r="D12108" s="25">
        <v>417.39639999999997</v>
      </c>
    </row>
    <row r="12109" spans="3:4" x14ac:dyDescent="0.25">
      <c r="C12109" t="s">
        <v>13922</v>
      </c>
      <c r="D12109" s="25">
        <v>417.24029999999999</v>
      </c>
    </row>
    <row r="12110" spans="3:4" x14ac:dyDescent="0.25">
      <c r="C12110" t="s">
        <v>10866</v>
      </c>
      <c r="D12110" s="25">
        <v>417.22700000000003</v>
      </c>
    </row>
    <row r="12111" spans="3:4" x14ac:dyDescent="0.25">
      <c r="C12111" t="s">
        <v>2988</v>
      </c>
      <c r="D12111" s="25">
        <v>416.83410000000003</v>
      </c>
    </row>
    <row r="12112" spans="3:4" x14ac:dyDescent="0.25">
      <c r="C12112" t="s">
        <v>2058</v>
      </c>
      <c r="D12112" s="25">
        <v>416.80849999999998</v>
      </c>
    </row>
    <row r="12113" spans="3:4" x14ac:dyDescent="0.25">
      <c r="C12113" t="s">
        <v>11786</v>
      </c>
      <c r="D12113" s="25">
        <v>416.75850000000003</v>
      </c>
    </row>
    <row r="12114" spans="3:4" x14ac:dyDescent="0.25">
      <c r="C12114" t="s">
        <v>2880</v>
      </c>
      <c r="D12114" s="25">
        <v>416.68920000000003</v>
      </c>
    </row>
    <row r="12115" spans="3:4" x14ac:dyDescent="0.25">
      <c r="C12115" t="s">
        <v>12307</v>
      </c>
      <c r="D12115" s="25">
        <v>416.56910000000005</v>
      </c>
    </row>
    <row r="12116" spans="3:4" x14ac:dyDescent="0.25">
      <c r="C12116" t="s">
        <v>2568</v>
      </c>
      <c r="D12116" s="25">
        <v>416.43290000000002</v>
      </c>
    </row>
    <row r="12117" spans="3:4" x14ac:dyDescent="0.25">
      <c r="C12117" t="s">
        <v>15298</v>
      </c>
      <c r="D12117" s="25">
        <v>416.38249999999999</v>
      </c>
    </row>
    <row r="12118" spans="3:4" x14ac:dyDescent="0.25">
      <c r="C12118" t="s">
        <v>12749</v>
      </c>
      <c r="D12118" s="25">
        <v>416.33209999999997</v>
      </c>
    </row>
    <row r="12119" spans="3:4" x14ac:dyDescent="0.25">
      <c r="C12119" t="s">
        <v>15189</v>
      </c>
      <c r="D12119" s="25">
        <v>416.29</v>
      </c>
    </row>
    <row r="12120" spans="3:4" x14ac:dyDescent="0.25">
      <c r="C12120" t="s">
        <v>5667</v>
      </c>
      <c r="D12120" s="25">
        <v>416.29</v>
      </c>
    </row>
    <row r="12121" spans="3:4" x14ac:dyDescent="0.25">
      <c r="C12121" t="s">
        <v>13538</v>
      </c>
      <c r="D12121" s="25">
        <v>416.25220000000002</v>
      </c>
    </row>
    <row r="12122" spans="3:4" x14ac:dyDescent="0.25">
      <c r="C12122" t="s">
        <v>13339</v>
      </c>
      <c r="D12122" s="25">
        <v>416.1703</v>
      </c>
    </row>
    <row r="12123" spans="3:4" x14ac:dyDescent="0.25">
      <c r="C12123" t="s">
        <v>10587</v>
      </c>
      <c r="D12123" s="25">
        <v>416.1703</v>
      </c>
    </row>
    <row r="12124" spans="3:4" x14ac:dyDescent="0.25">
      <c r="C12124" t="s">
        <v>11463</v>
      </c>
      <c r="D12124" s="25">
        <v>416.1703</v>
      </c>
    </row>
    <row r="12125" spans="3:4" x14ac:dyDescent="0.25">
      <c r="C12125" t="s">
        <v>3241</v>
      </c>
      <c r="D12125" s="25">
        <v>416.13249999999999</v>
      </c>
    </row>
    <row r="12126" spans="3:4" x14ac:dyDescent="0.25">
      <c r="C12126" t="s">
        <v>1063</v>
      </c>
      <c r="D12126" s="25">
        <v>416.13249999999999</v>
      </c>
    </row>
    <row r="12127" spans="3:4" x14ac:dyDescent="0.25">
      <c r="C12127" t="s">
        <v>7481</v>
      </c>
      <c r="D12127" s="25">
        <v>416.09470000000005</v>
      </c>
    </row>
    <row r="12128" spans="3:4" x14ac:dyDescent="0.25">
      <c r="C12128" t="s">
        <v>3054</v>
      </c>
      <c r="D12128" s="25">
        <v>416.09469999999999</v>
      </c>
    </row>
    <row r="12129" spans="3:4" x14ac:dyDescent="0.25">
      <c r="C12129" t="s">
        <v>17641</v>
      </c>
      <c r="D12129" s="25">
        <v>416.06950000000006</v>
      </c>
    </row>
    <row r="12130" spans="3:4" x14ac:dyDescent="0.25">
      <c r="C12130" t="s">
        <v>11845</v>
      </c>
      <c r="D12130" s="25">
        <v>416.06950000000006</v>
      </c>
    </row>
    <row r="12131" spans="3:4" x14ac:dyDescent="0.25">
      <c r="C12131" t="s">
        <v>11287</v>
      </c>
      <c r="D12131" s="25">
        <v>416.04429999999996</v>
      </c>
    </row>
    <row r="12132" spans="3:4" x14ac:dyDescent="0.25">
      <c r="C12132" t="s">
        <v>6579</v>
      </c>
      <c r="D12132" s="25">
        <v>415.90100000000001</v>
      </c>
    </row>
    <row r="12133" spans="3:4" x14ac:dyDescent="0.25">
      <c r="C12133" t="s">
        <v>8437</v>
      </c>
      <c r="D12133" s="25">
        <v>415.87540000000001</v>
      </c>
    </row>
    <row r="12134" spans="3:4" x14ac:dyDescent="0.25">
      <c r="C12134" t="s">
        <v>3055</v>
      </c>
      <c r="D12134" s="25">
        <v>415.80059999999997</v>
      </c>
    </row>
    <row r="12135" spans="3:4" x14ac:dyDescent="0.25">
      <c r="C12135" t="s">
        <v>16401</v>
      </c>
      <c r="D12135" s="25">
        <v>415.67289999999997</v>
      </c>
    </row>
    <row r="12136" spans="3:4" x14ac:dyDescent="0.25">
      <c r="C12136" t="s">
        <v>15424</v>
      </c>
      <c r="D12136" s="25">
        <v>415.64510000000001</v>
      </c>
    </row>
    <row r="12137" spans="3:4" x14ac:dyDescent="0.25">
      <c r="C12137" t="s">
        <v>11401</v>
      </c>
      <c r="D12137" s="25">
        <v>415.62460000000004</v>
      </c>
    </row>
    <row r="12138" spans="3:4" x14ac:dyDescent="0.25">
      <c r="C12138" t="s">
        <v>13241</v>
      </c>
      <c r="D12138" s="25">
        <v>415.61289999999997</v>
      </c>
    </row>
    <row r="12139" spans="3:4" x14ac:dyDescent="0.25">
      <c r="C12139" t="s">
        <v>1150</v>
      </c>
      <c r="D12139" s="25">
        <v>415.608</v>
      </c>
    </row>
    <row r="12140" spans="3:4" x14ac:dyDescent="0.25">
      <c r="C12140" t="s">
        <v>5820</v>
      </c>
      <c r="D12140" s="25">
        <v>415.57669999999996</v>
      </c>
    </row>
    <row r="12141" spans="3:4" x14ac:dyDescent="0.25">
      <c r="C12141" t="s">
        <v>12898</v>
      </c>
      <c r="D12141" s="25">
        <v>415.57079999999996</v>
      </c>
    </row>
    <row r="12142" spans="3:4" x14ac:dyDescent="0.25">
      <c r="C12142" t="s">
        <v>17085</v>
      </c>
      <c r="D12142" s="25">
        <v>415.46260000000001</v>
      </c>
    </row>
    <row r="12143" spans="3:4" x14ac:dyDescent="0.25">
      <c r="C12143" t="s">
        <v>11772</v>
      </c>
      <c r="D12143" s="25">
        <v>415.41270000000003</v>
      </c>
    </row>
    <row r="12144" spans="3:4" x14ac:dyDescent="0.25">
      <c r="C12144" t="s">
        <v>6855</v>
      </c>
      <c r="D12144" s="25">
        <v>414.98089999999996</v>
      </c>
    </row>
    <row r="12145" spans="3:4" x14ac:dyDescent="0.25">
      <c r="C12145" t="s">
        <v>16358</v>
      </c>
      <c r="D12145" s="25">
        <v>414.87419999999997</v>
      </c>
    </row>
    <row r="12146" spans="3:4" x14ac:dyDescent="0.25">
      <c r="C12146" t="s">
        <v>17515</v>
      </c>
      <c r="D12146" s="25">
        <v>414.80489999999998</v>
      </c>
    </row>
    <row r="12147" spans="3:4" x14ac:dyDescent="0.25">
      <c r="C12147" t="s">
        <v>5306</v>
      </c>
      <c r="D12147" s="25">
        <v>414.76710000000003</v>
      </c>
    </row>
    <row r="12148" spans="3:4" x14ac:dyDescent="0.25">
      <c r="C12148" t="s">
        <v>14352</v>
      </c>
      <c r="D12148" s="25">
        <v>414.39189999999996</v>
      </c>
    </row>
    <row r="12149" spans="3:4" x14ac:dyDescent="0.25">
      <c r="C12149" t="s">
        <v>12583</v>
      </c>
      <c r="D12149" s="25">
        <v>414.2808</v>
      </c>
    </row>
    <row r="12150" spans="3:4" x14ac:dyDescent="0.25">
      <c r="C12150" t="s">
        <v>1728</v>
      </c>
      <c r="D12150" s="25">
        <v>414.27340000000004</v>
      </c>
    </row>
    <row r="12151" spans="3:4" x14ac:dyDescent="0.25">
      <c r="C12151" t="s">
        <v>13946</v>
      </c>
      <c r="D12151" s="25">
        <v>414.22300000000001</v>
      </c>
    </row>
    <row r="12152" spans="3:4" x14ac:dyDescent="0.25">
      <c r="C12152" t="s">
        <v>9965</v>
      </c>
      <c r="D12152" s="25">
        <v>414.02849999999995</v>
      </c>
    </row>
    <row r="12153" spans="3:4" x14ac:dyDescent="0.25">
      <c r="C12153" t="s">
        <v>1097</v>
      </c>
      <c r="D12153" s="25">
        <v>414.01080000000002</v>
      </c>
    </row>
    <row r="12154" spans="3:4" x14ac:dyDescent="0.25">
      <c r="C12154" t="s">
        <v>9252</v>
      </c>
      <c r="D12154" s="25">
        <v>413.80509999999998</v>
      </c>
    </row>
    <row r="12155" spans="3:4" x14ac:dyDescent="0.25">
      <c r="C12155" t="s">
        <v>2937</v>
      </c>
      <c r="D12155" s="25">
        <v>413.55649999999997</v>
      </c>
    </row>
    <row r="12156" spans="3:4" x14ac:dyDescent="0.25">
      <c r="C12156" t="s">
        <v>17326</v>
      </c>
      <c r="D12156" s="25">
        <v>413.52140000000003</v>
      </c>
    </row>
    <row r="12157" spans="3:4" x14ac:dyDescent="0.25">
      <c r="C12157" t="s">
        <v>4727</v>
      </c>
      <c r="D12157" s="25">
        <v>413.29660000000001</v>
      </c>
    </row>
    <row r="12158" spans="3:4" x14ac:dyDescent="0.25">
      <c r="C12158" t="s">
        <v>8825</v>
      </c>
      <c r="D12158" s="25">
        <v>413.221</v>
      </c>
    </row>
    <row r="12159" spans="3:4" x14ac:dyDescent="0.25">
      <c r="C12159" t="s">
        <v>6627</v>
      </c>
      <c r="D12159" s="25">
        <v>413.00880000000001</v>
      </c>
    </row>
    <row r="12160" spans="3:4" x14ac:dyDescent="0.25">
      <c r="C12160" t="s">
        <v>11078</v>
      </c>
      <c r="D12160" s="25">
        <v>412.98990000000003</v>
      </c>
    </row>
    <row r="12161" spans="3:4" x14ac:dyDescent="0.25">
      <c r="C12161" t="s">
        <v>9042</v>
      </c>
      <c r="D12161" s="25">
        <v>412.971</v>
      </c>
    </row>
    <row r="12162" spans="3:4" x14ac:dyDescent="0.25">
      <c r="C12162" t="s">
        <v>6819</v>
      </c>
      <c r="D12162" s="25">
        <v>412.971</v>
      </c>
    </row>
    <row r="12163" spans="3:4" x14ac:dyDescent="0.25">
      <c r="C12163" t="s">
        <v>3015</v>
      </c>
      <c r="D12163" s="25">
        <v>412.971</v>
      </c>
    </row>
    <row r="12164" spans="3:4" x14ac:dyDescent="0.25">
      <c r="C12164" t="s">
        <v>12574</v>
      </c>
      <c r="D12164" s="25">
        <v>412.95839999999998</v>
      </c>
    </row>
    <row r="12165" spans="3:4" x14ac:dyDescent="0.25">
      <c r="C12165" t="s">
        <v>1574</v>
      </c>
      <c r="D12165" s="25">
        <v>412.9332</v>
      </c>
    </row>
    <row r="12166" spans="3:4" x14ac:dyDescent="0.25">
      <c r="C12166" t="s">
        <v>6298</v>
      </c>
      <c r="D12166" s="25">
        <v>412.92689999999999</v>
      </c>
    </row>
    <row r="12167" spans="3:4" x14ac:dyDescent="0.25">
      <c r="C12167" t="s">
        <v>1616</v>
      </c>
      <c r="D12167" s="25">
        <v>412.68360000000001</v>
      </c>
    </row>
    <row r="12168" spans="3:4" x14ac:dyDescent="0.25">
      <c r="C12168" t="s">
        <v>6101</v>
      </c>
      <c r="D12168" s="25">
        <v>412.62059999999997</v>
      </c>
    </row>
    <row r="12169" spans="3:4" x14ac:dyDescent="0.25">
      <c r="C12169" t="s">
        <v>17986</v>
      </c>
      <c r="D12169" s="25">
        <v>412.59809999999999</v>
      </c>
    </row>
    <row r="12170" spans="3:4" x14ac:dyDescent="0.25">
      <c r="C12170" t="s">
        <v>4816</v>
      </c>
      <c r="D12170" s="25">
        <v>412.51409999999993</v>
      </c>
    </row>
    <row r="12171" spans="3:4" x14ac:dyDescent="0.25">
      <c r="C12171" t="s">
        <v>8888</v>
      </c>
      <c r="D12171" s="25">
        <v>412.41980000000001</v>
      </c>
    </row>
    <row r="12172" spans="3:4" x14ac:dyDescent="0.25">
      <c r="C12172" t="s">
        <v>14523</v>
      </c>
      <c r="D12172" s="25">
        <v>412.35230000000001</v>
      </c>
    </row>
    <row r="12173" spans="3:4" x14ac:dyDescent="0.25">
      <c r="C12173" t="s">
        <v>13609</v>
      </c>
      <c r="D12173" s="25">
        <v>412.35230000000001</v>
      </c>
    </row>
    <row r="12174" spans="3:4" x14ac:dyDescent="0.25">
      <c r="C12174" t="s">
        <v>12370</v>
      </c>
      <c r="D12174" s="25">
        <v>412.28360000000004</v>
      </c>
    </row>
    <row r="12175" spans="3:4" x14ac:dyDescent="0.25">
      <c r="C12175" t="s">
        <v>18631</v>
      </c>
      <c r="D12175" s="25">
        <v>412.05130000000003</v>
      </c>
    </row>
    <row r="12176" spans="3:4" x14ac:dyDescent="0.25">
      <c r="C12176" t="s">
        <v>17388</v>
      </c>
      <c r="D12176" s="25">
        <v>411.9753</v>
      </c>
    </row>
    <row r="12177" spans="3:4" x14ac:dyDescent="0.25">
      <c r="C12177" t="s">
        <v>16127</v>
      </c>
      <c r="D12177" s="25">
        <v>411.78039999999999</v>
      </c>
    </row>
    <row r="12178" spans="3:4" x14ac:dyDescent="0.25">
      <c r="C12178" t="s">
        <v>4393</v>
      </c>
      <c r="D12178" s="25">
        <v>411.67</v>
      </c>
    </row>
    <row r="12179" spans="3:4" x14ac:dyDescent="0.25">
      <c r="C12179" t="s">
        <v>11025</v>
      </c>
      <c r="D12179" s="25">
        <v>411.45640000000003</v>
      </c>
    </row>
    <row r="12180" spans="3:4" x14ac:dyDescent="0.25">
      <c r="C12180" t="s">
        <v>2225</v>
      </c>
      <c r="D12180" s="25">
        <v>411.42489999999998</v>
      </c>
    </row>
    <row r="12181" spans="3:4" x14ac:dyDescent="0.25">
      <c r="C12181" t="s">
        <v>1126</v>
      </c>
      <c r="D12181" s="25">
        <v>411.40570000000002</v>
      </c>
    </row>
    <row r="12182" spans="3:4" x14ac:dyDescent="0.25">
      <c r="C12182" t="s">
        <v>15523</v>
      </c>
      <c r="D12182" s="25">
        <v>410.96280000000002</v>
      </c>
    </row>
    <row r="12183" spans="3:4" x14ac:dyDescent="0.25">
      <c r="C12183" t="s">
        <v>14071</v>
      </c>
      <c r="D12183" s="25">
        <v>410.9434</v>
      </c>
    </row>
    <row r="12184" spans="3:4" x14ac:dyDescent="0.25">
      <c r="C12184" t="s">
        <v>5517</v>
      </c>
      <c r="D12184" s="25">
        <v>410.93629999999996</v>
      </c>
    </row>
    <row r="12185" spans="3:4" x14ac:dyDescent="0.25">
      <c r="C12185" t="s">
        <v>5570</v>
      </c>
      <c r="D12185" s="25">
        <v>410.88300000000004</v>
      </c>
    </row>
    <row r="12186" spans="3:4" x14ac:dyDescent="0.25">
      <c r="C12186" t="s">
        <v>10102</v>
      </c>
      <c r="D12186" s="25">
        <v>410.86490000000003</v>
      </c>
    </row>
    <row r="12187" spans="3:4" x14ac:dyDescent="0.25">
      <c r="C12187" t="s">
        <v>18610</v>
      </c>
      <c r="D12187" s="25">
        <v>410.822</v>
      </c>
    </row>
    <row r="12188" spans="3:4" x14ac:dyDescent="0.25">
      <c r="C12188" t="s">
        <v>18200</v>
      </c>
      <c r="D12188" s="25">
        <v>410.80520000000001</v>
      </c>
    </row>
    <row r="12189" spans="3:4" x14ac:dyDescent="0.25">
      <c r="C12189" t="s">
        <v>18614</v>
      </c>
      <c r="D12189" s="25">
        <v>410.65030000000002</v>
      </c>
    </row>
    <row r="12190" spans="3:4" x14ac:dyDescent="0.25">
      <c r="C12190" t="s">
        <v>13258</v>
      </c>
      <c r="D12190" s="25">
        <v>410.4418</v>
      </c>
    </row>
    <row r="12191" spans="3:4" x14ac:dyDescent="0.25">
      <c r="C12191" t="s">
        <v>11194</v>
      </c>
      <c r="D12191" s="25">
        <v>410.36070000000001</v>
      </c>
    </row>
    <row r="12192" spans="3:4" x14ac:dyDescent="0.25">
      <c r="C12192" t="s">
        <v>18070</v>
      </c>
      <c r="D12192" s="25">
        <v>410.17520000000002</v>
      </c>
    </row>
    <row r="12193" spans="3:4" x14ac:dyDescent="0.25">
      <c r="C12193" t="s">
        <v>11667</v>
      </c>
      <c r="D12193" s="25">
        <v>409.96699999999998</v>
      </c>
    </row>
    <row r="12194" spans="3:4" x14ac:dyDescent="0.25">
      <c r="C12194" t="s">
        <v>4512</v>
      </c>
      <c r="D12194" s="25">
        <v>409.88509999999997</v>
      </c>
    </row>
    <row r="12195" spans="3:4" x14ac:dyDescent="0.25">
      <c r="C12195" t="s">
        <v>18620</v>
      </c>
      <c r="D12195" s="25">
        <v>409.84100000000007</v>
      </c>
    </row>
    <row r="12196" spans="3:4" x14ac:dyDescent="0.25">
      <c r="C12196" t="s">
        <v>14596</v>
      </c>
      <c r="D12196" s="25">
        <v>409.82840000000004</v>
      </c>
    </row>
    <row r="12197" spans="3:4" x14ac:dyDescent="0.25">
      <c r="C12197" t="s">
        <v>6936</v>
      </c>
      <c r="D12197" s="25">
        <v>409.56389999999999</v>
      </c>
    </row>
    <row r="12198" spans="3:4" x14ac:dyDescent="0.25">
      <c r="C12198" t="s">
        <v>4872</v>
      </c>
      <c r="D12198" s="25">
        <v>409.34360000000004</v>
      </c>
    </row>
    <row r="12199" spans="3:4" x14ac:dyDescent="0.25">
      <c r="C12199" t="s">
        <v>828</v>
      </c>
      <c r="D12199" s="25">
        <v>409.25279999999998</v>
      </c>
    </row>
    <row r="12200" spans="3:4" x14ac:dyDescent="0.25">
      <c r="C12200" t="s">
        <v>8789</v>
      </c>
      <c r="D12200" s="25">
        <v>409.24689999999998</v>
      </c>
    </row>
    <row r="12201" spans="3:4" x14ac:dyDescent="0.25">
      <c r="C12201" t="s">
        <v>10650</v>
      </c>
      <c r="D12201" s="25">
        <v>409.19690000000003</v>
      </c>
    </row>
    <row r="12202" spans="3:4" x14ac:dyDescent="0.25">
      <c r="C12202" t="s">
        <v>17946</v>
      </c>
      <c r="D12202" s="25">
        <v>409.18979999999999</v>
      </c>
    </row>
    <row r="12203" spans="3:4" x14ac:dyDescent="0.25">
      <c r="C12203" t="s">
        <v>2685</v>
      </c>
      <c r="D12203" s="25">
        <v>409.10790000000003</v>
      </c>
    </row>
    <row r="12204" spans="3:4" x14ac:dyDescent="0.25">
      <c r="C12204" t="s">
        <v>8377</v>
      </c>
      <c r="D12204" s="25">
        <v>409.09919999999994</v>
      </c>
    </row>
    <row r="12205" spans="3:4" x14ac:dyDescent="0.25">
      <c r="C12205" t="s">
        <v>11258</v>
      </c>
      <c r="D12205" s="25">
        <v>408.99590000000001</v>
      </c>
    </row>
    <row r="12206" spans="3:4" x14ac:dyDescent="0.25">
      <c r="C12206" t="s">
        <v>18747</v>
      </c>
      <c r="D12206" s="25">
        <v>408.95179999999999</v>
      </c>
    </row>
    <row r="12207" spans="3:4" x14ac:dyDescent="0.25">
      <c r="C12207" t="s">
        <v>17847</v>
      </c>
      <c r="D12207" s="25">
        <v>408.94649999999996</v>
      </c>
    </row>
    <row r="12208" spans="3:4" x14ac:dyDescent="0.25">
      <c r="C12208" t="s">
        <v>929</v>
      </c>
      <c r="D12208" s="25">
        <v>408.87759999999997</v>
      </c>
    </row>
    <row r="12209" spans="3:4" x14ac:dyDescent="0.25">
      <c r="C12209" t="s">
        <v>18505</v>
      </c>
      <c r="D12209" s="25">
        <v>408.85830000000004</v>
      </c>
    </row>
    <row r="12210" spans="3:4" x14ac:dyDescent="0.25">
      <c r="C12210" t="s">
        <v>16740</v>
      </c>
      <c r="D12210" s="25">
        <v>408.63960000000003</v>
      </c>
    </row>
    <row r="12211" spans="3:4" x14ac:dyDescent="0.25">
      <c r="C12211" t="s">
        <v>16455</v>
      </c>
      <c r="D12211" s="25">
        <v>408.54490000000004</v>
      </c>
    </row>
    <row r="12212" spans="3:4" x14ac:dyDescent="0.25">
      <c r="C12212" t="s">
        <v>6322</v>
      </c>
      <c r="D12212" s="25">
        <v>408.40139999999997</v>
      </c>
    </row>
    <row r="12213" spans="3:4" x14ac:dyDescent="0.25">
      <c r="C12213" t="s">
        <v>12848</v>
      </c>
      <c r="D12213" s="25">
        <v>408.20319999999998</v>
      </c>
    </row>
    <row r="12214" spans="3:4" x14ac:dyDescent="0.25">
      <c r="C12214" t="s">
        <v>13186</v>
      </c>
      <c r="D12214" s="25">
        <v>408.1875</v>
      </c>
    </row>
    <row r="12215" spans="3:4" x14ac:dyDescent="0.25">
      <c r="C12215" t="s">
        <v>12255</v>
      </c>
      <c r="D12215" s="25">
        <v>408.15199999999999</v>
      </c>
    </row>
    <row r="12216" spans="3:4" x14ac:dyDescent="0.25">
      <c r="C12216" t="s">
        <v>3067</v>
      </c>
      <c r="D12216" s="25">
        <v>408.15199999999999</v>
      </c>
    </row>
    <row r="12217" spans="3:4" x14ac:dyDescent="0.25">
      <c r="C12217" t="s">
        <v>2777</v>
      </c>
      <c r="D12217" s="25">
        <v>408.15199999999999</v>
      </c>
    </row>
    <row r="12218" spans="3:4" x14ac:dyDescent="0.25">
      <c r="C12218" t="s">
        <v>10331</v>
      </c>
      <c r="D12218" s="25">
        <v>408.07599999999996</v>
      </c>
    </row>
    <row r="12219" spans="3:4" x14ac:dyDescent="0.25">
      <c r="C12219" t="s">
        <v>12756</v>
      </c>
      <c r="D12219" s="25">
        <v>408.00630000000007</v>
      </c>
    </row>
    <row r="12220" spans="3:4" x14ac:dyDescent="0.25">
      <c r="C12220" t="s">
        <v>18658</v>
      </c>
      <c r="D12220" s="25">
        <v>407.88100000000009</v>
      </c>
    </row>
    <row r="12221" spans="3:4" x14ac:dyDescent="0.25">
      <c r="C12221" t="s">
        <v>7890</v>
      </c>
      <c r="D12221" s="25">
        <v>407.74740000000003</v>
      </c>
    </row>
    <row r="12222" spans="3:4" x14ac:dyDescent="0.25">
      <c r="C12222" t="s">
        <v>11760</v>
      </c>
      <c r="D12222" s="25">
        <v>407.69100000000003</v>
      </c>
    </row>
    <row r="12223" spans="3:4" x14ac:dyDescent="0.25">
      <c r="C12223" t="s">
        <v>18737</v>
      </c>
      <c r="D12223" s="25">
        <v>407.46850000000001</v>
      </c>
    </row>
    <row r="12224" spans="3:4" x14ac:dyDescent="0.25">
      <c r="C12224" t="s">
        <v>9926</v>
      </c>
      <c r="D12224" s="25">
        <v>407.46139999999997</v>
      </c>
    </row>
    <row r="12225" spans="3:4" x14ac:dyDescent="0.25">
      <c r="C12225" t="s">
        <v>10014</v>
      </c>
      <c r="D12225" s="25">
        <v>407.42449999999997</v>
      </c>
    </row>
    <row r="12226" spans="3:4" x14ac:dyDescent="0.25">
      <c r="C12226" t="s">
        <v>16344</v>
      </c>
      <c r="D12226" s="25">
        <v>407.41019999999997</v>
      </c>
    </row>
    <row r="12227" spans="3:4" x14ac:dyDescent="0.25">
      <c r="C12227" t="s">
        <v>14038</v>
      </c>
      <c r="D12227" s="25">
        <v>407.41019999999997</v>
      </c>
    </row>
    <row r="12228" spans="3:4" x14ac:dyDescent="0.25">
      <c r="C12228" t="s">
        <v>12276</v>
      </c>
      <c r="D12228" s="25">
        <v>407.41019999999997</v>
      </c>
    </row>
    <row r="12229" spans="3:4" x14ac:dyDescent="0.25">
      <c r="C12229" t="s">
        <v>7953</v>
      </c>
      <c r="D12229" s="25">
        <v>407.41019999999997</v>
      </c>
    </row>
    <row r="12230" spans="3:4" x14ac:dyDescent="0.25">
      <c r="C12230" t="s">
        <v>9564</v>
      </c>
      <c r="D12230" s="25">
        <v>407.41019999999997</v>
      </c>
    </row>
    <row r="12231" spans="3:4" x14ac:dyDescent="0.25">
      <c r="C12231" t="s">
        <v>7028</v>
      </c>
      <c r="D12231" s="25">
        <v>407.41019999999997</v>
      </c>
    </row>
    <row r="12232" spans="3:4" x14ac:dyDescent="0.25">
      <c r="C12232" t="s">
        <v>2450</v>
      </c>
      <c r="D12232" s="25">
        <v>407.41019999999997</v>
      </c>
    </row>
    <row r="12233" spans="3:4" x14ac:dyDescent="0.25">
      <c r="C12233" t="s">
        <v>5625</v>
      </c>
      <c r="D12233" s="25">
        <v>407.3492</v>
      </c>
    </row>
    <row r="12234" spans="3:4" x14ac:dyDescent="0.25">
      <c r="C12234" t="s">
        <v>14307</v>
      </c>
      <c r="D12234" s="25">
        <v>407.29329999999999</v>
      </c>
    </row>
    <row r="12235" spans="3:4" x14ac:dyDescent="0.25">
      <c r="C12235" t="s">
        <v>3797</v>
      </c>
      <c r="D12235" s="25">
        <v>407.28149999999999</v>
      </c>
    </row>
    <row r="12236" spans="3:4" x14ac:dyDescent="0.25">
      <c r="C12236" t="s">
        <v>14515</v>
      </c>
      <c r="D12236" s="25">
        <v>406.98469999999992</v>
      </c>
    </row>
    <row r="12237" spans="3:4" x14ac:dyDescent="0.25">
      <c r="C12237" t="s">
        <v>5872</v>
      </c>
      <c r="D12237" s="25">
        <v>406.94959999999998</v>
      </c>
    </row>
    <row r="12238" spans="3:4" x14ac:dyDescent="0.25">
      <c r="C12238" t="s">
        <v>4722</v>
      </c>
      <c r="D12238" s="25">
        <v>406.87479999999999</v>
      </c>
    </row>
    <row r="12239" spans="3:4" x14ac:dyDescent="0.25">
      <c r="C12239" t="s">
        <v>11383</v>
      </c>
      <c r="D12239" s="25">
        <v>406.76139999999998</v>
      </c>
    </row>
    <row r="12240" spans="3:4" x14ac:dyDescent="0.25">
      <c r="C12240" t="s">
        <v>3897</v>
      </c>
      <c r="D12240" s="25">
        <v>406.76139999999998</v>
      </c>
    </row>
    <row r="12241" spans="3:4" x14ac:dyDescent="0.25">
      <c r="C12241" t="s">
        <v>4088</v>
      </c>
      <c r="D12241" s="25">
        <v>406.68580000000003</v>
      </c>
    </row>
    <row r="12242" spans="3:4" x14ac:dyDescent="0.25">
      <c r="C12242" t="s">
        <v>9220</v>
      </c>
      <c r="D12242" s="25">
        <v>406.67950000000002</v>
      </c>
    </row>
    <row r="12243" spans="3:4" x14ac:dyDescent="0.25">
      <c r="C12243" t="s">
        <v>7877</v>
      </c>
      <c r="D12243" s="25">
        <v>406.52519999999998</v>
      </c>
    </row>
    <row r="12244" spans="3:4" x14ac:dyDescent="0.25">
      <c r="C12244" t="s">
        <v>18481</v>
      </c>
      <c r="D12244" s="25">
        <v>406.24990000000003</v>
      </c>
    </row>
    <row r="12245" spans="3:4" x14ac:dyDescent="0.25">
      <c r="C12245" t="s">
        <v>7390</v>
      </c>
      <c r="D12245" s="25">
        <v>405.82830000000001</v>
      </c>
    </row>
    <row r="12246" spans="3:4" x14ac:dyDescent="0.25">
      <c r="C12246" t="s">
        <v>2724</v>
      </c>
      <c r="D12246" s="25">
        <v>405.73840000000001</v>
      </c>
    </row>
    <row r="12247" spans="3:4" x14ac:dyDescent="0.25">
      <c r="C12247" t="s">
        <v>9938</v>
      </c>
      <c r="D12247" s="25">
        <v>405.6961</v>
      </c>
    </row>
    <row r="12248" spans="3:4" x14ac:dyDescent="0.25">
      <c r="C12248" t="s">
        <v>10375</v>
      </c>
      <c r="D12248" s="25">
        <v>405.49720000000002</v>
      </c>
    </row>
    <row r="12249" spans="3:4" x14ac:dyDescent="0.25">
      <c r="C12249" t="s">
        <v>15171</v>
      </c>
      <c r="D12249" s="25">
        <v>405.334</v>
      </c>
    </row>
    <row r="12250" spans="3:4" x14ac:dyDescent="0.25">
      <c r="C12250" t="s">
        <v>16000</v>
      </c>
      <c r="D12250" s="25">
        <v>405.3107</v>
      </c>
    </row>
    <row r="12251" spans="3:4" x14ac:dyDescent="0.25">
      <c r="C12251" t="s">
        <v>1394</v>
      </c>
      <c r="D12251" s="25">
        <v>405.22829999999999</v>
      </c>
    </row>
    <row r="12252" spans="3:4" x14ac:dyDescent="0.25">
      <c r="C12252" t="s">
        <v>14490</v>
      </c>
      <c r="D12252" s="25">
        <v>405.22149999999999</v>
      </c>
    </row>
    <row r="12253" spans="3:4" x14ac:dyDescent="0.25">
      <c r="C12253" t="s">
        <v>10774</v>
      </c>
      <c r="D12253" s="25">
        <v>405.18379999999996</v>
      </c>
    </row>
    <row r="12254" spans="3:4" x14ac:dyDescent="0.25">
      <c r="C12254" t="s">
        <v>8694</v>
      </c>
      <c r="D12254" s="25">
        <v>404.78990000000005</v>
      </c>
    </row>
    <row r="12255" spans="3:4" x14ac:dyDescent="0.25">
      <c r="C12255" t="s">
        <v>827</v>
      </c>
      <c r="D12255" s="25">
        <v>404.61250000000001</v>
      </c>
    </row>
    <row r="12256" spans="3:4" x14ac:dyDescent="0.25">
      <c r="C12256" t="s">
        <v>13898</v>
      </c>
      <c r="D12256" s="25">
        <v>404.55490000000003</v>
      </c>
    </row>
    <row r="12257" spans="3:4" x14ac:dyDescent="0.25">
      <c r="C12257" t="s">
        <v>14936</v>
      </c>
      <c r="D12257" s="25">
        <v>404.50619999999992</v>
      </c>
    </row>
    <row r="12258" spans="3:4" x14ac:dyDescent="0.25">
      <c r="C12258" t="s">
        <v>17993</v>
      </c>
      <c r="D12258" s="25">
        <v>404.48220000000003</v>
      </c>
    </row>
    <row r="12259" spans="3:4" x14ac:dyDescent="0.25">
      <c r="C12259" t="s">
        <v>16369</v>
      </c>
      <c r="D12259" s="25">
        <v>404.05169999999998</v>
      </c>
    </row>
    <row r="12260" spans="3:4" x14ac:dyDescent="0.25">
      <c r="C12260" t="s">
        <v>3411</v>
      </c>
      <c r="D12260" s="25">
        <v>403.80619999999999</v>
      </c>
    </row>
    <row r="12261" spans="3:4" x14ac:dyDescent="0.25">
      <c r="C12261" t="s">
        <v>17462</v>
      </c>
      <c r="D12261" s="25">
        <v>403.79889999999995</v>
      </c>
    </row>
    <row r="12262" spans="3:4" x14ac:dyDescent="0.25">
      <c r="C12262" t="s">
        <v>18983</v>
      </c>
      <c r="D12262" s="25">
        <v>403.65890000000002</v>
      </c>
    </row>
    <row r="12263" spans="3:4" x14ac:dyDescent="0.25">
      <c r="C12263" t="s">
        <v>16895</v>
      </c>
      <c r="D12263" s="25">
        <v>403.65030000000002</v>
      </c>
    </row>
    <row r="12264" spans="3:4" x14ac:dyDescent="0.25">
      <c r="C12264" t="s">
        <v>6274</v>
      </c>
      <c r="D12264" s="25">
        <v>403.6377</v>
      </c>
    </row>
    <row r="12265" spans="3:4" x14ac:dyDescent="0.25">
      <c r="C12265" t="s">
        <v>1703</v>
      </c>
      <c r="D12265" s="25">
        <v>403.6377</v>
      </c>
    </row>
    <row r="12266" spans="3:4" x14ac:dyDescent="0.25">
      <c r="C12266" t="s">
        <v>5492</v>
      </c>
      <c r="D12266" s="25">
        <v>403.63140000000004</v>
      </c>
    </row>
    <row r="12267" spans="3:4" x14ac:dyDescent="0.25">
      <c r="C12267" t="s">
        <v>8703</v>
      </c>
      <c r="D12267" s="25">
        <v>403.63139999999999</v>
      </c>
    </row>
    <row r="12268" spans="3:4" x14ac:dyDescent="0.25">
      <c r="C12268" t="s">
        <v>14559</v>
      </c>
      <c r="D12268" s="25">
        <v>403.62</v>
      </c>
    </row>
    <row r="12269" spans="3:4" x14ac:dyDescent="0.25">
      <c r="C12269" t="s">
        <v>3399</v>
      </c>
      <c r="D12269" s="25">
        <v>403.59990000000005</v>
      </c>
    </row>
    <row r="12270" spans="3:4" x14ac:dyDescent="0.25">
      <c r="C12270" t="s">
        <v>1078</v>
      </c>
      <c r="D12270" s="25">
        <v>403.59990000000005</v>
      </c>
    </row>
    <row r="12271" spans="3:4" x14ac:dyDescent="0.25">
      <c r="C12271" t="s">
        <v>1098</v>
      </c>
      <c r="D12271" s="25">
        <v>403.58100000000002</v>
      </c>
    </row>
    <row r="12272" spans="3:4" x14ac:dyDescent="0.25">
      <c r="C12272" t="s">
        <v>7321</v>
      </c>
      <c r="D12272" s="25">
        <v>403.56209999999999</v>
      </c>
    </row>
    <row r="12273" spans="3:4" x14ac:dyDescent="0.25">
      <c r="C12273" t="s">
        <v>11049</v>
      </c>
      <c r="D12273" s="25">
        <v>403.5369</v>
      </c>
    </row>
    <row r="12274" spans="3:4" x14ac:dyDescent="0.25">
      <c r="C12274" t="s">
        <v>15600</v>
      </c>
      <c r="D12274" s="25">
        <v>403.43529999999998</v>
      </c>
    </row>
    <row r="12275" spans="3:4" x14ac:dyDescent="0.25">
      <c r="C12275" t="s">
        <v>3447</v>
      </c>
      <c r="D12275" s="25">
        <v>403.38749999999999</v>
      </c>
    </row>
    <row r="12276" spans="3:4" x14ac:dyDescent="0.25">
      <c r="C12276" t="s">
        <v>9606</v>
      </c>
      <c r="D12276" s="25">
        <v>403.35970000000003</v>
      </c>
    </row>
    <row r="12277" spans="3:4" x14ac:dyDescent="0.25">
      <c r="C12277" t="s">
        <v>15386</v>
      </c>
      <c r="D12277" s="25">
        <v>403.0487</v>
      </c>
    </row>
    <row r="12278" spans="3:4" x14ac:dyDescent="0.25">
      <c r="C12278" t="s">
        <v>18030</v>
      </c>
      <c r="D12278" s="25">
        <v>403.01929999999999</v>
      </c>
    </row>
    <row r="12279" spans="3:4" x14ac:dyDescent="0.25">
      <c r="C12279" t="s">
        <v>12806</v>
      </c>
      <c r="D12279" s="25">
        <v>402.86760000000004</v>
      </c>
    </row>
    <row r="12280" spans="3:4" x14ac:dyDescent="0.25">
      <c r="C12280" t="s">
        <v>8293</v>
      </c>
      <c r="D12280" s="25">
        <v>402.7054</v>
      </c>
    </row>
    <row r="12281" spans="3:4" x14ac:dyDescent="0.25">
      <c r="C12281" t="s">
        <v>13211</v>
      </c>
      <c r="D12281" s="25">
        <v>402.60280000000006</v>
      </c>
    </row>
    <row r="12282" spans="3:4" x14ac:dyDescent="0.25">
      <c r="C12282" t="s">
        <v>6480</v>
      </c>
      <c r="D12282" s="25">
        <v>402.59410000000003</v>
      </c>
    </row>
    <row r="12283" spans="3:4" x14ac:dyDescent="0.25">
      <c r="C12283" t="s">
        <v>2039</v>
      </c>
      <c r="D12283" s="25">
        <v>402.59410000000003</v>
      </c>
    </row>
    <row r="12284" spans="3:4" x14ac:dyDescent="0.25">
      <c r="C12284" t="s">
        <v>4626</v>
      </c>
      <c r="D12284" s="25">
        <v>402.5831</v>
      </c>
    </row>
    <row r="12285" spans="3:4" x14ac:dyDescent="0.25">
      <c r="C12285" t="s">
        <v>12878</v>
      </c>
      <c r="D12285" s="25">
        <v>402.57690000000002</v>
      </c>
    </row>
    <row r="12286" spans="3:4" x14ac:dyDescent="0.25">
      <c r="C12286" t="s">
        <v>13273</v>
      </c>
      <c r="D12286" s="25">
        <v>402.33530000000002</v>
      </c>
    </row>
    <row r="12287" spans="3:4" x14ac:dyDescent="0.25">
      <c r="C12287" t="s">
        <v>8201</v>
      </c>
      <c r="D12287" s="25">
        <v>402.33530000000002</v>
      </c>
    </row>
    <row r="12288" spans="3:4" x14ac:dyDescent="0.25">
      <c r="C12288" t="s">
        <v>13568</v>
      </c>
      <c r="D12288" s="25">
        <v>402.07939999999996</v>
      </c>
    </row>
    <row r="12289" spans="3:4" x14ac:dyDescent="0.25">
      <c r="C12289" t="s">
        <v>4830</v>
      </c>
      <c r="D12289" s="25">
        <v>401.74090000000001</v>
      </c>
    </row>
    <row r="12290" spans="3:4" x14ac:dyDescent="0.25">
      <c r="C12290" t="s">
        <v>9602</v>
      </c>
      <c r="D12290" s="25">
        <v>401.74079999999998</v>
      </c>
    </row>
    <row r="12291" spans="3:4" x14ac:dyDescent="0.25">
      <c r="C12291" t="s">
        <v>14854</v>
      </c>
      <c r="D12291" s="25">
        <v>401.54750000000001</v>
      </c>
    </row>
    <row r="12292" spans="3:4" x14ac:dyDescent="0.25">
      <c r="C12292" t="s">
        <v>5421</v>
      </c>
      <c r="D12292" s="25">
        <v>401.33300000000003</v>
      </c>
    </row>
    <row r="12293" spans="3:4" x14ac:dyDescent="0.25">
      <c r="C12293" t="s">
        <v>7628</v>
      </c>
      <c r="D12293" s="25">
        <v>401.25260000000003</v>
      </c>
    </row>
    <row r="12294" spans="3:4" x14ac:dyDescent="0.25">
      <c r="C12294" t="s">
        <v>15581</v>
      </c>
      <c r="D12294" s="25">
        <v>401.10179999999997</v>
      </c>
    </row>
    <row r="12295" spans="3:4" x14ac:dyDescent="0.25">
      <c r="C12295" t="s">
        <v>5701</v>
      </c>
      <c r="D12295" s="25">
        <v>401.04629999999997</v>
      </c>
    </row>
    <row r="12296" spans="3:4" x14ac:dyDescent="0.25">
      <c r="C12296" t="s">
        <v>18933</v>
      </c>
      <c r="D12296" s="25">
        <v>401.03919999999999</v>
      </c>
    </row>
    <row r="12297" spans="3:4" x14ac:dyDescent="0.25">
      <c r="C12297" t="s">
        <v>4732</v>
      </c>
      <c r="D12297" s="25">
        <v>401.03290000000004</v>
      </c>
    </row>
    <row r="12298" spans="3:4" x14ac:dyDescent="0.25">
      <c r="C12298" t="s">
        <v>5615</v>
      </c>
      <c r="D12298" s="25">
        <v>401.02679999999998</v>
      </c>
    </row>
    <row r="12299" spans="3:4" x14ac:dyDescent="0.25">
      <c r="C12299" t="s">
        <v>2985</v>
      </c>
      <c r="D12299" s="25">
        <v>401.01639999999992</v>
      </c>
    </row>
    <row r="12300" spans="3:4" x14ac:dyDescent="0.25">
      <c r="C12300" t="s">
        <v>2078</v>
      </c>
      <c r="D12300" s="25">
        <v>400.99689999999998</v>
      </c>
    </row>
    <row r="12301" spans="3:4" x14ac:dyDescent="0.25">
      <c r="C12301" t="s">
        <v>17909</v>
      </c>
      <c r="D12301" s="25">
        <v>400.78289999999998</v>
      </c>
    </row>
    <row r="12302" spans="3:4" x14ac:dyDescent="0.25">
      <c r="C12302" t="s">
        <v>7804</v>
      </c>
      <c r="D12302" s="25">
        <v>400.65140000000002</v>
      </c>
    </row>
    <row r="12303" spans="3:4" x14ac:dyDescent="0.25">
      <c r="C12303" t="s">
        <v>15465</v>
      </c>
      <c r="D12303" s="25">
        <v>400.62740000000002</v>
      </c>
    </row>
    <row r="12304" spans="3:4" x14ac:dyDescent="0.25">
      <c r="C12304" t="s">
        <v>6227</v>
      </c>
      <c r="D12304" s="25">
        <v>400.58960000000002</v>
      </c>
    </row>
    <row r="12305" spans="3:4" x14ac:dyDescent="0.25">
      <c r="C12305" t="s">
        <v>15942</v>
      </c>
      <c r="D12305" s="25">
        <v>400.5557</v>
      </c>
    </row>
    <row r="12306" spans="3:4" x14ac:dyDescent="0.25">
      <c r="C12306" t="s">
        <v>15930</v>
      </c>
      <c r="D12306" s="25">
        <v>400.52769999999998</v>
      </c>
    </row>
    <row r="12307" spans="3:4" x14ac:dyDescent="0.25">
      <c r="C12307" t="s">
        <v>3130</v>
      </c>
      <c r="D12307" s="25">
        <v>400.51400000000001</v>
      </c>
    </row>
    <row r="12308" spans="3:4" x14ac:dyDescent="0.25">
      <c r="C12308" t="s">
        <v>6123</v>
      </c>
      <c r="D12308" s="25">
        <v>400.5077</v>
      </c>
    </row>
    <row r="12309" spans="3:4" x14ac:dyDescent="0.25">
      <c r="C12309" t="s">
        <v>11240</v>
      </c>
      <c r="D12309" s="25">
        <v>400.48880000000003</v>
      </c>
    </row>
    <row r="12310" spans="3:4" x14ac:dyDescent="0.25">
      <c r="C12310" t="s">
        <v>5824</v>
      </c>
      <c r="D12310" s="25">
        <v>400.47649999999999</v>
      </c>
    </row>
    <row r="12311" spans="3:4" x14ac:dyDescent="0.25">
      <c r="C12311" t="s">
        <v>18742</v>
      </c>
      <c r="D12311" s="25">
        <v>400.47620000000001</v>
      </c>
    </row>
    <row r="12312" spans="3:4" x14ac:dyDescent="0.25">
      <c r="C12312" t="s">
        <v>15402</v>
      </c>
      <c r="D12312" s="25">
        <v>400.47620000000001</v>
      </c>
    </row>
    <row r="12313" spans="3:4" x14ac:dyDescent="0.25">
      <c r="C12313" t="s">
        <v>6543</v>
      </c>
      <c r="D12313" s="25">
        <v>400.47620000000001</v>
      </c>
    </row>
    <row r="12314" spans="3:4" x14ac:dyDescent="0.25">
      <c r="C12314" t="s">
        <v>2539</v>
      </c>
      <c r="D12314" s="25">
        <v>400.47620000000001</v>
      </c>
    </row>
    <row r="12315" spans="3:4" x14ac:dyDescent="0.25">
      <c r="C12315" t="s">
        <v>16654</v>
      </c>
      <c r="D12315" s="25">
        <v>400.45100000000002</v>
      </c>
    </row>
    <row r="12316" spans="3:4" x14ac:dyDescent="0.25">
      <c r="C12316" t="s">
        <v>10554</v>
      </c>
      <c r="D12316" s="25">
        <v>400.43939999999998</v>
      </c>
    </row>
    <row r="12317" spans="3:4" x14ac:dyDescent="0.25">
      <c r="C12317" t="s">
        <v>7576</v>
      </c>
      <c r="D12317" s="25">
        <v>400.41320000000002</v>
      </c>
    </row>
    <row r="12318" spans="3:4" x14ac:dyDescent="0.25">
      <c r="C12318" t="s">
        <v>11198</v>
      </c>
      <c r="D12318" s="25">
        <v>400.38800000000003</v>
      </c>
    </row>
    <row r="12319" spans="3:4" x14ac:dyDescent="0.25">
      <c r="C12319" t="s">
        <v>16420</v>
      </c>
      <c r="D12319" s="25">
        <v>400.38799999999998</v>
      </c>
    </row>
    <row r="12320" spans="3:4" x14ac:dyDescent="0.25">
      <c r="C12320" t="s">
        <v>13201</v>
      </c>
      <c r="D12320" s="25">
        <v>400.3707</v>
      </c>
    </row>
    <row r="12321" spans="3:4" x14ac:dyDescent="0.25">
      <c r="C12321" t="s">
        <v>15233</v>
      </c>
      <c r="D12321" s="25">
        <v>400.35649999999998</v>
      </c>
    </row>
    <row r="12322" spans="3:4" x14ac:dyDescent="0.25">
      <c r="C12322" t="s">
        <v>12625</v>
      </c>
      <c r="D12322" s="25">
        <v>400.16249999999997</v>
      </c>
    </row>
    <row r="12323" spans="3:4" x14ac:dyDescent="0.25">
      <c r="C12323" t="s">
        <v>16948</v>
      </c>
      <c r="D12323" s="25">
        <v>400.01510000000002</v>
      </c>
    </row>
    <row r="12324" spans="3:4" x14ac:dyDescent="0.25">
      <c r="C12324" t="s">
        <v>15883</v>
      </c>
      <c r="D12324" s="25">
        <v>399.88190000000003</v>
      </c>
    </row>
    <row r="12325" spans="3:4" x14ac:dyDescent="0.25">
      <c r="C12325" t="s">
        <v>2597</v>
      </c>
      <c r="D12325" s="25">
        <v>399.84350000000001</v>
      </c>
    </row>
    <row r="12326" spans="3:4" x14ac:dyDescent="0.25">
      <c r="C12326" t="s">
        <v>8616</v>
      </c>
      <c r="D12326" s="25">
        <v>399.80050000000006</v>
      </c>
    </row>
    <row r="12327" spans="3:4" x14ac:dyDescent="0.25">
      <c r="C12327" t="s">
        <v>3029</v>
      </c>
      <c r="D12327" s="25">
        <v>399.79970000000003</v>
      </c>
    </row>
    <row r="12328" spans="3:4" x14ac:dyDescent="0.25">
      <c r="C12328" t="s">
        <v>12545</v>
      </c>
      <c r="D12328" s="25">
        <v>399.79349999999999</v>
      </c>
    </row>
    <row r="12329" spans="3:4" x14ac:dyDescent="0.25">
      <c r="C12329" t="s">
        <v>11537</v>
      </c>
      <c r="D12329" s="25">
        <v>399.69540000000001</v>
      </c>
    </row>
    <row r="12330" spans="3:4" x14ac:dyDescent="0.25">
      <c r="C12330" t="s">
        <v>17208</v>
      </c>
      <c r="D12330" s="25">
        <v>399.48129999999998</v>
      </c>
    </row>
    <row r="12331" spans="3:4" x14ac:dyDescent="0.25">
      <c r="C12331" t="s">
        <v>16027</v>
      </c>
      <c r="D12331" s="25">
        <v>399.2681</v>
      </c>
    </row>
    <row r="12332" spans="3:4" x14ac:dyDescent="0.25">
      <c r="C12332" t="s">
        <v>16282</v>
      </c>
      <c r="D12332" s="25">
        <v>399.262</v>
      </c>
    </row>
    <row r="12333" spans="3:4" x14ac:dyDescent="0.25">
      <c r="C12333" t="s">
        <v>6263</v>
      </c>
      <c r="D12333" s="25">
        <v>399.262</v>
      </c>
    </row>
    <row r="12334" spans="3:4" x14ac:dyDescent="0.25">
      <c r="C12334" t="s">
        <v>5067</v>
      </c>
      <c r="D12334" s="25">
        <v>399.25569999999999</v>
      </c>
    </row>
    <row r="12335" spans="3:4" x14ac:dyDescent="0.25">
      <c r="C12335" t="s">
        <v>7669</v>
      </c>
      <c r="D12335" s="25">
        <v>399.11180000000002</v>
      </c>
    </row>
    <row r="12336" spans="3:4" x14ac:dyDescent="0.25">
      <c r="C12336" t="s">
        <v>12039</v>
      </c>
      <c r="D12336" s="25">
        <v>398.97339999999997</v>
      </c>
    </row>
    <row r="12337" spans="3:4" x14ac:dyDescent="0.25">
      <c r="C12337" t="s">
        <v>936</v>
      </c>
      <c r="D12337" s="25">
        <v>398.8852</v>
      </c>
    </row>
    <row r="12338" spans="3:4" x14ac:dyDescent="0.25">
      <c r="C12338" t="s">
        <v>12664</v>
      </c>
      <c r="D12338" s="25">
        <v>398.83009999999996</v>
      </c>
    </row>
    <row r="12339" spans="3:4" x14ac:dyDescent="0.25">
      <c r="C12339" t="s">
        <v>13754</v>
      </c>
      <c r="D12339" s="25">
        <v>398.82059999999996</v>
      </c>
    </row>
    <row r="12340" spans="3:4" x14ac:dyDescent="0.25">
      <c r="C12340" t="s">
        <v>7758</v>
      </c>
      <c r="D12340" s="25">
        <v>398.67750000000001</v>
      </c>
    </row>
    <row r="12341" spans="3:4" x14ac:dyDescent="0.25">
      <c r="C12341" t="s">
        <v>6510</v>
      </c>
      <c r="D12341" s="25">
        <v>398.45870000000002</v>
      </c>
    </row>
    <row r="12342" spans="3:4" x14ac:dyDescent="0.25">
      <c r="C12342" t="s">
        <v>16250</v>
      </c>
      <c r="D12342" s="25">
        <v>398.27300000000002</v>
      </c>
    </row>
    <row r="12343" spans="3:4" x14ac:dyDescent="0.25">
      <c r="C12343" t="s">
        <v>4309</v>
      </c>
      <c r="D12343" s="25">
        <v>398.24799999999999</v>
      </c>
    </row>
    <row r="12344" spans="3:4" x14ac:dyDescent="0.25">
      <c r="C12344" t="s">
        <v>6653</v>
      </c>
      <c r="D12344" s="25">
        <v>398.21709999999996</v>
      </c>
    </row>
    <row r="12345" spans="3:4" x14ac:dyDescent="0.25">
      <c r="C12345" t="s">
        <v>14717</v>
      </c>
      <c r="D12345" s="25">
        <v>398.18820000000005</v>
      </c>
    </row>
    <row r="12346" spans="3:4" x14ac:dyDescent="0.25">
      <c r="C12346" t="s">
        <v>15260</v>
      </c>
      <c r="D12346" s="25">
        <v>398.0652</v>
      </c>
    </row>
    <row r="12347" spans="3:4" x14ac:dyDescent="0.25">
      <c r="C12347" t="s">
        <v>13522</v>
      </c>
      <c r="D12347" s="25">
        <v>397.9092</v>
      </c>
    </row>
    <row r="12348" spans="3:4" x14ac:dyDescent="0.25">
      <c r="C12348" t="s">
        <v>2997</v>
      </c>
      <c r="D12348" s="25">
        <v>397.82810000000001</v>
      </c>
    </row>
    <row r="12349" spans="3:4" x14ac:dyDescent="0.25">
      <c r="C12349" t="s">
        <v>3028</v>
      </c>
      <c r="D12349" s="25">
        <v>397.77889999999996</v>
      </c>
    </row>
    <row r="12350" spans="3:4" x14ac:dyDescent="0.25">
      <c r="C12350" t="s">
        <v>10140</v>
      </c>
      <c r="D12350" s="25">
        <v>397.77850000000001</v>
      </c>
    </row>
    <row r="12351" spans="3:4" x14ac:dyDescent="0.25">
      <c r="C12351" t="s">
        <v>9475</v>
      </c>
      <c r="D12351" s="25">
        <v>397.39029999999997</v>
      </c>
    </row>
    <row r="12352" spans="3:4" x14ac:dyDescent="0.25">
      <c r="C12352" t="s">
        <v>12894</v>
      </c>
      <c r="D12352" s="25">
        <v>397.35300000000001</v>
      </c>
    </row>
    <row r="12353" spans="3:4" x14ac:dyDescent="0.25">
      <c r="C12353" t="s">
        <v>9659</v>
      </c>
      <c r="D12353" s="25">
        <v>397.3399</v>
      </c>
    </row>
    <row r="12354" spans="3:4" x14ac:dyDescent="0.25">
      <c r="C12354" t="s">
        <v>17459</v>
      </c>
      <c r="D12354" s="25">
        <v>397.31470000000002</v>
      </c>
    </row>
    <row r="12355" spans="3:4" x14ac:dyDescent="0.25">
      <c r="C12355" t="s">
        <v>17870</v>
      </c>
      <c r="D12355" s="25">
        <v>397.31470000000002</v>
      </c>
    </row>
    <row r="12356" spans="3:4" x14ac:dyDescent="0.25">
      <c r="C12356" t="s">
        <v>11983</v>
      </c>
      <c r="D12356" s="25">
        <v>397.28320000000002</v>
      </c>
    </row>
    <row r="12357" spans="3:4" x14ac:dyDescent="0.25">
      <c r="C12357" t="s">
        <v>13222</v>
      </c>
      <c r="D12357" s="25">
        <v>397.27690000000001</v>
      </c>
    </row>
    <row r="12358" spans="3:4" x14ac:dyDescent="0.25">
      <c r="C12358" t="s">
        <v>17470</v>
      </c>
      <c r="D12358" s="25">
        <v>397.27060000000006</v>
      </c>
    </row>
    <row r="12359" spans="3:4" x14ac:dyDescent="0.25">
      <c r="C12359" t="s">
        <v>1489</v>
      </c>
      <c r="D12359" s="25">
        <v>397.267</v>
      </c>
    </row>
    <row r="12360" spans="3:4" x14ac:dyDescent="0.25">
      <c r="C12360" t="s">
        <v>11683</v>
      </c>
      <c r="D12360" s="25">
        <v>397.25319999999999</v>
      </c>
    </row>
    <row r="12361" spans="3:4" x14ac:dyDescent="0.25">
      <c r="C12361" t="s">
        <v>997</v>
      </c>
      <c r="D12361" s="25">
        <v>397.14109999999999</v>
      </c>
    </row>
    <row r="12362" spans="3:4" x14ac:dyDescent="0.25">
      <c r="C12362" t="s">
        <v>16314</v>
      </c>
      <c r="D12362" s="25">
        <v>397.07099999999997</v>
      </c>
    </row>
    <row r="12363" spans="3:4" x14ac:dyDescent="0.25">
      <c r="C12363" t="s">
        <v>7266</v>
      </c>
      <c r="D12363" s="25">
        <v>396.77610000000004</v>
      </c>
    </row>
    <row r="12364" spans="3:4" x14ac:dyDescent="0.25">
      <c r="C12364" t="s">
        <v>1759</v>
      </c>
      <c r="D12364" s="25">
        <v>396.76429999999999</v>
      </c>
    </row>
    <row r="12365" spans="3:4" x14ac:dyDescent="0.25">
      <c r="C12365" t="s">
        <v>17555</v>
      </c>
      <c r="D12365" s="25">
        <v>396.6694</v>
      </c>
    </row>
    <row r="12366" spans="3:4" x14ac:dyDescent="0.25">
      <c r="C12366" t="s">
        <v>1942</v>
      </c>
      <c r="D12366" s="25">
        <v>396.62009999999998</v>
      </c>
    </row>
    <row r="12367" spans="3:4" x14ac:dyDescent="0.25">
      <c r="C12367" t="s">
        <v>4490</v>
      </c>
      <c r="D12367" s="25">
        <v>396.52510000000001</v>
      </c>
    </row>
    <row r="12368" spans="3:4" x14ac:dyDescent="0.25">
      <c r="C12368" t="s">
        <v>3703</v>
      </c>
      <c r="D12368" s="25">
        <v>396.50039999999996</v>
      </c>
    </row>
    <row r="12369" spans="3:4" x14ac:dyDescent="0.25">
      <c r="C12369" t="s">
        <v>4317</v>
      </c>
      <c r="D12369" s="25">
        <v>396.46379999999999</v>
      </c>
    </row>
    <row r="12370" spans="3:4" x14ac:dyDescent="0.25">
      <c r="C12370" t="s">
        <v>11131</v>
      </c>
      <c r="D12370" s="25">
        <v>395.81349999999998</v>
      </c>
    </row>
    <row r="12371" spans="3:4" x14ac:dyDescent="0.25">
      <c r="C12371" t="s">
        <v>3854</v>
      </c>
      <c r="D12371" s="25">
        <v>395.79380000000003</v>
      </c>
    </row>
    <row r="12372" spans="3:4" x14ac:dyDescent="0.25">
      <c r="C12372" t="s">
        <v>17570</v>
      </c>
      <c r="D12372" s="25">
        <v>395.72199999999998</v>
      </c>
    </row>
    <row r="12373" spans="3:4" x14ac:dyDescent="0.25">
      <c r="C12373" t="s">
        <v>13309</v>
      </c>
      <c r="D12373" s="25">
        <v>395.54300000000001</v>
      </c>
    </row>
    <row r="12374" spans="3:4" x14ac:dyDescent="0.25">
      <c r="C12374" t="s">
        <v>8095</v>
      </c>
      <c r="D12374" s="25">
        <v>395.5308</v>
      </c>
    </row>
    <row r="12375" spans="3:4" x14ac:dyDescent="0.25">
      <c r="C12375" t="s">
        <v>1678</v>
      </c>
      <c r="D12375" s="25">
        <v>395.4341</v>
      </c>
    </row>
    <row r="12376" spans="3:4" x14ac:dyDescent="0.25">
      <c r="C12376" t="s">
        <v>4520</v>
      </c>
      <c r="D12376" s="25">
        <v>395.42410000000001</v>
      </c>
    </row>
    <row r="12377" spans="3:4" x14ac:dyDescent="0.25">
      <c r="C12377" t="s">
        <v>16138</v>
      </c>
      <c r="D12377" s="25">
        <v>395.4178</v>
      </c>
    </row>
    <row r="12378" spans="3:4" x14ac:dyDescent="0.25">
      <c r="C12378" t="s">
        <v>16443</v>
      </c>
      <c r="D12378" s="25">
        <v>395.41150000000005</v>
      </c>
    </row>
    <row r="12379" spans="3:4" x14ac:dyDescent="0.25">
      <c r="C12379" t="s">
        <v>9970</v>
      </c>
      <c r="D12379" s="25">
        <v>395.38159999999999</v>
      </c>
    </row>
    <row r="12380" spans="3:4" x14ac:dyDescent="0.25">
      <c r="C12380" t="s">
        <v>13694</v>
      </c>
      <c r="D12380" s="25">
        <v>395.1044</v>
      </c>
    </row>
    <row r="12381" spans="3:4" x14ac:dyDescent="0.25">
      <c r="C12381" t="s">
        <v>13854</v>
      </c>
      <c r="D12381" s="25">
        <v>394.8793</v>
      </c>
    </row>
    <row r="12382" spans="3:4" x14ac:dyDescent="0.25">
      <c r="C12382" t="s">
        <v>5420</v>
      </c>
      <c r="D12382" s="25">
        <v>394.78829999999999</v>
      </c>
    </row>
    <row r="12383" spans="3:4" x14ac:dyDescent="0.25">
      <c r="C12383" t="s">
        <v>5993</v>
      </c>
      <c r="D12383" s="25">
        <v>394.74849999999998</v>
      </c>
    </row>
    <row r="12384" spans="3:4" x14ac:dyDescent="0.25">
      <c r="C12384" t="s">
        <v>17569</v>
      </c>
      <c r="D12384" s="25">
        <v>394.56029999999998</v>
      </c>
    </row>
    <row r="12385" spans="3:4" x14ac:dyDescent="0.25">
      <c r="C12385" t="s">
        <v>1193</v>
      </c>
      <c r="D12385" s="25">
        <v>394.51029999999997</v>
      </c>
    </row>
    <row r="12386" spans="3:4" x14ac:dyDescent="0.25">
      <c r="C12386" t="s">
        <v>10038</v>
      </c>
      <c r="D12386" s="25">
        <v>394.38</v>
      </c>
    </row>
    <row r="12387" spans="3:4" x14ac:dyDescent="0.25">
      <c r="C12387" t="s">
        <v>16796</v>
      </c>
      <c r="D12387" s="25">
        <v>394.32330000000002</v>
      </c>
    </row>
    <row r="12388" spans="3:4" x14ac:dyDescent="0.25">
      <c r="C12388" t="s">
        <v>18276</v>
      </c>
      <c r="D12388" s="25">
        <v>394.32330000000002</v>
      </c>
    </row>
    <row r="12389" spans="3:4" x14ac:dyDescent="0.25">
      <c r="C12389" t="s">
        <v>15594</v>
      </c>
      <c r="D12389" s="25">
        <v>394.32330000000002</v>
      </c>
    </row>
    <row r="12390" spans="3:4" x14ac:dyDescent="0.25">
      <c r="C12390" t="s">
        <v>13988</v>
      </c>
      <c r="D12390" s="25">
        <v>394.32330000000002</v>
      </c>
    </row>
    <row r="12391" spans="3:4" x14ac:dyDescent="0.25">
      <c r="C12391" t="s">
        <v>10369</v>
      </c>
      <c r="D12391" s="25">
        <v>394.32330000000002</v>
      </c>
    </row>
    <row r="12392" spans="3:4" x14ac:dyDescent="0.25">
      <c r="C12392" t="s">
        <v>11723</v>
      </c>
      <c r="D12392" s="25">
        <v>394.32330000000002</v>
      </c>
    </row>
    <row r="12393" spans="3:4" x14ac:dyDescent="0.25">
      <c r="C12393" t="s">
        <v>11139</v>
      </c>
      <c r="D12393" s="25">
        <v>394.32330000000002</v>
      </c>
    </row>
    <row r="12394" spans="3:4" x14ac:dyDescent="0.25">
      <c r="C12394" t="s">
        <v>8018</v>
      </c>
      <c r="D12394" s="25">
        <v>394.32330000000002</v>
      </c>
    </row>
    <row r="12395" spans="3:4" x14ac:dyDescent="0.25">
      <c r="C12395" t="s">
        <v>8761</v>
      </c>
      <c r="D12395" s="25">
        <v>394.32330000000002</v>
      </c>
    </row>
    <row r="12396" spans="3:4" x14ac:dyDescent="0.25">
      <c r="C12396" t="s">
        <v>7764</v>
      </c>
      <c r="D12396" s="25">
        <v>394.32330000000002</v>
      </c>
    </row>
    <row r="12397" spans="3:4" x14ac:dyDescent="0.25">
      <c r="C12397" t="s">
        <v>6899</v>
      </c>
      <c r="D12397" s="25">
        <v>394.32330000000002</v>
      </c>
    </row>
    <row r="12398" spans="3:4" x14ac:dyDescent="0.25">
      <c r="C12398" t="s">
        <v>7108</v>
      </c>
      <c r="D12398" s="25">
        <v>394.32330000000002</v>
      </c>
    </row>
    <row r="12399" spans="3:4" x14ac:dyDescent="0.25">
      <c r="C12399" t="s">
        <v>6075</v>
      </c>
      <c r="D12399" s="25">
        <v>394.32330000000002</v>
      </c>
    </row>
    <row r="12400" spans="3:4" x14ac:dyDescent="0.25">
      <c r="C12400" t="s">
        <v>7287</v>
      </c>
      <c r="D12400" s="25">
        <v>394.32330000000002</v>
      </c>
    </row>
    <row r="12401" spans="3:4" x14ac:dyDescent="0.25">
      <c r="C12401" t="s">
        <v>7223</v>
      </c>
      <c r="D12401" s="25">
        <v>394.32330000000002</v>
      </c>
    </row>
    <row r="12402" spans="3:4" x14ac:dyDescent="0.25">
      <c r="C12402" t="s">
        <v>6900</v>
      </c>
      <c r="D12402" s="25">
        <v>394.32330000000002</v>
      </c>
    </row>
    <row r="12403" spans="3:4" x14ac:dyDescent="0.25">
      <c r="C12403" t="s">
        <v>739</v>
      </c>
      <c r="D12403" s="25">
        <v>394.32330000000002</v>
      </c>
    </row>
    <row r="12404" spans="3:4" x14ac:dyDescent="0.25">
      <c r="C12404" t="s">
        <v>2269</v>
      </c>
      <c r="D12404" s="25">
        <v>394.32330000000002</v>
      </c>
    </row>
    <row r="12405" spans="3:4" x14ac:dyDescent="0.25">
      <c r="C12405" t="s">
        <v>1357</v>
      </c>
      <c r="D12405" s="25">
        <v>394.32330000000002</v>
      </c>
    </row>
    <row r="12406" spans="3:4" x14ac:dyDescent="0.25">
      <c r="C12406" t="s">
        <v>2859</v>
      </c>
      <c r="D12406" s="25">
        <v>394.32330000000002</v>
      </c>
    </row>
    <row r="12407" spans="3:4" x14ac:dyDescent="0.25">
      <c r="C12407" t="s">
        <v>16001</v>
      </c>
      <c r="D12407" s="25">
        <v>394.26659999999998</v>
      </c>
    </row>
    <row r="12408" spans="3:4" x14ac:dyDescent="0.25">
      <c r="C12408" t="s">
        <v>13154</v>
      </c>
      <c r="D12408" s="25">
        <v>394.26659999999998</v>
      </c>
    </row>
    <row r="12409" spans="3:4" x14ac:dyDescent="0.25">
      <c r="C12409" t="s">
        <v>12789</v>
      </c>
      <c r="D12409" s="25">
        <v>394.26659999999998</v>
      </c>
    </row>
    <row r="12410" spans="3:4" x14ac:dyDescent="0.25">
      <c r="C12410" t="s">
        <v>17231</v>
      </c>
      <c r="D12410" s="25">
        <v>394.19100000000003</v>
      </c>
    </row>
    <row r="12411" spans="3:4" x14ac:dyDescent="0.25">
      <c r="C12411" t="s">
        <v>12193</v>
      </c>
      <c r="D12411" s="25">
        <v>394.19100000000003</v>
      </c>
    </row>
    <row r="12412" spans="3:4" x14ac:dyDescent="0.25">
      <c r="C12412" t="s">
        <v>17045</v>
      </c>
      <c r="D12412" s="25">
        <v>394.18470000000002</v>
      </c>
    </row>
    <row r="12413" spans="3:4" x14ac:dyDescent="0.25">
      <c r="C12413" t="s">
        <v>15980</v>
      </c>
      <c r="D12413" s="25">
        <v>394.14729999999997</v>
      </c>
    </row>
    <row r="12414" spans="3:4" x14ac:dyDescent="0.25">
      <c r="C12414" t="s">
        <v>13361</v>
      </c>
      <c r="D12414" s="25">
        <v>394.11660000000001</v>
      </c>
    </row>
    <row r="12415" spans="3:4" x14ac:dyDescent="0.25">
      <c r="C12415" t="s">
        <v>16702</v>
      </c>
      <c r="D12415" s="25">
        <v>394.11630000000002</v>
      </c>
    </row>
    <row r="12416" spans="3:4" x14ac:dyDescent="0.25">
      <c r="C12416" t="s">
        <v>13608</v>
      </c>
      <c r="D12416" s="25">
        <v>394.10889999999995</v>
      </c>
    </row>
    <row r="12417" spans="3:4" x14ac:dyDescent="0.25">
      <c r="C12417" t="s">
        <v>2740</v>
      </c>
      <c r="D12417" s="25">
        <v>393.91579999999999</v>
      </c>
    </row>
    <row r="12418" spans="3:4" x14ac:dyDescent="0.25">
      <c r="C12418" t="s">
        <v>9491</v>
      </c>
      <c r="D12418" s="25">
        <v>393.86580000000004</v>
      </c>
    </row>
    <row r="12419" spans="3:4" x14ac:dyDescent="0.25">
      <c r="C12419" t="s">
        <v>15621</v>
      </c>
      <c r="D12419" s="25">
        <v>393.30870000000004</v>
      </c>
    </row>
    <row r="12420" spans="3:4" x14ac:dyDescent="0.25">
      <c r="C12420" t="s">
        <v>11754</v>
      </c>
      <c r="D12420" s="25">
        <v>393.30200000000002</v>
      </c>
    </row>
    <row r="12421" spans="3:4" x14ac:dyDescent="0.25">
      <c r="C12421" t="s">
        <v>13820</v>
      </c>
      <c r="D12421" s="25">
        <v>393.28969999999998</v>
      </c>
    </row>
    <row r="12422" spans="3:4" x14ac:dyDescent="0.25">
      <c r="C12422" t="s">
        <v>9395</v>
      </c>
      <c r="D12422" s="25">
        <v>393.19490000000002</v>
      </c>
    </row>
    <row r="12423" spans="3:4" x14ac:dyDescent="0.25">
      <c r="C12423" t="s">
        <v>4483</v>
      </c>
      <c r="D12423" s="25">
        <v>393.15159999999997</v>
      </c>
    </row>
    <row r="12424" spans="3:4" x14ac:dyDescent="0.25">
      <c r="C12424" t="s">
        <v>18253</v>
      </c>
      <c r="D12424" s="25">
        <v>392.95780000000002</v>
      </c>
    </row>
    <row r="12425" spans="3:4" x14ac:dyDescent="0.25">
      <c r="C12425" t="s">
        <v>15762</v>
      </c>
      <c r="D12425" s="25">
        <v>392.91629999999998</v>
      </c>
    </row>
    <row r="12426" spans="3:4" x14ac:dyDescent="0.25">
      <c r="C12426" t="s">
        <v>4692</v>
      </c>
      <c r="D12426" s="25">
        <v>392.77850000000001</v>
      </c>
    </row>
    <row r="12427" spans="3:4" x14ac:dyDescent="0.25">
      <c r="C12427" t="s">
        <v>18725</v>
      </c>
      <c r="D12427" s="25">
        <v>392.76400000000001</v>
      </c>
    </row>
    <row r="12428" spans="3:4" x14ac:dyDescent="0.25">
      <c r="C12428" t="s">
        <v>9127</v>
      </c>
      <c r="D12428" s="25">
        <v>392.7398</v>
      </c>
    </row>
    <row r="12429" spans="3:4" x14ac:dyDescent="0.25">
      <c r="C12429" t="s">
        <v>17863</v>
      </c>
      <c r="D12429" s="25">
        <v>392.68079999999998</v>
      </c>
    </row>
    <row r="12430" spans="3:4" x14ac:dyDescent="0.25">
      <c r="C12430" t="s">
        <v>15139</v>
      </c>
      <c r="D12430" s="25">
        <v>392.68079999999998</v>
      </c>
    </row>
    <row r="12431" spans="3:4" x14ac:dyDescent="0.25">
      <c r="C12431" t="s">
        <v>15476</v>
      </c>
      <c r="D12431" s="25">
        <v>392.68079999999998</v>
      </c>
    </row>
    <row r="12432" spans="3:4" x14ac:dyDescent="0.25">
      <c r="C12432" t="s">
        <v>15232</v>
      </c>
      <c r="D12432" s="25">
        <v>392.68079999999998</v>
      </c>
    </row>
    <row r="12433" spans="3:4" x14ac:dyDescent="0.25">
      <c r="C12433" t="s">
        <v>13237</v>
      </c>
      <c r="D12433" s="25">
        <v>392.68079999999998</v>
      </c>
    </row>
    <row r="12434" spans="3:4" x14ac:dyDescent="0.25">
      <c r="C12434" t="s">
        <v>12825</v>
      </c>
      <c r="D12434" s="25">
        <v>392.68079999999998</v>
      </c>
    </row>
    <row r="12435" spans="3:4" x14ac:dyDescent="0.25">
      <c r="C12435" t="s">
        <v>11505</v>
      </c>
      <c r="D12435" s="25">
        <v>392.68079999999998</v>
      </c>
    </row>
    <row r="12436" spans="3:4" x14ac:dyDescent="0.25">
      <c r="C12436" t="s">
        <v>10821</v>
      </c>
      <c r="D12436" s="25">
        <v>392.68079999999998</v>
      </c>
    </row>
    <row r="12437" spans="3:4" x14ac:dyDescent="0.25">
      <c r="C12437" t="s">
        <v>9589</v>
      </c>
      <c r="D12437" s="25">
        <v>392.68079999999998</v>
      </c>
    </row>
    <row r="12438" spans="3:4" x14ac:dyDescent="0.25">
      <c r="C12438" t="s">
        <v>8113</v>
      </c>
      <c r="D12438" s="25">
        <v>392.68079999999998</v>
      </c>
    </row>
    <row r="12439" spans="3:4" x14ac:dyDescent="0.25">
      <c r="C12439" t="s">
        <v>5634</v>
      </c>
      <c r="D12439" s="25">
        <v>392.68079999999998</v>
      </c>
    </row>
    <row r="12440" spans="3:4" x14ac:dyDescent="0.25">
      <c r="C12440" t="s">
        <v>4345</v>
      </c>
      <c r="D12440" s="25">
        <v>392.68079999999998</v>
      </c>
    </row>
    <row r="12441" spans="3:4" x14ac:dyDescent="0.25">
      <c r="C12441" t="s">
        <v>5164</v>
      </c>
      <c r="D12441" s="25">
        <v>392.68079999999998</v>
      </c>
    </row>
    <row r="12442" spans="3:4" x14ac:dyDescent="0.25">
      <c r="C12442" t="s">
        <v>5418</v>
      </c>
      <c r="D12442" s="25">
        <v>392.47520000000003</v>
      </c>
    </row>
    <row r="12443" spans="3:4" x14ac:dyDescent="0.25">
      <c r="C12443" t="s">
        <v>11227</v>
      </c>
      <c r="D12443" s="25">
        <v>392.34450000000004</v>
      </c>
    </row>
    <row r="12444" spans="3:4" x14ac:dyDescent="0.25">
      <c r="C12444" t="s">
        <v>3988</v>
      </c>
      <c r="D12444" s="25">
        <v>392.31299999999999</v>
      </c>
    </row>
    <row r="12445" spans="3:4" x14ac:dyDescent="0.25">
      <c r="C12445" t="s">
        <v>8089</v>
      </c>
      <c r="D12445" s="25">
        <v>392.25709999999998</v>
      </c>
    </row>
    <row r="12446" spans="3:4" x14ac:dyDescent="0.25">
      <c r="C12446" t="s">
        <v>18228</v>
      </c>
      <c r="D12446" s="25">
        <v>392.23110000000003</v>
      </c>
    </row>
    <row r="12447" spans="3:4" x14ac:dyDescent="0.25">
      <c r="C12447" t="s">
        <v>2624</v>
      </c>
      <c r="D12447" s="25">
        <v>392.21850000000001</v>
      </c>
    </row>
    <row r="12448" spans="3:4" x14ac:dyDescent="0.25">
      <c r="C12448" t="s">
        <v>4627</v>
      </c>
      <c r="D12448" s="25">
        <v>392.13819999999998</v>
      </c>
    </row>
    <row r="12449" spans="3:4" x14ac:dyDescent="0.25">
      <c r="C12449" t="s">
        <v>14277</v>
      </c>
      <c r="D12449" s="25">
        <v>392.09960000000001</v>
      </c>
    </row>
    <row r="12450" spans="3:4" x14ac:dyDescent="0.25">
      <c r="C12450" t="s">
        <v>7181</v>
      </c>
      <c r="D12450" s="25">
        <v>391.98160000000001</v>
      </c>
    </row>
    <row r="12451" spans="3:4" x14ac:dyDescent="0.25">
      <c r="C12451" t="s">
        <v>10689</v>
      </c>
      <c r="D12451" s="25">
        <v>391.88069999999999</v>
      </c>
    </row>
    <row r="12452" spans="3:4" x14ac:dyDescent="0.25">
      <c r="C12452" t="s">
        <v>5503</v>
      </c>
      <c r="D12452" s="25">
        <v>391.66179999999997</v>
      </c>
    </row>
    <row r="12453" spans="3:4" x14ac:dyDescent="0.25">
      <c r="C12453" t="s">
        <v>18459</v>
      </c>
      <c r="D12453" s="25">
        <v>391.59249999999997</v>
      </c>
    </row>
    <row r="12454" spans="3:4" x14ac:dyDescent="0.25">
      <c r="C12454" t="s">
        <v>755</v>
      </c>
      <c r="D12454" s="25">
        <v>391.53039999999999</v>
      </c>
    </row>
    <row r="12455" spans="3:4" x14ac:dyDescent="0.25">
      <c r="C12455" t="s">
        <v>16425</v>
      </c>
      <c r="D12455" s="25">
        <v>391.51519999999999</v>
      </c>
    </row>
    <row r="12456" spans="3:4" x14ac:dyDescent="0.25">
      <c r="C12456" t="s">
        <v>6585</v>
      </c>
      <c r="D12456" s="25">
        <v>391.42470000000003</v>
      </c>
    </row>
    <row r="12457" spans="3:4" x14ac:dyDescent="0.25">
      <c r="C12457" t="s">
        <v>15574</v>
      </c>
      <c r="D12457" s="25">
        <v>391.25560000000002</v>
      </c>
    </row>
    <row r="12458" spans="3:4" x14ac:dyDescent="0.25">
      <c r="C12458" t="s">
        <v>11248</v>
      </c>
      <c r="D12458" s="25">
        <v>391.12400000000002</v>
      </c>
    </row>
    <row r="12459" spans="3:4" x14ac:dyDescent="0.25">
      <c r="C12459" t="s">
        <v>16858</v>
      </c>
      <c r="D12459" s="25">
        <v>391.10509999999999</v>
      </c>
    </row>
    <row r="12460" spans="3:4" x14ac:dyDescent="0.25">
      <c r="C12460" t="s">
        <v>11390</v>
      </c>
      <c r="D12460" s="25">
        <v>391.06100000000004</v>
      </c>
    </row>
    <row r="12461" spans="3:4" x14ac:dyDescent="0.25">
      <c r="C12461" t="s">
        <v>5612</v>
      </c>
      <c r="D12461" s="25">
        <v>391.05469999999997</v>
      </c>
    </row>
    <row r="12462" spans="3:4" x14ac:dyDescent="0.25">
      <c r="C12462" t="s">
        <v>8690</v>
      </c>
      <c r="D12462" s="25">
        <v>391.02949999999998</v>
      </c>
    </row>
    <row r="12463" spans="3:4" x14ac:dyDescent="0.25">
      <c r="C12463" t="s">
        <v>7662</v>
      </c>
      <c r="D12463" s="25">
        <v>391.01690000000002</v>
      </c>
    </row>
    <row r="12464" spans="3:4" x14ac:dyDescent="0.25">
      <c r="C12464" t="s">
        <v>13718</v>
      </c>
      <c r="D12464" s="25">
        <v>391.0043</v>
      </c>
    </row>
    <row r="12465" spans="3:4" x14ac:dyDescent="0.25">
      <c r="C12465" t="s">
        <v>10030</v>
      </c>
      <c r="D12465" s="25">
        <v>390.97910000000002</v>
      </c>
    </row>
    <row r="12466" spans="3:4" x14ac:dyDescent="0.25">
      <c r="C12466" t="s">
        <v>18137</v>
      </c>
      <c r="D12466" s="25">
        <v>390.97389999999996</v>
      </c>
    </row>
    <row r="12467" spans="3:4" x14ac:dyDescent="0.25">
      <c r="C12467" t="s">
        <v>1005</v>
      </c>
      <c r="D12467" s="25">
        <v>390.97280000000001</v>
      </c>
    </row>
    <row r="12468" spans="3:4" x14ac:dyDescent="0.25">
      <c r="C12468" t="s">
        <v>3599</v>
      </c>
      <c r="D12468" s="25">
        <v>390.56609999999995</v>
      </c>
    </row>
    <row r="12469" spans="3:4" x14ac:dyDescent="0.25">
      <c r="C12469" t="s">
        <v>7634</v>
      </c>
      <c r="D12469" s="25">
        <v>390.51060000000001</v>
      </c>
    </row>
    <row r="12470" spans="3:4" x14ac:dyDescent="0.25">
      <c r="C12470" t="s">
        <v>12865</v>
      </c>
      <c r="D12470" s="25">
        <v>390.19799999999998</v>
      </c>
    </row>
    <row r="12471" spans="3:4" x14ac:dyDescent="0.25">
      <c r="C12471" t="s">
        <v>12506</v>
      </c>
      <c r="D12471" s="25">
        <v>390.08819999999997</v>
      </c>
    </row>
    <row r="12472" spans="3:4" x14ac:dyDescent="0.25">
      <c r="C12472" t="s">
        <v>14272</v>
      </c>
      <c r="D12472" s="25">
        <v>389.97180000000003</v>
      </c>
    </row>
    <row r="12473" spans="3:4" x14ac:dyDescent="0.25">
      <c r="C12473" t="s">
        <v>13521</v>
      </c>
      <c r="D12473" s="25">
        <v>389.96620000000001</v>
      </c>
    </row>
    <row r="12474" spans="3:4" x14ac:dyDescent="0.25">
      <c r="C12474" t="s">
        <v>1109</v>
      </c>
      <c r="D12474" s="25">
        <v>389.86660000000006</v>
      </c>
    </row>
    <row r="12475" spans="3:4" x14ac:dyDescent="0.25">
      <c r="C12475" t="s">
        <v>13140</v>
      </c>
      <c r="D12475" s="25">
        <v>389.33929999999998</v>
      </c>
    </row>
    <row r="12476" spans="3:4" x14ac:dyDescent="0.25">
      <c r="C12476" t="s">
        <v>15453</v>
      </c>
      <c r="D12476" s="25">
        <v>389.33450000000005</v>
      </c>
    </row>
    <row r="12477" spans="3:4" x14ac:dyDescent="0.25">
      <c r="C12477" t="s">
        <v>11143</v>
      </c>
      <c r="D12477" s="25">
        <v>389.21449999999999</v>
      </c>
    </row>
    <row r="12478" spans="3:4" x14ac:dyDescent="0.25">
      <c r="C12478" t="s">
        <v>16112</v>
      </c>
      <c r="D12478" s="25">
        <v>388.5378</v>
      </c>
    </row>
    <row r="12479" spans="3:4" x14ac:dyDescent="0.25">
      <c r="C12479" t="s">
        <v>4790</v>
      </c>
      <c r="D12479" s="25">
        <v>388.48789999999997</v>
      </c>
    </row>
    <row r="12480" spans="3:4" x14ac:dyDescent="0.25">
      <c r="C12480" t="s">
        <v>17541</v>
      </c>
      <c r="D12480" s="25">
        <v>388.3664</v>
      </c>
    </row>
    <row r="12481" spans="3:4" x14ac:dyDescent="0.25">
      <c r="C12481" t="s">
        <v>1285</v>
      </c>
      <c r="D12481" s="25">
        <v>388.15939999999995</v>
      </c>
    </row>
    <row r="12482" spans="3:4" x14ac:dyDescent="0.25">
      <c r="C12482" t="s">
        <v>5443</v>
      </c>
      <c r="D12482" s="25">
        <v>388.00029999999998</v>
      </c>
    </row>
    <row r="12483" spans="3:4" x14ac:dyDescent="0.25">
      <c r="C12483" t="s">
        <v>13675</v>
      </c>
      <c r="D12483" s="25">
        <v>387.98770000000002</v>
      </c>
    </row>
    <row r="12484" spans="3:4" x14ac:dyDescent="0.25">
      <c r="C12484" t="s">
        <v>10351</v>
      </c>
      <c r="D12484" s="25">
        <v>387.93730000000005</v>
      </c>
    </row>
    <row r="12485" spans="3:4" x14ac:dyDescent="0.25">
      <c r="C12485" t="s">
        <v>10660</v>
      </c>
      <c r="D12485" s="25">
        <v>387.92470000000003</v>
      </c>
    </row>
    <row r="12486" spans="3:4" x14ac:dyDescent="0.25">
      <c r="C12486" t="s">
        <v>1061</v>
      </c>
      <c r="D12486" s="25">
        <v>387.92470000000003</v>
      </c>
    </row>
    <row r="12487" spans="3:4" x14ac:dyDescent="0.25">
      <c r="C12487" t="s">
        <v>4759</v>
      </c>
      <c r="D12487" s="25">
        <v>387.91840000000002</v>
      </c>
    </row>
    <row r="12488" spans="3:4" x14ac:dyDescent="0.25">
      <c r="C12488" t="s">
        <v>4319</v>
      </c>
      <c r="D12488" s="25">
        <v>387.9058</v>
      </c>
    </row>
    <row r="12489" spans="3:4" x14ac:dyDescent="0.25">
      <c r="C12489" t="s">
        <v>16921</v>
      </c>
      <c r="D12489" s="25">
        <v>387.74439999999998</v>
      </c>
    </row>
    <row r="12490" spans="3:4" x14ac:dyDescent="0.25">
      <c r="C12490" t="s">
        <v>15534</v>
      </c>
      <c r="D12490" s="25">
        <v>387.71190000000001</v>
      </c>
    </row>
    <row r="12491" spans="3:4" x14ac:dyDescent="0.25">
      <c r="C12491" t="s">
        <v>16476</v>
      </c>
      <c r="D12491" s="25">
        <v>387.4794</v>
      </c>
    </row>
    <row r="12492" spans="3:4" x14ac:dyDescent="0.25">
      <c r="C12492" t="s">
        <v>1259</v>
      </c>
      <c r="D12492" s="25">
        <v>387.32350000000002</v>
      </c>
    </row>
    <row r="12493" spans="3:4" x14ac:dyDescent="0.25">
      <c r="C12493" t="s">
        <v>15970</v>
      </c>
      <c r="D12493" s="25">
        <v>387.16720000000004</v>
      </c>
    </row>
    <row r="12494" spans="3:4" x14ac:dyDescent="0.25">
      <c r="C12494" t="s">
        <v>3013</v>
      </c>
      <c r="D12494" s="25">
        <v>387.09529999999995</v>
      </c>
    </row>
    <row r="12495" spans="3:4" x14ac:dyDescent="0.25">
      <c r="C12495" t="s">
        <v>1093</v>
      </c>
      <c r="D12495" s="25">
        <v>386.99749999999995</v>
      </c>
    </row>
    <row r="12496" spans="3:4" x14ac:dyDescent="0.25">
      <c r="C12496" t="s">
        <v>10485</v>
      </c>
      <c r="D12496" s="25">
        <v>386.89239999999995</v>
      </c>
    </row>
    <row r="12497" spans="3:4" x14ac:dyDescent="0.25">
      <c r="C12497" t="s">
        <v>12821</v>
      </c>
      <c r="D12497" s="25">
        <v>386.86870000000005</v>
      </c>
    </row>
    <row r="12498" spans="3:4" x14ac:dyDescent="0.25">
      <c r="C12498" t="s">
        <v>11821</v>
      </c>
      <c r="D12498" s="25">
        <v>386.64120000000003</v>
      </c>
    </row>
    <row r="12499" spans="3:4" x14ac:dyDescent="0.25">
      <c r="C12499" t="s">
        <v>9492</v>
      </c>
      <c r="D12499" s="25">
        <v>386.56560000000002</v>
      </c>
    </row>
    <row r="12500" spans="3:4" x14ac:dyDescent="0.25">
      <c r="C12500" t="s">
        <v>8416</v>
      </c>
      <c r="D12500" s="25">
        <v>386.49199999999996</v>
      </c>
    </row>
    <row r="12501" spans="3:4" x14ac:dyDescent="0.25">
      <c r="C12501" t="s">
        <v>2738</v>
      </c>
      <c r="D12501" s="25">
        <v>386.1671</v>
      </c>
    </row>
    <row r="12502" spans="3:4" x14ac:dyDescent="0.25">
      <c r="C12502" t="s">
        <v>6977</v>
      </c>
      <c r="D12502" s="25">
        <v>386.12240000000003</v>
      </c>
    </row>
    <row r="12503" spans="3:4" x14ac:dyDescent="0.25">
      <c r="C12503" t="s">
        <v>8070</v>
      </c>
      <c r="D12503" s="25">
        <v>386.08460000000002</v>
      </c>
    </row>
    <row r="12504" spans="3:4" x14ac:dyDescent="0.25">
      <c r="C12504" t="s">
        <v>15577</v>
      </c>
      <c r="D12504" s="25">
        <v>386.00889999999998</v>
      </c>
    </row>
    <row r="12505" spans="3:4" x14ac:dyDescent="0.25">
      <c r="C12505" t="s">
        <v>14637</v>
      </c>
      <c r="D12505" s="25">
        <v>385.94669999999996</v>
      </c>
    </row>
    <row r="12506" spans="3:4" x14ac:dyDescent="0.25">
      <c r="C12506" t="s">
        <v>9914</v>
      </c>
      <c r="D12506" s="25">
        <v>385.8723</v>
      </c>
    </row>
    <row r="12507" spans="3:4" x14ac:dyDescent="0.25">
      <c r="C12507" t="s">
        <v>16508</v>
      </c>
      <c r="D12507" s="25">
        <v>385.60829999999999</v>
      </c>
    </row>
    <row r="12508" spans="3:4" x14ac:dyDescent="0.25">
      <c r="C12508" t="s">
        <v>13848</v>
      </c>
      <c r="D12508" s="25">
        <v>385.41570000000002</v>
      </c>
    </row>
    <row r="12509" spans="3:4" x14ac:dyDescent="0.25">
      <c r="C12509" t="s">
        <v>15018</v>
      </c>
      <c r="D12509" s="25">
        <v>385.37689999999998</v>
      </c>
    </row>
    <row r="12510" spans="3:4" x14ac:dyDescent="0.25">
      <c r="C12510" t="s">
        <v>13900</v>
      </c>
      <c r="D12510" s="25">
        <v>385.24550000000005</v>
      </c>
    </row>
    <row r="12511" spans="3:4" x14ac:dyDescent="0.25">
      <c r="C12511" t="s">
        <v>10664</v>
      </c>
      <c r="D12511" s="25">
        <v>385.02659999999997</v>
      </c>
    </row>
    <row r="12512" spans="3:4" x14ac:dyDescent="0.25">
      <c r="C12512" t="s">
        <v>6699</v>
      </c>
      <c r="D12512" s="25">
        <v>384.95850000000002</v>
      </c>
    </row>
    <row r="12513" spans="3:4" x14ac:dyDescent="0.25">
      <c r="C12513" t="s">
        <v>7767</v>
      </c>
      <c r="D12513" s="25">
        <v>384.85770000000002</v>
      </c>
    </row>
    <row r="12514" spans="3:4" x14ac:dyDescent="0.25">
      <c r="C12514" t="s">
        <v>4368</v>
      </c>
      <c r="D12514" s="25">
        <v>384.8451</v>
      </c>
    </row>
    <row r="12515" spans="3:4" x14ac:dyDescent="0.25">
      <c r="C12515" t="s">
        <v>10839</v>
      </c>
      <c r="D12515" s="25">
        <v>384.83879999999999</v>
      </c>
    </row>
    <row r="12516" spans="3:4" x14ac:dyDescent="0.25">
      <c r="C12516" t="s">
        <v>12134</v>
      </c>
      <c r="D12516" s="25">
        <v>384.81990000000002</v>
      </c>
    </row>
    <row r="12517" spans="3:4" x14ac:dyDescent="0.25">
      <c r="C12517" t="s">
        <v>3512</v>
      </c>
      <c r="D12517" s="25">
        <v>384.8073</v>
      </c>
    </row>
    <row r="12518" spans="3:4" x14ac:dyDescent="0.25">
      <c r="C12518" t="s">
        <v>12118</v>
      </c>
      <c r="D12518" s="25">
        <v>384.79470000000003</v>
      </c>
    </row>
    <row r="12519" spans="3:4" x14ac:dyDescent="0.25">
      <c r="C12519" t="s">
        <v>13020</v>
      </c>
      <c r="D12519" s="25">
        <v>384.78210000000001</v>
      </c>
    </row>
    <row r="12520" spans="3:4" x14ac:dyDescent="0.25">
      <c r="C12520" t="s">
        <v>6159</v>
      </c>
      <c r="D12520" s="25">
        <v>384.78210000000001</v>
      </c>
    </row>
    <row r="12521" spans="3:4" x14ac:dyDescent="0.25">
      <c r="C12521" t="s">
        <v>4052</v>
      </c>
      <c r="D12521" s="25">
        <v>384.78210000000001</v>
      </c>
    </row>
    <row r="12522" spans="3:4" x14ac:dyDescent="0.25">
      <c r="C12522" t="s">
        <v>5547</v>
      </c>
      <c r="D12522" s="25">
        <v>384.76949999999994</v>
      </c>
    </row>
    <row r="12523" spans="3:4" x14ac:dyDescent="0.25">
      <c r="C12523" t="s">
        <v>18470</v>
      </c>
      <c r="D12523" s="25">
        <v>384.68530000000004</v>
      </c>
    </row>
    <row r="12524" spans="3:4" x14ac:dyDescent="0.25">
      <c r="C12524" t="s">
        <v>8949</v>
      </c>
      <c r="D12524" s="25">
        <v>384.49429999999995</v>
      </c>
    </row>
    <row r="12525" spans="3:4" x14ac:dyDescent="0.25">
      <c r="C12525" t="s">
        <v>6078</v>
      </c>
      <c r="D12525" s="25">
        <v>384.15100000000001</v>
      </c>
    </row>
    <row r="12526" spans="3:4" x14ac:dyDescent="0.25">
      <c r="C12526" t="s">
        <v>17076</v>
      </c>
      <c r="D12526" s="25">
        <v>383.8809</v>
      </c>
    </row>
    <row r="12527" spans="3:4" x14ac:dyDescent="0.25">
      <c r="C12527" t="s">
        <v>1233</v>
      </c>
      <c r="D12527" s="25">
        <v>383.72609999999997</v>
      </c>
    </row>
    <row r="12528" spans="3:4" x14ac:dyDescent="0.25">
      <c r="C12528" t="s">
        <v>17173</v>
      </c>
      <c r="D12528" s="25">
        <v>383.52319999999997</v>
      </c>
    </row>
    <row r="12529" spans="3:4" x14ac:dyDescent="0.25">
      <c r="C12529" t="s">
        <v>8732</v>
      </c>
      <c r="D12529" s="25">
        <v>383.32400000000001</v>
      </c>
    </row>
    <row r="12530" spans="3:4" x14ac:dyDescent="0.25">
      <c r="C12530" t="s">
        <v>14229</v>
      </c>
      <c r="D12530" s="25">
        <v>383.15429999999998</v>
      </c>
    </row>
    <row r="12531" spans="3:4" x14ac:dyDescent="0.25">
      <c r="C12531" t="s">
        <v>3338</v>
      </c>
      <c r="D12531" s="25">
        <v>383.0675</v>
      </c>
    </row>
    <row r="12532" spans="3:4" x14ac:dyDescent="0.25">
      <c r="C12532" t="s">
        <v>8154</v>
      </c>
      <c r="D12532" s="25">
        <v>382.923</v>
      </c>
    </row>
    <row r="12533" spans="3:4" x14ac:dyDescent="0.25">
      <c r="C12533" t="s">
        <v>17285</v>
      </c>
      <c r="D12533" s="25">
        <v>382.74269999999996</v>
      </c>
    </row>
    <row r="12534" spans="3:4" x14ac:dyDescent="0.25">
      <c r="C12534" t="s">
        <v>7522</v>
      </c>
      <c r="D12534" s="25">
        <v>382.64150000000001</v>
      </c>
    </row>
    <row r="12535" spans="3:4" x14ac:dyDescent="0.25">
      <c r="C12535" t="s">
        <v>7989</v>
      </c>
      <c r="D12535" s="25">
        <v>382.60230000000001</v>
      </c>
    </row>
    <row r="12536" spans="3:4" x14ac:dyDescent="0.25">
      <c r="C12536" t="s">
        <v>12591</v>
      </c>
      <c r="D12536" s="25">
        <v>382.4545</v>
      </c>
    </row>
    <row r="12537" spans="3:4" x14ac:dyDescent="0.25">
      <c r="C12537" t="s">
        <v>14370</v>
      </c>
      <c r="D12537" s="25">
        <v>382.3537</v>
      </c>
    </row>
    <row r="12538" spans="3:4" x14ac:dyDescent="0.25">
      <c r="C12538" t="s">
        <v>13491</v>
      </c>
      <c r="D12538" s="25">
        <v>382.3537</v>
      </c>
    </row>
    <row r="12539" spans="3:4" x14ac:dyDescent="0.25">
      <c r="C12539" t="s">
        <v>5188</v>
      </c>
      <c r="D12539" s="25">
        <v>382.35339999999997</v>
      </c>
    </row>
    <row r="12540" spans="3:4" x14ac:dyDescent="0.25">
      <c r="C12540" t="s">
        <v>6142</v>
      </c>
      <c r="D12540" s="25">
        <v>382.35289999999998</v>
      </c>
    </row>
    <row r="12541" spans="3:4" x14ac:dyDescent="0.25">
      <c r="C12541" t="s">
        <v>11851</v>
      </c>
      <c r="D12541" s="25">
        <v>382.32850000000002</v>
      </c>
    </row>
    <row r="12542" spans="3:4" x14ac:dyDescent="0.25">
      <c r="C12542" t="s">
        <v>6305</v>
      </c>
      <c r="D12542" s="25">
        <v>382.32299999999998</v>
      </c>
    </row>
    <row r="12543" spans="3:4" x14ac:dyDescent="0.25">
      <c r="C12543" t="s">
        <v>13846</v>
      </c>
      <c r="D12543" s="25">
        <v>382.30959999999999</v>
      </c>
    </row>
    <row r="12544" spans="3:4" x14ac:dyDescent="0.25">
      <c r="C12544" t="s">
        <v>8927</v>
      </c>
      <c r="D12544" s="25">
        <v>382.21339999999998</v>
      </c>
    </row>
    <row r="12545" spans="3:4" x14ac:dyDescent="0.25">
      <c r="C12545" t="s">
        <v>4214</v>
      </c>
      <c r="D12545" s="25">
        <v>382.21339999999998</v>
      </c>
    </row>
    <row r="12546" spans="3:4" x14ac:dyDescent="0.25">
      <c r="C12546" t="s">
        <v>15999</v>
      </c>
      <c r="D12546" s="25">
        <v>382.10070000000002</v>
      </c>
    </row>
    <row r="12547" spans="3:4" x14ac:dyDescent="0.25">
      <c r="C12547" t="s">
        <v>5845</v>
      </c>
      <c r="D12547" s="25">
        <v>381.92649999999998</v>
      </c>
    </row>
    <row r="12548" spans="3:4" x14ac:dyDescent="0.25">
      <c r="C12548" t="s">
        <v>13089</v>
      </c>
      <c r="D12548" s="25">
        <v>381.84740000000005</v>
      </c>
    </row>
    <row r="12549" spans="3:4" x14ac:dyDescent="0.25">
      <c r="C12549" t="s">
        <v>7145</v>
      </c>
      <c r="D12549" s="25">
        <v>381.82849999999996</v>
      </c>
    </row>
    <row r="12550" spans="3:4" x14ac:dyDescent="0.25">
      <c r="C12550" t="s">
        <v>9045</v>
      </c>
      <c r="D12550" s="25">
        <v>381.77550000000002</v>
      </c>
    </row>
    <row r="12551" spans="3:4" x14ac:dyDescent="0.25">
      <c r="C12551" t="s">
        <v>10041</v>
      </c>
      <c r="D12551" s="25">
        <v>381.73400000000004</v>
      </c>
    </row>
    <row r="12552" spans="3:4" x14ac:dyDescent="0.25">
      <c r="C12552" t="s">
        <v>10477</v>
      </c>
      <c r="D12552" s="25">
        <v>381.72140000000002</v>
      </c>
    </row>
    <row r="12553" spans="3:4" x14ac:dyDescent="0.25">
      <c r="C12553" t="s">
        <v>12293</v>
      </c>
      <c r="D12553" s="25">
        <v>381.7088</v>
      </c>
    </row>
    <row r="12554" spans="3:4" x14ac:dyDescent="0.25">
      <c r="C12554" t="s">
        <v>18672</v>
      </c>
      <c r="D12554" s="25">
        <v>381.69620000000003</v>
      </c>
    </row>
    <row r="12555" spans="3:4" x14ac:dyDescent="0.25">
      <c r="C12555" t="s">
        <v>11576</v>
      </c>
      <c r="D12555" s="25">
        <v>381.69620000000003</v>
      </c>
    </row>
    <row r="12556" spans="3:4" x14ac:dyDescent="0.25">
      <c r="C12556" t="s">
        <v>12971</v>
      </c>
      <c r="D12556" s="25">
        <v>381.66470000000004</v>
      </c>
    </row>
    <row r="12557" spans="3:4" x14ac:dyDescent="0.25">
      <c r="C12557" t="s">
        <v>11459</v>
      </c>
      <c r="D12557" s="25">
        <v>381.65840000000003</v>
      </c>
    </row>
    <row r="12558" spans="3:4" x14ac:dyDescent="0.25">
      <c r="C12558" t="s">
        <v>16687</v>
      </c>
      <c r="D12558" s="25">
        <v>381.65839999999997</v>
      </c>
    </row>
    <row r="12559" spans="3:4" x14ac:dyDescent="0.25">
      <c r="C12559" t="s">
        <v>8319</v>
      </c>
      <c r="D12559" s="25">
        <v>381.65839999999997</v>
      </c>
    </row>
    <row r="12560" spans="3:4" x14ac:dyDescent="0.25">
      <c r="C12560" t="s">
        <v>9390</v>
      </c>
      <c r="D12560" s="25">
        <v>381.65839999999997</v>
      </c>
    </row>
    <row r="12561" spans="3:4" x14ac:dyDescent="0.25">
      <c r="C12561" t="s">
        <v>10813</v>
      </c>
      <c r="D12561" s="25">
        <v>381.62689999999998</v>
      </c>
    </row>
    <row r="12562" spans="3:4" x14ac:dyDescent="0.25">
      <c r="C12562" t="s">
        <v>2378</v>
      </c>
      <c r="D12562" s="25">
        <v>381.62059999999997</v>
      </c>
    </row>
    <row r="12563" spans="3:4" x14ac:dyDescent="0.25">
      <c r="C12563" t="s">
        <v>16301</v>
      </c>
      <c r="D12563" s="25">
        <v>381.60210000000001</v>
      </c>
    </row>
    <row r="12564" spans="3:4" x14ac:dyDescent="0.25">
      <c r="C12564" t="s">
        <v>14626</v>
      </c>
      <c r="D12564" s="25">
        <v>381.55130000000003</v>
      </c>
    </row>
    <row r="12565" spans="3:4" x14ac:dyDescent="0.25">
      <c r="C12565" t="s">
        <v>15300</v>
      </c>
      <c r="D12565" s="25">
        <v>381.33310000000006</v>
      </c>
    </row>
    <row r="12566" spans="3:4" x14ac:dyDescent="0.25">
      <c r="C12566" t="s">
        <v>2917</v>
      </c>
      <c r="D12566" s="25">
        <v>381.20799999999997</v>
      </c>
    </row>
    <row r="12567" spans="3:4" x14ac:dyDescent="0.25">
      <c r="C12567" t="s">
        <v>9976</v>
      </c>
      <c r="D12567" s="25">
        <v>381.18940000000003</v>
      </c>
    </row>
    <row r="12568" spans="3:4" x14ac:dyDescent="0.25">
      <c r="C12568" t="s">
        <v>15568</v>
      </c>
      <c r="D12568" s="25">
        <v>381.17099999999999</v>
      </c>
    </row>
    <row r="12569" spans="3:4" x14ac:dyDescent="0.25">
      <c r="C12569" t="s">
        <v>7221</v>
      </c>
      <c r="D12569" s="25">
        <v>380.94169999999997</v>
      </c>
    </row>
    <row r="12570" spans="3:4" x14ac:dyDescent="0.25">
      <c r="C12570" t="s">
        <v>12239</v>
      </c>
      <c r="D12570" s="25">
        <v>380.93099999999998</v>
      </c>
    </row>
    <row r="12571" spans="3:4" x14ac:dyDescent="0.25">
      <c r="C12571" t="s">
        <v>3890</v>
      </c>
      <c r="D12571" s="25">
        <v>380.92490000000004</v>
      </c>
    </row>
    <row r="12572" spans="3:4" x14ac:dyDescent="0.25">
      <c r="C12572" t="s">
        <v>17104</v>
      </c>
      <c r="D12572" s="25">
        <v>380.92019999999997</v>
      </c>
    </row>
    <row r="12573" spans="3:4" x14ac:dyDescent="0.25">
      <c r="C12573" t="s">
        <v>14964</v>
      </c>
      <c r="D12573" s="25">
        <v>380.81329999999997</v>
      </c>
    </row>
    <row r="12574" spans="3:4" x14ac:dyDescent="0.25">
      <c r="C12574" t="s">
        <v>18859</v>
      </c>
      <c r="D12574" s="25">
        <v>380.68819999999999</v>
      </c>
    </row>
    <row r="12575" spans="3:4" x14ac:dyDescent="0.25">
      <c r="C12575" t="s">
        <v>8573</v>
      </c>
      <c r="D12575" s="25">
        <v>380.67910000000001</v>
      </c>
    </row>
    <row r="12576" spans="3:4" x14ac:dyDescent="0.25">
      <c r="C12576" t="s">
        <v>3425</v>
      </c>
      <c r="D12576" s="25">
        <v>380.48630000000003</v>
      </c>
    </row>
    <row r="12577" spans="3:4" x14ac:dyDescent="0.25">
      <c r="C12577" t="s">
        <v>10990</v>
      </c>
      <c r="D12577" s="25">
        <v>380.48199999999997</v>
      </c>
    </row>
    <row r="12578" spans="3:4" x14ac:dyDescent="0.25">
      <c r="C12578" t="s">
        <v>14041</v>
      </c>
      <c r="D12578" s="25">
        <v>380.42489999999998</v>
      </c>
    </row>
    <row r="12579" spans="3:4" x14ac:dyDescent="0.25">
      <c r="C12579" t="s">
        <v>10964</v>
      </c>
      <c r="D12579" s="25">
        <v>380.36309999999997</v>
      </c>
    </row>
    <row r="12580" spans="3:4" x14ac:dyDescent="0.25">
      <c r="C12580" t="s">
        <v>15426</v>
      </c>
      <c r="D12580" s="25">
        <v>380.12399999999997</v>
      </c>
    </row>
    <row r="12581" spans="3:4" x14ac:dyDescent="0.25">
      <c r="C12581" t="s">
        <v>16180</v>
      </c>
      <c r="D12581" s="25">
        <v>380.10440000000006</v>
      </c>
    </row>
    <row r="12582" spans="3:4" x14ac:dyDescent="0.25">
      <c r="C12582" t="s">
        <v>4261</v>
      </c>
      <c r="D12582" s="25">
        <v>379.93079999999998</v>
      </c>
    </row>
    <row r="12583" spans="3:4" x14ac:dyDescent="0.25">
      <c r="C12583" t="s">
        <v>7578</v>
      </c>
      <c r="D12583" s="25">
        <v>379.74379999999996</v>
      </c>
    </row>
    <row r="12584" spans="3:4" x14ac:dyDescent="0.25">
      <c r="C12584" t="s">
        <v>11130</v>
      </c>
      <c r="D12584" s="25">
        <v>379.74300000000005</v>
      </c>
    </row>
    <row r="12585" spans="3:4" x14ac:dyDescent="0.25">
      <c r="C12585" t="s">
        <v>4508</v>
      </c>
      <c r="D12585" s="25">
        <v>379.71190000000001</v>
      </c>
    </row>
    <row r="12586" spans="3:4" x14ac:dyDescent="0.25">
      <c r="C12586" t="s">
        <v>3368</v>
      </c>
      <c r="D12586" s="25">
        <v>379.49260000000004</v>
      </c>
    </row>
    <row r="12587" spans="3:4" x14ac:dyDescent="0.25">
      <c r="C12587" t="s">
        <v>7468</v>
      </c>
      <c r="D12587" s="25">
        <v>379.47309999999999</v>
      </c>
    </row>
    <row r="12588" spans="3:4" x14ac:dyDescent="0.25">
      <c r="C12588" t="s">
        <v>6757</v>
      </c>
      <c r="D12588" s="25">
        <v>379.29690000000005</v>
      </c>
    </row>
    <row r="12589" spans="3:4" x14ac:dyDescent="0.25">
      <c r="C12589" t="s">
        <v>17402</v>
      </c>
      <c r="D12589" s="25">
        <v>379.16700000000003</v>
      </c>
    </row>
    <row r="12590" spans="3:4" x14ac:dyDescent="0.25">
      <c r="C12590" t="s">
        <v>15429</v>
      </c>
      <c r="D12590" s="25">
        <v>378.98259999999999</v>
      </c>
    </row>
    <row r="12591" spans="3:4" x14ac:dyDescent="0.25">
      <c r="C12591" t="s">
        <v>10036</v>
      </c>
      <c r="D12591" s="25">
        <v>378.78699999999998</v>
      </c>
    </row>
    <row r="12592" spans="3:4" x14ac:dyDescent="0.25">
      <c r="C12592" t="s">
        <v>16248</v>
      </c>
      <c r="D12592" s="25">
        <v>378.71740000000005</v>
      </c>
    </row>
    <row r="12593" spans="3:4" x14ac:dyDescent="0.25">
      <c r="C12593" t="s">
        <v>15545</v>
      </c>
      <c r="D12593" s="25">
        <v>378.61030000000005</v>
      </c>
    </row>
    <row r="12594" spans="3:4" x14ac:dyDescent="0.25">
      <c r="C12594" t="s">
        <v>2919</v>
      </c>
      <c r="D12594" s="25">
        <v>378.59769999999997</v>
      </c>
    </row>
    <row r="12595" spans="3:4" x14ac:dyDescent="0.25">
      <c r="C12595" t="s">
        <v>3325</v>
      </c>
      <c r="D12595" s="25">
        <v>378.59769999999997</v>
      </c>
    </row>
    <row r="12596" spans="3:4" x14ac:dyDescent="0.25">
      <c r="C12596" t="s">
        <v>12947</v>
      </c>
      <c r="D12596" s="25">
        <v>378.57249999999999</v>
      </c>
    </row>
    <row r="12597" spans="3:4" x14ac:dyDescent="0.25">
      <c r="C12597" t="s">
        <v>9630</v>
      </c>
      <c r="D12597" s="25">
        <v>378.57249999999999</v>
      </c>
    </row>
    <row r="12598" spans="3:4" x14ac:dyDescent="0.25">
      <c r="C12598" t="s">
        <v>14644</v>
      </c>
      <c r="D12598" s="25">
        <v>378.53469999999999</v>
      </c>
    </row>
    <row r="12599" spans="3:4" x14ac:dyDescent="0.25">
      <c r="C12599" t="s">
        <v>10832</v>
      </c>
      <c r="D12599" s="25">
        <v>378.52210000000002</v>
      </c>
    </row>
    <row r="12600" spans="3:4" x14ac:dyDescent="0.25">
      <c r="C12600" t="s">
        <v>16560</v>
      </c>
      <c r="D12600" s="25">
        <v>378.49690000000004</v>
      </c>
    </row>
    <row r="12601" spans="3:4" x14ac:dyDescent="0.25">
      <c r="C12601" t="s">
        <v>8484</v>
      </c>
      <c r="D12601" s="25">
        <v>378.4717</v>
      </c>
    </row>
    <row r="12602" spans="3:4" x14ac:dyDescent="0.25">
      <c r="C12602" t="s">
        <v>1954</v>
      </c>
      <c r="D12602" s="25">
        <v>378.43549999999999</v>
      </c>
    </row>
    <row r="12603" spans="3:4" x14ac:dyDescent="0.25">
      <c r="C12603" t="s">
        <v>11342</v>
      </c>
      <c r="D12603" s="25">
        <v>378.37640000000005</v>
      </c>
    </row>
    <row r="12604" spans="3:4" x14ac:dyDescent="0.25">
      <c r="C12604" t="s">
        <v>7859</v>
      </c>
      <c r="D12604" s="25">
        <v>378.20280000000002</v>
      </c>
    </row>
    <row r="12605" spans="3:4" x14ac:dyDescent="0.25">
      <c r="C12605" t="s">
        <v>10692</v>
      </c>
      <c r="D12605" s="25">
        <v>377.99059999999997</v>
      </c>
    </row>
    <row r="12606" spans="3:4" x14ac:dyDescent="0.25">
      <c r="C12606" t="s">
        <v>14698</v>
      </c>
      <c r="D12606" s="25">
        <v>377.97820000000002</v>
      </c>
    </row>
    <row r="12607" spans="3:4" x14ac:dyDescent="0.25">
      <c r="C12607" t="s">
        <v>2923</v>
      </c>
      <c r="D12607" s="25">
        <v>377.96540000000005</v>
      </c>
    </row>
    <row r="12608" spans="3:4" x14ac:dyDescent="0.25">
      <c r="C12608" t="s">
        <v>14522</v>
      </c>
      <c r="D12608" s="25">
        <v>377.93389999999999</v>
      </c>
    </row>
    <row r="12609" spans="3:4" x14ac:dyDescent="0.25">
      <c r="C12609" t="s">
        <v>1719</v>
      </c>
      <c r="D12609" s="25">
        <v>377.89059999999995</v>
      </c>
    </row>
    <row r="12610" spans="3:4" x14ac:dyDescent="0.25">
      <c r="C12610" t="s">
        <v>10202</v>
      </c>
      <c r="D12610" s="25">
        <v>377.83269999999999</v>
      </c>
    </row>
    <row r="12611" spans="3:4" x14ac:dyDescent="0.25">
      <c r="C12611" t="s">
        <v>10407</v>
      </c>
      <c r="D12611" s="25">
        <v>377.79049999999995</v>
      </c>
    </row>
    <row r="12612" spans="3:4" x14ac:dyDescent="0.25">
      <c r="C12612" t="s">
        <v>16758</v>
      </c>
      <c r="D12612" s="25">
        <v>377.72110000000004</v>
      </c>
    </row>
    <row r="12613" spans="3:4" x14ac:dyDescent="0.25">
      <c r="C12613" t="s">
        <v>8771</v>
      </c>
      <c r="D12613" s="25">
        <v>377.5831</v>
      </c>
    </row>
    <row r="12614" spans="3:4" x14ac:dyDescent="0.25">
      <c r="C12614" t="s">
        <v>1123</v>
      </c>
      <c r="D12614" s="25">
        <v>377.55669999999998</v>
      </c>
    </row>
    <row r="12615" spans="3:4" x14ac:dyDescent="0.25">
      <c r="C12615" t="s">
        <v>922</v>
      </c>
      <c r="D12615" s="25">
        <v>377.35830000000004</v>
      </c>
    </row>
    <row r="12616" spans="3:4" x14ac:dyDescent="0.25">
      <c r="C12616" t="s">
        <v>3610</v>
      </c>
      <c r="D12616" s="25">
        <v>377.35829999999999</v>
      </c>
    </row>
    <row r="12617" spans="3:4" x14ac:dyDescent="0.25">
      <c r="C12617" t="s">
        <v>16660</v>
      </c>
      <c r="D12617" s="25">
        <v>377.25120000000004</v>
      </c>
    </row>
    <row r="12618" spans="3:4" x14ac:dyDescent="0.25">
      <c r="C12618" t="s">
        <v>11349</v>
      </c>
      <c r="D12618" s="25">
        <v>377.09699999999998</v>
      </c>
    </row>
    <row r="12619" spans="3:4" x14ac:dyDescent="0.25">
      <c r="C12619" t="s">
        <v>8921</v>
      </c>
      <c r="D12619" s="25">
        <v>377.08319999999998</v>
      </c>
    </row>
    <row r="12620" spans="3:4" x14ac:dyDescent="0.25">
      <c r="C12620" t="s">
        <v>18437</v>
      </c>
      <c r="D12620" s="25">
        <v>377.04489999999998</v>
      </c>
    </row>
    <row r="12621" spans="3:4" x14ac:dyDescent="0.25">
      <c r="C12621" t="s">
        <v>4979</v>
      </c>
      <c r="D12621" s="25">
        <v>376.88900000000001</v>
      </c>
    </row>
    <row r="12622" spans="3:4" x14ac:dyDescent="0.25">
      <c r="C12622" t="s">
        <v>8696</v>
      </c>
      <c r="D12622" s="25">
        <v>376.84170000000006</v>
      </c>
    </row>
    <row r="12623" spans="3:4" x14ac:dyDescent="0.25">
      <c r="C12623" t="s">
        <v>7113</v>
      </c>
      <c r="D12623" s="25">
        <v>376.74210000000005</v>
      </c>
    </row>
    <row r="12624" spans="3:4" x14ac:dyDescent="0.25">
      <c r="C12624" t="s">
        <v>9017</v>
      </c>
      <c r="D12624" s="25">
        <v>376.73149999999998</v>
      </c>
    </row>
    <row r="12625" spans="3:4" x14ac:dyDescent="0.25">
      <c r="C12625" t="s">
        <v>15653</v>
      </c>
      <c r="D12625" s="25">
        <v>376.71339999999998</v>
      </c>
    </row>
    <row r="12626" spans="3:4" x14ac:dyDescent="0.25">
      <c r="C12626" t="s">
        <v>16868</v>
      </c>
      <c r="D12626" s="25">
        <v>376.67330000000004</v>
      </c>
    </row>
    <row r="12627" spans="3:4" x14ac:dyDescent="0.25">
      <c r="C12627" t="s">
        <v>6918</v>
      </c>
      <c r="D12627" s="25">
        <v>376.55629999999996</v>
      </c>
    </row>
    <row r="12628" spans="3:4" x14ac:dyDescent="0.25">
      <c r="C12628" t="s">
        <v>6580</v>
      </c>
      <c r="D12628" s="25">
        <v>376.32600000000002</v>
      </c>
    </row>
    <row r="12629" spans="3:4" x14ac:dyDescent="0.25">
      <c r="C12629" t="s">
        <v>14339</v>
      </c>
      <c r="D12629" s="25">
        <v>376.20550000000003</v>
      </c>
    </row>
    <row r="12630" spans="3:4" x14ac:dyDescent="0.25">
      <c r="C12630" t="s">
        <v>1246</v>
      </c>
      <c r="D12630" s="25">
        <v>376.18849999999998</v>
      </c>
    </row>
    <row r="12631" spans="3:4" x14ac:dyDescent="0.25">
      <c r="C12631" t="s">
        <v>1430</v>
      </c>
      <c r="D12631" s="25">
        <v>375.68209999999999</v>
      </c>
    </row>
    <row r="12632" spans="3:4" x14ac:dyDescent="0.25">
      <c r="C12632" t="s">
        <v>15320</v>
      </c>
      <c r="D12632" s="25">
        <v>375.65539999999999</v>
      </c>
    </row>
    <row r="12633" spans="3:4" x14ac:dyDescent="0.25">
      <c r="C12633" t="s">
        <v>9709</v>
      </c>
      <c r="D12633" s="25">
        <v>375.50560000000007</v>
      </c>
    </row>
    <row r="12634" spans="3:4" x14ac:dyDescent="0.25">
      <c r="C12634" t="s">
        <v>13924</v>
      </c>
      <c r="D12634" s="25">
        <v>375.48660000000001</v>
      </c>
    </row>
    <row r="12635" spans="3:4" x14ac:dyDescent="0.25">
      <c r="C12635" t="s">
        <v>13706</v>
      </c>
      <c r="D12635" s="25">
        <v>375.47399999999999</v>
      </c>
    </row>
    <row r="12636" spans="3:4" x14ac:dyDescent="0.25">
      <c r="C12636" t="s">
        <v>11567</v>
      </c>
      <c r="D12636" s="25">
        <v>375.47399999999999</v>
      </c>
    </row>
    <row r="12637" spans="3:4" x14ac:dyDescent="0.25">
      <c r="C12637" t="s">
        <v>11749</v>
      </c>
      <c r="D12637" s="25">
        <v>375.47399999999999</v>
      </c>
    </row>
    <row r="12638" spans="3:4" x14ac:dyDescent="0.25">
      <c r="C12638" t="s">
        <v>3553</v>
      </c>
      <c r="D12638" s="25">
        <v>375.47399999999999</v>
      </c>
    </row>
    <row r="12639" spans="3:4" x14ac:dyDescent="0.25">
      <c r="C12639" t="s">
        <v>2023</v>
      </c>
      <c r="D12639" s="25">
        <v>375.47399999999999</v>
      </c>
    </row>
    <row r="12640" spans="3:4" x14ac:dyDescent="0.25">
      <c r="C12640" t="s">
        <v>2625</v>
      </c>
      <c r="D12640" s="25">
        <v>375.47399999999999</v>
      </c>
    </row>
    <row r="12641" spans="3:4" x14ac:dyDescent="0.25">
      <c r="C12641" t="s">
        <v>5110</v>
      </c>
      <c r="D12641" s="25">
        <v>375.45510000000002</v>
      </c>
    </row>
    <row r="12642" spans="3:4" x14ac:dyDescent="0.25">
      <c r="C12642" t="s">
        <v>18438</v>
      </c>
      <c r="D12642" s="25">
        <v>375.44880000000001</v>
      </c>
    </row>
    <row r="12643" spans="3:4" x14ac:dyDescent="0.25">
      <c r="C12643" t="s">
        <v>16368</v>
      </c>
      <c r="D12643" s="25">
        <v>375.44880000000001</v>
      </c>
    </row>
    <row r="12644" spans="3:4" x14ac:dyDescent="0.25">
      <c r="C12644" t="s">
        <v>4253</v>
      </c>
      <c r="D12644" s="25">
        <v>375.41149999999999</v>
      </c>
    </row>
    <row r="12645" spans="3:4" x14ac:dyDescent="0.25">
      <c r="C12645" t="s">
        <v>18145</v>
      </c>
      <c r="D12645" s="25">
        <v>375.411</v>
      </c>
    </row>
    <row r="12646" spans="3:4" x14ac:dyDescent="0.25">
      <c r="C12646" t="s">
        <v>15890</v>
      </c>
      <c r="D12646" s="25">
        <v>375.411</v>
      </c>
    </row>
    <row r="12647" spans="3:4" x14ac:dyDescent="0.25">
      <c r="C12647" t="s">
        <v>7393</v>
      </c>
      <c r="D12647" s="25">
        <v>375.411</v>
      </c>
    </row>
    <row r="12648" spans="3:4" x14ac:dyDescent="0.25">
      <c r="C12648" t="s">
        <v>7244</v>
      </c>
      <c r="D12648" s="25">
        <v>375.411</v>
      </c>
    </row>
    <row r="12649" spans="3:4" x14ac:dyDescent="0.25">
      <c r="C12649" t="s">
        <v>15733</v>
      </c>
      <c r="D12649" s="25">
        <v>375.39210000000003</v>
      </c>
    </row>
    <row r="12650" spans="3:4" x14ac:dyDescent="0.25">
      <c r="C12650" t="s">
        <v>944</v>
      </c>
      <c r="D12650" s="25">
        <v>375.37950000000001</v>
      </c>
    </row>
    <row r="12651" spans="3:4" x14ac:dyDescent="0.25">
      <c r="C12651" t="s">
        <v>1937</v>
      </c>
      <c r="D12651" s="25">
        <v>375.3732</v>
      </c>
    </row>
    <row r="12652" spans="3:4" x14ac:dyDescent="0.25">
      <c r="C12652" t="s">
        <v>4278</v>
      </c>
      <c r="D12652" s="25">
        <v>375.33580000000001</v>
      </c>
    </row>
    <row r="12653" spans="3:4" x14ac:dyDescent="0.25">
      <c r="C12653" t="s">
        <v>2618</v>
      </c>
      <c r="D12653" s="25">
        <v>375.33580000000001</v>
      </c>
    </row>
    <row r="12654" spans="3:4" x14ac:dyDescent="0.25">
      <c r="C12654" t="s">
        <v>14712</v>
      </c>
      <c r="D12654" s="25">
        <v>375.32909999999998</v>
      </c>
    </row>
    <row r="12655" spans="3:4" x14ac:dyDescent="0.25">
      <c r="C12655" t="s">
        <v>10460</v>
      </c>
      <c r="D12655" s="25">
        <v>375.28499999999997</v>
      </c>
    </row>
    <row r="12656" spans="3:4" x14ac:dyDescent="0.25">
      <c r="C12656" t="s">
        <v>1780</v>
      </c>
      <c r="D12656" s="25">
        <v>375.10360000000003</v>
      </c>
    </row>
    <row r="12657" spans="3:4" x14ac:dyDescent="0.25">
      <c r="C12657" t="s">
        <v>4818</v>
      </c>
      <c r="D12657" s="25">
        <v>374.79759999999999</v>
      </c>
    </row>
    <row r="12658" spans="3:4" x14ac:dyDescent="0.25">
      <c r="C12658" t="s">
        <v>17040</v>
      </c>
      <c r="D12658" s="25">
        <v>374.5539</v>
      </c>
    </row>
    <row r="12659" spans="3:4" x14ac:dyDescent="0.25">
      <c r="C12659" t="s">
        <v>2021</v>
      </c>
      <c r="D12659" s="25">
        <v>374.33440000000002</v>
      </c>
    </row>
    <row r="12660" spans="3:4" x14ac:dyDescent="0.25">
      <c r="C12660" t="s">
        <v>3543</v>
      </c>
      <c r="D12660" s="25">
        <v>373.99579999999997</v>
      </c>
    </row>
    <row r="12661" spans="3:4" x14ac:dyDescent="0.25">
      <c r="C12661" t="s">
        <v>15154</v>
      </c>
      <c r="D12661" s="25">
        <v>373.90230000000003</v>
      </c>
    </row>
    <row r="12662" spans="3:4" x14ac:dyDescent="0.25">
      <c r="C12662" t="s">
        <v>4813</v>
      </c>
      <c r="D12662" s="25">
        <v>373.53930000000003</v>
      </c>
    </row>
    <row r="12663" spans="3:4" x14ac:dyDescent="0.25">
      <c r="C12663" t="s">
        <v>2949</v>
      </c>
      <c r="D12663" s="25">
        <v>373.33419999999995</v>
      </c>
    </row>
    <row r="12664" spans="3:4" x14ac:dyDescent="0.25">
      <c r="C12664" t="s">
        <v>15371</v>
      </c>
      <c r="D12664" s="25">
        <v>373.25779999999997</v>
      </c>
    </row>
    <row r="12665" spans="3:4" x14ac:dyDescent="0.25">
      <c r="C12665" t="s">
        <v>9705</v>
      </c>
      <c r="D12665" s="25">
        <v>373.15779999999995</v>
      </c>
    </row>
    <row r="12666" spans="3:4" x14ac:dyDescent="0.25">
      <c r="C12666" t="s">
        <v>13700</v>
      </c>
      <c r="D12666" s="25">
        <v>373.04599999999999</v>
      </c>
    </row>
    <row r="12667" spans="3:4" x14ac:dyDescent="0.25">
      <c r="C12667" t="s">
        <v>5351</v>
      </c>
      <c r="D12667" s="25">
        <v>372.95979999999997</v>
      </c>
    </row>
    <row r="12668" spans="3:4" x14ac:dyDescent="0.25">
      <c r="C12668" t="s">
        <v>14217</v>
      </c>
      <c r="D12668" s="25">
        <v>372.74520000000001</v>
      </c>
    </row>
    <row r="12669" spans="3:4" x14ac:dyDescent="0.25">
      <c r="C12669" t="s">
        <v>1375</v>
      </c>
      <c r="D12669" s="25">
        <v>372.47</v>
      </c>
    </row>
    <row r="12670" spans="3:4" x14ac:dyDescent="0.25">
      <c r="C12670" t="s">
        <v>13695</v>
      </c>
      <c r="D12670" s="25">
        <v>372.45650000000001</v>
      </c>
    </row>
    <row r="12671" spans="3:4" x14ac:dyDescent="0.25">
      <c r="C12671" t="s">
        <v>12150</v>
      </c>
      <c r="D12671" s="25">
        <v>372.42589999999996</v>
      </c>
    </row>
    <row r="12672" spans="3:4" x14ac:dyDescent="0.25">
      <c r="C12672" t="s">
        <v>13926</v>
      </c>
      <c r="D12672" s="25">
        <v>372.38159999999999</v>
      </c>
    </row>
    <row r="12673" spans="3:4" x14ac:dyDescent="0.25">
      <c r="C12673" t="s">
        <v>16341</v>
      </c>
      <c r="D12673" s="25">
        <v>372.28730000000002</v>
      </c>
    </row>
    <row r="12674" spans="3:4" x14ac:dyDescent="0.25">
      <c r="C12674" t="s">
        <v>7710</v>
      </c>
      <c r="D12674" s="25">
        <v>372.25579999999997</v>
      </c>
    </row>
    <row r="12675" spans="3:4" x14ac:dyDescent="0.25">
      <c r="C12675" t="s">
        <v>4734</v>
      </c>
      <c r="D12675" s="25">
        <v>372.22410000000002</v>
      </c>
    </row>
    <row r="12676" spans="3:4" x14ac:dyDescent="0.25">
      <c r="C12676" t="s">
        <v>3907</v>
      </c>
      <c r="D12676" s="25">
        <v>371.93020000000001</v>
      </c>
    </row>
    <row r="12677" spans="3:4" x14ac:dyDescent="0.25">
      <c r="C12677" t="s">
        <v>4851</v>
      </c>
      <c r="D12677" s="25">
        <v>371.67200000000003</v>
      </c>
    </row>
    <row r="12678" spans="3:4" x14ac:dyDescent="0.25">
      <c r="C12678" t="s">
        <v>18751</v>
      </c>
      <c r="D12678" s="25">
        <v>371.66720000000004</v>
      </c>
    </row>
    <row r="12679" spans="3:4" x14ac:dyDescent="0.25">
      <c r="C12679" t="s">
        <v>18321</v>
      </c>
      <c r="D12679" s="25">
        <v>371.56719999999996</v>
      </c>
    </row>
    <row r="12680" spans="3:4" x14ac:dyDescent="0.25">
      <c r="C12680" t="s">
        <v>7466</v>
      </c>
      <c r="D12680" s="25">
        <v>371.01639999999998</v>
      </c>
    </row>
    <row r="12681" spans="3:4" x14ac:dyDescent="0.25">
      <c r="C12681" t="s">
        <v>11104</v>
      </c>
      <c r="D12681" s="25">
        <v>370.72859999999997</v>
      </c>
    </row>
    <row r="12682" spans="3:4" x14ac:dyDescent="0.25">
      <c r="C12682" t="s">
        <v>6742</v>
      </c>
      <c r="D12682" s="25">
        <v>370.4545</v>
      </c>
    </row>
    <row r="12683" spans="3:4" x14ac:dyDescent="0.25">
      <c r="C12683" t="s">
        <v>16246</v>
      </c>
      <c r="D12683" s="25">
        <v>370.4282</v>
      </c>
    </row>
    <row r="12684" spans="3:4" x14ac:dyDescent="0.25">
      <c r="C12684" t="s">
        <v>5196</v>
      </c>
      <c r="D12684" s="25">
        <v>370.3904</v>
      </c>
    </row>
    <row r="12685" spans="3:4" x14ac:dyDescent="0.25">
      <c r="C12685" t="s">
        <v>6797</v>
      </c>
      <c r="D12685" s="25">
        <v>370.32150000000001</v>
      </c>
    </row>
    <row r="12686" spans="3:4" x14ac:dyDescent="0.25">
      <c r="C12686" t="s">
        <v>1734</v>
      </c>
      <c r="D12686" s="25">
        <v>370.28409999999997</v>
      </c>
    </row>
    <row r="12687" spans="3:4" x14ac:dyDescent="0.25">
      <c r="C12687" t="s">
        <v>10724</v>
      </c>
      <c r="D12687" s="25">
        <v>370.06479999999999</v>
      </c>
    </row>
    <row r="12688" spans="3:4" x14ac:dyDescent="0.25">
      <c r="C12688" t="s">
        <v>2224</v>
      </c>
      <c r="D12688" s="25">
        <v>369.53659999999996</v>
      </c>
    </row>
    <row r="12689" spans="3:4" x14ac:dyDescent="0.25">
      <c r="C12689" t="s">
        <v>11859</v>
      </c>
      <c r="D12689" s="25">
        <v>369.51439999999997</v>
      </c>
    </row>
    <row r="12690" spans="3:4" x14ac:dyDescent="0.25">
      <c r="C12690" t="s">
        <v>2664</v>
      </c>
      <c r="D12690" s="25">
        <v>369.36320000000001</v>
      </c>
    </row>
    <row r="12691" spans="3:4" x14ac:dyDescent="0.25">
      <c r="C12691" t="s">
        <v>17950</v>
      </c>
      <c r="D12691" s="25">
        <v>369.25809999999996</v>
      </c>
    </row>
    <row r="12692" spans="3:4" x14ac:dyDescent="0.25">
      <c r="C12692" t="s">
        <v>2862</v>
      </c>
      <c r="D12692" s="25">
        <v>369.23290000000003</v>
      </c>
    </row>
    <row r="12693" spans="3:4" x14ac:dyDescent="0.25">
      <c r="C12693" t="s">
        <v>18366</v>
      </c>
      <c r="D12693" s="25">
        <v>369.22660000000002</v>
      </c>
    </row>
    <row r="12694" spans="3:4" x14ac:dyDescent="0.25">
      <c r="C12694" t="s">
        <v>9612</v>
      </c>
      <c r="D12694" s="25">
        <v>369.214</v>
      </c>
    </row>
    <row r="12695" spans="3:4" x14ac:dyDescent="0.25">
      <c r="C12695" t="s">
        <v>11646</v>
      </c>
      <c r="D12695" s="25">
        <v>369.20140000000004</v>
      </c>
    </row>
    <row r="12696" spans="3:4" x14ac:dyDescent="0.25">
      <c r="C12696" t="s">
        <v>4461</v>
      </c>
      <c r="D12696" s="25">
        <v>369.20140000000004</v>
      </c>
    </row>
    <row r="12697" spans="3:4" x14ac:dyDescent="0.25">
      <c r="C12697" t="s">
        <v>11606</v>
      </c>
      <c r="D12697" s="25">
        <v>369.18880000000001</v>
      </c>
    </row>
    <row r="12698" spans="3:4" x14ac:dyDescent="0.25">
      <c r="C12698" t="s">
        <v>9039</v>
      </c>
      <c r="D12698" s="25">
        <v>369.16360000000003</v>
      </c>
    </row>
    <row r="12699" spans="3:4" x14ac:dyDescent="0.25">
      <c r="C12699" t="s">
        <v>17889</v>
      </c>
      <c r="D12699" s="25">
        <v>369.16359999999997</v>
      </c>
    </row>
    <row r="12700" spans="3:4" x14ac:dyDescent="0.25">
      <c r="C12700" t="s">
        <v>11665</v>
      </c>
      <c r="D12700" s="25">
        <v>369.13840000000005</v>
      </c>
    </row>
    <row r="12701" spans="3:4" x14ac:dyDescent="0.25">
      <c r="C12701" t="s">
        <v>17254</v>
      </c>
      <c r="D12701" s="25">
        <v>369.13210000000004</v>
      </c>
    </row>
    <row r="12702" spans="3:4" x14ac:dyDescent="0.25">
      <c r="C12702" t="s">
        <v>10166</v>
      </c>
      <c r="D12702" s="25">
        <v>369.1189</v>
      </c>
    </row>
    <row r="12703" spans="3:4" x14ac:dyDescent="0.25">
      <c r="C12703" t="s">
        <v>18293</v>
      </c>
      <c r="D12703" s="25">
        <v>369.07580000000002</v>
      </c>
    </row>
    <row r="12704" spans="3:4" x14ac:dyDescent="0.25">
      <c r="C12704" t="s">
        <v>10927</v>
      </c>
      <c r="D12704" s="25">
        <v>369.02579999999995</v>
      </c>
    </row>
    <row r="12705" spans="3:4" x14ac:dyDescent="0.25">
      <c r="C12705" t="s">
        <v>17073</v>
      </c>
      <c r="D12705" s="25">
        <v>369.01120000000003</v>
      </c>
    </row>
    <row r="12706" spans="3:4" x14ac:dyDescent="0.25">
      <c r="C12706" t="s">
        <v>17652</v>
      </c>
      <c r="D12706" s="25">
        <v>368.75119999999998</v>
      </c>
    </row>
    <row r="12707" spans="3:4" x14ac:dyDescent="0.25">
      <c r="C12707" t="s">
        <v>13642</v>
      </c>
      <c r="D12707" s="25">
        <v>368.60059999999999</v>
      </c>
    </row>
    <row r="12708" spans="3:4" x14ac:dyDescent="0.25">
      <c r="C12708" t="s">
        <v>13638</v>
      </c>
      <c r="D12708" s="25">
        <v>368.56909999999999</v>
      </c>
    </row>
    <row r="12709" spans="3:4" x14ac:dyDescent="0.25">
      <c r="C12709" t="s">
        <v>10116</v>
      </c>
      <c r="D12709" s="25">
        <v>368.49349999999998</v>
      </c>
    </row>
    <row r="12710" spans="3:4" x14ac:dyDescent="0.25">
      <c r="C12710" t="s">
        <v>6865</v>
      </c>
      <c r="D12710" s="25">
        <v>368.41829999999999</v>
      </c>
    </row>
    <row r="12711" spans="3:4" x14ac:dyDescent="0.25">
      <c r="C12711" t="s">
        <v>3428</v>
      </c>
      <c r="D12711" s="25">
        <v>368.38170000000002</v>
      </c>
    </row>
    <row r="12712" spans="3:4" x14ac:dyDescent="0.25">
      <c r="C12712" t="s">
        <v>9868</v>
      </c>
      <c r="D12712" s="25">
        <v>368.35570000000001</v>
      </c>
    </row>
    <row r="12713" spans="3:4" x14ac:dyDescent="0.25">
      <c r="C12713" t="s">
        <v>6223</v>
      </c>
      <c r="D12713" s="25">
        <v>368.26929999999999</v>
      </c>
    </row>
    <row r="12714" spans="3:4" x14ac:dyDescent="0.25">
      <c r="C12714" t="s">
        <v>8422</v>
      </c>
      <c r="D12714" s="25">
        <v>368.13990000000001</v>
      </c>
    </row>
    <row r="12715" spans="3:4" x14ac:dyDescent="0.25">
      <c r="C12715" t="s">
        <v>15034</v>
      </c>
      <c r="D12715" s="25">
        <v>368.10760000000005</v>
      </c>
    </row>
    <row r="12716" spans="3:4" x14ac:dyDescent="0.25">
      <c r="C12716" t="s">
        <v>2891</v>
      </c>
      <c r="D12716" s="25">
        <v>368.03100000000001</v>
      </c>
    </row>
    <row r="12717" spans="3:4" x14ac:dyDescent="0.25">
      <c r="C12717" t="s">
        <v>7252</v>
      </c>
      <c r="D12717" s="25">
        <v>367.93680000000001</v>
      </c>
    </row>
    <row r="12718" spans="3:4" x14ac:dyDescent="0.25">
      <c r="C12718" t="s">
        <v>17943</v>
      </c>
      <c r="D12718" s="25">
        <v>367.87379999999996</v>
      </c>
    </row>
    <row r="12719" spans="3:4" x14ac:dyDescent="0.25">
      <c r="C12719" t="s">
        <v>6967</v>
      </c>
      <c r="D12719" s="25">
        <v>367.387</v>
      </c>
    </row>
    <row r="12720" spans="3:4" x14ac:dyDescent="0.25">
      <c r="C12720" t="s">
        <v>8045</v>
      </c>
      <c r="D12720" s="25">
        <v>367.33679999999998</v>
      </c>
    </row>
    <row r="12721" spans="3:4" x14ac:dyDescent="0.25">
      <c r="C12721" t="s">
        <v>12043</v>
      </c>
      <c r="D12721" s="25">
        <v>367.33519999999999</v>
      </c>
    </row>
    <row r="12722" spans="3:4" x14ac:dyDescent="0.25">
      <c r="C12722" t="s">
        <v>13082</v>
      </c>
      <c r="D12722" s="25">
        <v>367.1155</v>
      </c>
    </row>
    <row r="12723" spans="3:4" x14ac:dyDescent="0.25">
      <c r="C12723" t="s">
        <v>3865</v>
      </c>
      <c r="D12723" s="25">
        <v>366.93520000000007</v>
      </c>
    </row>
    <row r="12724" spans="3:4" x14ac:dyDescent="0.25">
      <c r="C12724" t="s">
        <v>5627</v>
      </c>
      <c r="D12724" s="25">
        <v>366.91899999999998</v>
      </c>
    </row>
    <row r="12725" spans="3:4" x14ac:dyDescent="0.25">
      <c r="C12725" t="s">
        <v>8688</v>
      </c>
      <c r="D12725" s="25">
        <v>366.8306</v>
      </c>
    </row>
    <row r="12726" spans="3:4" x14ac:dyDescent="0.25">
      <c r="C12726" t="s">
        <v>1458</v>
      </c>
      <c r="D12726" s="25">
        <v>366.54669999999999</v>
      </c>
    </row>
    <row r="12727" spans="3:4" x14ac:dyDescent="0.25">
      <c r="C12727" t="s">
        <v>14685</v>
      </c>
      <c r="D12727" s="25">
        <v>366.07769999999999</v>
      </c>
    </row>
    <row r="12728" spans="3:4" x14ac:dyDescent="0.25">
      <c r="C12728" t="s">
        <v>14165</v>
      </c>
      <c r="D12728" s="25">
        <v>366.0462</v>
      </c>
    </row>
    <row r="12729" spans="3:4" x14ac:dyDescent="0.25">
      <c r="C12729" t="s">
        <v>7717</v>
      </c>
      <c r="D12729" s="25">
        <v>366.03989999999999</v>
      </c>
    </row>
    <row r="12730" spans="3:4" x14ac:dyDescent="0.25">
      <c r="C12730" t="s">
        <v>16742</v>
      </c>
      <c r="D12730" s="25">
        <v>365.98950000000002</v>
      </c>
    </row>
    <row r="12731" spans="3:4" x14ac:dyDescent="0.25">
      <c r="C12731" t="s">
        <v>17434</v>
      </c>
      <c r="D12731" s="25">
        <v>365.9391</v>
      </c>
    </row>
    <row r="12732" spans="3:4" x14ac:dyDescent="0.25">
      <c r="C12732" t="s">
        <v>13945</v>
      </c>
      <c r="D12732" s="25">
        <v>365.44540000000001</v>
      </c>
    </row>
    <row r="12733" spans="3:4" x14ac:dyDescent="0.25">
      <c r="C12733" t="s">
        <v>7683</v>
      </c>
      <c r="D12733" s="25">
        <v>365.33370000000002</v>
      </c>
    </row>
    <row r="12734" spans="3:4" x14ac:dyDescent="0.25">
      <c r="C12734" t="s">
        <v>11477</v>
      </c>
      <c r="D12734" s="25">
        <v>365.30130000000003</v>
      </c>
    </row>
    <row r="12735" spans="3:4" x14ac:dyDescent="0.25">
      <c r="C12735" t="s">
        <v>11243</v>
      </c>
      <c r="D12735" s="25">
        <v>365.25790000000006</v>
      </c>
    </row>
    <row r="12736" spans="3:4" x14ac:dyDescent="0.25">
      <c r="C12736" t="s">
        <v>9576</v>
      </c>
      <c r="D12736" s="25">
        <v>365.23320000000001</v>
      </c>
    </row>
    <row r="12737" spans="3:4" x14ac:dyDescent="0.25">
      <c r="C12737" t="s">
        <v>9053</v>
      </c>
      <c r="D12737" s="25">
        <v>365.23200000000003</v>
      </c>
    </row>
    <row r="12738" spans="3:4" x14ac:dyDescent="0.25">
      <c r="C12738" t="s">
        <v>13575</v>
      </c>
      <c r="D12738" s="25">
        <v>365.08199999999999</v>
      </c>
    </row>
    <row r="12739" spans="3:4" x14ac:dyDescent="0.25">
      <c r="C12739" t="s">
        <v>14521</v>
      </c>
      <c r="D12739" s="25">
        <v>364.9631</v>
      </c>
    </row>
    <row r="12740" spans="3:4" x14ac:dyDescent="0.25">
      <c r="C12740" t="s">
        <v>4196</v>
      </c>
      <c r="D12740" s="25">
        <v>364.90980000000002</v>
      </c>
    </row>
    <row r="12741" spans="3:4" x14ac:dyDescent="0.25">
      <c r="C12741" t="s">
        <v>1872</v>
      </c>
      <c r="D12741" s="25">
        <v>364.90980000000002</v>
      </c>
    </row>
    <row r="12742" spans="3:4" x14ac:dyDescent="0.25">
      <c r="C12742" t="s">
        <v>5609</v>
      </c>
      <c r="D12742" s="25">
        <v>364.83789999999999</v>
      </c>
    </row>
    <row r="12743" spans="3:4" x14ac:dyDescent="0.25">
      <c r="C12743" t="s">
        <v>4463</v>
      </c>
      <c r="D12743" s="25">
        <v>364.64550000000003</v>
      </c>
    </row>
    <row r="12744" spans="3:4" x14ac:dyDescent="0.25">
      <c r="C12744" t="s">
        <v>6848</v>
      </c>
      <c r="D12744" s="25">
        <v>364.63200000000001</v>
      </c>
    </row>
    <row r="12745" spans="3:4" x14ac:dyDescent="0.25">
      <c r="C12745" t="s">
        <v>10662</v>
      </c>
      <c r="D12745" s="25">
        <v>364.43079999999998</v>
      </c>
    </row>
    <row r="12746" spans="3:4" x14ac:dyDescent="0.25">
      <c r="C12746" t="s">
        <v>14044</v>
      </c>
      <c r="D12746" s="25">
        <v>364.39929999999998</v>
      </c>
    </row>
    <row r="12747" spans="3:4" x14ac:dyDescent="0.25">
      <c r="C12747" t="s">
        <v>2641</v>
      </c>
      <c r="D12747" s="25">
        <v>364.21870000000001</v>
      </c>
    </row>
    <row r="12748" spans="3:4" x14ac:dyDescent="0.25">
      <c r="C12748" t="s">
        <v>14251</v>
      </c>
      <c r="D12748" s="25">
        <v>364.1241</v>
      </c>
    </row>
    <row r="12749" spans="3:4" x14ac:dyDescent="0.25">
      <c r="C12749" t="s">
        <v>7461</v>
      </c>
      <c r="D12749" s="25">
        <v>364.0926</v>
      </c>
    </row>
    <row r="12750" spans="3:4" x14ac:dyDescent="0.25">
      <c r="C12750" t="s">
        <v>7633</v>
      </c>
      <c r="D12750" s="25">
        <v>363.9674</v>
      </c>
    </row>
    <row r="12751" spans="3:4" x14ac:dyDescent="0.25">
      <c r="C12751" t="s">
        <v>3496</v>
      </c>
      <c r="D12751" s="25">
        <v>363.96229999999997</v>
      </c>
    </row>
    <row r="12752" spans="3:4" x14ac:dyDescent="0.25">
      <c r="C12752" t="s">
        <v>11484</v>
      </c>
      <c r="D12752" s="25">
        <v>363.9359</v>
      </c>
    </row>
    <row r="12753" spans="3:4" x14ac:dyDescent="0.25">
      <c r="C12753" t="s">
        <v>5205</v>
      </c>
      <c r="D12753" s="25">
        <v>363.7296</v>
      </c>
    </row>
    <row r="12754" spans="3:4" x14ac:dyDescent="0.25">
      <c r="C12754" t="s">
        <v>10315</v>
      </c>
      <c r="D12754" s="25">
        <v>363.54850000000005</v>
      </c>
    </row>
    <row r="12755" spans="3:4" x14ac:dyDescent="0.25">
      <c r="C12755" t="s">
        <v>2718</v>
      </c>
      <c r="D12755" s="25">
        <v>363.01069999999999</v>
      </c>
    </row>
    <row r="12756" spans="3:4" x14ac:dyDescent="0.25">
      <c r="C12756" t="s">
        <v>15579</v>
      </c>
      <c r="D12756" s="25">
        <v>362.97289999999998</v>
      </c>
    </row>
    <row r="12757" spans="3:4" x14ac:dyDescent="0.25">
      <c r="C12757" t="s">
        <v>8710</v>
      </c>
      <c r="D12757" s="25">
        <v>362.97230000000002</v>
      </c>
    </row>
    <row r="12758" spans="3:4" x14ac:dyDescent="0.25">
      <c r="C12758" t="s">
        <v>17334</v>
      </c>
      <c r="D12758" s="25">
        <v>362.95400000000001</v>
      </c>
    </row>
    <row r="12759" spans="3:4" x14ac:dyDescent="0.25">
      <c r="C12759" t="s">
        <v>16172</v>
      </c>
      <c r="D12759" s="25">
        <v>362.95400000000001</v>
      </c>
    </row>
    <row r="12760" spans="3:4" x14ac:dyDescent="0.25">
      <c r="C12760" t="s">
        <v>10776</v>
      </c>
      <c r="D12760" s="25">
        <v>362.95400000000001</v>
      </c>
    </row>
    <row r="12761" spans="3:4" x14ac:dyDescent="0.25">
      <c r="C12761" t="s">
        <v>5559</v>
      </c>
      <c r="D12761" s="25">
        <v>362.95400000000001</v>
      </c>
    </row>
    <row r="12762" spans="3:4" x14ac:dyDescent="0.25">
      <c r="C12762" t="s">
        <v>6575</v>
      </c>
      <c r="D12762" s="25">
        <v>362.9162</v>
      </c>
    </row>
    <row r="12763" spans="3:4" x14ac:dyDescent="0.25">
      <c r="C12763" t="s">
        <v>10426</v>
      </c>
      <c r="D12763" s="25">
        <v>362.90359999999998</v>
      </c>
    </row>
    <row r="12764" spans="3:4" x14ac:dyDescent="0.25">
      <c r="C12764" t="s">
        <v>16209</v>
      </c>
      <c r="D12764" s="25">
        <v>362.8784</v>
      </c>
    </row>
    <row r="12765" spans="3:4" x14ac:dyDescent="0.25">
      <c r="C12765" t="s">
        <v>1729</v>
      </c>
      <c r="D12765" s="25">
        <v>362.8784</v>
      </c>
    </row>
    <row r="12766" spans="3:4" x14ac:dyDescent="0.25">
      <c r="C12766" t="s">
        <v>16613</v>
      </c>
      <c r="D12766" s="25">
        <v>362.86580000000004</v>
      </c>
    </row>
    <row r="12767" spans="3:4" x14ac:dyDescent="0.25">
      <c r="C12767" t="s">
        <v>11345</v>
      </c>
      <c r="D12767" s="25">
        <v>362.84190000000001</v>
      </c>
    </row>
    <row r="12768" spans="3:4" x14ac:dyDescent="0.25">
      <c r="C12768" t="s">
        <v>12987</v>
      </c>
      <c r="D12768" s="25">
        <v>362.80130000000003</v>
      </c>
    </row>
    <row r="12769" spans="3:4" x14ac:dyDescent="0.25">
      <c r="C12769" t="s">
        <v>6563</v>
      </c>
      <c r="D12769" s="25">
        <v>362.41719999999998</v>
      </c>
    </row>
    <row r="12770" spans="3:4" x14ac:dyDescent="0.25">
      <c r="C12770" t="s">
        <v>15224</v>
      </c>
      <c r="D12770" s="25">
        <v>362.22140000000002</v>
      </c>
    </row>
    <row r="12771" spans="3:4" x14ac:dyDescent="0.25">
      <c r="C12771" t="s">
        <v>1434</v>
      </c>
      <c r="D12771" s="25">
        <v>362.02800000000002</v>
      </c>
    </row>
    <row r="12772" spans="3:4" x14ac:dyDescent="0.25">
      <c r="C12772" t="s">
        <v>8262</v>
      </c>
      <c r="D12772" s="25">
        <v>361.68979999999999</v>
      </c>
    </row>
    <row r="12773" spans="3:4" x14ac:dyDescent="0.25">
      <c r="C12773" t="s">
        <v>11024</v>
      </c>
      <c r="D12773" s="25">
        <v>361.68950000000001</v>
      </c>
    </row>
    <row r="12774" spans="3:4" x14ac:dyDescent="0.25">
      <c r="C12774" t="s">
        <v>1893</v>
      </c>
      <c r="D12774" s="25">
        <v>361.61379999999997</v>
      </c>
    </row>
    <row r="12775" spans="3:4" x14ac:dyDescent="0.25">
      <c r="C12775" t="s">
        <v>2722</v>
      </c>
      <c r="D12775" s="25">
        <v>361.40160000000003</v>
      </c>
    </row>
    <row r="12776" spans="3:4" x14ac:dyDescent="0.25">
      <c r="C12776" t="s">
        <v>17053</v>
      </c>
      <c r="D12776" s="25">
        <v>361.39510000000001</v>
      </c>
    </row>
    <row r="12777" spans="3:4" x14ac:dyDescent="0.25">
      <c r="C12777" t="s">
        <v>4118</v>
      </c>
      <c r="D12777" s="25">
        <v>361.29829999999998</v>
      </c>
    </row>
    <row r="12778" spans="3:4" x14ac:dyDescent="0.25">
      <c r="C12778" t="s">
        <v>16387</v>
      </c>
      <c r="D12778" s="25">
        <v>360.78720000000004</v>
      </c>
    </row>
    <row r="12779" spans="3:4" x14ac:dyDescent="0.25">
      <c r="C12779" t="s">
        <v>3996</v>
      </c>
      <c r="D12779" s="25">
        <v>360.65589999999997</v>
      </c>
    </row>
    <row r="12780" spans="3:4" x14ac:dyDescent="0.25">
      <c r="C12780" t="s">
        <v>11460</v>
      </c>
      <c r="D12780" s="25">
        <v>360.54290000000003</v>
      </c>
    </row>
    <row r="12781" spans="3:4" x14ac:dyDescent="0.25">
      <c r="C12781" t="s">
        <v>4618</v>
      </c>
      <c r="D12781" s="25">
        <v>360.43740000000003</v>
      </c>
    </row>
    <row r="12782" spans="3:4" x14ac:dyDescent="0.25">
      <c r="C12782" t="s">
        <v>7304</v>
      </c>
      <c r="D12782" s="25">
        <v>360.4248</v>
      </c>
    </row>
    <row r="12783" spans="3:4" x14ac:dyDescent="0.25">
      <c r="C12783" t="s">
        <v>11784</v>
      </c>
      <c r="D12783" s="25">
        <v>360.39339999999999</v>
      </c>
    </row>
    <row r="12784" spans="3:4" x14ac:dyDescent="0.25">
      <c r="C12784" t="s">
        <v>5816</v>
      </c>
      <c r="D12784" s="25">
        <v>360.38619999999997</v>
      </c>
    </row>
    <row r="12785" spans="3:4" x14ac:dyDescent="0.25">
      <c r="C12785" t="s">
        <v>18231</v>
      </c>
      <c r="D12785" s="25">
        <v>360.35</v>
      </c>
    </row>
    <row r="12786" spans="3:4" x14ac:dyDescent="0.25">
      <c r="C12786" t="s">
        <v>3647</v>
      </c>
      <c r="D12786" s="25">
        <v>360.14170000000001</v>
      </c>
    </row>
    <row r="12787" spans="3:4" x14ac:dyDescent="0.25">
      <c r="C12787" t="s">
        <v>14478</v>
      </c>
      <c r="D12787" s="25">
        <v>359.85550000000001</v>
      </c>
    </row>
    <row r="12788" spans="3:4" x14ac:dyDescent="0.25">
      <c r="C12788" t="s">
        <v>10447</v>
      </c>
      <c r="D12788" s="25">
        <v>359.83030000000002</v>
      </c>
    </row>
    <row r="12789" spans="3:4" x14ac:dyDescent="0.25">
      <c r="C12789" t="s">
        <v>2484</v>
      </c>
      <c r="D12789" s="25">
        <v>359.83030000000002</v>
      </c>
    </row>
    <row r="12790" spans="3:4" x14ac:dyDescent="0.25">
      <c r="C12790" t="s">
        <v>1101</v>
      </c>
      <c r="D12790" s="25">
        <v>359.83030000000002</v>
      </c>
    </row>
    <row r="12791" spans="3:4" x14ac:dyDescent="0.25">
      <c r="C12791" t="s">
        <v>16958</v>
      </c>
      <c r="D12791" s="25">
        <v>359.79250000000002</v>
      </c>
    </row>
    <row r="12792" spans="3:4" x14ac:dyDescent="0.25">
      <c r="C12792" t="s">
        <v>10752</v>
      </c>
      <c r="D12792" s="25">
        <v>359.79250000000002</v>
      </c>
    </row>
    <row r="12793" spans="3:4" x14ac:dyDescent="0.25">
      <c r="C12793" t="s">
        <v>5373</v>
      </c>
      <c r="D12793" s="25">
        <v>359.79250000000002</v>
      </c>
    </row>
    <row r="12794" spans="3:4" x14ac:dyDescent="0.25">
      <c r="C12794" t="s">
        <v>14660</v>
      </c>
      <c r="D12794" s="25">
        <v>359.76099999999997</v>
      </c>
    </row>
    <row r="12795" spans="3:4" x14ac:dyDescent="0.25">
      <c r="C12795" t="s">
        <v>13430</v>
      </c>
      <c r="D12795" s="25">
        <v>359.75469999999996</v>
      </c>
    </row>
    <row r="12796" spans="3:4" x14ac:dyDescent="0.25">
      <c r="C12796" t="s">
        <v>10165</v>
      </c>
      <c r="D12796" s="25">
        <v>359.75469999999996</v>
      </c>
    </row>
    <row r="12797" spans="3:4" x14ac:dyDescent="0.25">
      <c r="C12797" t="s">
        <v>2913</v>
      </c>
      <c r="D12797" s="25">
        <v>359.75469999999996</v>
      </c>
    </row>
    <row r="12798" spans="3:4" x14ac:dyDescent="0.25">
      <c r="C12798" t="s">
        <v>18924</v>
      </c>
      <c r="D12798" s="25">
        <v>359.72950000000003</v>
      </c>
    </row>
    <row r="12799" spans="3:4" x14ac:dyDescent="0.25">
      <c r="C12799" t="s">
        <v>17990</v>
      </c>
      <c r="D12799" s="25">
        <v>359.72320000000002</v>
      </c>
    </row>
    <row r="12800" spans="3:4" x14ac:dyDescent="0.25">
      <c r="C12800" t="s">
        <v>8728</v>
      </c>
      <c r="D12800" s="25">
        <v>359.67420000000004</v>
      </c>
    </row>
    <row r="12801" spans="3:4" x14ac:dyDescent="0.25">
      <c r="C12801" t="s">
        <v>3163</v>
      </c>
      <c r="D12801" s="25">
        <v>359.56730000000005</v>
      </c>
    </row>
    <row r="12802" spans="3:4" x14ac:dyDescent="0.25">
      <c r="C12802" t="s">
        <v>9273</v>
      </c>
      <c r="D12802" s="25">
        <v>359.22320000000002</v>
      </c>
    </row>
    <row r="12803" spans="3:4" x14ac:dyDescent="0.25">
      <c r="C12803" t="s">
        <v>7926</v>
      </c>
      <c r="D12803" s="25">
        <v>359.21689999999995</v>
      </c>
    </row>
    <row r="12804" spans="3:4" x14ac:dyDescent="0.25">
      <c r="C12804" t="s">
        <v>16277</v>
      </c>
      <c r="D12804" s="25">
        <v>359.20089999999999</v>
      </c>
    </row>
    <row r="12805" spans="3:4" x14ac:dyDescent="0.25">
      <c r="C12805" t="s">
        <v>6828</v>
      </c>
      <c r="D12805" s="25">
        <v>359.16090000000003</v>
      </c>
    </row>
    <row r="12806" spans="3:4" x14ac:dyDescent="0.25">
      <c r="C12806" t="s">
        <v>3410</v>
      </c>
      <c r="D12806" s="25">
        <v>359.09720000000004</v>
      </c>
    </row>
    <row r="12807" spans="3:4" x14ac:dyDescent="0.25">
      <c r="C12807" t="s">
        <v>6218</v>
      </c>
      <c r="D12807" s="25">
        <v>358.87119999999999</v>
      </c>
    </row>
    <row r="12808" spans="3:4" x14ac:dyDescent="0.25">
      <c r="C12808" t="s">
        <v>6403</v>
      </c>
      <c r="D12808" s="25">
        <v>358.78039999999999</v>
      </c>
    </row>
    <row r="12809" spans="3:4" x14ac:dyDescent="0.25">
      <c r="C12809" t="s">
        <v>7862</v>
      </c>
      <c r="D12809" s="25">
        <v>358.77120000000002</v>
      </c>
    </row>
    <row r="12810" spans="3:4" x14ac:dyDescent="0.25">
      <c r="C12810" t="s">
        <v>8618</v>
      </c>
      <c r="D12810" s="25">
        <v>358.69560000000001</v>
      </c>
    </row>
    <row r="12811" spans="3:4" x14ac:dyDescent="0.25">
      <c r="C12811" t="s">
        <v>10594</v>
      </c>
      <c r="D12811" s="25">
        <v>358.52789999999999</v>
      </c>
    </row>
    <row r="12812" spans="3:4" x14ac:dyDescent="0.25">
      <c r="C12812" t="s">
        <v>6033</v>
      </c>
      <c r="D12812" s="25">
        <v>358.52789999999999</v>
      </c>
    </row>
    <row r="12813" spans="3:4" x14ac:dyDescent="0.25">
      <c r="C12813" t="s">
        <v>4681</v>
      </c>
      <c r="D12813" s="25">
        <v>358.5027</v>
      </c>
    </row>
    <row r="12814" spans="3:4" x14ac:dyDescent="0.25">
      <c r="C12814" t="s">
        <v>11762</v>
      </c>
      <c r="D12814" s="25">
        <v>358.49680000000001</v>
      </c>
    </row>
    <row r="12815" spans="3:4" x14ac:dyDescent="0.25">
      <c r="C12815" t="s">
        <v>16222</v>
      </c>
      <c r="D12815" s="25">
        <v>358.47890000000001</v>
      </c>
    </row>
    <row r="12816" spans="3:4" x14ac:dyDescent="0.25">
      <c r="C12816" t="s">
        <v>12916</v>
      </c>
      <c r="D12816" s="25">
        <v>358.46450000000004</v>
      </c>
    </row>
    <row r="12817" spans="3:4" x14ac:dyDescent="0.25">
      <c r="C12817" t="s">
        <v>3737</v>
      </c>
      <c r="D12817" s="25">
        <v>358.40160000000003</v>
      </c>
    </row>
    <row r="12818" spans="3:4" x14ac:dyDescent="0.25">
      <c r="C12818" t="s">
        <v>776</v>
      </c>
      <c r="D12818" s="25">
        <v>358.08329999999995</v>
      </c>
    </row>
    <row r="12819" spans="3:4" x14ac:dyDescent="0.25">
      <c r="C12819" t="s">
        <v>11055</v>
      </c>
      <c r="D12819" s="25">
        <v>357.86810000000003</v>
      </c>
    </row>
    <row r="12820" spans="3:4" x14ac:dyDescent="0.25">
      <c r="C12820" t="s">
        <v>1326</v>
      </c>
      <c r="D12820" s="25">
        <v>357.51760000000002</v>
      </c>
    </row>
    <row r="12821" spans="3:4" x14ac:dyDescent="0.25">
      <c r="C12821" t="s">
        <v>5368</v>
      </c>
      <c r="D12821" s="25">
        <v>357.50170000000003</v>
      </c>
    </row>
    <row r="12822" spans="3:4" x14ac:dyDescent="0.25">
      <c r="C12822" t="s">
        <v>10500</v>
      </c>
      <c r="D12822" s="25">
        <v>357.48299999999995</v>
      </c>
    </row>
    <row r="12823" spans="3:4" x14ac:dyDescent="0.25">
      <c r="C12823" t="s">
        <v>2228</v>
      </c>
      <c r="D12823" s="25">
        <v>357.38979999999998</v>
      </c>
    </row>
    <row r="12824" spans="3:4" x14ac:dyDescent="0.25">
      <c r="C12824" t="s">
        <v>9018</v>
      </c>
      <c r="D12824" s="25">
        <v>357.18950000000001</v>
      </c>
    </row>
    <row r="12825" spans="3:4" x14ac:dyDescent="0.25">
      <c r="C12825" t="s">
        <v>7006</v>
      </c>
      <c r="D12825" s="25">
        <v>357.041</v>
      </c>
    </row>
    <row r="12826" spans="3:4" x14ac:dyDescent="0.25">
      <c r="C12826" t="s">
        <v>1701</v>
      </c>
      <c r="D12826" s="25">
        <v>357.04089999999997</v>
      </c>
    </row>
    <row r="12827" spans="3:4" x14ac:dyDescent="0.25">
      <c r="C12827" t="s">
        <v>11615</v>
      </c>
      <c r="D12827" s="25">
        <v>356.97149999999999</v>
      </c>
    </row>
    <row r="12828" spans="3:4" x14ac:dyDescent="0.25">
      <c r="C12828" t="s">
        <v>11688</v>
      </c>
      <c r="D12828" s="25">
        <v>356.9427</v>
      </c>
    </row>
    <row r="12829" spans="3:4" x14ac:dyDescent="0.25">
      <c r="C12829" t="s">
        <v>9374</v>
      </c>
      <c r="D12829" s="25">
        <v>356.91999999999996</v>
      </c>
    </row>
    <row r="12830" spans="3:4" x14ac:dyDescent="0.25">
      <c r="C12830" t="s">
        <v>11565</v>
      </c>
      <c r="D12830" s="25">
        <v>356.8621</v>
      </c>
    </row>
    <row r="12831" spans="3:4" x14ac:dyDescent="0.25">
      <c r="C12831" t="s">
        <v>3556</v>
      </c>
      <c r="D12831" s="25">
        <v>356.73180000000002</v>
      </c>
    </row>
    <row r="12832" spans="3:4" x14ac:dyDescent="0.25">
      <c r="C12832" t="s">
        <v>2796</v>
      </c>
      <c r="D12832" s="25">
        <v>356.70660000000004</v>
      </c>
    </row>
    <row r="12833" spans="3:4" x14ac:dyDescent="0.25">
      <c r="C12833" t="s">
        <v>14681</v>
      </c>
      <c r="D12833" s="25">
        <v>356.70030000000003</v>
      </c>
    </row>
    <row r="12834" spans="3:4" x14ac:dyDescent="0.25">
      <c r="C12834" t="s">
        <v>9950</v>
      </c>
      <c r="D12834" s="25">
        <v>356.70030000000003</v>
      </c>
    </row>
    <row r="12835" spans="3:4" x14ac:dyDescent="0.25">
      <c r="C12835" t="s">
        <v>11634</v>
      </c>
      <c r="D12835" s="25">
        <v>356.70030000000003</v>
      </c>
    </row>
    <row r="12836" spans="3:4" x14ac:dyDescent="0.25">
      <c r="C12836" t="s">
        <v>9224</v>
      </c>
      <c r="D12836" s="25">
        <v>356.70030000000003</v>
      </c>
    </row>
    <row r="12837" spans="3:4" x14ac:dyDescent="0.25">
      <c r="C12837" t="s">
        <v>6630</v>
      </c>
      <c r="D12837" s="25">
        <v>356.70030000000003</v>
      </c>
    </row>
    <row r="12838" spans="3:4" x14ac:dyDescent="0.25">
      <c r="C12838" t="s">
        <v>7454</v>
      </c>
      <c r="D12838" s="25">
        <v>356.70030000000003</v>
      </c>
    </row>
    <row r="12839" spans="3:4" x14ac:dyDescent="0.25">
      <c r="C12839" t="s">
        <v>6409</v>
      </c>
      <c r="D12839" s="25">
        <v>356.70030000000003</v>
      </c>
    </row>
    <row r="12840" spans="3:4" x14ac:dyDescent="0.25">
      <c r="C12840" t="s">
        <v>1810</v>
      </c>
      <c r="D12840" s="25">
        <v>356.70030000000003</v>
      </c>
    </row>
    <row r="12841" spans="3:4" x14ac:dyDescent="0.25">
      <c r="C12841" t="s">
        <v>777</v>
      </c>
      <c r="D12841" s="25">
        <v>356.70030000000003</v>
      </c>
    </row>
    <row r="12842" spans="3:4" x14ac:dyDescent="0.25">
      <c r="C12842" t="s">
        <v>11229</v>
      </c>
      <c r="D12842" s="25">
        <v>356.6875</v>
      </c>
    </row>
    <row r="12843" spans="3:4" x14ac:dyDescent="0.25">
      <c r="C12843" t="s">
        <v>3098</v>
      </c>
      <c r="D12843" s="25">
        <v>356.67509999999999</v>
      </c>
    </row>
    <row r="12844" spans="3:4" x14ac:dyDescent="0.25">
      <c r="C12844" t="s">
        <v>10614</v>
      </c>
      <c r="D12844" s="25">
        <v>356.66879999999998</v>
      </c>
    </row>
    <row r="12845" spans="3:4" x14ac:dyDescent="0.25">
      <c r="C12845" t="s">
        <v>12217</v>
      </c>
      <c r="D12845" s="25">
        <v>356.65620000000001</v>
      </c>
    </row>
    <row r="12846" spans="3:4" x14ac:dyDescent="0.25">
      <c r="C12846" t="s">
        <v>14518</v>
      </c>
      <c r="D12846" s="25">
        <v>356.6499</v>
      </c>
    </row>
    <row r="12847" spans="3:4" x14ac:dyDescent="0.25">
      <c r="C12847" t="s">
        <v>16078</v>
      </c>
      <c r="D12847" s="25">
        <v>356.64359999999999</v>
      </c>
    </row>
    <row r="12848" spans="3:4" x14ac:dyDescent="0.25">
      <c r="C12848" t="s">
        <v>2818</v>
      </c>
      <c r="D12848" s="25">
        <v>356.64359999999999</v>
      </c>
    </row>
    <row r="12849" spans="3:4" x14ac:dyDescent="0.25">
      <c r="C12849" t="s">
        <v>8689</v>
      </c>
      <c r="D12849" s="25">
        <v>356.63729999999998</v>
      </c>
    </row>
    <row r="12850" spans="3:4" x14ac:dyDescent="0.25">
      <c r="C12850" t="s">
        <v>1311</v>
      </c>
      <c r="D12850" s="25">
        <v>356.63099999999997</v>
      </c>
    </row>
    <row r="12851" spans="3:4" x14ac:dyDescent="0.25">
      <c r="C12851" t="s">
        <v>15201</v>
      </c>
      <c r="D12851" s="25">
        <v>356.58210000000003</v>
      </c>
    </row>
    <row r="12852" spans="3:4" x14ac:dyDescent="0.25">
      <c r="C12852" t="s">
        <v>9478</v>
      </c>
      <c r="D12852" s="25">
        <v>356.55669999999998</v>
      </c>
    </row>
    <row r="12853" spans="3:4" x14ac:dyDescent="0.25">
      <c r="C12853" t="s">
        <v>11974</v>
      </c>
      <c r="D12853" s="25">
        <v>356.55540000000002</v>
      </c>
    </row>
    <row r="12854" spans="3:4" x14ac:dyDescent="0.25">
      <c r="C12854" t="s">
        <v>12920</v>
      </c>
      <c r="D12854" s="25">
        <v>356.48810000000003</v>
      </c>
    </row>
    <row r="12855" spans="3:4" x14ac:dyDescent="0.25">
      <c r="C12855" t="s">
        <v>5482</v>
      </c>
      <c r="D12855" s="25">
        <v>356.11170000000004</v>
      </c>
    </row>
    <row r="12856" spans="3:4" x14ac:dyDescent="0.25">
      <c r="C12856" t="s">
        <v>8488</v>
      </c>
      <c r="D12856" s="25">
        <v>356.09280000000001</v>
      </c>
    </row>
    <row r="12857" spans="3:4" x14ac:dyDescent="0.25">
      <c r="C12857" t="s">
        <v>18433</v>
      </c>
      <c r="D12857" s="25">
        <v>356.06799999999998</v>
      </c>
    </row>
    <row r="12858" spans="3:4" x14ac:dyDescent="0.25">
      <c r="C12858" t="s">
        <v>11440</v>
      </c>
      <c r="D12858" s="25">
        <v>356.03019999999998</v>
      </c>
    </row>
    <row r="12859" spans="3:4" x14ac:dyDescent="0.25">
      <c r="C12859" t="s">
        <v>18192</v>
      </c>
      <c r="D12859" s="25">
        <v>355.73590000000002</v>
      </c>
    </row>
    <row r="12860" spans="3:4" x14ac:dyDescent="0.25">
      <c r="C12860" t="s">
        <v>951</v>
      </c>
      <c r="D12860" s="25">
        <v>355.61869999999993</v>
      </c>
    </row>
    <row r="12861" spans="3:4" x14ac:dyDescent="0.25">
      <c r="C12861" t="s">
        <v>6168</v>
      </c>
      <c r="D12861" s="25">
        <v>355.45460000000003</v>
      </c>
    </row>
    <row r="12862" spans="3:4" x14ac:dyDescent="0.25">
      <c r="C12862" t="s">
        <v>2070</v>
      </c>
      <c r="D12862" s="25">
        <v>355.41679999999997</v>
      </c>
    </row>
    <row r="12863" spans="3:4" x14ac:dyDescent="0.25">
      <c r="C12863" t="s">
        <v>7858</v>
      </c>
      <c r="D12863" s="25">
        <v>355.03499999999997</v>
      </c>
    </row>
    <row r="12864" spans="3:4" x14ac:dyDescent="0.25">
      <c r="C12864" t="s">
        <v>16249</v>
      </c>
      <c r="D12864" s="25">
        <v>354.88529999999997</v>
      </c>
    </row>
    <row r="12865" spans="3:4" x14ac:dyDescent="0.25">
      <c r="C12865" t="s">
        <v>1608</v>
      </c>
      <c r="D12865" s="25">
        <v>354.8664</v>
      </c>
    </row>
    <row r="12866" spans="3:4" x14ac:dyDescent="0.25">
      <c r="C12866" t="s">
        <v>10544</v>
      </c>
      <c r="D12866" s="25">
        <v>354.86380000000003</v>
      </c>
    </row>
    <row r="12867" spans="3:4" x14ac:dyDescent="0.25">
      <c r="C12867" t="s">
        <v>17151</v>
      </c>
      <c r="D12867" s="25">
        <v>354.73140000000001</v>
      </c>
    </row>
    <row r="12868" spans="3:4" x14ac:dyDescent="0.25">
      <c r="C12868" t="s">
        <v>8209</v>
      </c>
      <c r="D12868" s="25">
        <v>354.54669999999999</v>
      </c>
    </row>
    <row r="12869" spans="3:4" x14ac:dyDescent="0.25">
      <c r="C12869" t="s">
        <v>7975</v>
      </c>
      <c r="D12869" s="25">
        <v>354.0829</v>
      </c>
    </row>
    <row r="12870" spans="3:4" x14ac:dyDescent="0.25">
      <c r="C12870" t="s">
        <v>1904</v>
      </c>
      <c r="D12870" s="25">
        <v>354.06420000000003</v>
      </c>
    </row>
    <row r="12871" spans="3:4" x14ac:dyDescent="0.25">
      <c r="C12871" t="s">
        <v>5118</v>
      </c>
      <c r="D12871" s="25">
        <v>353.99629999999996</v>
      </c>
    </row>
    <row r="12872" spans="3:4" x14ac:dyDescent="0.25">
      <c r="C12872" t="s">
        <v>9636</v>
      </c>
      <c r="D12872" s="25">
        <v>353.99459999999999</v>
      </c>
    </row>
    <row r="12873" spans="3:4" x14ac:dyDescent="0.25">
      <c r="C12873" t="s">
        <v>1773</v>
      </c>
      <c r="D12873" s="25">
        <v>353.96640000000002</v>
      </c>
    </row>
    <row r="12874" spans="3:4" x14ac:dyDescent="0.25">
      <c r="C12874" t="s">
        <v>3298</v>
      </c>
      <c r="D12874" s="25">
        <v>353.85809999999998</v>
      </c>
    </row>
    <row r="12875" spans="3:4" x14ac:dyDescent="0.25">
      <c r="C12875" t="s">
        <v>3126</v>
      </c>
      <c r="D12875" s="25">
        <v>353.69510000000002</v>
      </c>
    </row>
    <row r="12876" spans="3:4" x14ac:dyDescent="0.25">
      <c r="C12876" t="s">
        <v>2779</v>
      </c>
      <c r="D12876" s="25">
        <v>353.69510000000002</v>
      </c>
    </row>
    <row r="12877" spans="3:4" x14ac:dyDescent="0.25">
      <c r="C12877" t="s">
        <v>9469</v>
      </c>
      <c r="D12877" s="25">
        <v>353.60810000000004</v>
      </c>
    </row>
    <row r="12878" spans="3:4" x14ac:dyDescent="0.25">
      <c r="C12878" t="s">
        <v>10906</v>
      </c>
      <c r="D12878" s="25">
        <v>353.5829</v>
      </c>
    </row>
    <row r="12879" spans="3:4" x14ac:dyDescent="0.25">
      <c r="C12879" t="s">
        <v>11544</v>
      </c>
      <c r="D12879" s="25">
        <v>353.54509999999999</v>
      </c>
    </row>
    <row r="12880" spans="3:4" x14ac:dyDescent="0.25">
      <c r="C12880" t="s">
        <v>1664</v>
      </c>
      <c r="D12880" s="25">
        <v>353.53249999999997</v>
      </c>
    </row>
    <row r="12881" spans="3:4" x14ac:dyDescent="0.25">
      <c r="C12881" t="s">
        <v>6711</v>
      </c>
      <c r="D12881" s="25">
        <v>353.50100000000003</v>
      </c>
    </row>
    <row r="12882" spans="3:4" x14ac:dyDescent="0.25">
      <c r="C12882" t="s">
        <v>5780</v>
      </c>
      <c r="D12882" s="25">
        <v>353.49470000000002</v>
      </c>
    </row>
    <row r="12883" spans="3:4" x14ac:dyDescent="0.25">
      <c r="C12883" t="s">
        <v>1018</v>
      </c>
      <c r="D12883" s="25">
        <v>353.3014</v>
      </c>
    </row>
    <row r="12884" spans="3:4" x14ac:dyDescent="0.25">
      <c r="C12884" t="s">
        <v>12523</v>
      </c>
      <c r="D12884" s="25">
        <v>353.22540000000004</v>
      </c>
    </row>
    <row r="12885" spans="3:4" x14ac:dyDescent="0.25">
      <c r="C12885" t="s">
        <v>17902</v>
      </c>
      <c r="D12885" s="25">
        <v>353.06690000000003</v>
      </c>
    </row>
    <row r="12886" spans="3:4" x14ac:dyDescent="0.25">
      <c r="C12886" t="s">
        <v>5513</v>
      </c>
      <c r="D12886" s="25">
        <v>352.98320000000001</v>
      </c>
    </row>
    <row r="12887" spans="3:4" x14ac:dyDescent="0.25">
      <c r="C12887" t="s">
        <v>2989</v>
      </c>
      <c r="D12887" s="25">
        <v>352.86869999999999</v>
      </c>
    </row>
    <row r="12888" spans="3:4" x14ac:dyDescent="0.25">
      <c r="C12888" t="s">
        <v>7812</v>
      </c>
      <c r="D12888" s="25">
        <v>352.65999999999997</v>
      </c>
    </row>
    <row r="12889" spans="3:4" x14ac:dyDescent="0.25">
      <c r="C12889" t="s">
        <v>1043</v>
      </c>
      <c r="D12889" s="25">
        <v>352.6277</v>
      </c>
    </row>
    <row r="12890" spans="3:4" x14ac:dyDescent="0.25">
      <c r="C12890" t="s">
        <v>5442</v>
      </c>
      <c r="D12890" s="25">
        <v>352.56859999999995</v>
      </c>
    </row>
    <row r="12891" spans="3:4" x14ac:dyDescent="0.25">
      <c r="C12891" t="s">
        <v>16601</v>
      </c>
      <c r="D12891" s="25">
        <v>352.47110000000004</v>
      </c>
    </row>
    <row r="12892" spans="3:4" x14ac:dyDescent="0.25">
      <c r="C12892" t="s">
        <v>5855</v>
      </c>
      <c r="D12892" s="25">
        <v>352.2679</v>
      </c>
    </row>
    <row r="12893" spans="3:4" x14ac:dyDescent="0.25">
      <c r="C12893" t="s">
        <v>15684</v>
      </c>
      <c r="D12893" s="25">
        <v>352.1986</v>
      </c>
    </row>
    <row r="12894" spans="3:4" x14ac:dyDescent="0.25">
      <c r="C12894" t="s">
        <v>7964</v>
      </c>
      <c r="D12894" s="25">
        <v>351.94310000000002</v>
      </c>
    </row>
    <row r="12895" spans="3:4" x14ac:dyDescent="0.25">
      <c r="C12895" t="s">
        <v>9802</v>
      </c>
      <c r="D12895" s="25">
        <v>351.93599999999998</v>
      </c>
    </row>
    <row r="12896" spans="3:4" x14ac:dyDescent="0.25">
      <c r="C12896" t="s">
        <v>3136</v>
      </c>
      <c r="D12896" s="25">
        <v>351.9246</v>
      </c>
    </row>
    <row r="12897" spans="3:4" x14ac:dyDescent="0.25">
      <c r="C12897" t="s">
        <v>5310</v>
      </c>
      <c r="D12897" s="25">
        <v>351.64819999999997</v>
      </c>
    </row>
    <row r="12898" spans="3:4" x14ac:dyDescent="0.25">
      <c r="C12898" t="s">
        <v>10478</v>
      </c>
      <c r="D12898" s="25">
        <v>351.54740000000004</v>
      </c>
    </row>
    <row r="12899" spans="3:4" x14ac:dyDescent="0.25">
      <c r="C12899" t="s">
        <v>15067</v>
      </c>
      <c r="D12899" s="25">
        <v>351.04089999999997</v>
      </c>
    </row>
    <row r="12900" spans="3:4" x14ac:dyDescent="0.25">
      <c r="C12900" t="s">
        <v>8763</v>
      </c>
      <c r="D12900" s="25">
        <v>351.01549999999997</v>
      </c>
    </row>
    <row r="12901" spans="3:4" x14ac:dyDescent="0.25">
      <c r="C12901" t="s">
        <v>7410</v>
      </c>
      <c r="D12901" s="25">
        <v>350.94670000000002</v>
      </c>
    </row>
    <row r="12902" spans="3:4" x14ac:dyDescent="0.25">
      <c r="C12902" t="s">
        <v>12590</v>
      </c>
      <c r="D12902" s="25">
        <v>350.89109999999999</v>
      </c>
    </row>
    <row r="12903" spans="3:4" x14ac:dyDescent="0.25">
      <c r="C12903" t="s">
        <v>9829</v>
      </c>
      <c r="D12903" s="25">
        <v>350.7029</v>
      </c>
    </row>
    <row r="12904" spans="3:4" x14ac:dyDescent="0.25">
      <c r="C12904" t="s">
        <v>17440</v>
      </c>
      <c r="D12904" s="25">
        <v>350.50959999999998</v>
      </c>
    </row>
    <row r="12905" spans="3:4" x14ac:dyDescent="0.25">
      <c r="C12905" t="s">
        <v>16179</v>
      </c>
      <c r="D12905" s="25">
        <v>350.50959999999998</v>
      </c>
    </row>
    <row r="12906" spans="3:4" x14ac:dyDescent="0.25">
      <c r="C12906" t="s">
        <v>14700</v>
      </c>
      <c r="D12906" s="25">
        <v>350.50959999999998</v>
      </c>
    </row>
    <row r="12907" spans="3:4" x14ac:dyDescent="0.25">
      <c r="C12907" t="s">
        <v>12034</v>
      </c>
      <c r="D12907" s="25">
        <v>350.50959999999998</v>
      </c>
    </row>
    <row r="12908" spans="3:4" x14ac:dyDescent="0.25">
      <c r="C12908" t="s">
        <v>8412</v>
      </c>
      <c r="D12908" s="25">
        <v>350.50959999999998</v>
      </c>
    </row>
    <row r="12909" spans="3:4" x14ac:dyDescent="0.25">
      <c r="C12909" t="s">
        <v>7638</v>
      </c>
      <c r="D12909" s="25">
        <v>350.50959999999998</v>
      </c>
    </row>
    <row r="12910" spans="3:4" x14ac:dyDescent="0.25">
      <c r="C12910" t="s">
        <v>9065</v>
      </c>
      <c r="D12910" s="25">
        <v>350.50959999999998</v>
      </c>
    </row>
    <row r="12911" spans="3:4" x14ac:dyDescent="0.25">
      <c r="C12911" t="s">
        <v>8206</v>
      </c>
      <c r="D12911" s="25">
        <v>350.50959999999998</v>
      </c>
    </row>
    <row r="12912" spans="3:4" x14ac:dyDescent="0.25">
      <c r="C12912" t="s">
        <v>7435</v>
      </c>
      <c r="D12912" s="25">
        <v>350.50959999999998</v>
      </c>
    </row>
    <row r="12913" spans="3:4" x14ac:dyDescent="0.25">
      <c r="C12913" t="s">
        <v>3520</v>
      </c>
      <c r="D12913" s="25">
        <v>350.50959999999998</v>
      </c>
    </row>
    <row r="12914" spans="3:4" x14ac:dyDescent="0.25">
      <c r="C12914" t="s">
        <v>15235</v>
      </c>
      <c r="D12914" s="25">
        <v>350.49700000000001</v>
      </c>
    </row>
    <row r="12915" spans="3:4" x14ac:dyDescent="0.25">
      <c r="C12915" t="s">
        <v>18230</v>
      </c>
      <c r="D12915" s="25">
        <v>350.45920000000001</v>
      </c>
    </row>
    <row r="12916" spans="3:4" x14ac:dyDescent="0.25">
      <c r="C12916" t="s">
        <v>7673</v>
      </c>
      <c r="D12916" s="25">
        <v>350.45920000000001</v>
      </c>
    </row>
    <row r="12917" spans="3:4" x14ac:dyDescent="0.25">
      <c r="C12917" t="s">
        <v>9406</v>
      </c>
      <c r="D12917" s="25">
        <v>350.45920000000001</v>
      </c>
    </row>
    <row r="12918" spans="3:4" x14ac:dyDescent="0.25">
      <c r="C12918" t="s">
        <v>6737</v>
      </c>
      <c r="D12918" s="25">
        <v>350.45920000000001</v>
      </c>
    </row>
    <row r="12919" spans="3:4" x14ac:dyDescent="0.25">
      <c r="C12919" t="s">
        <v>9303</v>
      </c>
      <c r="D12919" s="25">
        <v>350.42140000000001</v>
      </c>
    </row>
    <row r="12920" spans="3:4" x14ac:dyDescent="0.25">
      <c r="C12920" t="s">
        <v>3542</v>
      </c>
      <c r="D12920" s="25">
        <v>350.42140000000001</v>
      </c>
    </row>
    <row r="12921" spans="3:4" x14ac:dyDescent="0.25">
      <c r="C12921" t="s">
        <v>18546</v>
      </c>
      <c r="D12921" s="25">
        <v>350.3836</v>
      </c>
    </row>
    <row r="12922" spans="3:4" x14ac:dyDescent="0.25">
      <c r="C12922" t="s">
        <v>7088</v>
      </c>
      <c r="D12922" s="25">
        <v>350.3836</v>
      </c>
    </row>
    <row r="12923" spans="3:4" x14ac:dyDescent="0.25">
      <c r="C12923" t="s">
        <v>3175</v>
      </c>
      <c r="D12923" s="25">
        <v>350.3836</v>
      </c>
    </row>
    <row r="12924" spans="3:4" x14ac:dyDescent="0.25">
      <c r="C12924" t="s">
        <v>2952</v>
      </c>
      <c r="D12924" s="25">
        <v>350.35840000000002</v>
      </c>
    </row>
    <row r="12925" spans="3:4" x14ac:dyDescent="0.25">
      <c r="C12925" t="s">
        <v>3994</v>
      </c>
      <c r="D12925" s="25">
        <v>350.03280000000001</v>
      </c>
    </row>
    <row r="12926" spans="3:4" x14ac:dyDescent="0.25">
      <c r="C12926" t="s">
        <v>2986</v>
      </c>
      <c r="D12926" s="25">
        <v>349.84570000000002</v>
      </c>
    </row>
    <row r="12927" spans="3:4" x14ac:dyDescent="0.25">
      <c r="C12927" t="s">
        <v>8928</v>
      </c>
      <c r="D12927" s="25">
        <v>349.80610000000001</v>
      </c>
    </row>
    <row r="12928" spans="3:4" x14ac:dyDescent="0.25">
      <c r="C12928" t="s">
        <v>8623</v>
      </c>
      <c r="D12928" s="25">
        <v>349.7824</v>
      </c>
    </row>
    <row r="12929" spans="3:4" x14ac:dyDescent="0.25">
      <c r="C12929" t="s">
        <v>8338</v>
      </c>
      <c r="D12929" s="25">
        <v>349.75129999999996</v>
      </c>
    </row>
    <row r="12930" spans="3:4" x14ac:dyDescent="0.25">
      <c r="C12930" t="s">
        <v>4228</v>
      </c>
      <c r="D12930" s="25">
        <v>349.72609999999997</v>
      </c>
    </row>
    <row r="12931" spans="3:4" x14ac:dyDescent="0.25">
      <c r="C12931" t="s">
        <v>18811</v>
      </c>
      <c r="D12931" s="25">
        <v>349.66629999999998</v>
      </c>
    </row>
    <row r="12932" spans="3:4" x14ac:dyDescent="0.25">
      <c r="C12932" t="s">
        <v>13351</v>
      </c>
      <c r="D12932" s="25">
        <v>349.4624</v>
      </c>
    </row>
    <row r="12933" spans="3:4" x14ac:dyDescent="0.25">
      <c r="C12933" t="s">
        <v>8356</v>
      </c>
      <c r="D12933" s="25">
        <v>349.28870000000001</v>
      </c>
    </row>
    <row r="12934" spans="3:4" x14ac:dyDescent="0.25">
      <c r="C12934" t="s">
        <v>9889</v>
      </c>
      <c r="D12934" s="25">
        <v>349.25719999999995</v>
      </c>
    </row>
    <row r="12935" spans="3:4" x14ac:dyDescent="0.25">
      <c r="C12935" t="s">
        <v>10873</v>
      </c>
      <c r="D12935" s="25">
        <v>349.24549999999999</v>
      </c>
    </row>
    <row r="12936" spans="3:4" x14ac:dyDescent="0.25">
      <c r="C12936" t="s">
        <v>4135</v>
      </c>
      <c r="D12936" s="25">
        <v>349.16820000000001</v>
      </c>
    </row>
    <row r="12937" spans="3:4" x14ac:dyDescent="0.25">
      <c r="C12937" t="s">
        <v>5308</v>
      </c>
      <c r="D12937" s="25">
        <v>349.04340000000002</v>
      </c>
    </row>
    <row r="12938" spans="3:4" x14ac:dyDescent="0.25">
      <c r="C12938" t="s">
        <v>10256</v>
      </c>
      <c r="D12938" s="25">
        <v>348.75640000000004</v>
      </c>
    </row>
    <row r="12939" spans="3:4" x14ac:dyDescent="0.25">
      <c r="C12939" t="s">
        <v>16082</v>
      </c>
      <c r="D12939" s="25">
        <v>348.75370000000004</v>
      </c>
    </row>
    <row r="12940" spans="3:4" x14ac:dyDescent="0.25">
      <c r="C12940" t="s">
        <v>11053</v>
      </c>
      <c r="D12940" s="25">
        <v>348.7201</v>
      </c>
    </row>
    <row r="12941" spans="3:4" x14ac:dyDescent="0.25">
      <c r="C12941" t="s">
        <v>10625</v>
      </c>
      <c r="D12941" s="25">
        <v>348.55720000000002</v>
      </c>
    </row>
    <row r="12942" spans="3:4" x14ac:dyDescent="0.25">
      <c r="C12942" t="s">
        <v>4599</v>
      </c>
      <c r="D12942" s="25">
        <v>348.54340000000002</v>
      </c>
    </row>
    <row r="12943" spans="3:4" x14ac:dyDescent="0.25">
      <c r="C12943" t="s">
        <v>5085</v>
      </c>
      <c r="D12943" s="25">
        <v>348.22410000000002</v>
      </c>
    </row>
    <row r="12944" spans="3:4" x14ac:dyDescent="0.25">
      <c r="C12944" t="s">
        <v>8066</v>
      </c>
      <c r="D12944" s="25">
        <v>348.13570000000004</v>
      </c>
    </row>
    <row r="12945" spans="3:4" x14ac:dyDescent="0.25">
      <c r="C12945" t="s">
        <v>1715</v>
      </c>
      <c r="D12945" s="25">
        <v>348.0145</v>
      </c>
    </row>
    <row r="12946" spans="3:4" x14ac:dyDescent="0.25">
      <c r="C12946" t="s">
        <v>16025</v>
      </c>
      <c r="D12946" s="25">
        <v>348.01029999999997</v>
      </c>
    </row>
    <row r="12947" spans="3:4" x14ac:dyDescent="0.25">
      <c r="C12947" t="s">
        <v>13692</v>
      </c>
      <c r="D12947" s="25">
        <v>347.93020000000001</v>
      </c>
    </row>
    <row r="12948" spans="3:4" x14ac:dyDescent="0.25">
      <c r="C12948" t="s">
        <v>3775</v>
      </c>
      <c r="D12948" s="25">
        <v>347.8229</v>
      </c>
    </row>
    <row r="12949" spans="3:4" x14ac:dyDescent="0.25">
      <c r="C12949" t="s">
        <v>8812</v>
      </c>
      <c r="D12949" s="25">
        <v>347.75990000000002</v>
      </c>
    </row>
    <row r="12950" spans="3:4" x14ac:dyDescent="0.25">
      <c r="C12950" t="s">
        <v>13585</v>
      </c>
      <c r="D12950" s="25">
        <v>347.75479999999999</v>
      </c>
    </row>
    <row r="12951" spans="3:4" x14ac:dyDescent="0.25">
      <c r="C12951" t="s">
        <v>3834</v>
      </c>
      <c r="D12951" s="25">
        <v>347.61109999999996</v>
      </c>
    </row>
    <row r="12952" spans="3:4" x14ac:dyDescent="0.25">
      <c r="C12952" t="s">
        <v>745</v>
      </c>
      <c r="D12952" s="25">
        <v>347.60989999999998</v>
      </c>
    </row>
    <row r="12953" spans="3:4" x14ac:dyDescent="0.25">
      <c r="C12953" t="s">
        <v>14737</v>
      </c>
      <c r="D12953" s="25">
        <v>347.33550000000002</v>
      </c>
    </row>
    <row r="12954" spans="3:4" x14ac:dyDescent="0.25">
      <c r="C12954" t="s">
        <v>16105</v>
      </c>
      <c r="D12954" s="25">
        <v>347.33550000000002</v>
      </c>
    </row>
    <row r="12955" spans="3:4" x14ac:dyDescent="0.25">
      <c r="C12955" t="s">
        <v>7225</v>
      </c>
      <c r="D12955" s="25">
        <v>347.29770000000002</v>
      </c>
    </row>
    <row r="12956" spans="3:4" x14ac:dyDescent="0.25">
      <c r="C12956" t="s">
        <v>18474</v>
      </c>
      <c r="D12956" s="25">
        <v>347.27260000000001</v>
      </c>
    </row>
    <row r="12957" spans="3:4" x14ac:dyDescent="0.25">
      <c r="C12957" t="s">
        <v>9254</v>
      </c>
      <c r="D12957" s="25">
        <v>347.25990000000002</v>
      </c>
    </row>
    <row r="12958" spans="3:4" x14ac:dyDescent="0.25">
      <c r="C12958" t="s">
        <v>3631</v>
      </c>
      <c r="D12958" s="25">
        <v>347.25360000000001</v>
      </c>
    </row>
    <row r="12959" spans="3:4" x14ac:dyDescent="0.25">
      <c r="C12959" t="s">
        <v>9922</v>
      </c>
      <c r="D12959" s="25">
        <v>347.23470000000003</v>
      </c>
    </row>
    <row r="12960" spans="3:4" x14ac:dyDescent="0.25">
      <c r="C12960" t="s">
        <v>3691</v>
      </c>
      <c r="D12960" s="25">
        <v>347.23470000000003</v>
      </c>
    </row>
    <row r="12961" spans="3:4" x14ac:dyDescent="0.25">
      <c r="C12961" t="s">
        <v>13796</v>
      </c>
      <c r="D12961" s="25">
        <v>347.15910000000002</v>
      </c>
    </row>
    <row r="12962" spans="3:4" x14ac:dyDescent="0.25">
      <c r="C12962" t="s">
        <v>15388</v>
      </c>
      <c r="D12962" s="25">
        <v>347.15280000000001</v>
      </c>
    </row>
    <row r="12963" spans="3:4" x14ac:dyDescent="0.25">
      <c r="C12963" t="s">
        <v>5961</v>
      </c>
      <c r="D12963" s="25">
        <v>347.00909999999999</v>
      </c>
    </row>
    <row r="12964" spans="3:4" x14ac:dyDescent="0.25">
      <c r="C12964" t="s">
        <v>16013</v>
      </c>
      <c r="D12964" s="25">
        <v>347.00710000000004</v>
      </c>
    </row>
    <row r="12965" spans="3:4" x14ac:dyDescent="0.25">
      <c r="C12965" t="s">
        <v>14190</v>
      </c>
      <c r="D12965" s="25">
        <v>346.92919999999998</v>
      </c>
    </row>
    <row r="12966" spans="3:4" x14ac:dyDescent="0.25">
      <c r="C12966" t="s">
        <v>5433</v>
      </c>
      <c r="D12966" s="25">
        <v>346.92919999999998</v>
      </c>
    </row>
    <row r="12967" spans="3:4" x14ac:dyDescent="0.25">
      <c r="C12967" t="s">
        <v>13494</v>
      </c>
      <c r="D12967" s="25">
        <v>346.92099999999999</v>
      </c>
    </row>
    <row r="12968" spans="3:4" x14ac:dyDescent="0.25">
      <c r="C12968" t="s">
        <v>878</v>
      </c>
      <c r="D12968" s="25">
        <v>346.75420000000003</v>
      </c>
    </row>
    <row r="12969" spans="3:4" x14ac:dyDescent="0.25">
      <c r="C12969" t="s">
        <v>2471</v>
      </c>
      <c r="D12969" s="25">
        <v>346.67219999999998</v>
      </c>
    </row>
    <row r="12970" spans="3:4" x14ac:dyDescent="0.25">
      <c r="C12970" t="s">
        <v>2677</v>
      </c>
      <c r="D12970" s="25">
        <v>346.67169999999999</v>
      </c>
    </row>
    <row r="12971" spans="3:4" x14ac:dyDescent="0.25">
      <c r="C12971" t="s">
        <v>7913</v>
      </c>
      <c r="D12971" s="25">
        <v>346.63979999999998</v>
      </c>
    </row>
    <row r="12972" spans="3:4" x14ac:dyDescent="0.25">
      <c r="C12972" t="s">
        <v>18397</v>
      </c>
      <c r="D12972" s="25">
        <v>346.58980000000003</v>
      </c>
    </row>
    <row r="12973" spans="3:4" x14ac:dyDescent="0.25">
      <c r="C12973" t="s">
        <v>11097</v>
      </c>
      <c r="D12973" s="25">
        <v>346.58979999999997</v>
      </c>
    </row>
    <row r="12974" spans="3:4" x14ac:dyDescent="0.25">
      <c r="C12974" t="s">
        <v>7465</v>
      </c>
      <c r="D12974" s="25">
        <v>346.52760000000001</v>
      </c>
    </row>
    <row r="12975" spans="3:4" x14ac:dyDescent="0.25">
      <c r="C12975" t="s">
        <v>5404</v>
      </c>
      <c r="D12975" s="25">
        <v>346.38939999999997</v>
      </c>
    </row>
    <row r="12976" spans="3:4" x14ac:dyDescent="0.25">
      <c r="C12976" t="s">
        <v>15994</v>
      </c>
      <c r="D12976" s="25">
        <v>346.2482</v>
      </c>
    </row>
    <row r="12977" spans="3:4" x14ac:dyDescent="0.25">
      <c r="C12977" t="s">
        <v>12491</v>
      </c>
      <c r="D12977" s="25">
        <v>346.19740000000002</v>
      </c>
    </row>
    <row r="12978" spans="3:4" x14ac:dyDescent="0.25">
      <c r="C12978" t="s">
        <v>7290</v>
      </c>
      <c r="D12978" s="25">
        <v>346.0394</v>
      </c>
    </row>
    <row r="12979" spans="3:4" x14ac:dyDescent="0.25">
      <c r="C12979" t="s">
        <v>18363</v>
      </c>
      <c r="D12979" s="25">
        <v>345.93880000000001</v>
      </c>
    </row>
    <row r="12980" spans="3:4" x14ac:dyDescent="0.25">
      <c r="C12980" t="s">
        <v>5396</v>
      </c>
      <c r="D12980" s="25">
        <v>345.72640000000001</v>
      </c>
    </row>
    <row r="12981" spans="3:4" x14ac:dyDescent="0.25">
      <c r="C12981" t="s">
        <v>5689</v>
      </c>
      <c r="D12981" s="25">
        <v>345.54320000000001</v>
      </c>
    </row>
    <row r="12982" spans="3:4" x14ac:dyDescent="0.25">
      <c r="C12982" t="s">
        <v>14315</v>
      </c>
      <c r="D12982" s="25">
        <v>345.4941</v>
      </c>
    </row>
    <row r="12983" spans="3:4" x14ac:dyDescent="0.25">
      <c r="C12983" t="s">
        <v>8672</v>
      </c>
      <c r="D12983" s="25">
        <v>345.4803</v>
      </c>
    </row>
    <row r="12984" spans="3:4" x14ac:dyDescent="0.25">
      <c r="C12984" t="s">
        <v>11142</v>
      </c>
      <c r="D12984" s="25">
        <v>345.226</v>
      </c>
    </row>
    <row r="12985" spans="3:4" x14ac:dyDescent="0.25">
      <c r="C12985" t="s">
        <v>14054</v>
      </c>
      <c r="D12985" s="25">
        <v>345.13069999999993</v>
      </c>
    </row>
    <row r="12986" spans="3:4" x14ac:dyDescent="0.25">
      <c r="C12986" t="s">
        <v>16495</v>
      </c>
      <c r="D12986" s="25">
        <v>344.80630000000002</v>
      </c>
    </row>
    <row r="12987" spans="3:4" x14ac:dyDescent="0.25">
      <c r="C12987" t="s">
        <v>14815</v>
      </c>
      <c r="D12987" s="25">
        <v>344.80630000000002</v>
      </c>
    </row>
    <row r="12988" spans="3:4" x14ac:dyDescent="0.25">
      <c r="C12988" t="s">
        <v>11127</v>
      </c>
      <c r="D12988" s="25">
        <v>344.80630000000002</v>
      </c>
    </row>
    <row r="12989" spans="3:4" x14ac:dyDescent="0.25">
      <c r="C12989" t="s">
        <v>14158</v>
      </c>
      <c r="D12989" s="25">
        <v>344.59309999999999</v>
      </c>
    </row>
    <row r="12990" spans="3:4" x14ac:dyDescent="0.25">
      <c r="C12990" t="s">
        <v>2606</v>
      </c>
      <c r="D12990" s="25">
        <v>344.54919999999998</v>
      </c>
    </row>
    <row r="12991" spans="3:4" x14ac:dyDescent="0.25">
      <c r="C12991" t="s">
        <v>11852</v>
      </c>
      <c r="D12991" s="25">
        <v>344.49250000000001</v>
      </c>
    </row>
    <row r="12992" spans="3:4" x14ac:dyDescent="0.25">
      <c r="C12992" t="s">
        <v>9710</v>
      </c>
      <c r="D12992" s="25">
        <v>344.35680000000002</v>
      </c>
    </row>
    <row r="12993" spans="3:4" x14ac:dyDescent="0.25">
      <c r="C12993" t="s">
        <v>7332</v>
      </c>
      <c r="D12993" s="25">
        <v>344.17400000000004</v>
      </c>
    </row>
    <row r="12994" spans="3:4" x14ac:dyDescent="0.25">
      <c r="C12994" t="s">
        <v>3736</v>
      </c>
      <c r="D12994" s="25">
        <v>344.16770000000002</v>
      </c>
    </row>
    <row r="12995" spans="3:4" x14ac:dyDescent="0.25">
      <c r="C12995" t="s">
        <v>1544</v>
      </c>
      <c r="D12995" s="25">
        <v>344.13619999999997</v>
      </c>
    </row>
    <row r="12996" spans="3:4" x14ac:dyDescent="0.25">
      <c r="C12996" t="s">
        <v>6842</v>
      </c>
      <c r="D12996" s="25">
        <v>344.11099999999999</v>
      </c>
    </row>
    <row r="12997" spans="3:4" x14ac:dyDescent="0.25">
      <c r="C12997" t="s">
        <v>17848</v>
      </c>
      <c r="D12997" s="25">
        <v>344.09840000000003</v>
      </c>
    </row>
    <row r="12998" spans="3:4" x14ac:dyDescent="0.25">
      <c r="C12998" t="s">
        <v>5760</v>
      </c>
      <c r="D12998" s="25">
        <v>344.09840000000003</v>
      </c>
    </row>
    <row r="12999" spans="3:4" x14ac:dyDescent="0.25">
      <c r="C12999" t="s">
        <v>4432</v>
      </c>
      <c r="D12999" s="25">
        <v>344.09840000000003</v>
      </c>
    </row>
    <row r="13000" spans="3:4" x14ac:dyDescent="0.25">
      <c r="C13000" t="s">
        <v>9277</v>
      </c>
      <c r="D13000" s="25">
        <v>344.01099999999997</v>
      </c>
    </row>
    <row r="13001" spans="3:4" x14ac:dyDescent="0.25">
      <c r="C13001" t="s">
        <v>627</v>
      </c>
      <c r="D13001" s="25">
        <v>343.36610000000002</v>
      </c>
    </row>
    <row r="13002" spans="3:4" x14ac:dyDescent="0.25">
      <c r="C13002" t="s">
        <v>4523</v>
      </c>
      <c r="D13002" s="25">
        <v>343.1789</v>
      </c>
    </row>
    <row r="13003" spans="3:4" x14ac:dyDescent="0.25">
      <c r="C13003" t="s">
        <v>11481</v>
      </c>
      <c r="D13003" s="25">
        <v>343.15940000000001</v>
      </c>
    </row>
    <row r="13004" spans="3:4" x14ac:dyDescent="0.25">
      <c r="C13004" t="s">
        <v>13223</v>
      </c>
      <c r="D13004" s="25">
        <v>343.07280000000003</v>
      </c>
    </row>
    <row r="13005" spans="3:4" x14ac:dyDescent="0.25">
      <c r="C13005" t="s">
        <v>2464</v>
      </c>
      <c r="D13005" s="25">
        <v>343.00870000000003</v>
      </c>
    </row>
    <row r="13006" spans="3:4" x14ac:dyDescent="0.25">
      <c r="C13006" t="s">
        <v>17273</v>
      </c>
      <c r="D13006" s="25">
        <v>342.85250000000002</v>
      </c>
    </row>
    <row r="13007" spans="3:4" x14ac:dyDescent="0.25">
      <c r="C13007" t="s">
        <v>6824</v>
      </c>
      <c r="D13007" s="25">
        <v>342.79759999999999</v>
      </c>
    </row>
    <row r="13008" spans="3:4" x14ac:dyDescent="0.25">
      <c r="C13008" t="s">
        <v>8647</v>
      </c>
      <c r="D13008" s="25">
        <v>342.69080000000002</v>
      </c>
    </row>
    <row r="13009" spans="3:4" x14ac:dyDescent="0.25">
      <c r="C13009" t="s">
        <v>14115</v>
      </c>
      <c r="D13009" s="25">
        <v>342.53930000000003</v>
      </c>
    </row>
    <row r="13010" spans="3:4" x14ac:dyDescent="0.25">
      <c r="C13010" t="s">
        <v>8497</v>
      </c>
      <c r="D13010" s="25">
        <v>342.48009999999999</v>
      </c>
    </row>
    <row r="13011" spans="3:4" x14ac:dyDescent="0.25">
      <c r="C13011" t="s">
        <v>15126</v>
      </c>
      <c r="D13011" s="25">
        <v>342.22040000000004</v>
      </c>
    </row>
    <row r="13012" spans="3:4" x14ac:dyDescent="0.25">
      <c r="C13012" t="s">
        <v>10914</v>
      </c>
      <c r="D13012" s="25">
        <v>342.1515</v>
      </c>
    </row>
    <row r="13013" spans="3:4" x14ac:dyDescent="0.25">
      <c r="C13013" t="s">
        <v>1104</v>
      </c>
      <c r="D13013" s="25">
        <v>341.89089999999999</v>
      </c>
    </row>
    <row r="13014" spans="3:4" x14ac:dyDescent="0.25">
      <c r="C13014" t="s">
        <v>6693</v>
      </c>
      <c r="D13014" s="25">
        <v>341.88859999999994</v>
      </c>
    </row>
    <row r="13015" spans="3:4" x14ac:dyDescent="0.25">
      <c r="C13015" t="s">
        <v>15697</v>
      </c>
      <c r="D13015" s="25">
        <v>341.5829</v>
      </c>
    </row>
    <row r="13016" spans="3:4" x14ac:dyDescent="0.25">
      <c r="C13016" t="s">
        <v>13219</v>
      </c>
      <c r="D13016" s="25">
        <v>341.45799999999997</v>
      </c>
    </row>
    <row r="13017" spans="3:4" x14ac:dyDescent="0.25">
      <c r="C13017" t="s">
        <v>15778</v>
      </c>
      <c r="D13017" s="25">
        <v>341.06290000000001</v>
      </c>
    </row>
    <row r="13018" spans="3:4" x14ac:dyDescent="0.25">
      <c r="C13018" t="s">
        <v>2517</v>
      </c>
      <c r="D13018" s="25">
        <v>341.0566</v>
      </c>
    </row>
    <row r="13019" spans="3:4" x14ac:dyDescent="0.25">
      <c r="C13019" t="s">
        <v>16794</v>
      </c>
      <c r="D13019" s="25">
        <v>341.05030000000005</v>
      </c>
    </row>
    <row r="13020" spans="3:4" x14ac:dyDescent="0.25">
      <c r="C13020" t="s">
        <v>14602</v>
      </c>
      <c r="D13020" s="25">
        <v>341.05030000000005</v>
      </c>
    </row>
    <row r="13021" spans="3:4" x14ac:dyDescent="0.25">
      <c r="C13021" t="s">
        <v>11151</v>
      </c>
      <c r="D13021" s="25">
        <v>341.05029999999999</v>
      </c>
    </row>
    <row r="13022" spans="3:4" x14ac:dyDescent="0.25">
      <c r="C13022" t="s">
        <v>5256</v>
      </c>
      <c r="D13022" s="25">
        <v>341.02510000000001</v>
      </c>
    </row>
    <row r="13023" spans="3:4" x14ac:dyDescent="0.25">
      <c r="C13023" t="s">
        <v>15339</v>
      </c>
      <c r="D13023" s="25">
        <v>341.01249999999999</v>
      </c>
    </row>
    <row r="13024" spans="3:4" x14ac:dyDescent="0.25">
      <c r="C13024" t="s">
        <v>10065</v>
      </c>
      <c r="D13024" s="25">
        <v>341.01249999999999</v>
      </c>
    </row>
    <row r="13025" spans="3:4" x14ac:dyDescent="0.25">
      <c r="C13025" t="s">
        <v>5042</v>
      </c>
      <c r="D13025" s="25">
        <v>341.01249999999999</v>
      </c>
    </row>
    <row r="13026" spans="3:4" x14ac:dyDescent="0.25">
      <c r="C13026" t="s">
        <v>5406</v>
      </c>
      <c r="D13026" s="25">
        <v>340.99360000000001</v>
      </c>
    </row>
    <row r="13027" spans="3:4" x14ac:dyDescent="0.25">
      <c r="C13027" t="s">
        <v>10177</v>
      </c>
      <c r="D13027" s="25">
        <v>340.9658</v>
      </c>
    </row>
    <row r="13028" spans="3:4" x14ac:dyDescent="0.25">
      <c r="C13028" t="s">
        <v>10814</v>
      </c>
      <c r="D13028" s="25">
        <v>340.96210000000002</v>
      </c>
    </row>
    <row r="13029" spans="3:4" x14ac:dyDescent="0.25">
      <c r="C13029" t="s">
        <v>15091</v>
      </c>
      <c r="D13029" s="25">
        <v>340.95580000000001</v>
      </c>
    </row>
    <row r="13030" spans="3:4" x14ac:dyDescent="0.25">
      <c r="C13030" t="s">
        <v>2961</v>
      </c>
      <c r="D13030" s="25">
        <v>340.90109999999999</v>
      </c>
    </row>
    <row r="13031" spans="3:4" x14ac:dyDescent="0.25">
      <c r="C13031" t="s">
        <v>5113</v>
      </c>
      <c r="D13031" s="25">
        <v>340.90060000000005</v>
      </c>
    </row>
    <row r="13032" spans="3:4" x14ac:dyDescent="0.25">
      <c r="C13032" t="s">
        <v>3835</v>
      </c>
      <c r="D13032" s="25">
        <v>340.83760000000001</v>
      </c>
    </row>
    <row r="13033" spans="3:4" x14ac:dyDescent="0.25">
      <c r="C13033" t="s">
        <v>2327</v>
      </c>
      <c r="D13033" s="25">
        <v>340.62370000000004</v>
      </c>
    </row>
    <row r="13034" spans="3:4" x14ac:dyDescent="0.25">
      <c r="C13034" t="s">
        <v>4583</v>
      </c>
      <c r="D13034" s="25">
        <v>340.4128</v>
      </c>
    </row>
    <row r="13035" spans="3:4" x14ac:dyDescent="0.25">
      <c r="C13035" t="s">
        <v>10744</v>
      </c>
      <c r="D13035" s="25">
        <v>340.35069999999996</v>
      </c>
    </row>
    <row r="13036" spans="3:4" x14ac:dyDescent="0.25">
      <c r="C13036" t="s">
        <v>16322</v>
      </c>
      <c r="D13036" s="25">
        <v>340.27940000000001</v>
      </c>
    </row>
    <row r="13037" spans="3:4" x14ac:dyDescent="0.25">
      <c r="C13037" t="s">
        <v>13983</v>
      </c>
      <c r="D13037" s="25">
        <v>340.17349999999999</v>
      </c>
    </row>
    <row r="13038" spans="3:4" x14ac:dyDescent="0.25">
      <c r="C13038" t="s">
        <v>11153</v>
      </c>
      <c r="D13038" s="25">
        <v>340.09100000000001</v>
      </c>
    </row>
    <row r="13039" spans="3:4" x14ac:dyDescent="0.25">
      <c r="C13039" t="s">
        <v>8853</v>
      </c>
      <c r="D13039" s="25">
        <v>340.05459999999994</v>
      </c>
    </row>
    <row r="13040" spans="3:4" x14ac:dyDescent="0.25">
      <c r="C13040" t="s">
        <v>6945</v>
      </c>
      <c r="D13040" s="25">
        <v>339.88710000000003</v>
      </c>
    </row>
    <row r="13041" spans="3:4" x14ac:dyDescent="0.25">
      <c r="C13041" t="s">
        <v>6610</v>
      </c>
      <c r="D13041" s="25">
        <v>339.78570000000002</v>
      </c>
    </row>
    <row r="13042" spans="3:4" x14ac:dyDescent="0.25">
      <c r="C13042" t="s">
        <v>6657</v>
      </c>
      <c r="D13042" s="25">
        <v>339.78570000000002</v>
      </c>
    </row>
    <row r="13043" spans="3:4" x14ac:dyDescent="0.25">
      <c r="C13043" t="s">
        <v>5951</v>
      </c>
      <c r="D13043" s="25">
        <v>339.7747</v>
      </c>
    </row>
    <row r="13044" spans="3:4" x14ac:dyDescent="0.25">
      <c r="C13044" t="s">
        <v>3424</v>
      </c>
      <c r="D13044" s="25">
        <v>339.75419999999997</v>
      </c>
    </row>
    <row r="13045" spans="3:4" x14ac:dyDescent="0.25">
      <c r="C13045" t="s">
        <v>4578</v>
      </c>
      <c r="D13045" s="25">
        <v>339.73499999999996</v>
      </c>
    </row>
    <row r="13046" spans="3:4" x14ac:dyDescent="0.25">
      <c r="C13046" t="s">
        <v>15603</v>
      </c>
      <c r="D13046" s="25">
        <v>339.69119999999998</v>
      </c>
    </row>
    <row r="13047" spans="3:4" x14ac:dyDescent="0.25">
      <c r="C13047" t="s">
        <v>1159</v>
      </c>
      <c r="D13047" s="25">
        <v>339.67320000000001</v>
      </c>
    </row>
    <row r="13048" spans="3:4" x14ac:dyDescent="0.25">
      <c r="C13048" t="s">
        <v>18512</v>
      </c>
      <c r="D13048" s="25">
        <v>339.4855</v>
      </c>
    </row>
    <row r="13049" spans="3:4" x14ac:dyDescent="0.25">
      <c r="C13049" t="s">
        <v>10010</v>
      </c>
      <c r="D13049" s="25">
        <v>339.44650000000001</v>
      </c>
    </row>
    <row r="13050" spans="3:4" x14ac:dyDescent="0.25">
      <c r="C13050" t="s">
        <v>14025</v>
      </c>
      <c r="D13050" s="25">
        <v>339.36009999999999</v>
      </c>
    </row>
    <row r="13051" spans="3:4" x14ac:dyDescent="0.25">
      <c r="C13051" t="s">
        <v>3715</v>
      </c>
      <c r="D13051" s="25">
        <v>339.36009999999999</v>
      </c>
    </row>
    <row r="13052" spans="3:4" x14ac:dyDescent="0.25">
      <c r="C13052" t="s">
        <v>7728</v>
      </c>
      <c r="D13052" s="25">
        <v>339.22190000000001</v>
      </c>
    </row>
    <row r="13053" spans="3:4" x14ac:dyDescent="0.25">
      <c r="C13053" t="s">
        <v>6786</v>
      </c>
      <c r="D13053" s="25">
        <v>339.15340000000003</v>
      </c>
    </row>
    <row r="13054" spans="3:4" x14ac:dyDescent="0.25">
      <c r="C13054" t="s">
        <v>4098</v>
      </c>
      <c r="D13054" s="25">
        <v>339.15340000000003</v>
      </c>
    </row>
    <row r="13055" spans="3:4" x14ac:dyDescent="0.25">
      <c r="C13055" t="s">
        <v>17746</v>
      </c>
      <c r="D13055" s="25">
        <v>339.15339999999998</v>
      </c>
    </row>
    <row r="13056" spans="3:4" x14ac:dyDescent="0.25">
      <c r="C13056" t="s">
        <v>4017</v>
      </c>
      <c r="D13056" s="25">
        <v>339.14</v>
      </c>
    </row>
    <row r="13057" spans="3:4" x14ac:dyDescent="0.25">
      <c r="C13057" t="s">
        <v>15007</v>
      </c>
      <c r="D13057" s="25">
        <v>339.01060000000001</v>
      </c>
    </row>
    <row r="13058" spans="3:4" x14ac:dyDescent="0.25">
      <c r="C13058" t="s">
        <v>13629</v>
      </c>
      <c r="D13058" s="25">
        <v>338.54629999999997</v>
      </c>
    </row>
    <row r="13059" spans="3:4" x14ac:dyDescent="0.25">
      <c r="C13059" t="s">
        <v>786</v>
      </c>
      <c r="D13059" s="25">
        <v>338.42070000000001</v>
      </c>
    </row>
    <row r="13060" spans="3:4" x14ac:dyDescent="0.25">
      <c r="C13060" t="s">
        <v>4951</v>
      </c>
      <c r="D13060" s="25">
        <v>338.1388</v>
      </c>
    </row>
    <row r="13061" spans="3:4" x14ac:dyDescent="0.25">
      <c r="C13061" t="s">
        <v>10876</v>
      </c>
      <c r="D13061" s="25">
        <v>338.08180000000004</v>
      </c>
    </row>
    <row r="13062" spans="3:4" x14ac:dyDescent="0.25">
      <c r="C13062" t="s">
        <v>11091</v>
      </c>
      <c r="D13062" s="25">
        <v>338.04410000000001</v>
      </c>
    </row>
    <row r="13063" spans="3:4" x14ac:dyDescent="0.25">
      <c r="C13063" t="s">
        <v>18970</v>
      </c>
      <c r="D13063" s="25">
        <v>337.92660000000001</v>
      </c>
    </row>
    <row r="13064" spans="3:4" x14ac:dyDescent="0.25">
      <c r="C13064" t="s">
        <v>17110</v>
      </c>
      <c r="D13064" s="25">
        <v>337.92660000000001</v>
      </c>
    </row>
    <row r="13065" spans="3:4" x14ac:dyDescent="0.25">
      <c r="C13065" t="s">
        <v>4176</v>
      </c>
      <c r="D13065" s="25">
        <v>337.92660000000001</v>
      </c>
    </row>
    <row r="13066" spans="3:4" x14ac:dyDescent="0.25">
      <c r="C13066" t="s">
        <v>1519</v>
      </c>
      <c r="D13066" s="25">
        <v>337.92660000000001</v>
      </c>
    </row>
    <row r="13067" spans="3:4" x14ac:dyDescent="0.25">
      <c r="C13067" t="s">
        <v>1869</v>
      </c>
      <c r="D13067" s="25">
        <v>337.92660000000001</v>
      </c>
    </row>
    <row r="13068" spans="3:4" x14ac:dyDescent="0.25">
      <c r="C13068" t="s">
        <v>851</v>
      </c>
      <c r="D13068" s="25">
        <v>337.92660000000001</v>
      </c>
    </row>
    <row r="13069" spans="3:4" x14ac:dyDescent="0.25">
      <c r="C13069" t="s">
        <v>7346</v>
      </c>
      <c r="D13069" s="25">
        <v>337.851</v>
      </c>
    </row>
    <row r="13070" spans="3:4" x14ac:dyDescent="0.25">
      <c r="C13070" t="s">
        <v>3904</v>
      </c>
      <c r="D13070" s="25">
        <v>337.851</v>
      </c>
    </row>
    <row r="13071" spans="3:4" x14ac:dyDescent="0.25">
      <c r="C13071" t="s">
        <v>981</v>
      </c>
      <c r="D13071" s="25">
        <v>337.851</v>
      </c>
    </row>
    <row r="13072" spans="3:4" x14ac:dyDescent="0.25">
      <c r="C13072" t="s">
        <v>952</v>
      </c>
      <c r="D13072" s="25">
        <v>337.83209999999997</v>
      </c>
    </row>
    <row r="13073" spans="3:4" x14ac:dyDescent="0.25">
      <c r="C13073" t="s">
        <v>9740</v>
      </c>
      <c r="D13073" s="25">
        <v>337.7876</v>
      </c>
    </row>
    <row r="13074" spans="3:4" x14ac:dyDescent="0.25">
      <c r="C13074" t="s">
        <v>17677</v>
      </c>
      <c r="D13074" s="25">
        <v>337.63839999999999</v>
      </c>
    </row>
    <row r="13075" spans="3:4" x14ac:dyDescent="0.25">
      <c r="C13075" t="s">
        <v>9851</v>
      </c>
      <c r="D13075" s="25">
        <v>337.61950000000002</v>
      </c>
    </row>
    <row r="13076" spans="3:4" x14ac:dyDescent="0.25">
      <c r="C13076" t="s">
        <v>4988</v>
      </c>
      <c r="D13076" s="25">
        <v>337.25649999999996</v>
      </c>
    </row>
    <row r="13077" spans="3:4" x14ac:dyDescent="0.25">
      <c r="C13077" t="s">
        <v>2173</v>
      </c>
      <c r="D13077" s="25">
        <v>337.23140000000001</v>
      </c>
    </row>
    <row r="13078" spans="3:4" x14ac:dyDescent="0.25">
      <c r="C13078" t="s">
        <v>18310</v>
      </c>
      <c r="D13078" s="25">
        <v>337.21870000000001</v>
      </c>
    </row>
    <row r="13079" spans="3:4" x14ac:dyDescent="0.25">
      <c r="C13079" t="s">
        <v>3802</v>
      </c>
      <c r="D13079" s="25">
        <v>337.09469999999999</v>
      </c>
    </row>
    <row r="13080" spans="3:4" x14ac:dyDescent="0.25">
      <c r="C13080" t="s">
        <v>654</v>
      </c>
      <c r="D13080" s="25">
        <v>337.05659999999995</v>
      </c>
    </row>
    <row r="13081" spans="3:4" x14ac:dyDescent="0.25">
      <c r="C13081" t="s">
        <v>8840</v>
      </c>
      <c r="D13081" s="25">
        <v>336.91199999999998</v>
      </c>
    </row>
    <row r="13082" spans="3:4" x14ac:dyDescent="0.25">
      <c r="C13082" t="s">
        <v>18603</v>
      </c>
      <c r="D13082" s="25">
        <v>336.7817</v>
      </c>
    </row>
    <row r="13083" spans="3:4" x14ac:dyDescent="0.25">
      <c r="C13083" t="s">
        <v>9586</v>
      </c>
      <c r="D13083" s="25">
        <v>336.75020000000001</v>
      </c>
    </row>
    <row r="13084" spans="3:4" x14ac:dyDescent="0.25">
      <c r="C13084" t="s">
        <v>18312</v>
      </c>
      <c r="D13084" s="25">
        <v>336.62419999999997</v>
      </c>
    </row>
    <row r="13085" spans="3:4" x14ac:dyDescent="0.25">
      <c r="C13085" t="s">
        <v>780</v>
      </c>
      <c r="D13085" s="25">
        <v>336.54230000000001</v>
      </c>
    </row>
    <row r="13086" spans="3:4" x14ac:dyDescent="0.25">
      <c r="C13086" t="s">
        <v>2915</v>
      </c>
      <c r="D13086" s="25">
        <v>336.44430000000006</v>
      </c>
    </row>
    <row r="13087" spans="3:4" x14ac:dyDescent="0.25">
      <c r="C13087" t="s">
        <v>6283</v>
      </c>
      <c r="D13087" s="25">
        <v>336.35489999999999</v>
      </c>
    </row>
    <row r="13088" spans="3:4" x14ac:dyDescent="0.25">
      <c r="C13088" t="s">
        <v>15823</v>
      </c>
      <c r="D13088" s="25">
        <v>336.27969999999993</v>
      </c>
    </row>
    <row r="13089" spans="3:4" x14ac:dyDescent="0.25">
      <c r="C13089" t="s">
        <v>2457</v>
      </c>
      <c r="D13089" s="25">
        <v>335.98140000000001</v>
      </c>
    </row>
    <row r="13090" spans="3:4" x14ac:dyDescent="0.25">
      <c r="C13090" t="s">
        <v>1401</v>
      </c>
      <c r="D13090" s="25">
        <v>335.96360000000004</v>
      </c>
    </row>
    <row r="13091" spans="3:4" x14ac:dyDescent="0.25">
      <c r="C13091" t="s">
        <v>9500</v>
      </c>
      <c r="D13091" s="25">
        <v>335.81</v>
      </c>
    </row>
    <row r="13092" spans="3:4" x14ac:dyDescent="0.25">
      <c r="C13092" t="s">
        <v>4262</v>
      </c>
      <c r="D13092" s="25">
        <v>335.81</v>
      </c>
    </row>
    <row r="13093" spans="3:4" x14ac:dyDescent="0.25">
      <c r="C13093" t="s">
        <v>11488</v>
      </c>
      <c r="D13093" s="25">
        <v>335.74860000000001</v>
      </c>
    </row>
    <row r="13094" spans="3:4" x14ac:dyDescent="0.25">
      <c r="C13094" t="s">
        <v>14481</v>
      </c>
      <c r="D13094" s="25">
        <v>335.66039999999998</v>
      </c>
    </row>
    <row r="13095" spans="3:4" x14ac:dyDescent="0.25">
      <c r="C13095" t="s">
        <v>4011</v>
      </c>
      <c r="D13095" s="25">
        <v>335.66039999999998</v>
      </c>
    </row>
    <row r="13096" spans="3:4" x14ac:dyDescent="0.25">
      <c r="C13096" t="s">
        <v>18920</v>
      </c>
      <c r="D13096" s="25">
        <v>335.53699999999998</v>
      </c>
    </row>
    <row r="13097" spans="3:4" x14ac:dyDescent="0.25">
      <c r="C13097" t="s">
        <v>16331</v>
      </c>
      <c r="D13097" s="25">
        <v>335.49029999999999</v>
      </c>
    </row>
    <row r="13098" spans="3:4" x14ac:dyDescent="0.25">
      <c r="C13098" t="s">
        <v>1012</v>
      </c>
      <c r="D13098" s="25">
        <v>335.37810000000002</v>
      </c>
    </row>
    <row r="13099" spans="3:4" x14ac:dyDescent="0.25">
      <c r="C13099" t="s">
        <v>3960</v>
      </c>
      <c r="D13099" s="25">
        <v>335.37719999999996</v>
      </c>
    </row>
    <row r="13100" spans="3:4" x14ac:dyDescent="0.25">
      <c r="C13100" t="s">
        <v>9096</v>
      </c>
      <c r="D13100" s="25">
        <v>335.3177</v>
      </c>
    </row>
    <row r="13101" spans="3:4" x14ac:dyDescent="0.25">
      <c r="C13101" t="s">
        <v>10031</v>
      </c>
      <c r="D13101" s="25">
        <v>335.28579999999999</v>
      </c>
    </row>
    <row r="13102" spans="3:4" x14ac:dyDescent="0.25">
      <c r="C13102" t="s">
        <v>3306</v>
      </c>
      <c r="D13102" s="25">
        <v>335.13839999999999</v>
      </c>
    </row>
    <row r="13103" spans="3:4" x14ac:dyDescent="0.25">
      <c r="C13103" t="s">
        <v>10419</v>
      </c>
      <c r="D13103" s="25">
        <v>335.02219999999994</v>
      </c>
    </row>
    <row r="13104" spans="3:4" x14ac:dyDescent="0.25">
      <c r="C13104" t="s">
        <v>6070</v>
      </c>
      <c r="D13104" s="25">
        <v>334.97119999999995</v>
      </c>
    </row>
    <row r="13105" spans="3:4" x14ac:dyDescent="0.25">
      <c r="C13105" t="s">
        <v>8358</v>
      </c>
      <c r="D13105" s="25">
        <v>334.94889999999998</v>
      </c>
    </row>
    <row r="13106" spans="3:4" x14ac:dyDescent="0.25">
      <c r="C13106" t="s">
        <v>17793</v>
      </c>
      <c r="D13106" s="25">
        <v>334.80290000000002</v>
      </c>
    </row>
    <row r="13107" spans="3:4" x14ac:dyDescent="0.25">
      <c r="C13107" t="s">
        <v>16768</v>
      </c>
      <c r="D13107" s="25">
        <v>334.80290000000002</v>
      </c>
    </row>
    <row r="13108" spans="3:4" x14ac:dyDescent="0.25">
      <c r="C13108" t="s">
        <v>13404</v>
      </c>
      <c r="D13108" s="25">
        <v>334.76509999999996</v>
      </c>
    </row>
    <row r="13109" spans="3:4" x14ac:dyDescent="0.25">
      <c r="C13109" t="s">
        <v>7884</v>
      </c>
      <c r="D13109" s="25">
        <v>334.7525</v>
      </c>
    </row>
    <row r="13110" spans="3:4" x14ac:dyDescent="0.25">
      <c r="C13110" t="s">
        <v>743</v>
      </c>
      <c r="D13110" s="25">
        <v>334.74720000000002</v>
      </c>
    </row>
    <row r="13111" spans="3:4" x14ac:dyDescent="0.25">
      <c r="C13111" t="s">
        <v>1200</v>
      </c>
      <c r="D13111" s="25">
        <v>334.73989999999998</v>
      </c>
    </row>
    <row r="13112" spans="3:4" x14ac:dyDescent="0.25">
      <c r="C13112" t="s">
        <v>8413</v>
      </c>
      <c r="D13112" s="25">
        <v>334.72730000000001</v>
      </c>
    </row>
    <row r="13113" spans="3:4" x14ac:dyDescent="0.25">
      <c r="C13113" t="s">
        <v>2003</v>
      </c>
      <c r="D13113" s="25">
        <v>334.71469999999999</v>
      </c>
    </row>
    <row r="13114" spans="3:4" x14ac:dyDescent="0.25">
      <c r="C13114" t="s">
        <v>10275</v>
      </c>
      <c r="D13114" s="25">
        <v>334.69580000000002</v>
      </c>
    </row>
    <row r="13115" spans="3:4" x14ac:dyDescent="0.25">
      <c r="C13115" t="s">
        <v>5122</v>
      </c>
      <c r="D13115" s="25">
        <v>334.64010000000002</v>
      </c>
    </row>
    <row r="13116" spans="3:4" x14ac:dyDescent="0.25">
      <c r="C13116" t="s">
        <v>15776</v>
      </c>
      <c r="D13116" s="25">
        <v>334.63319999999999</v>
      </c>
    </row>
    <row r="13117" spans="3:4" x14ac:dyDescent="0.25">
      <c r="C13117" t="s">
        <v>1395</v>
      </c>
      <c r="D13117" s="25">
        <v>334.37650000000002</v>
      </c>
    </row>
    <row r="13118" spans="3:4" x14ac:dyDescent="0.25">
      <c r="C13118" t="s">
        <v>10454</v>
      </c>
      <c r="D13118" s="25">
        <v>334.2149</v>
      </c>
    </row>
    <row r="13119" spans="3:4" x14ac:dyDescent="0.25">
      <c r="C13119" t="s">
        <v>16156</v>
      </c>
      <c r="D13119" s="25">
        <v>334.12649999999996</v>
      </c>
    </row>
    <row r="13120" spans="3:4" x14ac:dyDescent="0.25">
      <c r="C13120" t="s">
        <v>13984</v>
      </c>
      <c r="D13120" s="25">
        <v>334.12649999999996</v>
      </c>
    </row>
    <row r="13121" spans="3:4" x14ac:dyDescent="0.25">
      <c r="C13121" t="s">
        <v>1871</v>
      </c>
      <c r="D13121" s="25">
        <v>334.06560000000002</v>
      </c>
    </row>
    <row r="13122" spans="3:4" x14ac:dyDescent="0.25">
      <c r="C13122" t="s">
        <v>2602</v>
      </c>
      <c r="D13122" s="25">
        <v>334.0147</v>
      </c>
    </row>
    <row r="13123" spans="3:4" x14ac:dyDescent="0.25">
      <c r="C13123" t="s">
        <v>13262</v>
      </c>
      <c r="D13123" s="25">
        <v>333.97360000000003</v>
      </c>
    </row>
    <row r="13124" spans="3:4" x14ac:dyDescent="0.25">
      <c r="C13124" t="s">
        <v>4201</v>
      </c>
      <c r="D13124" s="25">
        <v>333.93239999999997</v>
      </c>
    </row>
    <row r="13125" spans="3:4" x14ac:dyDescent="0.25">
      <c r="C13125" t="s">
        <v>12892</v>
      </c>
      <c r="D13125" s="25">
        <v>333.71229999999997</v>
      </c>
    </row>
    <row r="13126" spans="3:4" x14ac:dyDescent="0.25">
      <c r="C13126" t="s">
        <v>14801</v>
      </c>
      <c r="D13126" s="25">
        <v>333.58869999999996</v>
      </c>
    </row>
    <row r="13127" spans="3:4" x14ac:dyDescent="0.25">
      <c r="C13127" t="s">
        <v>4812</v>
      </c>
      <c r="D13127" s="25">
        <v>333.50049999999999</v>
      </c>
    </row>
    <row r="13128" spans="3:4" x14ac:dyDescent="0.25">
      <c r="C13128" t="s">
        <v>17038</v>
      </c>
      <c r="D13128" s="25">
        <v>333.47490000000005</v>
      </c>
    </row>
    <row r="13129" spans="3:4" x14ac:dyDescent="0.25">
      <c r="C13129" t="s">
        <v>18256</v>
      </c>
      <c r="D13129" s="25">
        <v>333.34700000000004</v>
      </c>
    </row>
    <row r="13130" spans="3:4" x14ac:dyDescent="0.25">
      <c r="C13130" t="s">
        <v>7491</v>
      </c>
      <c r="D13130" s="25">
        <v>333.13710000000003</v>
      </c>
    </row>
    <row r="13131" spans="3:4" x14ac:dyDescent="0.25">
      <c r="C13131" t="s">
        <v>12626</v>
      </c>
      <c r="D13131" s="25">
        <v>332.99160000000001</v>
      </c>
    </row>
    <row r="13132" spans="3:4" x14ac:dyDescent="0.25">
      <c r="C13132" t="s">
        <v>13719</v>
      </c>
      <c r="D13132" s="25">
        <v>332.92449999999997</v>
      </c>
    </row>
    <row r="13133" spans="3:4" x14ac:dyDescent="0.25">
      <c r="C13133" t="s">
        <v>7164</v>
      </c>
      <c r="D13133" s="25">
        <v>332.8304</v>
      </c>
    </row>
    <row r="13134" spans="3:4" x14ac:dyDescent="0.25">
      <c r="C13134" t="s">
        <v>7746</v>
      </c>
      <c r="D13134" s="25">
        <v>332.59829999999999</v>
      </c>
    </row>
    <row r="13135" spans="3:4" x14ac:dyDescent="0.25">
      <c r="C13135" t="s">
        <v>4740</v>
      </c>
      <c r="D13135" s="25">
        <v>332.47290000000004</v>
      </c>
    </row>
    <row r="13136" spans="3:4" x14ac:dyDescent="0.25">
      <c r="C13136" t="s">
        <v>14233</v>
      </c>
      <c r="D13136" s="25">
        <v>332.45480000000003</v>
      </c>
    </row>
    <row r="13137" spans="3:4" x14ac:dyDescent="0.25">
      <c r="C13137" t="s">
        <v>15417</v>
      </c>
      <c r="D13137" s="25">
        <v>332.34950000000003</v>
      </c>
    </row>
    <row r="13138" spans="3:4" x14ac:dyDescent="0.25">
      <c r="C13138" t="s">
        <v>6342</v>
      </c>
      <c r="D13138" s="25">
        <v>332.19939999999997</v>
      </c>
    </row>
    <row r="13139" spans="3:4" x14ac:dyDescent="0.25">
      <c r="C13139" t="s">
        <v>18475</v>
      </c>
      <c r="D13139" s="25">
        <v>332.15320000000003</v>
      </c>
    </row>
    <row r="13140" spans="3:4" x14ac:dyDescent="0.25">
      <c r="C13140" t="s">
        <v>5862</v>
      </c>
      <c r="D13140" s="25">
        <v>332.0607</v>
      </c>
    </row>
    <row r="13141" spans="3:4" x14ac:dyDescent="0.25">
      <c r="C13141" t="s">
        <v>3925</v>
      </c>
      <c r="D13141" s="25">
        <v>331.75609999999995</v>
      </c>
    </row>
    <row r="13142" spans="3:4" x14ac:dyDescent="0.25">
      <c r="C13142" t="s">
        <v>18401</v>
      </c>
      <c r="D13142" s="25">
        <v>331.67919999999998</v>
      </c>
    </row>
    <row r="13143" spans="3:4" x14ac:dyDescent="0.25">
      <c r="C13143" t="s">
        <v>11954</v>
      </c>
      <c r="D13143" s="25">
        <v>331.62879999999996</v>
      </c>
    </row>
    <row r="13144" spans="3:4" x14ac:dyDescent="0.25">
      <c r="C13144" t="s">
        <v>7445</v>
      </c>
      <c r="D13144" s="25">
        <v>331.61620000000005</v>
      </c>
    </row>
    <row r="13145" spans="3:4" x14ac:dyDescent="0.25">
      <c r="C13145" t="s">
        <v>15395</v>
      </c>
      <c r="D13145" s="25">
        <v>331.6139</v>
      </c>
    </row>
    <row r="13146" spans="3:4" x14ac:dyDescent="0.25">
      <c r="C13146" t="s">
        <v>17487</v>
      </c>
      <c r="D13146" s="25">
        <v>331.60990000000004</v>
      </c>
    </row>
    <row r="13147" spans="3:4" x14ac:dyDescent="0.25">
      <c r="C13147" t="s">
        <v>10099</v>
      </c>
      <c r="D13147" s="25">
        <v>331.56580000000002</v>
      </c>
    </row>
    <row r="13148" spans="3:4" x14ac:dyDescent="0.25">
      <c r="C13148" t="s">
        <v>1516</v>
      </c>
      <c r="D13148" s="25">
        <v>331.5607</v>
      </c>
    </row>
    <row r="13149" spans="3:4" x14ac:dyDescent="0.25">
      <c r="C13149" t="s">
        <v>11889</v>
      </c>
      <c r="D13149" s="25">
        <v>331.44920000000002</v>
      </c>
    </row>
    <row r="13150" spans="3:4" x14ac:dyDescent="0.25">
      <c r="C13150" t="s">
        <v>3641</v>
      </c>
      <c r="D13150" s="25">
        <v>331.38350000000003</v>
      </c>
    </row>
    <row r="13151" spans="3:4" x14ac:dyDescent="0.25">
      <c r="C13151" t="s">
        <v>9333</v>
      </c>
      <c r="D13151" s="25">
        <v>331.09099999999995</v>
      </c>
    </row>
    <row r="13152" spans="3:4" x14ac:dyDescent="0.25">
      <c r="C13152" t="s">
        <v>16967</v>
      </c>
      <c r="D13152" s="25">
        <v>331.0532</v>
      </c>
    </row>
    <row r="13153" spans="3:4" x14ac:dyDescent="0.25">
      <c r="C13153" t="s">
        <v>17432</v>
      </c>
      <c r="D13153" s="25">
        <v>330.97210000000001</v>
      </c>
    </row>
    <row r="13154" spans="3:4" x14ac:dyDescent="0.25">
      <c r="C13154" t="s">
        <v>3050</v>
      </c>
      <c r="D13154" s="25">
        <v>330.95399999999995</v>
      </c>
    </row>
    <row r="13155" spans="3:4" x14ac:dyDescent="0.25">
      <c r="C13155" t="s">
        <v>12573</v>
      </c>
      <c r="D13155" s="25">
        <v>330.92090000000002</v>
      </c>
    </row>
    <row r="13156" spans="3:4" x14ac:dyDescent="0.25">
      <c r="C13156" t="s">
        <v>5272</v>
      </c>
      <c r="D13156" s="25">
        <v>330.911</v>
      </c>
    </row>
    <row r="13157" spans="3:4" x14ac:dyDescent="0.25">
      <c r="C13157" t="s">
        <v>12254</v>
      </c>
      <c r="D13157" s="25">
        <v>330.86739999999998</v>
      </c>
    </row>
    <row r="13158" spans="3:4" x14ac:dyDescent="0.25">
      <c r="C13158" t="s">
        <v>17591</v>
      </c>
      <c r="D13158" s="25">
        <v>330.80829999999997</v>
      </c>
    </row>
    <row r="13159" spans="3:4" x14ac:dyDescent="0.25">
      <c r="C13159" t="s">
        <v>6596</v>
      </c>
      <c r="D13159" s="25">
        <v>330.80219999999997</v>
      </c>
    </row>
    <row r="13160" spans="3:4" x14ac:dyDescent="0.25">
      <c r="C13160" t="s">
        <v>14671</v>
      </c>
      <c r="D13160" s="25">
        <v>330.78309999999999</v>
      </c>
    </row>
    <row r="13161" spans="3:4" x14ac:dyDescent="0.25">
      <c r="C13161" t="s">
        <v>4475</v>
      </c>
      <c r="D13161" s="25">
        <v>330.75199999999995</v>
      </c>
    </row>
    <row r="13162" spans="3:4" x14ac:dyDescent="0.25">
      <c r="C13162" t="s">
        <v>13808</v>
      </c>
      <c r="D13162" s="25">
        <v>330.65260000000001</v>
      </c>
    </row>
    <row r="13163" spans="3:4" x14ac:dyDescent="0.25">
      <c r="C13163" t="s">
        <v>14503</v>
      </c>
      <c r="D13163" s="25">
        <v>330.60430000000002</v>
      </c>
    </row>
    <row r="13164" spans="3:4" x14ac:dyDescent="0.25">
      <c r="C13164" t="s">
        <v>12562</v>
      </c>
      <c r="D13164" s="25">
        <v>330.39570000000003</v>
      </c>
    </row>
    <row r="13165" spans="3:4" x14ac:dyDescent="0.25">
      <c r="C13165" t="s">
        <v>2623</v>
      </c>
      <c r="D13165" s="25">
        <v>330.39570000000003</v>
      </c>
    </row>
    <row r="13166" spans="3:4" x14ac:dyDescent="0.25">
      <c r="C13166" t="s">
        <v>13595</v>
      </c>
      <c r="D13166" s="25">
        <v>330.3768</v>
      </c>
    </row>
    <row r="13167" spans="3:4" x14ac:dyDescent="0.25">
      <c r="C13167" t="s">
        <v>1643</v>
      </c>
      <c r="D13167" s="25">
        <v>330.34750000000003</v>
      </c>
    </row>
    <row r="13168" spans="3:4" x14ac:dyDescent="0.25">
      <c r="C13168" t="s">
        <v>18384</v>
      </c>
      <c r="D13168" s="25">
        <v>330.339</v>
      </c>
    </row>
    <row r="13169" spans="3:4" x14ac:dyDescent="0.25">
      <c r="C13169" t="s">
        <v>6360</v>
      </c>
      <c r="D13169" s="25">
        <v>330.33269999999999</v>
      </c>
    </row>
    <row r="13170" spans="3:4" x14ac:dyDescent="0.25">
      <c r="C13170" t="s">
        <v>11910</v>
      </c>
      <c r="D13170" s="25">
        <v>330.30739999999997</v>
      </c>
    </row>
    <row r="13171" spans="3:4" x14ac:dyDescent="0.25">
      <c r="C13171" t="s">
        <v>6847</v>
      </c>
      <c r="D13171" s="25">
        <v>330.27699999999999</v>
      </c>
    </row>
    <row r="13172" spans="3:4" x14ac:dyDescent="0.25">
      <c r="C13172" t="s">
        <v>12860</v>
      </c>
      <c r="D13172" s="25">
        <v>330.13829999999996</v>
      </c>
    </row>
    <row r="13173" spans="3:4" x14ac:dyDescent="0.25">
      <c r="C13173" t="s">
        <v>14817</v>
      </c>
      <c r="D13173" s="25">
        <v>330.11540000000002</v>
      </c>
    </row>
    <row r="13174" spans="3:4" x14ac:dyDescent="0.25">
      <c r="C13174" t="s">
        <v>2694</v>
      </c>
      <c r="D13174" s="25">
        <v>329.97520000000003</v>
      </c>
    </row>
    <row r="13175" spans="3:4" x14ac:dyDescent="0.25">
      <c r="C13175" t="s">
        <v>16200</v>
      </c>
      <c r="D13175" s="25">
        <v>329.8048</v>
      </c>
    </row>
    <row r="13176" spans="3:4" x14ac:dyDescent="0.25">
      <c r="C13176" t="s">
        <v>7326</v>
      </c>
      <c r="D13176" s="25">
        <v>329.70670000000001</v>
      </c>
    </row>
    <row r="13177" spans="3:4" x14ac:dyDescent="0.25">
      <c r="C13177" t="s">
        <v>1147</v>
      </c>
      <c r="D13177" s="25">
        <v>329.70670000000001</v>
      </c>
    </row>
    <row r="13178" spans="3:4" x14ac:dyDescent="0.25">
      <c r="C13178" t="s">
        <v>8708</v>
      </c>
      <c r="D13178" s="25">
        <v>329.70119999999997</v>
      </c>
    </row>
    <row r="13179" spans="3:4" x14ac:dyDescent="0.25">
      <c r="C13179" t="s">
        <v>13317</v>
      </c>
      <c r="D13179" s="25">
        <v>329.6705</v>
      </c>
    </row>
    <row r="13180" spans="3:4" x14ac:dyDescent="0.25">
      <c r="C13180" t="s">
        <v>12549</v>
      </c>
      <c r="D13180" s="25">
        <v>329.55</v>
      </c>
    </row>
    <row r="13181" spans="3:4" x14ac:dyDescent="0.25">
      <c r="C13181" t="s">
        <v>16653</v>
      </c>
      <c r="D13181" s="25">
        <v>329.20670000000001</v>
      </c>
    </row>
    <row r="13182" spans="3:4" x14ac:dyDescent="0.25">
      <c r="C13182" t="s">
        <v>13208</v>
      </c>
      <c r="D13182" s="25">
        <v>329.15270000000004</v>
      </c>
    </row>
    <row r="13183" spans="3:4" x14ac:dyDescent="0.25">
      <c r="C13183" t="s">
        <v>3343</v>
      </c>
      <c r="D13183" s="25">
        <v>329.04289999999997</v>
      </c>
    </row>
    <row r="13184" spans="3:4" x14ac:dyDescent="0.25">
      <c r="C13184" t="s">
        <v>15071</v>
      </c>
      <c r="D13184" s="25">
        <v>329.01929999999999</v>
      </c>
    </row>
    <row r="13185" spans="3:4" x14ac:dyDescent="0.25">
      <c r="C13185" t="s">
        <v>5480</v>
      </c>
      <c r="D13185" s="25">
        <v>328.74040000000002</v>
      </c>
    </row>
    <row r="13186" spans="3:4" x14ac:dyDescent="0.25">
      <c r="C13186" t="s">
        <v>5568</v>
      </c>
      <c r="D13186" s="25">
        <v>328.69540000000001</v>
      </c>
    </row>
    <row r="13187" spans="3:4" x14ac:dyDescent="0.25">
      <c r="C13187" t="s">
        <v>17134</v>
      </c>
      <c r="D13187" s="25">
        <v>328.65</v>
      </c>
    </row>
    <row r="13188" spans="3:4" x14ac:dyDescent="0.25">
      <c r="C13188" t="s">
        <v>16129</v>
      </c>
      <c r="D13188" s="25">
        <v>328.65</v>
      </c>
    </row>
    <row r="13189" spans="3:4" x14ac:dyDescent="0.25">
      <c r="C13189" t="s">
        <v>15965</v>
      </c>
      <c r="D13189" s="25">
        <v>328.55549999999999</v>
      </c>
    </row>
    <row r="13190" spans="3:4" x14ac:dyDescent="0.25">
      <c r="C13190" t="s">
        <v>13535</v>
      </c>
      <c r="D13190" s="25">
        <v>328.55549999999999</v>
      </c>
    </row>
    <row r="13191" spans="3:4" x14ac:dyDescent="0.25">
      <c r="C13191" t="s">
        <v>8561</v>
      </c>
      <c r="D13191" s="25">
        <v>328.524</v>
      </c>
    </row>
    <row r="13192" spans="3:4" x14ac:dyDescent="0.25">
      <c r="C13192" t="s">
        <v>14254</v>
      </c>
      <c r="D13192" s="25">
        <v>328.51769999999999</v>
      </c>
    </row>
    <row r="13193" spans="3:4" x14ac:dyDescent="0.25">
      <c r="C13193" t="s">
        <v>7569</v>
      </c>
      <c r="D13193" s="25">
        <v>328.47990000000004</v>
      </c>
    </row>
    <row r="13194" spans="3:4" x14ac:dyDescent="0.25">
      <c r="C13194" t="s">
        <v>4651</v>
      </c>
      <c r="D13194" s="25">
        <v>328.47990000000004</v>
      </c>
    </row>
    <row r="13195" spans="3:4" x14ac:dyDescent="0.25">
      <c r="C13195" t="s">
        <v>14971</v>
      </c>
      <c r="D13195" s="25">
        <v>328.47989999999999</v>
      </c>
    </row>
    <row r="13196" spans="3:4" x14ac:dyDescent="0.25">
      <c r="C13196" t="s">
        <v>7398</v>
      </c>
      <c r="D13196" s="25">
        <v>328.46879999999999</v>
      </c>
    </row>
    <row r="13197" spans="3:4" x14ac:dyDescent="0.25">
      <c r="C13197" t="s">
        <v>9666</v>
      </c>
      <c r="D13197" s="25">
        <v>328.46730000000002</v>
      </c>
    </row>
    <row r="13198" spans="3:4" x14ac:dyDescent="0.25">
      <c r="C13198" t="s">
        <v>12044</v>
      </c>
      <c r="D13198" s="25">
        <v>328.46209999999996</v>
      </c>
    </row>
    <row r="13199" spans="3:4" x14ac:dyDescent="0.25">
      <c r="C13199" t="s">
        <v>9600</v>
      </c>
      <c r="D13199" s="25">
        <v>328.46100000000001</v>
      </c>
    </row>
    <row r="13200" spans="3:4" x14ac:dyDescent="0.25">
      <c r="C13200" t="s">
        <v>1462</v>
      </c>
      <c r="D13200" s="25">
        <v>328.43579999999997</v>
      </c>
    </row>
    <row r="13201" spans="3:4" x14ac:dyDescent="0.25">
      <c r="C13201" t="s">
        <v>8376</v>
      </c>
      <c r="D13201" s="25">
        <v>328.42950000000002</v>
      </c>
    </row>
    <row r="13202" spans="3:4" x14ac:dyDescent="0.25">
      <c r="C13202" t="s">
        <v>13097</v>
      </c>
      <c r="D13202" s="25">
        <v>328.41059999999999</v>
      </c>
    </row>
    <row r="13203" spans="3:4" x14ac:dyDescent="0.25">
      <c r="C13203" t="s">
        <v>3552</v>
      </c>
      <c r="D13203" s="25">
        <v>328.38580000000002</v>
      </c>
    </row>
    <row r="13204" spans="3:4" x14ac:dyDescent="0.25">
      <c r="C13204" t="s">
        <v>15041</v>
      </c>
      <c r="D13204" s="25">
        <v>328.31139999999999</v>
      </c>
    </row>
    <row r="13205" spans="3:4" x14ac:dyDescent="0.25">
      <c r="C13205" t="s">
        <v>3480</v>
      </c>
      <c r="D13205" s="25">
        <v>328.18580000000003</v>
      </c>
    </row>
    <row r="13206" spans="3:4" x14ac:dyDescent="0.25">
      <c r="C13206" t="s">
        <v>15379</v>
      </c>
      <c r="D13206" s="25">
        <v>328.15429999999998</v>
      </c>
    </row>
    <row r="13207" spans="3:4" x14ac:dyDescent="0.25">
      <c r="C13207" t="s">
        <v>11999</v>
      </c>
      <c r="D13207" s="25">
        <v>327.99900000000002</v>
      </c>
    </row>
    <row r="13208" spans="3:4" x14ac:dyDescent="0.25">
      <c r="C13208" t="s">
        <v>8263</v>
      </c>
      <c r="D13208" s="25">
        <v>327.95509999999996</v>
      </c>
    </row>
    <row r="13209" spans="3:4" x14ac:dyDescent="0.25">
      <c r="C13209" t="s">
        <v>4607</v>
      </c>
      <c r="D13209" s="25">
        <v>327.87349999999998</v>
      </c>
    </row>
    <row r="13210" spans="3:4" x14ac:dyDescent="0.25">
      <c r="C13210" t="s">
        <v>2416</v>
      </c>
      <c r="D13210" s="25">
        <v>327.86650000000003</v>
      </c>
    </row>
    <row r="13211" spans="3:4" x14ac:dyDescent="0.25">
      <c r="C13211" t="s">
        <v>11080</v>
      </c>
      <c r="D13211" s="25">
        <v>327.8476</v>
      </c>
    </row>
    <row r="13212" spans="3:4" x14ac:dyDescent="0.25">
      <c r="C13212" t="s">
        <v>12273</v>
      </c>
      <c r="D13212" s="25">
        <v>327.83519999999999</v>
      </c>
    </row>
    <row r="13213" spans="3:4" x14ac:dyDescent="0.25">
      <c r="C13213" t="s">
        <v>17781</v>
      </c>
      <c r="D13213" s="25">
        <v>327.75389999999999</v>
      </c>
    </row>
    <row r="13214" spans="3:4" x14ac:dyDescent="0.25">
      <c r="C13214" t="s">
        <v>6745</v>
      </c>
      <c r="D13214" s="25">
        <v>327.36490000000003</v>
      </c>
    </row>
    <row r="13215" spans="3:4" x14ac:dyDescent="0.25">
      <c r="C13215" t="s">
        <v>13756</v>
      </c>
      <c r="D13215" s="25">
        <v>327.34180000000003</v>
      </c>
    </row>
    <row r="13216" spans="3:4" x14ac:dyDescent="0.25">
      <c r="C13216" t="s">
        <v>796</v>
      </c>
      <c r="D13216" s="25">
        <v>327.30360000000002</v>
      </c>
    </row>
    <row r="13217" spans="3:4" x14ac:dyDescent="0.25">
      <c r="C13217" t="s">
        <v>7014</v>
      </c>
      <c r="D13217" s="25">
        <v>327.26570000000004</v>
      </c>
    </row>
    <row r="13218" spans="3:4" x14ac:dyDescent="0.25">
      <c r="C13218" t="s">
        <v>5167</v>
      </c>
      <c r="D13218" s="25">
        <v>327.23419999999999</v>
      </c>
    </row>
    <row r="13219" spans="3:4" x14ac:dyDescent="0.25">
      <c r="C13219" t="s">
        <v>2073</v>
      </c>
      <c r="D13219" s="25">
        <v>327.209</v>
      </c>
    </row>
    <row r="13220" spans="3:4" x14ac:dyDescent="0.25">
      <c r="C13220" t="s">
        <v>9186</v>
      </c>
      <c r="D13220" s="25">
        <v>326.65859999999998</v>
      </c>
    </row>
    <row r="13221" spans="3:4" x14ac:dyDescent="0.25">
      <c r="C13221" t="s">
        <v>9485</v>
      </c>
      <c r="D13221" s="25">
        <v>326.6397</v>
      </c>
    </row>
    <row r="13222" spans="3:4" x14ac:dyDescent="0.25">
      <c r="C13222" t="s">
        <v>15839</v>
      </c>
      <c r="D13222" s="25">
        <v>326.58299999999997</v>
      </c>
    </row>
    <row r="13223" spans="3:4" x14ac:dyDescent="0.25">
      <c r="C13223" t="s">
        <v>12341</v>
      </c>
      <c r="D13223" s="25">
        <v>326.52159999999998</v>
      </c>
    </row>
    <row r="13224" spans="3:4" x14ac:dyDescent="0.25">
      <c r="C13224" t="s">
        <v>3861</v>
      </c>
      <c r="D13224" s="25">
        <v>326.52159999999998</v>
      </c>
    </row>
    <row r="13225" spans="3:4" x14ac:dyDescent="0.25">
      <c r="C13225" t="s">
        <v>2868</v>
      </c>
      <c r="D13225" s="25">
        <v>326.52159999999998</v>
      </c>
    </row>
    <row r="13226" spans="3:4" x14ac:dyDescent="0.25">
      <c r="C13226" t="s">
        <v>12938</v>
      </c>
      <c r="D13226" s="25">
        <v>326.46289999999999</v>
      </c>
    </row>
    <row r="13227" spans="3:4" x14ac:dyDescent="0.25">
      <c r="C13227" t="s">
        <v>7051</v>
      </c>
      <c r="D13227" s="25">
        <v>326.34530000000001</v>
      </c>
    </row>
    <row r="13228" spans="3:4" x14ac:dyDescent="0.25">
      <c r="C13228" t="s">
        <v>16133</v>
      </c>
      <c r="D13228" s="25">
        <v>326.2826</v>
      </c>
    </row>
    <row r="13229" spans="3:4" x14ac:dyDescent="0.25">
      <c r="C13229" t="s">
        <v>3969</v>
      </c>
      <c r="D13229" s="25">
        <v>326.16610000000003</v>
      </c>
    </row>
    <row r="13230" spans="3:4" x14ac:dyDescent="0.25">
      <c r="C13230" t="s">
        <v>12327</v>
      </c>
      <c r="D13230" s="25">
        <v>326.09559999999999</v>
      </c>
    </row>
    <row r="13231" spans="3:4" x14ac:dyDescent="0.25">
      <c r="C13231" t="s">
        <v>3899</v>
      </c>
      <c r="D13231" s="25">
        <v>326.0779</v>
      </c>
    </row>
    <row r="13232" spans="3:4" x14ac:dyDescent="0.25">
      <c r="C13232" t="s">
        <v>7142</v>
      </c>
      <c r="D13232" s="25">
        <v>325.8931</v>
      </c>
    </row>
    <row r="13233" spans="3:4" x14ac:dyDescent="0.25">
      <c r="C13233" t="s">
        <v>2426</v>
      </c>
      <c r="D13233" s="25">
        <v>325.81180000000001</v>
      </c>
    </row>
    <row r="13234" spans="3:4" x14ac:dyDescent="0.25">
      <c r="C13234" t="s">
        <v>4357</v>
      </c>
      <c r="D13234" s="25">
        <v>325.6696</v>
      </c>
    </row>
    <row r="13235" spans="3:4" x14ac:dyDescent="0.25">
      <c r="C13235" t="s">
        <v>16679</v>
      </c>
      <c r="D13235" s="25">
        <v>325.40030000000002</v>
      </c>
    </row>
    <row r="13236" spans="3:4" x14ac:dyDescent="0.25">
      <c r="C13236" t="s">
        <v>10909</v>
      </c>
      <c r="D13236" s="25">
        <v>325.39400000000001</v>
      </c>
    </row>
    <row r="13237" spans="3:4" x14ac:dyDescent="0.25">
      <c r="C13237" t="s">
        <v>4442</v>
      </c>
      <c r="D13237" s="25">
        <v>325.37549999999999</v>
      </c>
    </row>
    <row r="13238" spans="3:4" x14ac:dyDescent="0.25">
      <c r="C13238" t="s">
        <v>1584</v>
      </c>
      <c r="D13238" s="25">
        <v>325.36880000000002</v>
      </c>
    </row>
    <row r="13239" spans="3:4" x14ac:dyDescent="0.25">
      <c r="C13239" t="s">
        <v>7704</v>
      </c>
      <c r="D13239" s="25">
        <v>325.36879999999996</v>
      </c>
    </row>
    <row r="13240" spans="3:4" x14ac:dyDescent="0.25">
      <c r="C13240" t="s">
        <v>2763</v>
      </c>
      <c r="D13240" s="25">
        <v>325.36879999999996</v>
      </c>
    </row>
    <row r="13241" spans="3:4" x14ac:dyDescent="0.25">
      <c r="C13241" t="s">
        <v>2049</v>
      </c>
      <c r="D13241" s="25">
        <v>325.3562</v>
      </c>
    </row>
    <row r="13242" spans="3:4" x14ac:dyDescent="0.25">
      <c r="C13242" t="s">
        <v>12613</v>
      </c>
      <c r="D13242" s="25">
        <v>325.33100000000002</v>
      </c>
    </row>
    <row r="13243" spans="3:4" x14ac:dyDescent="0.25">
      <c r="C13243" t="s">
        <v>13747</v>
      </c>
      <c r="D13243" s="25">
        <v>325.29320000000001</v>
      </c>
    </row>
    <row r="13244" spans="3:4" x14ac:dyDescent="0.25">
      <c r="C13244" t="s">
        <v>7351</v>
      </c>
      <c r="D13244" s="25">
        <v>325.29319999999996</v>
      </c>
    </row>
    <row r="13245" spans="3:4" x14ac:dyDescent="0.25">
      <c r="C13245" t="s">
        <v>11403</v>
      </c>
      <c r="D13245" s="25">
        <v>325.2611</v>
      </c>
    </row>
    <row r="13246" spans="3:4" x14ac:dyDescent="0.25">
      <c r="C13246" t="s">
        <v>4492</v>
      </c>
      <c r="D13246" s="25">
        <v>325.20499999999998</v>
      </c>
    </row>
    <row r="13247" spans="3:4" x14ac:dyDescent="0.25">
      <c r="C13247" t="s">
        <v>2805</v>
      </c>
      <c r="D13247" s="25">
        <v>325.1182</v>
      </c>
    </row>
    <row r="13248" spans="3:4" x14ac:dyDescent="0.25">
      <c r="C13248" t="s">
        <v>3301</v>
      </c>
      <c r="D13248" s="25">
        <v>325.04950000000002</v>
      </c>
    </row>
    <row r="13249" spans="3:4" x14ac:dyDescent="0.25">
      <c r="C13249" t="s">
        <v>11257</v>
      </c>
      <c r="D13249" s="25">
        <v>325.03469999999999</v>
      </c>
    </row>
    <row r="13250" spans="3:4" x14ac:dyDescent="0.25">
      <c r="C13250" t="s">
        <v>1627</v>
      </c>
      <c r="D13250" s="25">
        <v>325.01170000000002</v>
      </c>
    </row>
    <row r="13251" spans="3:4" x14ac:dyDescent="0.25">
      <c r="C13251" t="s">
        <v>10754</v>
      </c>
      <c r="D13251" s="25">
        <v>324.95699999999999</v>
      </c>
    </row>
    <row r="13252" spans="3:4" x14ac:dyDescent="0.25">
      <c r="C13252" t="s">
        <v>1918</v>
      </c>
      <c r="D13252" s="25">
        <v>324.72550000000001</v>
      </c>
    </row>
    <row r="13253" spans="3:4" x14ac:dyDescent="0.25">
      <c r="C13253" t="s">
        <v>17010</v>
      </c>
      <c r="D13253" s="25">
        <v>324.62430000000001</v>
      </c>
    </row>
    <row r="13254" spans="3:4" x14ac:dyDescent="0.25">
      <c r="C13254" t="s">
        <v>18163</v>
      </c>
      <c r="D13254" s="25">
        <v>324.47310000000004</v>
      </c>
    </row>
    <row r="13255" spans="3:4" x14ac:dyDescent="0.25">
      <c r="C13255" t="s">
        <v>14329</v>
      </c>
      <c r="D13255" s="25">
        <v>324.46679999999998</v>
      </c>
    </row>
    <row r="13256" spans="3:4" x14ac:dyDescent="0.25">
      <c r="C13256" t="s">
        <v>7983</v>
      </c>
      <c r="D13256" s="25">
        <v>324.46639999999996</v>
      </c>
    </row>
    <row r="13257" spans="3:4" x14ac:dyDescent="0.25">
      <c r="C13257" t="s">
        <v>4246</v>
      </c>
      <c r="D13257" s="25">
        <v>324.45499999999998</v>
      </c>
    </row>
    <row r="13258" spans="3:4" x14ac:dyDescent="0.25">
      <c r="C13258" t="s">
        <v>3565</v>
      </c>
      <c r="D13258" s="25">
        <v>324.31719999999996</v>
      </c>
    </row>
    <row r="13259" spans="3:4" x14ac:dyDescent="0.25">
      <c r="C13259" t="s">
        <v>13005</v>
      </c>
      <c r="D13259" s="25">
        <v>324.279</v>
      </c>
    </row>
    <row r="13260" spans="3:4" x14ac:dyDescent="0.25">
      <c r="C13260" t="s">
        <v>14725</v>
      </c>
      <c r="D13260" s="25">
        <v>324.06640000000004</v>
      </c>
    </row>
    <row r="13261" spans="3:4" x14ac:dyDescent="0.25">
      <c r="C13261" t="s">
        <v>946</v>
      </c>
      <c r="D13261" s="25">
        <v>323.60300000000001</v>
      </c>
    </row>
    <row r="13262" spans="3:4" x14ac:dyDescent="0.25">
      <c r="C13262" t="s">
        <v>9336</v>
      </c>
      <c r="D13262" s="25">
        <v>323.56369999999998</v>
      </c>
    </row>
    <row r="13263" spans="3:4" x14ac:dyDescent="0.25">
      <c r="C13263" t="s">
        <v>1518</v>
      </c>
      <c r="D13263" s="25">
        <v>323.52289999999999</v>
      </c>
    </row>
    <row r="13264" spans="3:4" x14ac:dyDescent="0.25">
      <c r="C13264" t="s">
        <v>6334</v>
      </c>
      <c r="D13264" s="25">
        <v>323.47879999999998</v>
      </c>
    </row>
    <row r="13265" spans="3:4" x14ac:dyDescent="0.25">
      <c r="C13265" t="s">
        <v>12993</v>
      </c>
      <c r="D13265" s="25">
        <v>323.0333</v>
      </c>
    </row>
    <row r="13266" spans="3:4" x14ac:dyDescent="0.25">
      <c r="C13266" t="s">
        <v>17533</v>
      </c>
      <c r="D13266" s="25">
        <v>322.87699999999995</v>
      </c>
    </row>
    <row r="13267" spans="3:4" x14ac:dyDescent="0.25">
      <c r="C13267" t="s">
        <v>10837</v>
      </c>
      <c r="D13267" s="25">
        <v>322.71539999999999</v>
      </c>
    </row>
    <row r="13268" spans="3:4" x14ac:dyDescent="0.25">
      <c r="C13268" t="s">
        <v>932</v>
      </c>
      <c r="D13268" s="25">
        <v>322.70910000000003</v>
      </c>
    </row>
    <row r="13269" spans="3:4" x14ac:dyDescent="0.25">
      <c r="C13269" t="s">
        <v>5378</v>
      </c>
      <c r="D13269" s="25">
        <v>322.65180000000004</v>
      </c>
    </row>
    <row r="13270" spans="3:4" x14ac:dyDescent="0.25">
      <c r="C13270" t="s">
        <v>5826</v>
      </c>
      <c r="D13270" s="25">
        <v>322.47660000000002</v>
      </c>
    </row>
    <row r="13271" spans="3:4" x14ac:dyDescent="0.25">
      <c r="C13271" t="s">
        <v>18709</v>
      </c>
      <c r="D13271" s="25">
        <v>322.33209999999997</v>
      </c>
    </row>
    <row r="13272" spans="3:4" x14ac:dyDescent="0.25">
      <c r="C13272" t="s">
        <v>7811</v>
      </c>
      <c r="D13272" s="25">
        <v>322.24509999999998</v>
      </c>
    </row>
    <row r="13273" spans="3:4" x14ac:dyDescent="0.25">
      <c r="C13273" t="s">
        <v>6756</v>
      </c>
      <c r="D13273" s="25">
        <v>322.24509999999998</v>
      </c>
    </row>
    <row r="13274" spans="3:4" x14ac:dyDescent="0.25">
      <c r="C13274" t="s">
        <v>14734</v>
      </c>
      <c r="D13274" s="25">
        <v>322.23249999999996</v>
      </c>
    </row>
    <row r="13275" spans="3:4" x14ac:dyDescent="0.25">
      <c r="C13275" t="s">
        <v>12900</v>
      </c>
      <c r="D13275" s="25">
        <v>322.23249999999996</v>
      </c>
    </row>
    <row r="13276" spans="3:4" x14ac:dyDescent="0.25">
      <c r="C13276" t="s">
        <v>6676</v>
      </c>
      <c r="D13276" s="25">
        <v>322.2199</v>
      </c>
    </row>
    <row r="13277" spans="3:4" x14ac:dyDescent="0.25">
      <c r="C13277" t="s">
        <v>15641</v>
      </c>
      <c r="D13277" s="25">
        <v>322.19470000000001</v>
      </c>
    </row>
    <row r="13278" spans="3:4" x14ac:dyDescent="0.25">
      <c r="C13278" t="s">
        <v>909</v>
      </c>
      <c r="D13278" s="25">
        <v>322.19470000000001</v>
      </c>
    </row>
    <row r="13279" spans="3:4" x14ac:dyDescent="0.25">
      <c r="C13279" t="s">
        <v>2172</v>
      </c>
      <c r="D13279" s="25">
        <v>322.19470000000001</v>
      </c>
    </row>
    <row r="13280" spans="3:4" x14ac:dyDescent="0.25">
      <c r="C13280" t="s">
        <v>9887</v>
      </c>
      <c r="D13280" s="25">
        <v>322.12920000000003</v>
      </c>
    </row>
    <row r="13281" spans="3:4" x14ac:dyDescent="0.25">
      <c r="C13281" t="s">
        <v>18306</v>
      </c>
      <c r="D13281" s="25">
        <v>322.1164</v>
      </c>
    </row>
    <row r="13282" spans="3:4" x14ac:dyDescent="0.25">
      <c r="C13282" t="s">
        <v>7520</v>
      </c>
      <c r="D13282" s="25">
        <v>321.89460000000003</v>
      </c>
    </row>
    <row r="13283" spans="3:4" x14ac:dyDescent="0.25">
      <c r="C13283" t="s">
        <v>13058</v>
      </c>
      <c r="D13283" s="25">
        <v>321.67759999999998</v>
      </c>
    </row>
    <row r="13284" spans="3:4" x14ac:dyDescent="0.25">
      <c r="C13284" t="s">
        <v>11737</v>
      </c>
      <c r="D13284" s="25">
        <v>321.57599999999996</v>
      </c>
    </row>
    <row r="13285" spans="3:4" x14ac:dyDescent="0.25">
      <c r="C13285" t="s">
        <v>17006</v>
      </c>
      <c r="D13285" s="25">
        <v>321.5634</v>
      </c>
    </row>
    <row r="13286" spans="3:4" x14ac:dyDescent="0.25">
      <c r="C13286" t="s">
        <v>11526</v>
      </c>
      <c r="D13286" s="25">
        <v>321.5582</v>
      </c>
    </row>
    <row r="13287" spans="3:4" x14ac:dyDescent="0.25">
      <c r="C13287" t="s">
        <v>7082</v>
      </c>
      <c r="D13287" s="25">
        <v>321.4939</v>
      </c>
    </row>
    <row r="13288" spans="3:4" x14ac:dyDescent="0.25">
      <c r="C13288" t="s">
        <v>12611</v>
      </c>
      <c r="D13288" s="25">
        <v>321.47500000000002</v>
      </c>
    </row>
    <row r="13289" spans="3:4" x14ac:dyDescent="0.25">
      <c r="C13289" t="s">
        <v>3932</v>
      </c>
      <c r="D13289" s="25">
        <v>321.4246</v>
      </c>
    </row>
    <row r="13290" spans="3:4" x14ac:dyDescent="0.25">
      <c r="C13290" t="s">
        <v>9616</v>
      </c>
      <c r="D13290" s="25">
        <v>321.10019999999997</v>
      </c>
    </row>
    <row r="13291" spans="3:4" x14ac:dyDescent="0.25">
      <c r="C13291" t="s">
        <v>13483</v>
      </c>
      <c r="D13291" s="25">
        <v>321.01830000000001</v>
      </c>
    </row>
    <row r="13292" spans="3:4" x14ac:dyDescent="0.25">
      <c r="C13292" t="s">
        <v>14808</v>
      </c>
      <c r="D13292" s="25">
        <v>320.96879999999999</v>
      </c>
    </row>
    <row r="13293" spans="3:4" x14ac:dyDescent="0.25">
      <c r="C13293" t="s">
        <v>4874</v>
      </c>
      <c r="D13293" s="25">
        <v>320.96879999999999</v>
      </c>
    </row>
    <row r="13294" spans="3:4" x14ac:dyDescent="0.25">
      <c r="C13294" t="s">
        <v>11893</v>
      </c>
      <c r="D13294" s="25">
        <v>320.92399999999998</v>
      </c>
    </row>
    <row r="13295" spans="3:4" x14ac:dyDescent="0.25">
      <c r="C13295" t="s">
        <v>16316</v>
      </c>
      <c r="D13295" s="25">
        <v>320.88619999999997</v>
      </c>
    </row>
    <row r="13296" spans="3:4" x14ac:dyDescent="0.25">
      <c r="C13296" t="s">
        <v>3977</v>
      </c>
      <c r="D13296" s="25">
        <v>320.81079999999997</v>
      </c>
    </row>
    <row r="13297" spans="3:4" x14ac:dyDescent="0.25">
      <c r="C13297" t="s">
        <v>3611</v>
      </c>
      <c r="D13297" s="25">
        <v>320.78730000000002</v>
      </c>
    </row>
    <row r="13298" spans="3:4" x14ac:dyDescent="0.25">
      <c r="C13298" t="s">
        <v>5083</v>
      </c>
      <c r="D13298" s="25">
        <v>320.76769999999999</v>
      </c>
    </row>
    <row r="13299" spans="3:4" x14ac:dyDescent="0.25">
      <c r="C13299" t="s">
        <v>18131</v>
      </c>
      <c r="D13299" s="25">
        <v>320.69640000000004</v>
      </c>
    </row>
    <row r="13300" spans="3:4" x14ac:dyDescent="0.25">
      <c r="C13300" t="s">
        <v>16181</v>
      </c>
      <c r="D13300" s="25">
        <v>320.44820000000004</v>
      </c>
    </row>
    <row r="13301" spans="3:4" x14ac:dyDescent="0.25">
      <c r="C13301" t="s">
        <v>14983</v>
      </c>
      <c r="D13301" s="25">
        <v>320.3707</v>
      </c>
    </row>
    <row r="13302" spans="3:4" x14ac:dyDescent="0.25">
      <c r="C13302" t="s">
        <v>10903</v>
      </c>
      <c r="D13302" s="25">
        <v>320.16629999999998</v>
      </c>
    </row>
    <row r="13303" spans="3:4" x14ac:dyDescent="0.25">
      <c r="C13303" t="s">
        <v>16749</v>
      </c>
      <c r="D13303" s="25">
        <v>319.96630000000005</v>
      </c>
    </row>
    <row r="13304" spans="3:4" x14ac:dyDescent="0.25">
      <c r="C13304" t="s">
        <v>16339</v>
      </c>
      <c r="D13304" s="25">
        <v>319.7663</v>
      </c>
    </row>
    <row r="13305" spans="3:4" x14ac:dyDescent="0.25">
      <c r="C13305" t="s">
        <v>16213</v>
      </c>
      <c r="D13305" s="25">
        <v>319.75329999999997</v>
      </c>
    </row>
    <row r="13306" spans="3:4" x14ac:dyDescent="0.25">
      <c r="C13306" t="s">
        <v>8894</v>
      </c>
      <c r="D13306" s="25">
        <v>319.71590000000003</v>
      </c>
    </row>
    <row r="13307" spans="3:4" x14ac:dyDescent="0.25">
      <c r="C13307" t="s">
        <v>5183</v>
      </c>
      <c r="D13307" s="25">
        <v>319.71590000000003</v>
      </c>
    </row>
    <row r="13308" spans="3:4" x14ac:dyDescent="0.25">
      <c r="C13308" t="s">
        <v>10902</v>
      </c>
      <c r="D13308" s="25">
        <v>319.70330000000001</v>
      </c>
    </row>
    <row r="13309" spans="3:4" x14ac:dyDescent="0.25">
      <c r="C13309" t="s">
        <v>10968</v>
      </c>
      <c r="D13309" s="25">
        <v>319.4966</v>
      </c>
    </row>
    <row r="13310" spans="3:4" x14ac:dyDescent="0.25">
      <c r="C13310" t="s">
        <v>18816</v>
      </c>
      <c r="D13310" s="25">
        <v>319.44400000000002</v>
      </c>
    </row>
    <row r="13311" spans="3:4" x14ac:dyDescent="0.25">
      <c r="C13311" t="s">
        <v>1283</v>
      </c>
      <c r="D13311" s="25">
        <v>319.41470000000004</v>
      </c>
    </row>
    <row r="13312" spans="3:4" x14ac:dyDescent="0.25">
      <c r="C13312" t="s">
        <v>18537</v>
      </c>
      <c r="D13312" s="25">
        <v>319.30070000000001</v>
      </c>
    </row>
    <row r="13313" spans="3:4" x14ac:dyDescent="0.25">
      <c r="C13313" t="s">
        <v>13467</v>
      </c>
      <c r="D13313" s="25">
        <v>319.20330000000001</v>
      </c>
    </row>
    <row r="13314" spans="3:4" x14ac:dyDescent="0.25">
      <c r="C13314" t="s">
        <v>16221</v>
      </c>
      <c r="D13314" s="25">
        <v>319.19079999999997</v>
      </c>
    </row>
    <row r="13315" spans="3:4" x14ac:dyDescent="0.25">
      <c r="C13315" t="s">
        <v>11835</v>
      </c>
      <c r="D13315" s="25">
        <v>319.18440000000004</v>
      </c>
    </row>
    <row r="13316" spans="3:4" x14ac:dyDescent="0.25">
      <c r="C13316" t="s">
        <v>6184</v>
      </c>
      <c r="D13316" s="25">
        <v>319.15290000000005</v>
      </c>
    </row>
    <row r="13317" spans="3:4" x14ac:dyDescent="0.25">
      <c r="C13317" t="s">
        <v>12961</v>
      </c>
      <c r="D13317" s="25">
        <v>319.15289999999999</v>
      </c>
    </row>
    <row r="13318" spans="3:4" x14ac:dyDescent="0.25">
      <c r="C13318" t="s">
        <v>11373</v>
      </c>
      <c r="D13318" s="25">
        <v>319.15289999999999</v>
      </c>
    </row>
    <row r="13319" spans="3:4" x14ac:dyDescent="0.25">
      <c r="C13319" t="s">
        <v>2424</v>
      </c>
      <c r="D13319" s="25">
        <v>319.15289999999999</v>
      </c>
    </row>
    <row r="13320" spans="3:4" x14ac:dyDescent="0.25">
      <c r="C13320" t="s">
        <v>9815</v>
      </c>
      <c r="D13320" s="25">
        <v>319.14660000000003</v>
      </c>
    </row>
    <row r="13321" spans="3:4" x14ac:dyDescent="0.25">
      <c r="C13321" t="s">
        <v>13544</v>
      </c>
      <c r="D13321" s="25">
        <v>319.14659999999998</v>
      </c>
    </row>
    <row r="13322" spans="3:4" x14ac:dyDescent="0.25">
      <c r="C13322" t="s">
        <v>8902</v>
      </c>
      <c r="D13322" s="25">
        <v>319.14659999999998</v>
      </c>
    </row>
    <row r="13323" spans="3:4" x14ac:dyDescent="0.25">
      <c r="C13323" t="s">
        <v>15439</v>
      </c>
      <c r="D13323" s="25">
        <v>319.12140000000005</v>
      </c>
    </row>
    <row r="13324" spans="3:4" x14ac:dyDescent="0.25">
      <c r="C13324" t="s">
        <v>5172</v>
      </c>
      <c r="D13324" s="25">
        <v>319.11509999999998</v>
      </c>
    </row>
    <row r="13325" spans="3:4" x14ac:dyDescent="0.25">
      <c r="C13325" t="s">
        <v>13738</v>
      </c>
      <c r="D13325" s="25">
        <v>319.10879999999997</v>
      </c>
    </row>
    <row r="13326" spans="3:4" x14ac:dyDescent="0.25">
      <c r="C13326" t="s">
        <v>3430</v>
      </c>
      <c r="D13326" s="25">
        <v>319.10879999999997</v>
      </c>
    </row>
    <row r="13327" spans="3:4" x14ac:dyDescent="0.25">
      <c r="C13327" t="s">
        <v>12859</v>
      </c>
      <c r="D13327" s="25">
        <v>319.07729999999998</v>
      </c>
    </row>
    <row r="13328" spans="3:4" x14ac:dyDescent="0.25">
      <c r="C13328" t="s">
        <v>15244</v>
      </c>
      <c r="D13328" s="25">
        <v>319.07100000000003</v>
      </c>
    </row>
    <row r="13329" spans="3:4" x14ac:dyDescent="0.25">
      <c r="C13329" t="s">
        <v>14042</v>
      </c>
      <c r="D13329" s="25">
        <v>319.07100000000003</v>
      </c>
    </row>
    <row r="13330" spans="3:4" x14ac:dyDescent="0.25">
      <c r="C13330" t="s">
        <v>6801</v>
      </c>
      <c r="D13330" s="25">
        <v>319.07099999999997</v>
      </c>
    </row>
    <row r="13331" spans="3:4" x14ac:dyDescent="0.25">
      <c r="C13331" t="s">
        <v>3534</v>
      </c>
      <c r="D13331" s="25">
        <v>319.05840000000001</v>
      </c>
    </row>
    <row r="13332" spans="3:4" x14ac:dyDescent="0.25">
      <c r="C13332" t="s">
        <v>18156</v>
      </c>
      <c r="D13332" s="25">
        <v>318.9828</v>
      </c>
    </row>
    <row r="13333" spans="3:4" x14ac:dyDescent="0.25">
      <c r="C13333" t="s">
        <v>16532</v>
      </c>
      <c r="D13333" s="25">
        <v>318.93870000000004</v>
      </c>
    </row>
    <row r="13334" spans="3:4" x14ac:dyDescent="0.25">
      <c r="C13334" t="s">
        <v>661</v>
      </c>
      <c r="D13334" s="25">
        <v>318.8023</v>
      </c>
    </row>
    <row r="13335" spans="3:4" x14ac:dyDescent="0.25">
      <c r="C13335" t="s">
        <v>15329</v>
      </c>
      <c r="D13335" s="25">
        <v>318.72479999999996</v>
      </c>
    </row>
    <row r="13336" spans="3:4" x14ac:dyDescent="0.25">
      <c r="C13336" t="s">
        <v>17209</v>
      </c>
      <c r="D13336" s="25">
        <v>318.60249999999996</v>
      </c>
    </row>
    <row r="13337" spans="3:4" x14ac:dyDescent="0.25">
      <c r="C13337" t="s">
        <v>9954</v>
      </c>
      <c r="D13337" s="25">
        <v>318.59539999999998</v>
      </c>
    </row>
    <row r="13338" spans="3:4" x14ac:dyDescent="0.25">
      <c r="C13338" t="s">
        <v>5258</v>
      </c>
      <c r="D13338" s="25">
        <v>318.36410000000001</v>
      </c>
    </row>
    <row r="13339" spans="3:4" x14ac:dyDescent="0.25">
      <c r="C13339" t="s">
        <v>8347</v>
      </c>
      <c r="D13339" s="25">
        <v>318.26310000000001</v>
      </c>
    </row>
    <row r="13340" spans="3:4" x14ac:dyDescent="0.25">
      <c r="C13340" t="s">
        <v>13107</v>
      </c>
      <c r="D13340" s="25">
        <v>318.1438</v>
      </c>
    </row>
    <row r="13341" spans="3:4" x14ac:dyDescent="0.25">
      <c r="C13341" t="s">
        <v>3252</v>
      </c>
      <c r="D13341" s="25">
        <v>317.94549999999998</v>
      </c>
    </row>
    <row r="13342" spans="3:4" x14ac:dyDescent="0.25">
      <c r="C13342" t="s">
        <v>3117</v>
      </c>
      <c r="D13342" s="25">
        <v>317.90719999999999</v>
      </c>
    </row>
    <row r="13343" spans="3:4" x14ac:dyDescent="0.25">
      <c r="C13343" t="s">
        <v>14120</v>
      </c>
      <c r="D13343" s="25">
        <v>317.88240000000002</v>
      </c>
    </row>
    <row r="13344" spans="3:4" x14ac:dyDescent="0.25">
      <c r="C13344" t="s">
        <v>8140</v>
      </c>
      <c r="D13344" s="25">
        <v>317.85069999999996</v>
      </c>
    </row>
    <row r="13345" spans="3:4" x14ac:dyDescent="0.25">
      <c r="C13345" t="s">
        <v>2831</v>
      </c>
      <c r="D13345" s="25">
        <v>317.78750000000002</v>
      </c>
    </row>
    <row r="13346" spans="3:4" x14ac:dyDescent="0.25">
      <c r="C13346" t="s">
        <v>8916</v>
      </c>
      <c r="D13346" s="25">
        <v>317.3938</v>
      </c>
    </row>
    <row r="13347" spans="3:4" x14ac:dyDescent="0.25">
      <c r="C13347" t="s">
        <v>12097</v>
      </c>
      <c r="D13347" s="25">
        <v>317.3245</v>
      </c>
    </row>
    <row r="13348" spans="3:4" x14ac:dyDescent="0.25">
      <c r="C13348" t="s">
        <v>5745</v>
      </c>
      <c r="D13348" s="25">
        <v>317.21820000000002</v>
      </c>
    </row>
    <row r="13349" spans="3:4" x14ac:dyDescent="0.25">
      <c r="C13349" t="s">
        <v>1566</v>
      </c>
      <c r="D13349" s="25">
        <v>317.17450000000002</v>
      </c>
    </row>
    <row r="13350" spans="3:4" x14ac:dyDescent="0.25">
      <c r="C13350" t="s">
        <v>1748</v>
      </c>
      <c r="D13350" s="25">
        <v>317.17450000000002</v>
      </c>
    </row>
    <row r="13351" spans="3:4" x14ac:dyDescent="0.25">
      <c r="C13351" t="s">
        <v>4050</v>
      </c>
      <c r="D13351" s="25">
        <v>316.74359999999996</v>
      </c>
    </row>
    <row r="13352" spans="3:4" x14ac:dyDescent="0.25">
      <c r="C13352" t="s">
        <v>18052</v>
      </c>
      <c r="D13352" s="25">
        <v>316.69920000000002</v>
      </c>
    </row>
    <row r="13353" spans="3:4" x14ac:dyDescent="0.25">
      <c r="C13353" t="s">
        <v>7997</v>
      </c>
      <c r="D13353" s="25">
        <v>316.52920000000006</v>
      </c>
    </row>
    <row r="13354" spans="3:4" x14ac:dyDescent="0.25">
      <c r="C13354" t="s">
        <v>1169</v>
      </c>
      <c r="D13354" s="25">
        <v>316.51620000000003</v>
      </c>
    </row>
    <row r="13355" spans="3:4" x14ac:dyDescent="0.25">
      <c r="C13355" t="s">
        <v>13136</v>
      </c>
      <c r="D13355" s="25">
        <v>316.36019999999996</v>
      </c>
    </row>
    <row r="13356" spans="3:4" x14ac:dyDescent="0.25">
      <c r="C13356" t="s">
        <v>16413</v>
      </c>
      <c r="D13356" s="25">
        <v>316.32569999999998</v>
      </c>
    </row>
    <row r="13357" spans="3:4" x14ac:dyDescent="0.25">
      <c r="C13357" t="s">
        <v>12554</v>
      </c>
      <c r="D13357" s="25">
        <v>316.0985</v>
      </c>
    </row>
    <row r="13358" spans="3:4" x14ac:dyDescent="0.25">
      <c r="C13358" t="s">
        <v>2562</v>
      </c>
      <c r="D13358" s="25">
        <v>316.09339999999997</v>
      </c>
    </row>
    <row r="13359" spans="3:4" x14ac:dyDescent="0.25">
      <c r="C13359" t="s">
        <v>14753</v>
      </c>
      <c r="D13359" s="25">
        <v>316.04180000000002</v>
      </c>
    </row>
    <row r="13360" spans="3:4" x14ac:dyDescent="0.25">
      <c r="C13360" t="s">
        <v>6314</v>
      </c>
      <c r="D13360" s="25">
        <v>316.03550000000001</v>
      </c>
    </row>
    <row r="13361" spans="3:4" x14ac:dyDescent="0.25">
      <c r="C13361" t="s">
        <v>16716</v>
      </c>
      <c r="D13361" s="25">
        <v>316.02289999999999</v>
      </c>
    </row>
    <row r="13362" spans="3:4" x14ac:dyDescent="0.25">
      <c r="C13362" t="s">
        <v>2951</v>
      </c>
      <c r="D13362" s="25">
        <v>315.98510000000005</v>
      </c>
    </row>
    <row r="13363" spans="3:4" x14ac:dyDescent="0.25">
      <c r="C13363" t="s">
        <v>15125</v>
      </c>
      <c r="D13363" s="25">
        <v>315.94729999999998</v>
      </c>
    </row>
    <row r="13364" spans="3:4" x14ac:dyDescent="0.25">
      <c r="C13364" t="s">
        <v>8772</v>
      </c>
      <c r="D13364" s="25">
        <v>315.94729999999998</v>
      </c>
    </row>
    <row r="13365" spans="3:4" x14ac:dyDescent="0.25">
      <c r="C13365" t="s">
        <v>5699</v>
      </c>
      <c r="D13365" s="25">
        <v>315.94729999999998</v>
      </c>
    </row>
    <row r="13366" spans="3:4" x14ac:dyDescent="0.25">
      <c r="C13366" t="s">
        <v>3266</v>
      </c>
      <c r="D13366" s="25">
        <v>315.94729999999998</v>
      </c>
    </row>
    <row r="13367" spans="3:4" x14ac:dyDescent="0.25">
      <c r="C13367" t="s">
        <v>1056</v>
      </c>
      <c r="D13367" s="25">
        <v>315.86579999999998</v>
      </c>
    </row>
    <row r="13368" spans="3:4" x14ac:dyDescent="0.25">
      <c r="C13368" t="s">
        <v>16538</v>
      </c>
      <c r="D13368" s="25">
        <v>315.85440000000006</v>
      </c>
    </row>
    <row r="13369" spans="3:4" x14ac:dyDescent="0.25">
      <c r="C13369" t="s">
        <v>17364</v>
      </c>
      <c r="D13369" s="25">
        <v>315.77379999999999</v>
      </c>
    </row>
    <row r="13370" spans="3:4" x14ac:dyDescent="0.25">
      <c r="C13370" t="s">
        <v>978</v>
      </c>
      <c r="D13370" s="25">
        <v>315.57759999999996</v>
      </c>
    </row>
    <row r="13371" spans="3:4" x14ac:dyDescent="0.25">
      <c r="C13371" t="s">
        <v>9208</v>
      </c>
      <c r="D13371" s="25">
        <v>315.44630000000001</v>
      </c>
    </row>
    <row r="13372" spans="3:4" x14ac:dyDescent="0.25">
      <c r="C13372" t="s">
        <v>5764</v>
      </c>
      <c r="D13372" s="25">
        <v>315.40430000000003</v>
      </c>
    </row>
    <row r="13373" spans="3:4" x14ac:dyDescent="0.25">
      <c r="C13373" t="s">
        <v>2803</v>
      </c>
      <c r="D13373" s="25">
        <v>315.30029999999999</v>
      </c>
    </row>
    <row r="13374" spans="3:4" x14ac:dyDescent="0.25">
      <c r="C13374" t="s">
        <v>18901</v>
      </c>
      <c r="D13374" s="25">
        <v>315.24610000000001</v>
      </c>
    </row>
    <row r="13375" spans="3:4" x14ac:dyDescent="0.25">
      <c r="C13375" t="s">
        <v>17370</v>
      </c>
      <c r="D13375" s="25">
        <v>315.16460000000001</v>
      </c>
    </row>
    <row r="13376" spans="3:4" x14ac:dyDescent="0.25">
      <c r="C13376" t="s">
        <v>9157</v>
      </c>
      <c r="D13376" s="25">
        <v>314.77280000000002</v>
      </c>
    </row>
    <row r="13377" spans="3:4" x14ac:dyDescent="0.25">
      <c r="C13377" t="s">
        <v>12377</v>
      </c>
      <c r="D13377" s="25">
        <v>314.75830000000002</v>
      </c>
    </row>
    <row r="13378" spans="3:4" x14ac:dyDescent="0.25">
      <c r="C13378" t="s">
        <v>12909</v>
      </c>
      <c r="D13378" s="25">
        <v>314.73310000000004</v>
      </c>
    </row>
    <row r="13379" spans="3:4" x14ac:dyDescent="0.25">
      <c r="C13379" t="s">
        <v>17745</v>
      </c>
      <c r="D13379" s="25">
        <v>314.71420000000001</v>
      </c>
    </row>
    <row r="13380" spans="3:4" x14ac:dyDescent="0.25">
      <c r="C13380" t="s">
        <v>8640</v>
      </c>
      <c r="D13380" s="25">
        <v>314.48180000000002</v>
      </c>
    </row>
    <row r="13381" spans="3:4" x14ac:dyDescent="0.25">
      <c r="C13381" t="s">
        <v>11226</v>
      </c>
      <c r="D13381" s="25">
        <v>314.44029999999998</v>
      </c>
    </row>
    <row r="13382" spans="3:4" x14ac:dyDescent="0.25">
      <c r="C13382" t="s">
        <v>9789</v>
      </c>
      <c r="D13382" s="25">
        <v>314.35670000000005</v>
      </c>
    </row>
    <row r="13383" spans="3:4" x14ac:dyDescent="0.25">
      <c r="C13383" t="s">
        <v>13683</v>
      </c>
      <c r="D13383" s="25">
        <v>314.3075</v>
      </c>
    </row>
    <row r="13384" spans="3:4" x14ac:dyDescent="0.25">
      <c r="C13384" t="s">
        <v>1991</v>
      </c>
      <c r="D13384" s="25">
        <v>314.18150000000003</v>
      </c>
    </row>
    <row r="13385" spans="3:4" x14ac:dyDescent="0.25">
      <c r="C13385" t="s">
        <v>2277</v>
      </c>
      <c r="D13385" s="25">
        <v>314.13229999999999</v>
      </c>
    </row>
    <row r="13386" spans="3:4" x14ac:dyDescent="0.25">
      <c r="C13386" t="s">
        <v>11735</v>
      </c>
      <c r="D13386" s="25">
        <v>314.06669999999997</v>
      </c>
    </row>
    <row r="13387" spans="3:4" x14ac:dyDescent="0.25">
      <c r="C13387" t="s">
        <v>5761</v>
      </c>
      <c r="D13387" s="25">
        <v>313.59429999999998</v>
      </c>
    </row>
    <row r="13388" spans="3:4" x14ac:dyDescent="0.25">
      <c r="C13388" t="s">
        <v>17802</v>
      </c>
      <c r="D13388" s="25">
        <v>313.58860000000004</v>
      </c>
    </row>
    <row r="13389" spans="3:4" x14ac:dyDescent="0.25">
      <c r="C13389" t="s">
        <v>4762</v>
      </c>
      <c r="D13389" s="25">
        <v>313.48109999999997</v>
      </c>
    </row>
    <row r="13390" spans="3:4" x14ac:dyDescent="0.25">
      <c r="C13390" t="s">
        <v>3236</v>
      </c>
      <c r="D13390" s="25">
        <v>313.42430000000002</v>
      </c>
    </row>
    <row r="13391" spans="3:4" x14ac:dyDescent="0.25">
      <c r="C13391" t="s">
        <v>5413</v>
      </c>
      <c r="D13391" s="25">
        <v>313.39920000000001</v>
      </c>
    </row>
    <row r="13392" spans="3:4" x14ac:dyDescent="0.25">
      <c r="C13392" t="s">
        <v>9786</v>
      </c>
      <c r="D13392" s="25">
        <v>313.38209999999998</v>
      </c>
    </row>
    <row r="13393" spans="3:4" x14ac:dyDescent="0.25">
      <c r="C13393" t="s">
        <v>7417</v>
      </c>
      <c r="D13393" s="25">
        <v>313.36320000000001</v>
      </c>
    </row>
    <row r="13394" spans="3:4" x14ac:dyDescent="0.25">
      <c r="C13394" t="s">
        <v>13484</v>
      </c>
      <c r="D13394" s="25">
        <v>313.22719999999998</v>
      </c>
    </row>
    <row r="13395" spans="3:4" x14ac:dyDescent="0.25">
      <c r="C13395" t="s">
        <v>1450</v>
      </c>
      <c r="D13395" s="25">
        <v>313.19329999999997</v>
      </c>
    </row>
    <row r="13396" spans="3:4" x14ac:dyDescent="0.25">
      <c r="C13396" t="s">
        <v>6058</v>
      </c>
      <c r="D13396" s="25">
        <v>313.18109999999996</v>
      </c>
    </row>
    <row r="13397" spans="3:4" x14ac:dyDescent="0.25">
      <c r="C13397" t="s">
        <v>2940</v>
      </c>
      <c r="D13397" s="25">
        <v>313.17510000000004</v>
      </c>
    </row>
    <row r="13398" spans="3:4" x14ac:dyDescent="0.25">
      <c r="C13398" t="s">
        <v>8991</v>
      </c>
      <c r="D13398" s="25">
        <v>313.12440000000004</v>
      </c>
    </row>
    <row r="13399" spans="3:4" x14ac:dyDescent="0.25">
      <c r="C13399" t="s">
        <v>2284</v>
      </c>
      <c r="D13399" s="25">
        <v>312.88029999999998</v>
      </c>
    </row>
    <row r="13400" spans="3:4" x14ac:dyDescent="0.25">
      <c r="C13400" t="s">
        <v>18194</v>
      </c>
      <c r="D13400" s="25">
        <v>312.87400000000002</v>
      </c>
    </row>
    <row r="13401" spans="3:4" x14ac:dyDescent="0.25">
      <c r="C13401" t="s">
        <v>16773</v>
      </c>
      <c r="D13401" s="25">
        <v>312.87400000000002</v>
      </c>
    </row>
    <row r="13402" spans="3:4" x14ac:dyDescent="0.25">
      <c r="C13402" t="s">
        <v>16577</v>
      </c>
      <c r="D13402" s="25">
        <v>312.87400000000002</v>
      </c>
    </row>
    <row r="13403" spans="3:4" x14ac:dyDescent="0.25">
      <c r="C13403" t="s">
        <v>13068</v>
      </c>
      <c r="D13403" s="25">
        <v>312.87400000000002</v>
      </c>
    </row>
    <row r="13404" spans="3:4" x14ac:dyDescent="0.25">
      <c r="C13404" t="s">
        <v>10940</v>
      </c>
      <c r="D13404" s="25">
        <v>312.87400000000002</v>
      </c>
    </row>
    <row r="13405" spans="3:4" x14ac:dyDescent="0.25">
      <c r="C13405" t="s">
        <v>11800</v>
      </c>
      <c r="D13405" s="25">
        <v>312.87400000000002</v>
      </c>
    </row>
    <row r="13406" spans="3:4" x14ac:dyDescent="0.25">
      <c r="C13406" t="s">
        <v>6603</v>
      </c>
      <c r="D13406" s="25">
        <v>312.87400000000002</v>
      </c>
    </row>
    <row r="13407" spans="3:4" x14ac:dyDescent="0.25">
      <c r="C13407" t="s">
        <v>7043</v>
      </c>
      <c r="D13407" s="25">
        <v>312.87400000000002</v>
      </c>
    </row>
    <row r="13408" spans="3:4" x14ac:dyDescent="0.25">
      <c r="C13408" t="s">
        <v>3546</v>
      </c>
      <c r="D13408" s="25">
        <v>312.87400000000002</v>
      </c>
    </row>
    <row r="13409" spans="3:4" x14ac:dyDescent="0.25">
      <c r="C13409" t="s">
        <v>2735</v>
      </c>
      <c r="D13409" s="25">
        <v>312.87400000000002</v>
      </c>
    </row>
    <row r="13410" spans="3:4" x14ac:dyDescent="0.25">
      <c r="C13410" t="s">
        <v>908</v>
      </c>
      <c r="D13410" s="25">
        <v>312.87400000000002</v>
      </c>
    </row>
    <row r="13411" spans="3:4" x14ac:dyDescent="0.25">
      <c r="C13411" t="s">
        <v>2417</v>
      </c>
      <c r="D13411" s="25">
        <v>312.8614</v>
      </c>
    </row>
    <row r="13412" spans="3:4" x14ac:dyDescent="0.25">
      <c r="C13412" t="s">
        <v>7939</v>
      </c>
      <c r="D13412" s="25">
        <v>312.82460000000003</v>
      </c>
    </row>
    <row r="13413" spans="3:4" x14ac:dyDescent="0.25">
      <c r="C13413" t="s">
        <v>11483</v>
      </c>
      <c r="D13413" s="25">
        <v>312.8236</v>
      </c>
    </row>
    <row r="13414" spans="3:4" x14ac:dyDescent="0.25">
      <c r="C13414" t="s">
        <v>7817</v>
      </c>
      <c r="D13414" s="25">
        <v>312.8236</v>
      </c>
    </row>
    <row r="13415" spans="3:4" x14ac:dyDescent="0.25">
      <c r="C13415" t="s">
        <v>1397</v>
      </c>
      <c r="D13415" s="25">
        <v>312.80469999999997</v>
      </c>
    </row>
    <row r="13416" spans="3:4" x14ac:dyDescent="0.25">
      <c r="C13416" t="s">
        <v>7876</v>
      </c>
      <c r="D13416" s="25">
        <v>312.79849999999999</v>
      </c>
    </row>
    <row r="13417" spans="3:4" x14ac:dyDescent="0.25">
      <c r="C13417" t="s">
        <v>12827</v>
      </c>
      <c r="D13417" s="25">
        <v>312.77320000000003</v>
      </c>
    </row>
    <row r="13418" spans="3:4" x14ac:dyDescent="0.25">
      <c r="C13418" t="s">
        <v>1753</v>
      </c>
      <c r="D13418" s="25">
        <v>312.76650000000001</v>
      </c>
    </row>
    <row r="13419" spans="3:4" x14ac:dyDescent="0.25">
      <c r="C13419" t="s">
        <v>2846</v>
      </c>
      <c r="D13419" s="25">
        <v>312.72379999999998</v>
      </c>
    </row>
    <row r="13420" spans="3:4" x14ac:dyDescent="0.25">
      <c r="C13420" t="s">
        <v>18499</v>
      </c>
      <c r="D13420" s="25">
        <v>312.67439999999999</v>
      </c>
    </row>
    <row r="13421" spans="3:4" x14ac:dyDescent="0.25">
      <c r="C13421" t="s">
        <v>12066</v>
      </c>
      <c r="D13421" s="25">
        <v>312.65039999999999</v>
      </c>
    </row>
    <row r="13422" spans="3:4" x14ac:dyDescent="0.25">
      <c r="C13422" t="s">
        <v>3892</v>
      </c>
      <c r="D13422" s="25">
        <v>312.3236</v>
      </c>
    </row>
    <row r="13423" spans="3:4" x14ac:dyDescent="0.25">
      <c r="C13423" t="s">
        <v>16761</v>
      </c>
      <c r="D13423" s="25">
        <v>312.23539999999997</v>
      </c>
    </row>
    <row r="13424" spans="3:4" x14ac:dyDescent="0.25">
      <c r="C13424" t="s">
        <v>4854</v>
      </c>
      <c r="D13424" s="25">
        <v>312.2165</v>
      </c>
    </row>
    <row r="13425" spans="3:4" x14ac:dyDescent="0.25">
      <c r="C13425" t="s">
        <v>13412</v>
      </c>
      <c r="D13425" s="25">
        <v>311.99709999999999</v>
      </c>
    </row>
    <row r="13426" spans="3:4" x14ac:dyDescent="0.25">
      <c r="C13426" t="s">
        <v>13230</v>
      </c>
      <c r="D13426" s="25">
        <v>311.96660000000003</v>
      </c>
    </row>
    <row r="13427" spans="3:4" x14ac:dyDescent="0.25">
      <c r="C13427" t="s">
        <v>1857</v>
      </c>
      <c r="D13427" s="25">
        <v>311.67160000000001</v>
      </c>
    </row>
    <row r="13428" spans="3:4" x14ac:dyDescent="0.25">
      <c r="C13428" t="s">
        <v>1045</v>
      </c>
      <c r="D13428" s="25">
        <v>311.14490000000001</v>
      </c>
    </row>
    <row r="13429" spans="3:4" x14ac:dyDescent="0.25">
      <c r="C13429" t="s">
        <v>9050</v>
      </c>
      <c r="D13429" s="25">
        <v>310.96449999999999</v>
      </c>
    </row>
    <row r="13430" spans="3:4" x14ac:dyDescent="0.25">
      <c r="C13430" t="s">
        <v>3743</v>
      </c>
      <c r="D13430" s="25">
        <v>310.93110000000001</v>
      </c>
    </row>
    <row r="13431" spans="3:4" x14ac:dyDescent="0.25">
      <c r="C13431" t="s">
        <v>8069</v>
      </c>
      <c r="D13431" s="25">
        <v>310.63299999999998</v>
      </c>
    </row>
    <row r="13432" spans="3:4" x14ac:dyDescent="0.25">
      <c r="C13432" t="s">
        <v>10570</v>
      </c>
      <c r="D13432" s="25">
        <v>310.1318</v>
      </c>
    </row>
    <row r="13433" spans="3:4" x14ac:dyDescent="0.25">
      <c r="C13433" t="s">
        <v>3267</v>
      </c>
      <c r="D13433" s="25">
        <v>310.07589999999999</v>
      </c>
    </row>
    <row r="13434" spans="3:4" x14ac:dyDescent="0.25">
      <c r="C13434" t="s">
        <v>17311</v>
      </c>
      <c r="D13434" s="25">
        <v>310.04319999999996</v>
      </c>
    </row>
    <row r="13435" spans="3:4" x14ac:dyDescent="0.25">
      <c r="C13435" t="s">
        <v>17248</v>
      </c>
      <c r="D13435" s="25">
        <v>309.84479999999996</v>
      </c>
    </row>
    <row r="13436" spans="3:4" x14ac:dyDescent="0.25">
      <c r="C13436" t="s">
        <v>16775</v>
      </c>
      <c r="D13436" s="25">
        <v>309.83789999999999</v>
      </c>
    </row>
    <row r="13437" spans="3:4" x14ac:dyDescent="0.25">
      <c r="C13437" t="s">
        <v>14246</v>
      </c>
      <c r="D13437" s="25">
        <v>309.77549999999997</v>
      </c>
    </row>
    <row r="13438" spans="3:4" x14ac:dyDescent="0.25">
      <c r="C13438" t="s">
        <v>12243</v>
      </c>
      <c r="D13438" s="25">
        <v>309.7595</v>
      </c>
    </row>
    <row r="13439" spans="3:4" x14ac:dyDescent="0.25">
      <c r="C13439" t="s">
        <v>9865</v>
      </c>
      <c r="D13439" s="25">
        <v>309.75580000000002</v>
      </c>
    </row>
    <row r="13440" spans="3:4" x14ac:dyDescent="0.25">
      <c r="C13440" t="s">
        <v>15814</v>
      </c>
      <c r="D13440" s="25">
        <v>309.7251</v>
      </c>
    </row>
    <row r="13441" spans="3:4" x14ac:dyDescent="0.25">
      <c r="C13441" t="s">
        <v>18831</v>
      </c>
      <c r="D13441" s="25">
        <v>309.69990000000001</v>
      </c>
    </row>
    <row r="13442" spans="3:4" x14ac:dyDescent="0.25">
      <c r="C13442" t="s">
        <v>16600</v>
      </c>
      <c r="D13442" s="25">
        <v>309.69990000000001</v>
      </c>
    </row>
    <row r="13443" spans="3:4" x14ac:dyDescent="0.25">
      <c r="C13443" t="s">
        <v>2596</v>
      </c>
      <c r="D13443" s="25">
        <v>309.69990000000001</v>
      </c>
    </row>
    <row r="13444" spans="3:4" x14ac:dyDescent="0.25">
      <c r="C13444" t="s">
        <v>1560</v>
      </c>
      <c r="D13444" s="25">
        <v>309.69990000000001</v>
      </c>
    </row>
    <row r="13445" spans="3:4" x14ac:dyDescent="0.25">
      <c r="C13445" t="s">
        <v>898</v>
      </c>
      <c r="D13445" s="25">
        <v>309.66210000000001</v>
      </c>
    </row>
    <row r="13446" spans="3:4" x14ac:dyDescent="0.25">
      <c r="C13446" t="s">
        <v>13855</v>
      </c>
      <c r="D13446" s="25">
        <v>309.59430000000003</v>
      </c>
    </row>
    <row r="13447" spans="3:4" x14ac:dyDescent="0.25">
      <c r="C13447" t="s">
        <v>4479</v>
      </c>
      <c r="D13447" s="25">
        <v>309.59280000000001</v>
      </c>
    </row>
    <row r="13448" spans="3:4" x14ac:dyDescent="0.25">
      <c r="C13448" t="s">
        <v>4526</v>
      </c>
      <c r="D13448" s="25">
        <v>309.32470000000001</v>
      </c>
    </row>
    <row r="13449" spans="3:4" x14ac:dyDescent="0.25">
      <c r="C13449" t="s">
        <v>15266</v>
      </c>
      <c r="D13449" s="25">
        <v>308.87299999999999</v>
      </c>
    </row>
    <row r="13450" spans="3:4" x14ac:dyDescent="0.25">
      <c r="C13450" t="s">
        <v>16511</v>
      </c>
      <c r="D13450" s="25">
        <v>308.80500000000001</v>
      </c>
    </row>
    <row r="13451" spans="3:4" x14ac:dyDescent="0.25">
      <c r="C13451" t="s">
        <v>9403</v>
      </c>
      <c r="D13451" s="25">
        <v>308.6472</v>
      </c>
    </row>
    <row r="13452" spans="3:4" x14ac:dyDescent="0.25">
      <c r="C13452" t="s">
        <v>5106</v>
      </c>
      <c r="D13452" s="25">
        <v>308.64239999999995</v>
      </c>
    </row>
    <row r="13453" spans="3:4" x14ac:dyDescent="0.25">
      <c r="C13453" t="s">
        <v>696</v>
      </c>
      <c r="D13453" s="25">
        <v>308.63499999999999</v>
      </c>
    </row>
    <row r="13454" spans="3:4" x14ac:dyDescent="0.25">
      <c r="C13454" t="s">
        <v>2446</v>
      </c>
      <c r="D13454" s="25">
        <v>308.61169999999998</v>
      </c>
    </row>
    <row r="13455" spans="3:4" x14ac:dyDescent="0.25">
      <c r="C13455" t="s">
        <v>4833</v>
      </c>
      <c r="D13455" s="25">
        <v>308.51089999999999</v>
      </c>
    </row>
    <row r="13456" spans="3:4" x14ac:dyDescent="0.25">
      <c r="C13456" t="s">
        <v>3275</v>
      </c>
      <c r="D13456" s="25">
        <v>308.51089999999999</v>
      </c>
    </row>
    <row r="13457" spans="3:4" x14ac:dyDescent="0.25">
      <c r="C13457" t="s">
        <v>14470</v>
      </c>
      <c r="D13457" s="25">
        <v>308.41120000000006</v>
      </c>
    </row>
    <row r="13458" spans="3:4" x14ac:dyDescent="0.25">
      <c r="C13458" t="s">
        <v>3277</v>
      </c>
      <c r="D13458" s="25">
        <v>308.37479999999999</v>
      </c>
    </row>
    <row r="13459" spans="3:4" x14ac:dyDescent="0.25">
      <c r="C13459" t="s">
        <v>9101</v>
      </c>
      <c r="D13459" s="25">
        <v>308.1857</v>
      </c>
    </row>
    <row r="13460" spans="3:4" x14ac:dyDescent="0.25">
      <c r="C13460" t="s">
        <v>4797</v>
      </c>
      <c r="D13460" s="25">
        <v>308.17899999999997</v>
      </c>
    </row>
    <row r="13461" spans="3:4" x14ac:dyDescent="0.25">
      <c r="C13461" t="s">
        <v>2459</v>
      </c>
      <c r="D13461" s="25">
        <v>307.90379999999999</v>
      </c>
    </row>
    <row r="13462" spans="3:4" x14ac:dyDescent="0.25">
      <c r="C13462" t="s">
        <v>7632</v>
      </c>
      <c r="D13462" s="25">
        <v>307.85140000000001</v>
      </c>
    </row>
    <row r="13463" spans="3:4" x14ac:dyDescent="0.25">
      <c r="C13463" t="s">
        <v>9867</v>
      </c>
      <c r="D13463" s="25">
        <v>307.803</v>
      </c>
    </row>
    <row r="13464" spans="3:4" x14ac:dyDescent="0.25">
      <c r="C13464" t="s">
        <v>12914</v>
      </c>
      <c r="D13464" s="25">
        <v>307.76519999999999</v>
      </c>
    </row>
    <row r="13465" spans="3:4" x14ac:dyDescent="0.25">
      <c r="C13465" t="s">
        <v>15151</v>
      </c>
      <c r="D13465" s="25">
        <v>307.60869999999994</v>
      </c>
    </row>
    <row r="13466" spans="3:4" x14ac:dyDescent="0.25">
      <c r="C13466" t="s">
        <v>5227</v>
      </c>
      <c r="D13466" s="25">
        <v>307.54670000000004</v>
      </c>
    </row>
    <row r="13467" spans="3:4" x14ac:dyDescent="0.25">
      <c r="C13467" t="s">
        <v>15387</v>
      </c>
      <c r="D13467" s="25">
        <v>307.38960000000003</v>
      </c>
    </row>
    <row r="13468" spans="3:4" x14ac:dyDescent="0.25">
      <c r="C13468" t="s">
        <v>16124</v>
      </c>
      <c r="D13468" s="25">
        <v>307.38959999999997</v>
      </c>
    </row>
    <row r="13469" spans="3:4" x14ac:dyDescent="0.25">
      <c r="C13469" t="s">
        <v>9173</v>
      </c>
      <c r="D13469" s="25">
        <v>307.38959999999997</v>
      </c>
    </row>
    <row r="13470" spans="3:4" x14ac:dyDescent="0.25">
      <c r="C13470" t="s">
        <v>16974</v>
      </c>
      <c r="D13470" s="25">
        <v>307.28879999999998</v>
      </c>
    </row>
    <row r="13471" spans="3:4" x14ac:dyDescent="0.25">
      <c r="C13471" t="s">
        <v>14489</v>
      </c>
      <c r="D13471" s="25">
        <v>307.22740000000005</v>
      </c>
    </row>
    <row r="13472" spans="3:4" x14ac:dyDescent="0.25">
      <c r="C13472" t="s">
        <v>10616</v>
      </c>
      <c r="D13472" s="25">
        <v>307.22740000000005</v>
      </c>
    </row>
    <row r="13473" spans="3:4" x14ac:dyDescent="0.25">
      <c r="C13473" t="s">
        <v>7992</v>
      </c>
      <c r="D13473" s="25">
        <v>307.22740000000005</v>
      </c>
    </row>
    <row r="13474" spans="3:4" x14ac:dyDescent="0.25">
      <c r="C13474" t="s">
        <v>3621</v>
      </c>
      <c r="D13474" s="25">
        <v>307.21480000000003</v>
      </c>
    </row>
    <row r="13475" spans="3:4" x14ac:dyDescent="0.25">
      <c r="C13475" t="s">
        <v>7515</v>
      </c>
      <c r="D13475" s="25">
        <v>307.20849999999996</v>
      </c>
    </row>
    <row r="13476" spans="3:4" x14ac:dyDescent="0.25">
      <c r="C13476" t="s">
        <v>7906</v>
      </c>
      <c r="D13476" s="25">
        <v>307.10140000000001</v>
      </c>
    </row>
    <row r="13477" spans="3:4" x14ac:dyDescent="0.25">
      <c r="C13477" t="s">
        <v>5948</v>
      </c>
      <c r="D13477" s="25">
        <v>307.01139999999998</v>
      </c>
    </row>
    <row r="13478" spans="3:4" x14ac:dyDescent="0.25">
      <c r="C13478" t="s">
        <v>15966</v>
      </c>
      <c r="D13478" s="25">
        <v>306.74</v>
      </c>
    </row>
    <row r="13479" spans="3:4" x14ac:dyDescent="0.25">
      <c r="C13479" t="s">
        <v>18287</v>
      </c>
      <c r="D13479" s="25">
        <v>306.69589999999999</v>
      </c>
    </row>
    <row r="13480" spans="3:4" x14ac:dyDescent="0.25">
      <c r="C13480" t="s">
        <v>18668</v>
      </c>
      <c r="D13480" s="25">
        <v>306.69589999999999</v>
      </c>
    </row>
    <row r="13481" spans="3:4" x14ac:dyDescent="0.25">
      <c r="C13481" t="s">
        <v>15499</v>
      </c>
      <c r="D13481" s="25">
        <v>306.69589999999999</v>
      </c>
    </row>
    <row r="13482" spans="3:4" x14ac:dyDescent="0.25">
      <c r="C13482" t="s">
        <v>12812</v>
      </c>
      <c r="D13482" s="25">
        <v>306.69589999999999</v>
      </c>
    </row>
    <row r="13483" spans="3:4" x14ac:dyDescent="0.25">
      <c r="C13483" t="s">
        <v>4371</v>
      </c>
      <c r="D13483" s="25">
        <v>306.69589999999999</v>
      </c>
    </row>
    <row r="13484" spans="3:4" x14ac:dyDescent="0.25">
      <c r="C13484" t="s">
        <v>3473</v>
      </c>
      <c r="D13484" s="25">
        <v>306.69589999999999</v>
      </c>
    </row>
    <row r="13485" spans="3:4" x14ac:dyDescent="0.25">
      <c r="C13485" t="s">
        <v>5154</v>
      </c>
      <c r="D13485" s="25">
        <v>306.69589999999999</v>
      </c>
    </row>
    <row r="13486" spans="3:4" x14ac:dyDescent="0.25">
      <c r="C13486" t="s">
        <v>1966</v>
      </c>
      <c r="D13486" s="25">
        <v>306.69589999999999</v>
      </c>
    </row>
    <row r="13487" spans="3:4" x14ac:dyDescent="0.25">
      <c r="C13487" t="s">
        <v>588</v>
      </c>
      <c r="D13487" s="25">
        <v>306.69589999999999</v>
      </c>
    </row>
    <row r="13488" spans="3:4" x14ac:dyDescent="0.25">
      <c r="C13488" t="s">
        <v>13772</v>
      </c>
      <c r="D13488" s="25">
        <v>306.65179999999998</v>
      </c>
    </row>
    <row r="13489" spans="3:4" x14ac:dyDescent="0.25">
      <c r="C13489" t="s">
        <v>9196</v>
      </c>
      <c r="D13489" s="25">
        <v>306.65179999999998</v>
      </c>
    </row>
    <row r="13490" spans="3:4" x14ac:dyDescent="0.25">
      <c r="C13490" t="s">
        <v>7027</v>
      </c>
      <c r="D13490" s="25">
        <v>306.65179999999998</v>
      </c>
    </row>
    <row r="13491" spans="3:4" x14ac:dyDescent="0.25">
      <c r="C13491" t="s">
        <v>11977</v>
      </c>
      <c r="D13491" s="25">
        <v>306.6266</v>
      </c>
    </row>
    <row r="13492" spans="3:4" x14ac:dyDescent="0.25">
      <c r="C13492" t="s">
        <v>11267</v>
      </c>
      <c r="D13492" s="25">
        <v>306.57690000000002</v>
      </c>
    </row>
    <row r="13493" spans="3:4" x14ac:dyDescent="0.25">
      <c r="C13493" t="s">
        <v>2229</v>
      </c>
      <c r="D13493" s="25">
        <v>306.56360000000001</v>
      </c>
    </row>
    <row r="13494" spans="3:4" x14ac:dyDescent="0.25">
      <c r="C13494" t="s">
        <v>7010</v>
      </c>
      <c r="D13494" s="25">
        <v>306.55099999999999</v>
      </c>
    </row>
    <row r="13495" spans="3:4" x14ac:dyDescent="0.25">
      <c r="C13495" t="s">
        <v>8899</v>
      </c>
      <c r="D13495" s="25">
        <v>306.53840000000002</v>
      </c>
    </row>
    <row r="13496" spans="3:4" x14ac:dyDescent="0.25">
      <c r="C13496" t="s">
        <v>17682</v>
      </c>
      <c r="D13496" s="25">
        <v>306.53210000000001</v>
      </c>
    </row>
    <row r="13497" spans="3:4" x14ac:dyDescent="0.25">
      <c r="C13497" t="s">
        <v>16723</v>
      </c>
      <c r="D13497" s="25">
        <v>306.5258</v>
      </c>
    </row>
    <row r="13498" spans="3:4" x14ac:dyDescent="0.25">
      <c r="C13498" t="s">
        <v>9082</v>
      </c>
      <c r="D13498" s="25">
        <v>306.50170000000003</v>
      </c>
    </row>
    <row r="13499" spans="3:4" x14ac:dyDescent="0.25">
      <c r="C13499" t="s">
        <v>2249</v>
      </c>
      <c r="D13499" s="25">
        <v>306.46280000000002</v>
      </c>
    </row>
    <row r="13500" spans="3:4" x14ac:dyDescent="0.25">
      <c r="C13500" t="s">
        <v>17198</v>
      </c>
      <c r="D13500" s="25">
        <v>306.45209999999997</v>
      </c>
    </row>
    <row r="13501" spans="3:4" x14ac:dyDescent="0.25">
      <c r="C13501" t="s">
        <v>15569</v>
      </c>
      <c r="D13501" s="25">
        <v>306.39690000000002</v>
      </c>
    </row>
    <row r="13502" spans="3:4" x14ac:dyDescent="0.25">
      <c r="C13502" t="s">
        <v>15022</v>
      </c>
      <c r="D13502" s="25">
        <v>306.2681</v>
      </c>
    </row>
    <row r="13503" spans="3:4" x14ac:dyDescent="0.25">
      <c r="C13503" t="s">
        <v>17145</v>
      </c>
      <c r="D13503" s="25">
        <v>306.2208</v>
      </c>
    </row>
    <row r="13504" spans="3:4" x14ac:dyDescent="0.25">
      <c r="C13504" t="s">
        <v>6833</v>
      </c>
      <c r="D13504" s="25">
        <v>306.15620000000001</v>
      </c>
    </row>
    <row r="13505" spans="3:4" x14ac:dyDescent="0.25">
      <c r="C13505" t="s">
        <v>16629</v>
      </c>
      <c r="D13505" s="25">
        <v>306.11399999999998</v>
      </c>
    </row>
    <row r="13506" spans="3:4" x14ac:dyDescent="0.25">
      <c r="C13506" t="s">
        <v>10246</v>
      </c>
      <c r="D13506" s="25">
        <v>306.11399999999998</v>
      </c>
    </row>
    <row r="13507" spans="3:4" x14ac:dyDescent="0.25">
      <c r="C13507" t="s">
        <v>6345</v>
      </c>
      <c r="D13507" s="25">
        <v>306.11399999999998</v>
      </c>
    </row>
    <row r="13508" spans="3:4" x14ac:dyDescent="0.25">
      <c r="C13508" t="s">
        <v>2046</v>
      </c>
      <c r="D13508" s="25">
        <v>306.11399999999998</v>
      </c>
    </row>
    <row r="13509" spans="3:4" x14ac:dyDescent="0.25">
      <c r="C13509" t="s">
        <v>12218</v>
      </c>
      <c r="D13509" s="25">
        <v>306.0376</v>
      </c>
    </row>
    <row r="13510" spans="3:4" x14ac:dyDescent="0.25">
      <c r="C13510" t="s">
        <v>2291</v>
      </c>
      <c r="D13510" s="25">
        <v>306.03170000000006</v>
      </c>
    </row>
    <row r="13511" spans="3:4" x14ac:dyDescent="0.25">
      <c r="C13511" t="s">
        <v>7771</v>
      </c>
      <c r="D13511" s="25">
        <v>305.99239999999998</v>
      </c>
    </row>
    <row r="13512" spans="3:4" x14ac:dyDescent="0.25">
      <c r="C13512" t="s">
        <v>3518</v>
      </c>
      <c r="D13512" s="25">
        <v>305.99239999999998</v>
      </c>
    </row>
    <row r="13513" spans="3:4" x14ac:dyDescent="0.25">
      <c r="C13513" t="s">
        <v>12530</v>
      </c>
      <c r="D13513" s="25">
        <v>305.97500000000002</v>
      </c>
    </row>
    <row r="13514" spans="3:4" x14ac:dyDescent="0.25">
      <c r="C13514" t="s">
        <v>8744</v>
      </c>
      <c r="D13514" s="25">
        <v>305.97500000000002</v>
      </c>
    </row>
    <row r="13515" spans="3:4" x14ac:dyDescent="0.25">
      <c r="C13515" t="s">
        <v>15780</v>
      </c>
      <c r="D13515" s="25">
        <v>305.85890000000001</v>
      </c>
    </row>
    <row r="13516" spans="3:4" x14ac:dyDescent="0.25">
      <c r="C13516" t="s">
        <v>6600</v>
      </c>
      <c r="D13516" s="25">
        <v>305.85140000000001</v>
      </c>
    </row>
    <row r="13517" spans="3:4" x14ac:dyDescent="0.25">
      <c r="C13517" t="s">
        <v>18566</v>
      </c>
      <c r="D13517" s="25">
        <v>305.8313</v>
      </c>
    </row>
    <row r="13518" spans="3:4" x14ac:dyDescent="0.25">
      <c r="C13518" t="s">
        <v>12758</v>
      </c>
      <c r="D13518" s="25">
        <v>305.74279999999999</v>
      </c>
    </row>
    <row r="13519" spans="3:4" x14ac:dyDescent="0.25">
      <c r="C13519" t="s">
        <v>15405</v>
      </c>
      <c r="D13519" s="25">
        <v>305.74160000000001</v>
      </c>
    </row>
    <row r="13520" spans="3:4" x14ac:dyDescent="0.25">
      <c r="C13520" t="s">
        <v>2785</v>
      </c>
      <c r="D13520" s="25">
        <v>305.73320000000001</v>
      </c>
    </row>
    <row r="13521" spans="3:4" x14ac:dyDescent="0.25">
      <c r="C13521" t="s">
        <v>3508</v>
      </c>
      <c r="D13521" s="25">
        <v>305.69940000000003</v>
      </c>
    </row>
    <row r="13522" spans="3:4" x14ac:dyDescent="0.25">
      <c r="C13522" t="s">
        <v>8552</v>
      </c>
      <c r="D13522" s="25">
        <v>305.5625</v>
      </c>
    </row>
    <row r="13523" spans="3:4" x14ac:dyDescent="0.25">
      <c r="C13523" t="s">
        <v>8171</v>
      </c>
      <c r="D13523" s="25">
        <v>305.46830000000006</v>
      </c>
    </row>
    <row r="13524" spans="3:4" x14ac:dyDescent="0.25">
      <c r="C13524" t="s">
        <v>14891</v>
      </c>
      <c r="D13524" s="25">
        <v>305.42669999999998</v>
      </c>
    </row>
    <row r="13525" spans="3:4" x14ac:dyDescent="0.25">
      <c r="C13525" t="s">
        <v>16155</v>
      </c>
      <c r="D13525" s="25">
        <v>305.41900000000004</v>
      </c>
    </row>
    <row r="13526" spans="3:4" x14ac:dyDescent="0.25">
      <c r="C13526" t="s">
        <v>4956</v>
      </c>
      <c r="D13526" s="25">
        <v>305.30529999999999</v>
      </c>
    </row>
    <row r="13527" spans="3:4" x14ac:dyDescent="0.25">
      <c r="C13527" t="s">
        <v>15226</v>
      </c>
      <c r="D13527" s="25">
        <v>305.28890000000001</v>
      </c>
    </row>
    <row r="13528" spans="3:4" x14ac:dyDescent="0.25">
      <c r="C13528" t="s">
        <v>8120</v>
      </c>
      <c r="D13528" s="25">
        <v>305.23789999999997</v>
      </c>
    </row>
    <row r="13529" spans="3:4" x14ac:dyDescent="0.25">
      <c r="C13529" t="s">
        <v>15833</v>
      </c>
      <c r="D13529" s="25">
        <v>305.21199999999999</v>
      </c>
    </row>
    <row r="13530" spans="3:4" x14ac:dyDescent="0.25">
      <c r="C13530" t="s">
        <v>13155</v>
      </c>
      <c r="D13530" s="25">
        <v>305.12059999999997</v>
      </c>
    </row>
    <row r="13531" spans="3:4" x14ac:dyDescent="0.25">
      <c r="C13531" t="s">
        <v>1710</v>
      </c>
      <c r="D13531" s="25">
        <v>305.03890000000001</v>
      </c>
    </row>
    <row r="13532" spans="3:4" x14ac:dyDescent="0.25">
      <c r="C13532" t="s">
        <v>2704</v>
      </c>
      <c r="D13532" s="25">
        <v>304.96039999999999</v>
      </c>
    </row>
    <row r="13533" spans="3:4" x14ac:dyDescent="0.25">
      <c r="C13533" t="s">
        <v>10053</v>
      </c>
      <c r="D13533" s="25">
        <v>304.92930000000001</v>
      </c>
    </row>
    <row r="13534" spans="3:4" x14ac:dyDescent="0.25">
      <c r="C13534" t="s">
        <v>8560</v>
      </c>
      <c r="D13534" s="25">
        <v>304.86079999999998</v>
      </c>
    </row>
    <row r="13535" spans="3:4" x14ac:dyDescent="0.25">
      <c r="C13535" t="s">
        <v>16083</v>
      </c>
      <c r="D13535" s="25">
        <v>304.74600000000004</v>
      </c>
    </row>
    <row r="13536" spans="3:4" x14ac:dyDescent="0.25">
      <c r="C13536" t="s">
        <v>4774</v>
      </c>
      <c r="D13536" s="25">
        <v>304.69830000000002</v>
      </c>
    </row>
    <row r="13537" spans="3:4" x14ac:dyDescent="0.25">
      <c r="C13537" t="s">
        <v>7920</v>
      </c>
      <c r="D13537" s="25">
        <v>304.68039999999996</v>
      </c>
    </row>
    <row r="13538" spans="3:4" x14ac:dyDescent="0.25">
      <c r="C13538" t="s">
        <v>5392</v>
      </c>
      <c r="D13538" s="25">
        <v>304.67970000000003</v>
      </c>
    </row>
    <row r="13539" spans="3:4" x14ac:dyDescent="0.25">
      <c r="C13539" t="s">
        <v>13965</v>
      </c>
      <c r="D13539" s="25">
        <v>304.67309999999998</v>
      </c>
    </row>
    <row r="13540" spans="3:4" x14ac:dyDescent="0.25">
      <c r="C13540" t="s">
        <v>5201</v>
      </c>
      <c r="D13540" s="25">
        <v>304.61609999999996</v>
      </c>
    </row>
    <row r="13541" spans="3:4" x14ac:dyDescent="0.25">
      <c r="C13541" t="s">
        <v>4250</v>
      </c>
      <c r="D13541" s="25">
        <v>304.6121</v>
      </c>
    </row>
    <row r="13542" spans="3:4" x14ac:dyDescent="0.25">
      <c r="C13542" t="s">
        <v>15285</v>
      </c>
      <c r="D13542" s="25">
        <v>304.59269999999998</v>
      </c>
    </row>
    <row r="13543" spans="3:4" x14ac:dyDescent="0.25">
      <c r="C13543" t="s">
        <v>5665</v>
      </c>
      <c r="D13543" s="25">
        <v>304.5806</v>
      </c>
    </row>
    <row r="13544" spans="3:4" x14ac:dyDescent="0.25">
      <c r="C13544" t="s">
        <v>731</v>
      </c>
      <c r="D13544" s="25">
        <v>304.5675</v>
      </c>
    </row>
    <row r="13545" spans="3:4" x14ac:dyDescent="0.25">
      <c r="C13545" t="s">
        <v>7226</v>
      </c>
      <c r="D13545" s="25">
        <v>304.51440000000002</v>
      </c>
    </row>
    <row r="13546" spans="3:4" x14ac:dyDescent="0.25">
      <c r="C13546" t="s">
        <v>6843</v>
      </c>
      <c r="D13546" s="25">
        <v>304.45410000000004</v>
      </c>
    </row>
    <row r="13547" spans="3:4" x14ac:dyDescent="0.25">
      <c r="C13547" t="s">
        <v>1517</v>
      </c>
      <c r="D13547" s="25">
        <v>304.39780000000002</v>
      </c>
    </row>
    <row r="13548" spans="3:4" x14ac:dyDescent="0.25">
      <c r="C13548" t="s">
        <v>5189</v>
      </c>
      <c r="D13548" s="25">
        <v>304.24919999999997</v>
      </c>
    </row>
    <row r="13549" spans="3:4" x14ac:dyDescent="0.25">
      <c r="C13549" t="s">
        <v>8741</v>
      </c>
      <c r="D13549" s="25">
        <v>304.12290000000002</v>
      </c>
    </row>
    <row r="13550" spans="3:4" x14ac:dyDescent="0.25">
      <c r="C13550" t="s">
        <v>14442</v>
      </c>
      <c r="D13550" s="25">
        <v>304.11</v>
      </c>
    </row>
    <row r="13551" spans="3:4" x14ac:dyDescent="0.25">
      <c r="C13551" t="s">
        <v>7940</v>
      </c>
      <c r="D13551" s="25">
        <v>304.08479999999997</v>
      </c>
    </row>
    <row r="13552" spans="3:4" x14ac:dyDescent="0.25">
      <c r="C13552" t="s">
        <v>8418</v>
      </c>
      <c r="D13552" s="25">
        <v>304.02140000000003</v>
      </c>
    </row>
    <row r="13553" spans="3:4" x14ac:dyDescent="0.25">
      <c r="C13553" t="s">
        <v>17894</v>
      </c>
      <c r="D13553" s="25">
        <v>303.96199999999999</v>
      </c>
    </row>
    <row r="13554" spans="3:4" x14ac:dyDescent="0.25">
      <c r="C13554" t="s">
        <v>7238</v>
      </c>
      <c r="D13554" s="25">
        <v>303.90660000000003</v>
      </c>
    </row>
    <row r="13555" spans="3:4" x14ac:dyDescent="0.25">
      <c r="C13555" t="s">
        <v>6418</v>
      </c>
      <c r="D13555" s="25">
        <v>303.81510000000003</v>
      </c>
    </row>
    <row r="13556" spans="3:4" x14ac:dyDescent="0.25">
      <c r="C13556" t="s">
        <v>15988</v>
      </c>
      <c r="D13556" s="25">
        <v>303.77809999999999</v>
      </c>
    </row>
    <row r="13557" spans="3:4" x14ac:dyDescent="0.25">
      <c r="C13557" t="s">
        <v>3486</v>
      </c>
      <c r="D13557" s="25">
        <v>303.77809999999999</v>
      </c>
    </row>
    <row r="13558" spans="3:4" x14ac:dyDescent="0.25">
      <c r="C13558" t="s">
        <v>13141</v>
      </c>
      <c r="D13558" s="25">
        <v>303.57220000000001</v>
      </c>
    </row>
    <row r="13559" spans="3:4" x14ac:dyDescent="0.25">
      <c r="C13559" t="s">
        <v>9182</v>
      </c>
      <c r="D13559" s="25">
        <v>303.57220000000001</v>
      </c>
    </row>
    <row r="13560" spans="3:4" x14ac:dyDescent="0.25">
      <c r="C13560" t="s">
        <v>13715</v>
      </c>
      <c r="D13560" s="25">
        <v>303.49030000000005</v>
      </c>
    </row>
    <row r="13561" spans="3:4" x14ac:dyDescent="0.25">
      <c r="C13561" t="s">
        <v>13707</v>
      </c>
      <c r="D13561" s="25">
        <v>303.48399999999998</v>
      </c>
    </row>
    <row r="13562" spans="3:4" x14ac:dyDescent="0.25">
      <c r="C13562" t="s">
        <v>17845</v>
      </c>
      <c r="D13562" s="25">
        <v>303.46510000000001</v>
      </c>
    </row>
    <row r="13563" spans="3:4" x14ac:dyDescent="0.25">
      <c r="C13563" t="s">
        <v>13280</v>
      </c>
      <c r="D13563" s="25">
        <v>303.45250000000004</v>
      </c>
    </row>
    <row r="13564" spans="3:4" x14ac:dyDescent="0.25">
      <c r="C13564" t="s">
        <v>12036</v>
      </c>
      <c r="D13564" s="25">
        <v>303.45249999999999</v>
      </c>
    </row>
    <row r="13565" spans="3:4" x14ac:dyDescent="0.25">
      <c r="C13565" t="s">
        <v>895</v>
      </c>
      <c r="D13565" s="25">
        <v>303.45249999999999</v>
      </c>
    </row>
    <row r="13566" spans="3:4" x14ac:dyDescent="0.25">
      <c r="C13566" t="s">
        <v>10897</v>
      </c>
      <c r="D13566" s="25">
        <v>303.44619999999998</v>
      </c>
    </row>
    <row r="13567" spans="3:4" x14ac:dyDescent="0.25">
      <c r="C13567" t="s">
        <v>7561</v>
      </c>
      <c r="D13567" s="25">
        <v>303.41469999999998</v>
      </c>
    </row>
    <row r="13568" spans="3:4" x14ac:dyDescent="0.25">
      <c r="C13568" t="s">
        <v>1500</v>
      </c>
      <c r="D13568" s="25">
        <v>303.40820000000002</v>
      </c>
    </row>
    <row r="13569" spans="3:4" x14ac:dyDescent="0.25">
      <c r="C13569" t="s">
        <v>18974</v>
      </c>
      <c r="D13569" s="25">
        <v>303.39580000000001</v>
      </c>
    </row>
    <row r="13570" spans="3:4" x14ac:dyDescent="0.25">
      <c r="C13570" t="s">
        <v>2347</v>
      </c>
      <c r="D13570" s="25">
        <v>303.33229999999998</v>
      </c>
    </row>
    <row r="13571" spans="3:4" x14ac:dyDescent="0.25">
      <c r="C13571" t="s">
        <v>3605</v>
      </c>
      <c r="D13571" s="25">
        <v>303.00459999999998</v>
      </c>
    </row>
    <row r="13572" spans="3:4" x14ac:dyDescent="0.25">
      <c r="C13572" t="s">
        <v>7803</v>
      </c>
      <c r="D13572" s="25">
        <v>302.97859999999997</v>
      </c>
    </row>
    <row r="13573" spans="3:4" x14ac:dyDescent="0.25">
      <c r="C13573" t="s">
        <v>12407</v>
      </c>
      <c r="D13573" s="25">
        <v>302.92090000000002</v>
      </c>
    </row>
    <row r="13574" spans="3:4" x14ac:dyDescent="0.25">
      <c r="C13574" t="s">
        <v>749</v>
      </c>
      <c r="D13574" s="25">
        <v>302.90859999999998</v>
      </c>
    </row>
    <row r="13575" spans="3:4" x14ac:dyDescent="0.25">
      <c r="C13575" t="s">
        <v>5401</v>
      </c>
      <c r="D13575" s="25">
        <v>302.76430000000005</v>
      </c>
    </row>
    <row r="13576" spans="3:4" x14ac:dyDescent="0.25">
      <c r="C13576" t="s">
        <v>15021</v>
      </c>
      <c r="D13576" s="25">
        <v>302.74630000000002</v>
      </c>
    </row>
    <row r="13577" spans="3:4" x14ac:dyDescent="0.25">
      <c r="C13577" t="s">
        <v>4275</v>
      </c>
      <c r="D13577" s="25">
        <v>302.73910000000001</v>
      </c>
    </row>
    <row r="13578" spans="3:4" x14ac:dyDescent="0.25">
      <c r="C13578" t="s">
        <v>7134</v>
      </c>
      <c r="D13578" s="25">
        <v>302.52199999999999</v>
      </c>
    </row>
    <row r="13579" spans="3:4" x14ac:dyDescent="0.25">
      <c r="C13579" t="s">
        <v>13030</v>
      </c>
      <c r="D13579" s="25">
        <v>302.50529999999998</v>
      </c>
    </row>
    <row r="13580" spans="3:4" x14ac:dyDescent="0.25">
      <c r="C13580" t="s">
        <v>6660</v>
      </c>
      <c r="D13580" s="25">
        <v>302.37020000000001</v>
      </c>
    </row>
    <row r="13581" spans="3:4" x14ac:dyDescent="0.25">
      <c r="C13581" t="s">
        <v>2233</v>
      </c>
      <c r="D13581" s="25">
        <v>302.2509</v>
      </c>
    </row>
    <row r="13582" spans="3:4" x14ac:dyDescent="0.25">
      <c r="C13582" t="s">
        <v>12636</v>
      </c>
      <c r="D13582" s="25">
        <v>301.87489999999997</v>
      </c>
    </row>
    <row r="13583" spans="3:4" x14ac:dyDescent="0.25">
      <c r="C13583" t="s">
        <v>8399</v>
      </c>
      <c r="D13583" s="25">
        <v>301.83670000000001</v>
      </c>
    </row>
    <row r="13584" spans="3:4" x14ac:dyDescent="0.25">
      <c r="C13584" t="s">
        <v>14828</v>
      </c>
      <c r="D13584" s="25">
        <v>301.72949999999997</v>
      </c>
    </row>
    <row r="13585" spans="3:4" x14ac:dyDescent="0.25">
      <c r="C13585" t="s">
        <v>6902</v>
      </c>
      <c r="D13585" s="25">
        <v>301.72949999999997</v>
      </c>
    </row>
    <row r="13586" spans="3:4" x14ac:dyDescent="0.25">
      <c r="C13586" t="s">
        <v>8450</v>
      </c>
      <c r="D13586" s="25">
        <v>301.65559999999999</v>
      </c>
    </row>
    <row r="13587" spans="3:4" x14ac:dyDescent="0.25">
      <c r="C13587" t="s">
        <v>15865</v>
      </c>
      <c r="D13587" s="25">
        <v>301.59399999999999</v>
      </c>
    </row>
    <row r="13588" spans="3:4" x14ac:dyDescent="0.25">
      <c r="C13588" t="s">
        <v>15878</v>
      </c>
      <c r="D13588" s="25">
        <v>301.5308</v>
      </c>
    </row>
    <row r="13589" spans="3:4" x14ac:dyDescent="0.25">
      <c r="C13589" t="s">
        <v>2850</v>
      </c>
      <c r="D13589" s="25">
        <v>301.52409999999998</v>
      </c>
    </row>
    <row r="13590" spans="3:4" x14ac:dyDescent="0.25">
      <c r="C13590" t="s">
        <v>6356</v>
      </c>
      <c r="D13590" s="25">
        <v>301.4796</v>
      </c>
    </row>
    <row r="13591" spans="3:4" x14ac:dyDescent="0.25">
      <c r="C13591" t="s">
        <v>14006</v>
      </c>
      <c r="D13591" s="25">
        <v>301.46320000000003</v>
      </c>
    </row>
    <row r="13592" spans="3:4" x14ac:dyDescent="0.25">
      <c r="C13592" t="s">
        <v>10935</v>
      </c>
      <c r="D13592" s="25">
        <v>301.0523</v>
      </c>
    </row>
    <row r="13593" spans="3:4" x14ac:dyDescent="0.25">
      <c r="C13593" t="s">
        <v>12856</v>
      </c>
      <c r="D13593" s="25">
        <v>301.02449999999999</v>
      </c>
    </row>
    <row r="13594" spans="3:4" x14ac:dyDescent="0.25">
      <c r="C13594" t="s">
        <v>10335</v>
      </c>
      <c r="D13594" s="25">
        <v>301.01589999999999</v>
      </c>
    </row>
    <row r="13595" spans="3:4" x14ac:dyDescent="0.25">
      <c r="C13595" t="s">
        <v>4697</v>
      </c>
      <c r="D13595" s="25">
        <v>300.99220000000003</v>
      </c>
    </row>
    <row r="13596" spans="3:4" x14ac:dyDescent="0.25">
      <c r="C13596" t="s">
        <v>14363</v>
      </c>
      <c r="D13596" s="25">
        <v>300.9307</v>
      </c>
    </row>
    <row r="13597" spans="3:4" x14ac:dyDescent="0.25">
      <c r="C13597" t="s">
        <v>5488</v>
      </c>
      <c r="D13597" s="25">
        <v>300.87329999999997</v>
      </c>
    </row>
    <row r="13598" spans="3:4" x14ac:dyDescent="0.25">
      <c r="C13598" t="s">
        <v>18369</v>
      </c>
      <c r="D13598" s="25">
        <v>300.44849999999997</v>
      </c>
    </row>
    <row r="13599" spans="3:4" x14ac:dyDescent="0.25">
      <c r="C13599" t="s">
        <v>11605</v>
      </c>
      <c r="D13599" s="25">
        <v>300.3981</v>
      </c>
    </row>
    <row r="13600" spans="3:4" x14ac:dyDescent="0.25">
      <c r="C13600" t="s">
        <v>13701</v>
      </c>
      <c r="D13600" s="25">
        <v>300.37920000000003</v>
      </c>
    </row>
    <row r="13601" spans="3:4" x14ac:dyDescent="0.25">
      <c r="C13601" t="s">
        <v>18860</v>
      </c>
      <c r="D13601" s="25">
        <v>300.36660000000001</v>
      </c>
    </row>
    <row r="13602" spans="3:4" x14ac:dyDescent="0.25">
      <c r="C13602" t="s">
        <v>14582</v>
      </c>
      <c r="D13602" s="25">
        <v>300.36660000000001</v>
      </c>
    </row>
    <row r="13603" spans="3:4" x14ac:dyDescent="0.25">
      <c r="C13603" t="s">
        <v>11340</v>
      </c>
      <c r="D13603" s="25">
        <v>300.36660000000001</v>
      </c>
    </row>
    <row r="13604" spans="3:4" x14ac:dyDescent="0.25">
      <c r="C13604" t="s">
        <v>4775</v>
      </c>
      <c r="D13604" s="25">
        <v>300.31620000000004</v>
      </c>
    </row>
    <row r="13605" spans="3:4" x14ac:dyDescent="0.25">
      <c r="C13605" t="s">
        <v>18113</v>
      </c>
      <c r="D13605" s="25">
        <v>300.26429999999999</v>
      </c>
    </row>
    <row r="13606" spans="3:4" x14ac:dyDescent="0.25">
      <c r="C13606" t="s">
        <v>9506</v>
      </c>
      <c r="D13606" s="25">
        <v>300.22209999999995</v>
      </c>
    </row>
    <row r="13607" spans="3:4" x14ac:dyDescent="0.25">
      <c r="C13607" t="s">
        <v>11655</v>
      </c>
      <c r="D13607" s="25">
        <v>300.16850000000005</v>
      </c>
    </row>
    <row r="13608" spans="3:4" x14ac:dyDescent="0.25">
      <c r="C13608" t="s">
        <v>5599</v>
      </c>
      <c r="D13608" s="25">
        <v>300.03530000000006</v>
      </c>
    </row>
    <row r="13609" spans="3:4" x14ac:dyDescent="0.25">
      <c r="C13609" t="s">
        <v>7376</v>
      </c>
      <c r="D13609" s="25">
        <v>299.98430000000002</v>
      </c>
    </row>
    <row r="13610" spans="3:4" x14ac:dyDescent="0.25">
      <c r="C13610" t="s">
        <v>3725</v>
      </c>
      <c r="D13610" s="25">
        <v>299.94649999999996</v>
      </c>
    </row>
    <row r="13611" spans="3:4" x14ac:dyDescent="0.25">
      <c r="C13611" t="s">
        <v>16832</v>
      </c>
      <c r="D13611" s="25">
        <v>299.87720000000002</v>
      </c>
    </row>
    <row r="13612" spans="3:4" x14ac:dyDescent="0.25">
      <c r="C13612" t="s">
        <v>3678</v>
      </c>
      <c r="D13612" s="25">
        <v>299.66539999999998</v>
      </c>
    </row>
    <row r="13613" spans="3:4" x14ac:dyDescent="0.25">
      <c r="C13613" t="s">
        <v>18414</v>
      </c>
      <c r="D13613" s="25">
        <v>299.6472</v>
      </c>
    </row>
    <row r="13614" spans="3:4" x14ac:dyDescent="0.25">
      <c r="C13614" t="s">
        <v>6669</v>
      </c>
      <c r="D13614" s="25">
        <v>299.61419999999998</v>
      </c>
    </row>
    <row r="13615" spans="3:4" x14ac:dyDescent="0.25">
      <c r="C13615" t="s">
        <v>12328</v>
      </c>
      <c r="D13615" s="25">
        <v>299.60360000000003</v>
      </c>
    </row>
    <row r="13616" spans="3:4" x14ac:dyDescent="0.25">
      <c r="C13616" t="s">
        <v>16633</v>
      </c>
      <c r="D13616" s="25">
        <v>299.57760000000002</v>
      </c>
    </row>
    <row r="13617" spans="3:4" x14ac:dyDescent="0.25">
      <c r="C13617" t="s">
        <v>2789</v>
      </c>
      <c r="D13617" s="25">
        <v>299.45699999999999</v>
      </c>
    </row>
    <row r="13618" spans="3:4" x14ac:dyDescent="0.25">
      <c r="C13618" t="s">
        <v>4783</v>
      </c>
      <c r="D13618" s="25">
        <v>299.43180000000001</v>
      </c>
    </row>
    <row r="13619" spans="3:4" x14ac:dyDescent="0.25">
      <c r="C13619" t="s">
        <v>12608</v>
      </c>
      <c r="D13619" s="25">
        <v>299.3501</v>
      </c>
    </row>
    <row r="13620" spans="3:4" x14ac:dyDescent="0.25">
      <c r="C13620" t="s">
        <v>5969</v>
      </c>
      <c r="D13620" s="25">
        <v>299.14639999999997</v>
      </c>
    </row>
    <row r="13621" spans="3:4" x14ac:dyDescent="0.25">
      <c r="C13621" t="s">
        <v>18299</v>
      </c>
      <c r="D13621" s="25">
        <v>299.00720000000001</v>
      </c>
    </row>
    <row r="13622" spans="3:4" x14ac:dyDescent="0.25">
      <c r="C13622" t="s">
        <v>5963</v>
      </c>
      <c r="D13622" s="25">
        <v>298.98950000000002</v>
      </c>
    </row>
    <row r="13623" spans="3:4" x14ac:dyDescent="0.25">
      <c r="C13623" t="s">
        <v>2318</v>
      </c>
      <c r="D13623" s="25">
        <v>298.78230000000002</v>
      </c>
    </row>
    <row r="13624" spans="3:4" x14ac:dyDescent="0.25">
      <c r="C13624" t="s">
        <v>14980</v>
      </c>
      <c r="D13624" s="25">
        <v>298.75150000000002</v>
      </c>
    </row>
    <row r="13625" spans="3:4" x14ac:dyDescent="0.25">
      <c r="C13625" t="s">
        <v>8024</v>
      </c>
      <c r="D13625" s="25">
        <v>298.63749999999999</v>
      </c>
    </row>
    <row r="13626" spans="3:4" x14ac:dyDescent="0.25">
      <c r="C13626" t="s">
        <v>13061</v>
      </c>
      <c r="D13626" s="25">
        <v>298.48329999999999</v>
      </c>
    </row>
    <row r="13627" spans="3:4" x14ac:dyDescent="0.25">
      <c r="C13627" t="s">
        <v>4586</v>
      </c>
      <c r="D13627" s="25">
        <v>298.41300000000001</v>
      </c>
    </row>
    <row r="13628" spans="3:4" x14ac:dyDescent="0.25">
      <c r="C13628" t="s">
        <v>11966</v>
      </c>
      <c r="D13628" s="25">
        <v>298.39409999999998</v>
      </c>
    </row>
    <row r="13629" spans="3:4" x14ac:dyDescent="0.25">
      <c r="C13629" t="s">
        <v>16630</v>
      </c>
      <c r="D13629" s="25">
        <v>298.26339999999999</v>
      </c>
    </row>
    <row r="13630" spans="3:4" x14ac:dyDescent="0.25">
      <c r="C13630" t="s">
        <v>5414</v>
      </c>
      <c r="D13630" s="25">
        <v>298.21680000000003</v>
      </c>
    </row>
    <row r="13631" spans="3:4" x14ac:dyDescent="0.25">
      <c r="C13631" t="s">
        <v>11453</v>
      </c>
      <c r="D13631" s="25">
        <v>298.10629999999998</v>
      </c>
    </row>
    <row r="13632" spans="3:4" x14ac:dyDescent="0.25">
      <c r="C13632" t="s">
        <v>2964</v>
      </c>
      <c r="D13632" s="25">
        <v>297.85630000000003</v>
      </c>
    </row>
    <row r="13633" spans="3:4" x14ac:dyDescent="0.25">
      <c r="C13633" t="s">
        <v>18570</v>
      </c>
      <c r="D13633" s="25">
        <v>297.8374</v>
      </c>
    </row>
    <row r="13634" spans="3:4" x14ac:dyDescent="0.25">
      <c r="C13634" t="s">
        <v>8519</v>
      </c>
      <c r="D13634" s="25">
        <v>297.73160000000001</v>
      </c>
    </row>
    <row r="13635" spans="3:4" x14ac:dyDescent="0.25">
      <c r="C13635" t="s">
        <v>10028</v>
      </c>
      <c r="D13635" s="25">
        <v>297.49889999999999</v>
      </c>
    </row>
    <row r="13636" spans="3:4" x14ac:dyDescent="0.25">
      <c r="C13636" t="s">
        <v>3884</v>
      </c>
      <c r="D13636" s="25">
        <v>297.37530000000004</v>
      </c>
    </row>
    <row r="13637" spans="3:4" x14ac:dyDescent="0.25">
      <c r="C13637" t="s">
        <v>6408</v>
      </c>
      <c r="D13637" s="25">
        <v>297.33029999999997</v>
      </c>
    </row>
    <row r="13638" spans="3:4" x14ac:dyDescent="0.25">
      <c r="C13638" t="s">
        <v>4103</v>
      </c>
      <c r="D13638" s="25">
        <v>297.31150000000002</v>
      </c>
    </row>
    <row r="13639" spans="3:4" x14ac:dyDescent="0.25">
      <c r="C13639" t="s">
        <v>9857</v>
      </c>
      <c r="D13639" s="25">
        <v>297.24290000000002</v>
      </c>
    </row>
    <row r="13640" spans="3:4" x14ac:dyDescent="0.25">
      <c r="C13640" t="s">
        <v>6927</v>
      </c>
      <c r="D13640" s="25">
        <v>297.24290000000002</v>
      </c>
    </row>
    <row r="13641" spans="3:4" x14ac:dyDescent="0.25">
      <c r="C13641" t="s">
        <v>1165</v>
      </c>
      <c r="D13641" s="25">
        <v>297.24290000000002</v>
      </c>
    </row>
    <row r="13642" spans="3:4" x14ac:dyDescent="0.25">
      <c r="C13642" t="s">
        <v>13403</v>
      </c>
      <c r="D13642" s="25">
        <v>297.2303</v>
      </c>
    </row>
    <row r="13643" spans="3:4" x14ac:dyDescent="0.25">
      <c r="C13643" t="s">
        <v>11377</v>
      </c>
      <c r="D13643" s="25">
        <v>297.2303</v>
      </c>
    </row>
    <row r="13644" spans="3:4" x14ac:dyDescent="0.25">
      <c r="C13644" t="s">
        <v>8244</v>
      </c>
      <c r="D13644" s="25">
        <v>297.2303</v>
      </c>
    </row>
    <row r="13645" spans="3:4" x14ac:dyDescent="0.25">
      <c r="C13645" t="s">
        <v>9237</v>
      </c>
      <c r="D13645" s="25">
        <v>297.2303</v>
      </c>
    </row>
    <row r="13646" spans="3:4" x14ac:dyDescent="0.25">
      <c r="C13646" t="s">
        <v>6085</v>
      </c>
      <c r="D13646" s="25">
        <v>297.2303</v>
      </c>
    </row>
    <row r="13647" spans="3:4" x14ac:dyDescent="0.25">
      <c r="C13647" t="s">
        <v>4888</v>
      </c>
      <c r="D13647" s="25">
        <v>297.2303</v>
      </c>
    </row>
    <row r="13648" spans="3:4" x14ac:dyDescent="0.25">
      <c r="C13648" t="s">
        <v>3335</v>
      </c>
      <c r="D13648" s="25">
        <v>297.2303</v>
      </c>
    </row>
    <row r="13649" spans="3:4" x14ac:dyDescent="0.25">
      <c r="C13649" t="s">
        <v>4177</v>
      </c>
      <c r="D13649" s="25">
        <v>297.2303</v>
      </c>
    </row>
    <row r="13650" spans="3:4" x14ac:dyDescent="0.25">
      <c r="C13650" t="s">
        <v>11482</v>
      </c>
      <c r="D13650" s="25">
        <v>297.22399999999999</v>
      </c>
    </row>
    <row r="13651" spans="3:4" x14ac:dyDescent="0.25">
      <c r="C13651" t="s">
        <v>9031</v>
      </c>
      <c r="D13651" s="25">
        <v>297.20510000000002</v>
      </c>
    </row>
    <row r="13652" spans="3:4" x14ac:dyDescent="0.25">
      <c r="C13652" t="s">
        <v>6572</v>
      </c>
      <c r="D13652" s="25">
        <v>297.20510000000002</v>
      </c>
    </row>
    <row r="13653" spans="3:4" x14ac:dyDescent="0.25">
      <c r="C13653" t="s">
        <v>3906</v>
      </c>
      <c r="D13653" s="25">
        <v>297.20510000000002</v>
      </c>
    </row>
    <row r="13654" spans="3:4" x14ac:dyDescent="0.25">
      <c r="C13654" t="s">
        <v>14819</v>
      </c>
      <c r="D13654" s="25">
        <v>297.20509999999996</v>
      </c>
    </row>
    <row r="13655" spans="3:4" x14ac:dyDescent="0.25">
      <c r="C13655" t="s">
        <v>12897</v>
      </c>
      <c r="D13655" s="25">
        <v>297.1925</v>
      </c>
    </row>
    <row r="13656" spans="3:4" x14ac:dyDescent="0.25">
      <c r="C13656" t="s">
        <v>5032</v>
      </c>
      <c r="D13656" s="25">
        <v>297.1925</v>
      </c>
    </row>
    <row r="13657" spans="3:4" x14ac:dyDescent="0.25">
      <c r="C13657" t="s">
        <v>1011</v>
      </c>
      <c r="D13657" s="25">
        <v>297.1925</v>
      </c>
    </row>
    <row r="13658" spans="3:4" x14ac:dyDescent="0.25">
      <c r="C13658" t="s">
        <v>4481</v>
      </c>
      <c r="D13658" s="25">
        <v>297.17439999999999</v>
      </c>
    </row>
    <row r="13659" spans="3:4" x14ac:dyDescent="0.25">
      <c r="C13659" t="s">
        <v>15917</v>
      </c>
      <c r="D13659" s="25">
        <v>297.17360000000002</v>
      </c>
    </row>
    <row r="13660" spans="3:4" x14ac:dyDescent="0.25">
      <c r="C13660" t="s">
        <v>6895</v>
      </c>
      <c r="D13660" s="25">
        <v>297.09799999999996</v>
      </c>
    </row>
    <row r="13661" spans="3:4" x14ac:dyDescent="0.25">
      <c r="C13661" t="s">
        <v>18927</v>
      </c>
      <c r="D13661" s="25">
        <v>296.86059999999998</v>
      </c>
    </row>
    <row r="13662" spans="3:4" x14ac:dyDescent="0.25">
      <c r="C13662" t="s">
        <v>7530</v>
      </c>
      <c r="D13662" s="25">
        <v>296.77819999999997</v>
      </c>
    </row>
    <row r="13663" spans="3:4" x14ac:dyDescent="0.25">
      <c r="C13663" t="s">
        <v>13693</v>
      </c>
      <c r="D13663" s="25">
        <v>296.68579999999997</v>
      </c>
    </row>
    <row r="13664" spans="3:4" x14ac:dyDescent="0.25">
      <c r="C13664" t="s">
        <v>13852</v>
      </c>
      <c r="D13664" s="25">
        <v>296.61060000000003</v>
      </c>
    </row>
    <row r="13665" spans="3:4" x14ac:dyDescent="0.25">
      <c r="C13665" t="s">
        <v>5995</v>
      </c>
      <c r="D13665" s="25">
        <v>296.54090000000002</v>
      </c>
    </row>
    <row r="13666" spans="3:4" x14ac:dyDescent="0.25">
      <c r="C13666" t="s">
        <v>6068</v>
      </c>
      <c r="D13666" s="25">
        <v>296.26859999999999</v>
      </c>
    </row>
    <row r="13667" spans="3:4" x14ac:dyDescent="0.25">
      <c r="C13667" t="s">
        <v>2933</v>
      </c>
      <c r="D13667" s="25">
        <v>296.26480000000004</v>
      </c>
    </row>
    <row r="13668" spans="3:4" x14ac:dyDescent="0.25">
      <c r="C13668" t="s">
        <v>13902</v>
      </c>
      <c r="D13668" s="25">
        <v>295.9787</v>
      </c>
    </row>
    <row r="13669" spans="3:4" x14ac:dyDescent="0.25">
      <c r="C13669" t="s">
        <v>14358</v>
      </c>
      <c r="D13669" s="25">
        <v>295.94049999999999</v>
      </c>
    </row>
    <row r="13670" spans="3:4" x14ac:dyDescent="0.25">
      <c r="C13670" t="s">
        <v>13777</v>
      </c>
      <c r="D13670" s="25">
        <v>295.92789999999997</v>
      </c>
    </row>
    <row r="13671" spans="3:4" x14ac:dyDescent="0.25">
      <c r="C13671" t="s">
        <v>2185</v>
      </c>
      <c r="D13671" s="25">
        <v>295.82710000000003</v>
      </c>
    </row>
    <row r="13672" spans="3:4" x14ac:dyDescent="0.25">
      <c r="C13672" t="s">
        <v>15560</v>
      </c>
      <c r="D13672" s="25">
        <v>295.81619999999998</v>
      </c>
    </row>
    <row r="13673" spans="3:4" x14ac:dyDescent="0.25">
      <c r="C13673" t="s">
        <v>17310</v>
      </c>
      <c r="D13673" s="25">
        <v>295.74770000000001</v>
      </c>
    </row>
    <row r="13674" spans="3:4" x14ac:dyDescent="0.25">
      <c r="C13674" t="s">
        <v>5895</v>
      </c>
      <c r="D13674" s="25">
        <v>295.66490000000005</v>
      </c>
    </row>
    <row r="13675" spans="3:4" x14ac:dyDescent="0.25">
      <c r="C13675" t="s">
        <v>14588</v>
      </c>
      <c r="D13675" s="25">
        <v>295.48610000000002</v>
      </c>
    </row>
    <row r="13676" spans="3:4" x14ac:dyDescent="0.25">
      <c r="C13676" t="s">
        <v>1224</v>
      </c>
      <c r="D13676" s="25">
        <v>295.32710000000003</v>
      </c>
    </row>
    <row r="13677" spans="3:4" x14ac:dyDescent="0.25">
      <c r="C13677" t="s">
        <v>14455</v>
      </c>
      <c r="D13677" s="25">
        <v>295.2704</v>
      </c>
    </row>
    <row r="13678" spans="3:4" x14ac:dyDescent="0.25">
      <c r="C13678" t="s">
        <v>15689</v>
      </c>
      <c r="D13678" s="25">
        <v>295.2704</v>
      </c>
    </row>
    <row r="13679" spans="3:4" x14ac:dyDescent="0.25">
      <c r="C13679" t="s">
        <v>14414</v>
      </c>
      <c r="D13679" s="25">
        <v>295.20949999999999</v>
      </c>
    </row>
    <row r="13680" spans="3:4" x14ac:dyDescent="0.25">
      <c r="C13680" t="s">
        <v>8546</v>
      </c>
      <c r="D13680" s="25">
        <v>295.13579999999996</v>
      </c>
    </row>
    <row r="13681" spans="3:4" x14ac:dyDescent="0.25">
      <c r="C13681" t="s">
        <v>11866</v>
      </c>
      <c r="D13681" s="25">
        <v>295.09390000000002</v>
      </c>
    </row>
    <row r="13682" spans="3:4" x14ac:dyDescent="0.25">
      <c r="C13682" t="s">
        <v>989</v>
      </c>
      <c r="D13682" s="25">
        <v>294.98259999999999</v>
      </c>
    </row>
    <row r="13683" spans="3:4" x14ac:dyDescent="0.25">
      <c r="C13683" t="s">
        <v>7677</v>
      </c>
      <c r="D13683" s="25">
        <v>294.85699999999997</v>
      </c>
    </row>
    <row r="13684" spans="3:4" x14ac:dyDescent="0.25">
      <c r="C13684" t="s">
        <v>11734</v>
      </c>
      <c r="D13684" s="25">
        <v>294.81920000000002</v>
      </c>
    </row>
    <row r="13685" spans="3:4" x14ac:dyDescent="0.25">
      <c r="C13685" t="s">
        <v>7139</v>
      </c>
      <c r="D13685" s="25">
        <v>294.7389</v>
      </c>
    </row>
    <row r="13686" spans="3:4" x14ac:dyDescent="0.25">
      <c r="C13686" t="s">
        <v>6674</v>
      </c>
      <c r="D13686" s="25">
        <v>294.58600000000001</v>
      </c>
    </row>
    <row r="13687" spans="3:4" x14ac:dyDescent="0.25">
      <c r="C13687" t="s">
        <v>2372</v>
      </c>
      <c r="D13687" s="25">
        <v>294.5625</v>
      </c>
    </row>
    <row r="13688" spans="3:4" x14ac:dyDescent="0.25">
      <c r="C13688" t="s">
        <v>8767</v>
      </c>
      <c r="D13688" s="25">
        <v>294.48809999999997</v>
      </c>
    </row>
    <row r="13689" spans="3:4" x14ac:dyDescent="0.25">
      <c r="C13689" t="s">
        <v>18083</v>
      </c>
      <c r="D13689" s="25">
        <v>294.41250000000002</v>
      </c>
    </row>
    <row r="13690" spans="3:4" x14ac:dyDescent="0.25">
      <c r="C13690" t="s">
        <v>16737</v>
      </c>
      <c r="D13690" s="25">
        <v>294.34610000000004</v>
      </c>
    </row>
    <row r="13691" spans="3:4" x14ac:dyDescent="0.25">
      <c r="C13691" t="s">
        <v>2649</v>
      </c>
      <c r="D13691" s="25">
        <v>294.1259</v>
      </c>
    </row>
    <row r="13692" spans="3:4" x14ac:dyDescent="0.25">
      <c r="C13692" t="s">
        <v>2184</v>
      </c>
      <c r="D13692" s="25">
        <v>294.11920000000003</v>
      </c>
    </row>
    <row r="13693" spans="3:4" x14ac:dyDescent="0.25">
      <c r="C13693" t="s">
        <v>12227</v>
      </c>
      <c r="D13693" s="25">
        <v>294.1003</v>
      </c>
    </row>
    <row r="13694" spans="3:4" x14ac:dyDescent="0.25">
      <c r="C13694" t="s">
        <v>15437</v>
      </c>
      <c r="D13694" s="25">
        <v>294.09399999999999</v>
      </c>
    </row>
    <row r="13695" spans="3:4" x14ac:dyDescent="0.25">
      <c r="C13695" t="s">
        <v>17612</v>
      </c>
      <c r="D13695" s="25">
        <v>294.08140000000003</v>
      </c>
    </row>
    <row r="13696" spans="3:4" x14ac:dyDescent="0.25">
      <c r="C13696" t="s">
        <v>3429</v>
      </c>
      <c r="D13696" s="25">
        <v>294.00729999999999</v>
      </c>
    </row>
    <row r="13697" spans="3:4" x14ac:dyDescent="0.25">
      <c r="C13697" t="s">
        <v>606</v>
      </c>
      <c r="D13697" s="25">
        <v>293.84359999999998</v>
      </c>
    </row>
    <row r="13698" spans="3:4" x14ac:dyDescent="0.25">
      <c r="C13698" t="s">
        <v>10672</v>
      </c>
      <c r="D13698" s="25">
        <v>293.66179999999997</v>
      </c>
    </row>
    <row r="13699" spans="3:4" x14ac:dyDescent="0.25">
      <c r="C13699" t="s">
        <v>17667</v>
      </c>
      <c r="D13699" s="25">
        <v>293.6155</v>
      </c>
    </row>
    <row r="13700" spans="3:4" x14ac:dyDescent="0.25">
      <c r="C13700" t="s">
        <v>4689</v>
      </c>
      <c r="D13700" s="25">
        <v>293.48689999999999</v>
      </c>
    </row>
    <row r="13701" spans="3:4" x14ac:dyDescent="0.25">
      <c r="C13701" t="s">
        <v>17640</v>
      </c>
      <c r="D13701" s="25">
        <v>293.47429999999997</v>
      </c>
    </row>
    <row r="13702" spans="3:4" x14ac:dyDescent="0.25">
      <c r="C13702" t="s">
        <v>11587</v>
      </c>
      <c r="D13702" s="25">
        <v>293.31139999999999</v>
      </c>
    </row>
    <row r="13703" spans="3:4" x14ac:dyDescent="0.25">
      <c r="C13703" t="s">
        <v>18976</v>
      </c>
      <c r="D13703" s="25">
        <v>293.22309999999999</v>
      </c>
    </row>
    <row r="13704" spans="3:4" x14ac:dyDescent="0.25">
      <c r="C13704" t="s">
        <v>11280</v>
      </c>
      <c r="D13704" s="25">
        <v>293.08429999999998</v>
      </c>
    </row>
    <row r="13705" spans="3:4" x14ac:dyDescent="0.25">
      <c r="C13705" t="s">
        <v>605</v>
      </c>
      <c r="D13705" s="25">
        <v>293.05459999999999</v>
      </c>
    </row>
    <row r="13706" spans="3:4" x14ac:dyDescent="0.25">
      <c r="C13706" t="s">
        <v>13307</v>
      </c>
      <c r="D13706" s="25">
        <v>292.8168</v>
      </c>
    </row>
    <row r="13707" spans="3:4" x14ac:dyDescent="0.25">
      <c r="C13707" t="s">
        <v>17472</v>
      </c>
      <c r="D13707" s="25">
        <v>292.69850000000002</v>
      </c>
    </row>
    <row r="13708" spans="3:4" x14ac:dyDescent="0.25">
      <c r="C13708" t="s">
        <v>4497</v>
      </c>
      <c r="D13708" s="25">
        <v>292.50980000000004</v>
      </c>
    </row>
    <row r="13709" spans="3:4" x14ac:dyDescent="0.25">
      <c r="C13709" t="s">
        <v>15488</v>
      </c>
      <c r="D13709" s="25">
        <v>292.4101</v>
      </c>
    </row>
    <row r="13710" spans="3:4" x14ac:dyDescent="0.25">
      <c r="C13710" t="s">
        <v>3975</v>
      </c>
      <c r="D13710" s="25">
        <v>292.22860000000003</v>
      </c>
    </row>
    <row r="13711" spans="3:4" x14ac:dyDescent="0.25">
      <c r="C13711" t="s">
        <v>18047</v>
      </c>
      <c r="D13711" s="25">
        <v>292.15800000000002</v>
      </c>
    </row>
    <row r="13712" spans="3:4" x14ac:dyDescent="0.25">
      <c r="C13712" t="s">
        <v>9935</v>
      </c>
      <c r="D13712" s="25">
        <v>292.14670000000001</v>
      </c>
    </row>
    <row r="13713" spans="3:4" x14ac:dyDescent="0.25">
      <c r="C13713" t="s">
        <v>5162</v>
      </c>
      <c r="D13713" s="25">
        <v>292.14670000000001</v>
      </c>
    </row>
    <row r="13714" spans="3:4" x14ac:dyDescent="0.25">
      <c r="C13714" t="s">
        <v>3867</v>
      </c>
      <c r="D13714" s="25">
        <v>292.10469999999998</v>
      </c>
    </row>
    <row r="13715" spans="3:4" x14ac:dyDescent="0.25">
      <c r="C13715" t="s">
        <v>1173</v>
      </c>
      <c r="D13715" s="25">
        <v>292.0652</v>
      </c>
    </row>
    <row r="13716" spans="3:4" x14ac:dyDescent="0.25">
      <c r="C13716" t="s">
        <v>15328</v>
      </c>
      <c r="D13716" s="25">
        <v>292.00889999999998</v>
      </c>
    </row>
    <row r="13717" spans="3:4" x14ac:dyDescent="0.25">
      <c r="C13717" t="s">
        <v>16069</v>
      </c>
      <c r="D13717" s="25">
        <v>291.59000000000003</v>
      </c>
    </row>
    <row r="13718" spans="3:4" x14ac:dyDescent="0.25">
      <c r="C13718" t="s">
        <v>7641</v>
      </c>
      <c r="D13718" s="25">
        <v>291.57739999999995</v>
      </c>
    </row>
    <row r="13719" spans="3:4" x14ac:dyDescent="0.25">
      <c r="C13719" t="s">
        <v>8129</v>
      </c>
      <c r="D13719" s="25">
        <v>291.55220000000003</v>
      </c>
    </row>
    <row r="13720" spans="3:4" x14ac:dyDescent="0.25">
      <c r="C13720" t="s">
        <v>1117</v>
      </c>
      <c r="D13720" s="25">
        <v>291.5333</v>
      </c>
    </row>
    <row r="13721" spans="3:4" x14ac:dyDescent="0.25">
      <c r="C13721" t="s">
        <v>17408</v>
      </c>
      <c r="D13721" s="25">
        <v>291.5215</v>
      </c>
    </row>
    <row r="13722" spans="3:4" x14ac:dyDescent="0.25">
      <c r="C13722" t="s">
        <v>7748</v>
      </c>
      <c r="D13722" s="25">
        <v>291.5018</v>
      </c>
    </row>
    <row r="13723" spans="3:4" x14ac:dyDescent="0.25">
      <c r="C13723" t="s">
        <v>6472</v>
      </c>
      <c r="D13723" s="25">
        <v>291.23269999999997</v>
      </c>
    </row>
    <row r="13724" spans="3:4" x14ac:dyDescent="0.25">
      <c r="C13724" t="s">
        <v>17494</v>
      </c>
      <c r="D13724" s="25">
        <v>290.99550000000005</v>
      </c>
    </row>
    <row r="13725" spans="3:4" x14ac:dyDescent="0.25">
      <c r="C13725" t="s">
        <v>18196</v>
      </c>
      <c r="D13725" s="25">
        <v>290.97030000000001</v>
      </c>
    </row>
    <row r="13726" spans="3:4" x14ac:dyDescent="0.25">
      <c r="C13726" t="s">
        <v>17192</v>
      </c>
      <c r="D13726" s="25">
        <v>290.95769999999999</v>
      </c>
    </row>
    <row r="13727" spans="3:4" x14ac:dyDescent="0.25">
      <c r="C13727" t="s">
        <v>17146</v>
      </c>
      <c r="D13727" s="25">
        <v>290.95769999999999</v>
      </c>
    </row>
    <row r="13728" spans="3:4" x14ac:dyDescent="0.25">
      <c r="C13728" t="s">
        <v>1388</v>
      </c>
      <c r="D13728" s="25">
        <v>290.92089999999996</v>
      </c>
    </row>
    <row r="13729" spans="3:4" x14ac:dyDescent="0.25">
      <c r="C13729" t="s">
        <v>4630</v>
      </c>
      <c r="D13729" s="25">
        <v>290.91989999999998</v>
      </c>
    </row>
    <row r="13730" spans="3:4" x14ac:dyDescent="0.25">
      <c r="C13730" t="s">
        <v>4169</v>
      </c>
      <c r="D13730" s="25">
        <v>290.88209999999998</v>
      </c>
    </row>
    <row r="13731" spans="3:4" x14ac:dyDescent="0.25">
      <c r="C13731" t="s">
        <v>17723</v>
      </c>
      <c r="D13731" s="25">
        <v>290.88200000000001</v>
      </c>
    </row>
    <row r="13732" spans="3:4" x14ac:dyDescent="0.25">
      <c r="C13732" t="s">
        <v>4765</v>
      </c>
      <c r="D13732" s="25">
        <v>290.8569</v>
      </c>
    </row>
    <row r="13733" spans="3:4" x14ac:dyDescent="0.25">
      <c r="C13733" t="s">
        <v>785</v>
      </c>
      <c r="D13733" s="25">
        <v>290.70179999999999</v>
      </c>
    </row>
    <row r="13734" spans="3:4" x14ac:dyDescent="0.25">
      <c r="C13734" t="s">
        <v>5483</v>
      </c>
      <c r="D13734" s="25">
        <v>290.55649999999997</v>
      </c>
    </row>
    <row r="13735" spans="3:4" x14ac:dyDescent="0.25">
      <c r="C13735" t="s">
        <v>18296</v>
      </c>
      <c r="D13735" s="25">
        <v>290.46319999999997</v>
      </c>
    </row>
    <row r="13736" spans="3:4" x14ac:dyDescent="0.25">
      <c r="C13736" t="s">
        <v>4946</v>
      </c>
      <c r="D13736" s="25">
        <v>290.36320000000001</v>
      </c>
    </row>
    <row r="13737" spans="3:4" x14ac:dyDescent="0.25">
      <c r="C13737" t="s">
        <v>1014</v>
      </c>
      <c r="D13737" s="25">
        <v>290.31909999999999</v>
      </c>
    </row>
    <row r="13738" spans="3:4" x14ac:dyDescent="0.25">
      <c r="C13738" t="s">
        <v>10135</v>
      </c>
      <c r="D13738" s="25">
        <v>290.2758</v>
      </c>
    </row>
    <row r="13739" spans="3:4" x14ac:dyDescent="0.25">
      <c r="C13739" t="s">
        <v>7875</v>
      </c>
      <c r="D13739" s="25">
        <v>290.26240000000001</v>
      </c>
    </row>
    <row r="13740" spans="3:4" x14ac:dyDescent="0.25">
      <c r="C13740" t="s">
        <v>13015</v>
      </c>
      <c r="D13740" s="25">
        <v>290.24979999999999</v>
      </c>
    </row>
    <row r="13741" spans="3:4" x14ac:dyDescent="0.25">
      <c r="C13741" t="s">
        <v>15011</v>
      </c>
      <c r="D13741" s="25">
        <v>289.92689999999999</v>
      </c>
    </row>
    <row r="13742" spans="3:4" x14ac:dyDescent="0.25">
      <c r="C13742" t="s">
        <v>3165</v>
      </c>
      <c r="D13742" s="25">
        <v>289.84980000000002</v>
      </c>
    </row>
    <row r="13743" spans="3:4" x14ac:dyDescent="0.25">
      <c r="C13743" t="s">
        <v>611</v>
      </c>
      <c r="D13743" s="25">
        <v>289.54349999999999</v>
      </c>
    </row>
    <row r="13744" spans="3:4" x14ac:dyDescent="0.25">
      <c r="C13744" t="s">
        <v>6255</v>
      </c>
      <c r="D13744" s="25">
        <v>289.30430000000001</v>
      </c>
    </row>
    <row r="13745" spans="3:4" x14ac:dyDescent="0.25">
      <c r="C13745" t="s">
        <v>11022</v>
      </c>
      <c r="D13745" s="25">
        <v>289.0797</v>
      </c>
    </row>
    <row r="13746" spans="3:4" x14ac:dyDescent="0.25">
      <c r="C13746" t="s">
        <v>13711</v>
      </c>
      <c r="D13746" s="25">
        <v>288.96210000000002</v>
      </c>
    </row>
    <row r="13747" spans="3:4" x14ac:dyDescent="0.25">
      <c r="C13747" t="s">
        <v>1184</v>
      </c>
      <c r="D13747" s="25">
        <v>288.87360000000001</v>
      </c>
    </row>
    <row r="13748" spans="3:4" x14ac:dyDescent="0.25">
      <c r="C13748" t="s">
        <v>17394</v>
      </c>
      <c r="D13748" s="25">
        <v>288.78489999999999</v>
      </c>
    </row>
    <row r="13749" spans="3:4" x14ac:dyDescent="0.25">
      <c r="C13749" t="s">
        <v>10280</v>
      </c>
      <c r="D13749" s="25">
        <v>288.76839999999999</v>
      </c>
    </row>
    <row r="13750" spans="3:4" x14ac:dyDescent="0.25">
      <c r="C13750" t="s">
        <v>1446</v>
      </c>
      <c r="D13750" s="25">
        <v>288.54740000000004</v>
      </c>
    </row>
    <row r="13751" spans="3:4" x14ac:dyDescent="0.25">
      <c r="C13751" t="s">
        <v>12084</v>
      </c>
      <c r="D13751" s="25">
        <v>288.41989999999998</v>
      </c>
    </row>
    <row r="13752" spans="3:4" x14ac:dyDescent="0.25">
      <c r="C13752" t="s">
        <v>7020</v>
      </c>
      <c r="D13752" s="25">
        <v>288.13380000000001</v>
      </c>
    </row>
    <row r="13753" spans="3:4" x14ac:dyDescent="0.25">
      <c r="C13753" t="s">
        <v>7231</v>
      </c>
      <c r="D13753" s="25">
        <v>288.06119999999999</v>
      </c>
    </row>
    <row r="13754" spans="3:4" x14ac:dyDescent="0.25">
      <c r="C13754" t="s">
        <v>3947</v>
      </c>
      <c r="D13754" s="25">
        <v>288.01599999999996</v>
      </c>
    </row>
    <row r="13755" spans="3:4" x14ac:dyDescent="0.25">
      <c r="C13755" t="s">
        <v>6548</v>
      </c>
      <c r="D13755" s="25">
        <v>287.87180000000001</v>
      </c>
    </row>
    <row r="13756" spans="3:4" x14ac:dyDescent="0.25">
      <c r="C13756" t="s">
        <v>10194</v>
      </c>
      <c r="D13756" s="25">
        <v>287.8655</v>
      </c>
    </row>
    <row r="13757" spans="3:4" x14ac:dyDescent="0.25">
      <c r="C13757" t="s">
        <v>4730</v>
      </c>
      <c r="D13757" s="25">
        <v>287.85919999999999</v>
      </c>
    </row>
    <row r="13758" spans="3:4" x14ac:dyDescent="0.25">
      <c r="C13758" t="s">
        <v>17815</v>
      </c>
      <c r="D13758" s="25">
        <v>287.85200000000003</v>
      </c>
    </row>
    <row r="13759" spans="3:4" x14ac:dyDescent="0.25">
      <c r="C13759" t="s">
        <v>12365</v>
      </c>
      <c r="D13759" s="25">
        <v>287.84660000000002</v>
      </c>
    </row>
    <row r="13760" spans="3:4" x14ac:dyDescent="0.25">
      <c r="C13760" t="s">
        <v>18633</v>
      </c>
      <c r="D13760" s="25">
        <v>287.834</v>
      </c>
    </row>
    <row r="13761" spans="3:4" x14ac:dyDescent="0.25">
      <c r="C13761" t="s">
        <v>17162</v>
      </c>
      <c r="D13761" s="25">
        <v>287.834</v>
      </c>
    </row>
    <row r="13762" spans="3:4" x14ac:dyDescent="0.25">
      <c r="C13762" t="s">
        <v>14692</v>
      </c>
      <c r="D13762" s="25">
        <v>287.834</v>
      </c>
    </row>
    <row r="13763" spans="3:4" x14ac:dyDescent="0.25">
      <c r="C13763" t="s">
        <v>14906</v>
      </c>
      <c r="D13763" s="25">
        <v>287.834</v>
      </c>
    </row>
    <row r="13764" spans="3:4" x14ac:dyDescent="0.25">
      <c r="C13764" t="s">
        <v>15752</v>
      </c>
      <c r="D13764" s="25">
        <v>287.834</v>
      </c>
    </row>
    <row r="13765" spans="3:4" x14ac:dyDescent="0.25">
      <c r="C13765" t="s">
        <v>8362</v>
      </c>
      <c r="D13765" s="25">
        <v>287.834</v>
      </c>
    </row>
    <row r="13766" spans="3:4" x14ac:dyDescent="0.25">
      <c r="C13766" t="s">
        <v>6772</v>
      </c>
      <c r="D13766" s="25">
        <v>287.834</v>
      </c>
    </row>
    <row r="13767" spans="3:4" x14ac:dyDescent="0.25">
      <c r="C13767" t="s">
        <v>16525</v>
      </c>
      <c r="D13767" s="25">
        <v>287.7962</v>
      </c>
    </row>
    <row r="13768" spans="3:4" x14ac:dyDescent="0.25">
      <c r="C13768" t="s">
        <v>3436</v>
      </c>
      <c r="D13768" s="25">
        <v>287.7962</v>
      </c>
    </row>
    <row r="13769" spans="3:4" x14ac:dyDescent="0.25">
      <c r="C13769" t="s">
        <v>2189</v>
      </c>
      <c r="D13769" s="25">
        <v>287.77810000000005</v>
      </c>
    </row>
    <row r="13770" spans="3:4" x14ac:dyDescent="0.25">
      <c r="C13770" t="s">
        <v>8811</v>
      </c>
      <c r="D13770" s="25">
        <v>287.75839999999999</v>
      </c>
    </row>
    <row r="13771" spans="3:4" x14ac:dyDescent="0.25">
      <c r="C13771" t="s">
        <v>17584</v>
      </c>
      <c r="D13771" s="25">
        <v>287.7561</v>
      </c>
    </row>
    <row r="13772" spans="3:4" x14ac:dyDescent="0.25">
      <c r="C13772" t="s">
        <v>8302</v>
      </c>
      <c r="D13772" s="25">
        <v>287.73950000000002</v>
      </c>
    </row>
    <row r="13773" spans="3:4" x14ac:dyDescent="0.25">
      <c r="C13773" t="s">
        <v>7129</v>
      </c>
      <c r="D13773" s="25">
        <v>287.69460000000004</v>
      </c>
    </row>
    <row r="13774" spans="3:4" x14ac:dyDescent="0.25">
      <c r="C13774" t="s">
        <v>962</v>
      </c>
      <c r="D13774" s="25">
        <v>287.69460000000004</v>
      </c>
    </row>
    <row r="13775" spans="3:4" x14ac:dyDescent="0.25">
      <c r="C13775" t="s">
        <v>8847</v>
      </c>
      <c r="D13775" s="25">
        <v>287.42199999999997</v>
      </c>
    </row>
    <row r="13776" spans="3:4" x14ac:dyDescent="0.25">
      <c r="C13776" t="s">
        <v>14568</v>
      </c>
      <c r="D13776" s="25">
        <v>287.41390000000001</v>
      </c>
    </row>
    <row r="13777" spans="3:4" x14ac:dyDescent="0.25">
      <c r="C13777" t="s">
        <v>12693</v>
      </c>
      <c r="D13777" s="25">
        <v>287.37709999999998</v>
      </c>
    </row>
    <row r="13778" spans="3:4" x14ac:dyDescent="0.25">
      <c r="C13778" t="s">
        <v>6631</v>
      </c>
      <c r="D13778" s="25">
        <v>287.36959999999999</v>
      </c>
    </row>
    <row r="13779" spans="3:4" x14ac:dyDescent="0.25">
      <c r="C13779" t="s">
        <v>16466</v>
      </c>
      <c r="D13779" s="25">
        <v>287.31469999999996</v>
      </c>
    </row>
    <row r="13780" spans="3:4" x14ac:dyDescent="0.25">
      <c r="C13780" t="s">
        <v>4635</v>
      </c>
      <c r="D13780" s="25">
        <v>287.22059999999999</v>
      </c>
    </row>
    <row r="13781" spans="3:4" x14ac:dyDescent="0.25">
      <c r="C13781" t="s">
        <v>16438</v>
      </c>
      <c r="D13781" s="25">
        <v>287.10719999999998</v>
      </c>
    </row>
    <row r="13782" spans="3:4" x14ac:dyDescent="0.25">
      <c r="C13782" t="s">
        <v>18005</v>
      </c>
      <c r="D13782" s="25">
        <v>287.07859999999999</v>
      </c>
    </row>
    <row r="13783" spans="3:4" x14ac:dyDescent="0.25">
      <c r="C13783" t="s">
        <v>8340</v>
      </c>
      <c r="D13783" s="25">
        <v>287.07050000000004</v>
      </c>
    </row>
    <row r="13784" spans="3:4" x14ac:dyDescent="0.25">
      <c r="C13784" t="s">
        <v>10729</v>
      </c>
      <c r="D13784" s="25">
        <v>287.06510000000003</v>
      </c>
    </row>
    <row r="13785" spans="3:4" x14ac:dyDescent="0.25">
      <c r="C13785" t="s">
        <v>7828</v>
      </c>
      <c r="D13785" s="25">
        <v>286.89769999999999</v>
      </c>
    </row>
    <row r="13786" spans="3:4" x14ac:dyDescent="0.25">
      <c r="C13786" t="s">
        <v>4376</v>
      </c>
      <c r="D13786" s="25">
        <v>286.82429999999999</v>
      </c>
    </row>
    <row r="13787" spans="3:4" x14ac:dyDescent="0.25">
      <c r="C13787" t="s">
        <v>15618</v>
      </c>
      <c r="D13787" s="25">
        <v>286.77809999999999</v>
      </c>
    </row>
    <row r="13788" spans="3:4" x14ac:dyDescent="0.25">
      <c r="C13788" t="s">
        <v>6764</v>
      </c>
      <c r="D13788" s="25">
        <v>286.77519999999998</v>
      </c>
    </row>
    <row r="13789" spans="3:4" x14ac:dyDescent="0.25">
      <c r="C13789" t="s">
        <v>8917</v>
      </c>
      <c r="D13789" s="25">
        <v>286.64440000000002</v>
      </c>
    </row>
    <row r="13790" spans="3:4" x14ac:dyDescent="0.25">
      <c r="C13790" t="s">
        <v>9698</v>
      </c>
      <c r="D13790" s="25">
        <v>286.60720000000003</v>
      </c>
    </row>
    <row r="13791" spans="3:4" x14ac:dyDescent="0.25">
      <c r="C13791" t="s">
        <v>17465</v>
      </c>
      <c r="D13791" s="25">
        <v>286.32529999999997</v>
      </c>
    </row>
    <row r="13792" spans="3:4" x14ac:dyDescent="0.25">
      <c r="C13792" t="s">
        <v>16175</v>
      </c>
      <c r="D13792" s="25">
        <v>286.18709999999999</v>
      </c>
    </row>
    <row r="13793" spans="3:4" x14ac:dyDescent="0.25">
      <c r="C13793" t="s">
        <v>12495</v>
      </c>
      <c r="D13793" s="25">
        <v>286.04180000000002</v>
      </c>
    </row>
    <row r="13794" spans="3:4" x14ac:dyDescent="0.25">
      <c r="C13794" t="s">
        <v>7528</v>
      </c>
      <c r="D13794" s="25">
        <v>285.99220000000003</v>
      </c>
    </row>
    <row r="13795" spans="3:4" x14ac:dyDescent="0.25">
      <c r="C13795" t="s">
        <v>14092</v>
      </c>
      <c r="D13795" s="25">
        <v>285.95190000000002</v>
      </c>
    </row>
    <row r="13796" spans="3:4" x14ac:dyDescent="0.25">
      <c r="C13796" t="s">
        <v>1561</v>
      </c>
      <c r="D13796" s="25">
        <v>285.90600000000001</v>
      </c>
    </row>
    <row r="13797" spans="3:4" x14ac:dyDescent="0.25">
      <c r="C13797" t="s">
        <v>753</v>
      </c>
      <c r="D13797" s="25">
        <v>285.88709999999998</v>
      </c>
    </row>
    <row r="13798" spans="3:4" x14ac:dyDescent="0.25">
      <c r="C13798" t="s">
        <v>16406</v>
      </c>
      <c r="D13798" s="25">
        <v>285.86109999999996</v>
      </c>
    </row>
    <row r="13799" spans="3:4" x14ac:dyDescent="0.25">
      <c r="C13799" t="s">
        <v>10026</v>
      </c>
      <c r="D13799" s="25">
        <v>285.85599999999999</v>
      </c>
    </row>
    <row r="13800" spans="3:4" x14ac:dyDescent="0.25">
      <c r="C13800" t="s">
        <v>8389</v>
      </c>
      <c r="D13800" s="25">
        <v>285.73689999999999</v>
      </c>
    </row>
    <row r="13801" spans="3:4" x14ac:dyDescent="0.25">
      <c r="C13801" t="s">
        <v>17032</v>
      </c>
      <c r="D13801" s="25">
        <v>285.70639999999997</v>
      </c>
    </row>
    <row r="13802" spans="3:4" x14ac:dyDescent="0.25">
      <c r="C13802" t="s">
        <v>17282</v>
      </c>
      <c r="D13802" s="25">
        <v>285.70639999999997</v>
      </c>
    </row>
    <row r="13803" spans="3:4" x14ac:dyDescent="0.25">
      <c r="C13803" t="s">
        <v>11550</v>
      </c>
      <c r="D13803" s="25">
        <v>285.70639999999997</v>
      </c>
    </row>
    <row r="13804" spans="3:4" x14ac:dyDescent="0.25">
      <c r="C13804" t="s">
        <v>5279</v>
      </c>
      <c r="D13804" s="25">
        <v>285.52850000000001</v>
      </c>
    </row>
    <row r="13805" spans="3:4" x14ac:dyDescent="0.25">
      <c r="C13805" t="s">
        <v>17711</v>
      </c>
      <c r="D13805" s="25">
        <v>285.5138</v>
      </c>
    </row>
    <row r="13806" spans="3:4" x14ac:dyDescent="0.25">
      <c r="C13806" t="s">
        <v>16419</v>
      </c>
      <c r="D13806" s="25">
        <v>285.44849999999997</v>
      </c>
    </row>
    <row r="13807" spans="3:4" x14ac:dyDescent="0.25">
      <c r="C13807" t="s">
        <v>4406</v>
      </c>
      <c r="D13807" s="25">
        <v>285.36780000000005</v>
      </c>
    </row>
    <row r="13808" spans="3:4" x14ac:dyDescent="0.25">
      <c r="C13808" t="s">
        <v>18282</v>
      </c>
      <c r="D13808" s="25">
        <v>285.30560000000003</v>
      </c>
    </row>
    <row r="13809" spans="3:4" x14ac:dyDescent="0.25">
      <c r="C13809" t="s">
        <v>13026</v>
      </c>
      <c r="D13809" s="25">
        <v>285.21700000000004</v>
      </c>
    </row>
    <row r="13810" spans="3:4" x14ac:dyDescent="0.25">
      <c r="C13810" t="s">
        <v>5062</v>
      </c>
      <c r="D13810" s="25">
        <v>285.15219999999999</v>
      </c>
    </row>
    <row r="13811" spans="3:4" x14ac:dyDescent="0.25">
      <c r="C13811" t="s">
        <v>10379</v>
      </c>
      <c r="D13811" s="25">
        <v>284.8544</v>
      </c>
    </row>
    <row r="13812" spans="3:4" x14ac:dyDescent="0.25">
      <c r="C13812" t="s">
        <v>15477</v>
      </c>
      <c r="D13812" s="25">
        <v>284.83</v>
      </c>
    </row>
    <row r="13813" spans="3:4" x14ac:dyDescent="0.25">
      <c r="C13813" t="s">
        <v>11405</v>
      </c>
      <c r="D13813" s="25">
        <v>284.83</v>
      </c>
    </row>
    <row r="13814" spans="3:4" x14ac:dyDescent="0.25">
      <c r="C13814" t="s">
        <v>16949</v>
      </c>
      <c r="D13814" s="25">
        <v>284.77330000000001</v>
      </c>
    </row>
    <row r="13815" spans="3:4" x14ac:dyDescent="0.25">
      <c r="C13815" t="s">
        <v>18250</v>
      </c>
      <c r="D13815" s="25">
        <v>284.74810000000002</v>
      </c>
    </row>
    <row r="13816" spans="3:4" x14ac:dyDescent="0.25">
      <c r="C13816" t="s">
        <v>14867</v>
      </c>
      <c r="D13816" s="25">
        <v>284.74810000000002</v>
      </c>
    </row>
    <row r="13817" spans="3:4" x14ac:dyDescent="0.25">
      <c r="C13817" t="s">
        <v>14177</v>
      </c>
      <c r="D13817" s="25">
        <v>284.74810000000002</v>
      </c>
    </row>
    <row r="13818" spans="3:4" x14ac:dyDescent="0.25">
      <c r="C13818" t="s">
        <v>6970</v>
      </c>
      <c r="D13818" s="25">
        <v>284.6977</v>
      </c>
    </row>
    <row r="13819" spans="3:4" x14ac:dyDescent="0.25">
      <c r="C13819" t="s">
        <v>14257</v>
      </c>
      <c r="D13819" s="25">
        <v>284.68510000000003</v>
      </c>
    </row>
    <row r="13820" spans="3:4" x14ac:dyDescent="0.25">
      <c r="C13820" t="s">
        <v>10319</v>
      </c>
      <c r="D13820" s="25">
        <v>284.673</v>
      </c>
    </row>
    <row r="13821" spans="3:4" x14ac:dyDescent="0.25">
      <c r="C13821" t="s">
        <v>6687</v>
      </c>
      <c r="D13821" s="25">
        <v>284.67250000000001</v>
      </c>
    </row>
    <row r="13822" spans="3:4" x14ac:dyDescent="0.25">
      <c r="C13822" t="s">
        <v>3258</v>
      </c>
      <c r="D13822" s="25">
        <v>284.67250000000001</v>
      </c>
    </row>
    <row r="13823" spans="3:4" x14ac:dyDescent="0.25">
      <c r="C13823" t="s">
        <v>7917</v>
      </c>
      <c r="D13823" s="25">
        <v>284.60320000000002</v>
      </c>
    </row>
    <row r="13824" spans="3:4" x14ac:dyDescent="0.25">
      <c r="C13824" t="s">
        <v>5264</v>
      </c>
      <c r="D13824" s="25">
        <v>284.33429999999998</v>
      </c>
    </row>
    <row r="13825" spans="3:4" x14ac:dyDescent="0.25">
      <c r="C13825" t="s">
        <v>17651</v>
      </c>
      <c r="D13825" s="25">
        <v>284.2713</v>
      </c>
    </row>
    <row r="13826" spans="3:4" x14ac:dyDescent="0.25">
      <c r="C13826" t="s">
        <v>15458</v>
      </c>
      <c r="D13826" s="25">
        <v>283.95519999999999</v>
      </c>
    </row>
    <row r="13827" spans="3:4" x14ac:dyDescent="0.25">
      <c r="C13827" t="s">
        <v>2535</v>
      </c>
      <c r="D13827" s="25">
        <v>283.791</v>
      </c>
    </row>
    <row r="13828" spans="3:4" x14ac:dyDescent="0.25">
      <c r="C13828" t="s">
        <v>16490</v>
      </c>
      <c r="D13828" s="25">
        <v>283.71379999999999</v>
      </c>
    </row>
    <row r="13829" spans="3:4" x14ac:dyDescent="0.25">
      <c r="C13829" t="s">
        <v>10288</v>
      </c>
      <c r="D13829" s="25">
        <v>283.38899999999995</v>
      </c>
    </row>
    <row r="13830" spans="3:4" x14ac:dyDescent="0.25">
      <c r="C13830" t="s">
        <v>7981</v>
      </c>
      <c r="D13830" s="25">
        <v>283.38899999999995</v>
      </c>
    </row>
    <row r="13831" spans="3:4" x14ac:dyDescent="0.25">
      <c r="C13831" t="s">
        <v>11657</v>
      </c>
      <c r="D13831" s="25">
        <v>283.3827</v>
      </c>
    </row>
    <row r="13832" spans="3:4" x14ac:dyDescent="0.25">
      <c r="C13832" t="s">
        <v>13485</v>
      </c>
      <c r="D13832" s="25">
        <v>283.14960000000002</v>
      </c>
    </row>
    <row r="13833" spans="3:4" x14ac:dyDescent="0.25">
      <c r="C13833" t="s">
        <v>18337</v>
      </c>
      <c r="D13833" s="25">
        <v>283.10750000000002</v>
      </c>
    </row>
    <row r="13834" spans="3:4" x14ac:dyDescent="0.25">
      <c r="C13834" t="s">
        <v>10201</v>
      </c>
      <c r="D13834" s="25">
        <v>283.10090000000002</v>
      </c>
    </row>
    <row r="13835" spans="3:4" x14ac:dyDescent="0.25">
      <c r="C13835" t="s">
        <v>4960</v>
      </c>
      <c r="D13835" s="25">
        <v>283.0634</v>
      </c>
    </row>
    <row r="13836" spans="3:4" x14ac:dyDescent="0.25">
      <c r="C13836" t="s">
        <v>16663</v>
      </c>
      <c r="D13836" s="25">
        <v>282.976</v>
      </c>
    </row>
    <row r="13837" spans="3:4" x14ac:dyDescent="0.25">
      <c r="C13837" t="s">
        <v>14377</v>
      </c>
      <c r="D13837" s="25">
        <v>282.89409999999998</v>
      </c>
    </row>
    <row r="13838" spans="3:4" x14ac:dyDescent="0.25">
      <c r="C13838" t="s">
        <v>11222</v>
      </c>
      <c r="D13838" s="25">
        <v>282.8689</v>
      </c>
    </row>
    <row r="13839" spans="3:4" x14ac:dyDescent="0.25">
      <c r="C13839" t="s">
        <v>14175</v>
      </c>
      <c r="D13839" s="25">
        <v>282.53190000000001</v>
      </c>
    </row>
    <row r="13840" spans="3:4" x14ac:dyDescent="0.25">
      <c r="C13840" t="s">
        <v>3709</v>
      </c>
      <c r="D13840" s="25">
        <v>282.46890000000002</v>
      </c>
    </row>
    <row r="13841" spans="3:4" x14ac:dyDescent="0.25">
      <c r="C13841" t="s">
        <v>10334</v>
      </c>
      <c r="D13841" s="25">
        <v>282.07249999999999</v>
      </c>
    </row>
    <row r="13842" spans="3:4" x14ac:dyDescent="0.25">
      <c r="C13842" t="s">
        <v>1956</v>
      </c>
      <c r="D13842" s="25">
        <v>282.00549999999998</v>
      </c>
    </row>
    <row r="13843" spans="3:4" x14ac:dyDescent="0.25">
      <c r="C13843" t="s">
        <v>3536</v>
      </c>
      <c r="D13843" s="25">
        <v>281.89329999999995</v>
      </c>
    </row>
    <row r="13844" spans="3:4" x14ac:dyDescent="0.25">
      <c r="C13844" t="s">
        <v>13546</v>
      </c>
      <c r="D13844" s="25">
        <v>281.60550000000006</v>
      </c>
    </row>
    <row r="13845" spans="3:4" x14ac:dyDescent="0.25">
      <c r="C13845" t="s">
        <v>15836</v>
      </c>
      <c r="D13845" s="25">
        <v>281.60550000000001</v>
      </c>
    </row>
    <row r="13846" spans="3:4" x14ac:dyDescent="0.25">
      <c r="C13846" t="s">
        <v>14855</v>
      </c>
      <c r="D13846" s="25">
        <v>281.60550000000001</v>
      </c>
    </row>
    <row r="13847" spans="3:4" x14ac:dyDescent="0.25">
      <c r="C13847" t="s">
        <v>5474</v>
      </c>
      <c r="D13847" s="25">
        <v>281.60550000000001</v>
      </c>
    </row>
    <row r="13848" spans="3:4" x14ac:dyDescent="0.25">
      <c r="C13848" t="s">
        <v>5009</v>
      </c>
      <c r="D13848" s="25">
        <v>281.60550000000001</v>
      </c>
    </row>
    <row r="13849" spans="3:4" x14ac:dyDescent="0.25">
      <c r="C13849" t="s">
        <v>18138</v>
      </c>
      <c r="D13849" s="25">
        <v>281.58659999999998</v>
      </c>
    </row>
    <row r="13850" spans="3:4" x14ac:dyDescent="0.25">
      <c r="C13850" t="s">
        <v>17457</v>
      </c>
      <c r="D13850" s="25">
        <v>281.58659999999998</v>
      </c>
    </row>
    <row r="13851" spans="3:4" x14ac:dyDescent="0.25">
      <c r="C13851" t="s">
        <v>9308</v>
      </c>
      <c r="D13851" s="25">
        <v>281.58659999999998</v>
      </c>
    </row>
    <row r="13852" spans="3:4" x14ac:dyDescent="0.25">
      <c r="C13852" t="s">
        <v>8134</v>
      </c>
      <c r="D13852" s="25">
        <v>281.58659999999998</v>
      </c>
    </row>
    <row r="13853" spans="3:4" x14ac:dyDescent="0.25">
      <c r="C13853" t="s">
        <v>9194</v>
      </c>
      <c r="D13853" s="25">
        <v>281.58659999999998</v>
      </c>
    </row>
    <row r="13854" spans="3:4" x14ac:dyDescent="0.25">
      <c r="C13854" t="s">
        <v>5566</v>
      </c>
      <c r="D13854" s="25">
        <v>281.58659999999998</v>
      </c>
    </row>
    <row r="13855" spans="3:4" x14ac:dyDescent="0.25">
      <c r="C13855" t="s">
        <v>4883</v>
      </c>
      <c r="D13855" s="25">
        <v>281.57229999999998</v>
      </c>
    </row>
    <row r="13856" spans="3:4" x14ac:dyDescent="0.25">
      <c r="C13856" t="s">
        <v>5983</v>
      </c>
      <c r="D13856" s="25">
        <v>281.5677</v>
      </c>
    </row>
    <row r="13857" spans="3:4" x14ac:dyDescent="0.25">
      <c r="C13857" t="s">
        <v>596</v>
      </c>
      <c r="D13857" s="25">
        <v>281.54929999999996</v>
      </c>
    </row>
    <row r="13858" spans="3:4" x14ac:dyDescent="0.25">
      <c r="C13858" t="s">
        <v>5687</v>
      </c>
      <c r="D13858" s="25">
        <v>281.54879999999997</v>
      </c>
    </row>
    <row r="13859" spans="3:4" x14ac:dyDescent="0.25">
      <c r="C13859" t="s">
        <v>16540</v>
      </c>
      <c r="D13859" s="25">
        <v>281.53620000000001</v>
      </c>
    </row>
    <row r="13860" spans="3:4" x14ac:dyDescent="0.25">
      <c r="C13860" t="s">
        <v>11454</v>
      </c>
      <c r="D13860" s="25">
        <v>281.52990000000005</v>
      </c>
    </row>
    <row r="13861" spans="3:4" x14ac:dyDescent="0.25">
      <c r="C13861" t="s">
        <v>8250</v>
      </c>
      <c r="D13861" s="25">
        <v>281.51729999999998</v>
      </c>
    </row>
    <row r="13862" spans="3:4" x14ac:dyDescent="0.25">
      <c r="C13862" t="s">
        <v>17689</v>
      </c>
      <c r="D13862" s="25">
        <v>281.51100000000002</v>
      </c>
    </row>
    <row r="13863" spans="3:4" x14ac:dyDescent="0.25">
      <c r="C13863" t="s">
        <v>10785</v>
      </c>
      <c r="D13863" s="25">
        <v>281.51100000000002</v>
      </c>
    </row>
    <row r="13864" spans="3:4" x14ac:dyDescent="0.25">
      <c r="C13864" t="s">
        <v>4776</v>
      </c>
      <c r="D13864" s="25">
        <v>281.48579999999998</v>
      </c>
    </row>
    <row r="13865" spans="3:4" x14ac:dyDescent="0.25">
      <c r="C13865" t="s">
        <v>3197</v>
      </c>
      <c r="D13865" s="25">
        <v>281.48579999999998</v>
      </c>
    </row>
    <row r="13866" spans="3:4" x14ac:dyDescent="0.25">
      <c r="C13866" t="s">
        <v>5349</v>
      </c>
      <c r="D13866" s="25">
        <v>281.47320000000002</v>
      </c>
    </row>
    <row r="13867" spans="3:4" x14ac:dyDescent="0.25">
      <c r="C13867" t="s">
        <v>11205</v>
      </c>
      <c r="D13867" s="25">
        <v>281.46019999999999</v>
      </c>
    </row>
    <row r="13868" spans="3:4" x14ac:dyDescent="0.25">
      <c r="C13868" t="s">
        <v>16709</v>
      </c>
      <c r="D13868" s="25">
        <v>281.43719999999996</v>
      </c>
    </row>
    <row r="13869" spans="3:4" x14ac:dyDescent="0.25">
      <c r="C13869" t="s">
        <v>5119</v>
      </c>
      <c r="D13869" s="25">
        <v>281.40430000000003</v>
      </c>
    </row>
    <row r="13870" spans="3:4" x14ac:dyDescent="0.25">
      <c r="C13870" t="s">
        <v>4289</v>
      </c>
      <c r="D13870" s="25">
        <v>281.31200000000001</v>
      </c>
    </row>
    <row r="13871" spans="3:4" x14ac:dyDescent="0.25">
      <c r="C13871" t="s">
        <v>5941</v>
      </c>
      <c r="D13871" s="25">
        <v>280.90519999999998</v>
      </c>
    </row>
    <row r="13872" spans="3:4" x14ac:dyDescent="0.25">
      <c r="C13872" t="s">
        <v>5334</v>
      </c>
      <c r="D13872" s="25">
        <v>280.90519999999998</v>
      </c>
    </row>
    <row r="13873" spans="3:4" x14ac:dyDescent="0.25">
      <c r="C13873" t="s">
        <v>4877</v>
      </c>
      <c r="D13873" s="25">
        <v>280.90390000000002</v>
      </c>
    </row>
    <row r="13874" spans="3:4" x14ac:dyDescent="0.25">
      <c r="C13874" t="s">
        <v>4466</v>
      </c>
      <c r="D13874" s="25">
        <v>280.64179999999999</v>
      </c>
    </row>
    <row r="13875" spans="3:4" x14ac:dyDescent="0.25">
      <c r="C13875" t="s">
        <v>6105</v>
      </c>
      <c r="D13875" s="25">
        <v>280.63420000000002</v>
      </c>
    </row>
    <row r="13876" spans="3:4" x14ac:dyDescent="0.25">
      <c r="C13876" t="s">
        <v>7924</v>
      </c>
      <c r="D13876" s="25">
        <v>280.5976</v>
      </c>
    </row>
    <row r="13877" spans="3:4" x14ac:dyDescent="0.25">
      <c r="C13877" t="s">
        <v>2965</v>
      </c>
      <c r="D13877" s="25">
        <v>280.52199999999999</v>
      </c>
    </row>
    <row r="13878" spans="3:4" x14ac:dyDescent="0.25">
      <c r="C13878" t="s">
        <v>3699</v>
      </c>
      <c r="D13878" s="25">
        <v>280.52199999999999</v>
      </c>
    </row>
    <row r="13879" spans="3:4" x14ac:dyDescent="0.25">
      <c r="C13879" t="s">
        <v>2621</v>
      </c>
      <c r="D13879" s="25">
        <v>280.45830000000001</v>
      </c>
    </row>
    <row r="13880" spans="3:4" x14ac:dyDescent="0.25">
      <c r="C13880" t="s">
        <v>11021</v>
      </c>
      <c r="D13880" s="25">
        <v>280.4144</v>
      </c>
    </row>
    <row r="13881" spans="3:4" x14ac:dyDescent="0.25">
      <c r="C13881" t="s">
        <v>16350</v>
      </c>
      <c r="D13881" s="25">
        <v>280.28500000000003</v>
      </c>
    </row>
    <row r="13882" spans="3:4" x14ac:dyDescent="0.25">
      <c r="C13882" t="s">
        <v>10427</v>
      </c>
      <c r="D13882" s="25">
        <v>280.27979999999997</v>
      </c>
    </row>
    <row r="13883" spans="3:4" x14ac:dyDescent="0.25">
      <c r="C13883" t="s">
        <v>2588</v>
      </c>
      <c r="D13883" s="25">
        <v>279.85789999999997</v>
      </c>
    </row>
    <row r="13884" spans="3:4" x14ac:dyDescent="0.25">
      <c r="C13884" t="s">
        <v>12022</v>
      </c>
      <c r="D13884" s="25">
        <v>279.76530000000002</v>
      </c>
    </row>
    <row r="13885" spans="3:4" x14ac:dyDescent="0.25">
      <c r="C13885" t="s">
        <v>1222</v>
      </c>
      <c r="D13885" s="25">
        <v>279.75820000000004</v>
      </c>
    </row>
    <row r="13886" spans="3:4" x14ac:dyDescent="0.25">
      <c r="C13886" t="s">
        <v>18838</v>
      </c>
      <c r="D13886" s="25">
        <v>279.66469999999998</v>
      </c>
    </row>
    <row r="13887" spans="3:4" x14ac:dyDescent="0.25">
      <c r="C13887" t="s">
        <v>15463</v>
      </c>
      <c r="D13887" s="25">
        <v>279.63929999999999</v>
      </c>
    </row>
    <row r="13888" spans="3:4" x14ac:dyDescent="0.25">
      <c r="C13888" t="s">
        <v>2032</v>
      </c>
      <c r="D13888" s="25">
        <v>279.63380000000001</v>
      </c>
    </row>
    <row r="13889" spans="3:4" x14ac:dyDescent="0.25">
      <c r="C13889" t="s">
        <v>17000</v>
      </c>
      <c r="D13889" s="25">
        <v>279.58930000000004</v>
      </c>
    </row>
    <row r="13890" spans="3:4" x14ac:dyDescent="0.25">
      <c r="C13890" t="s">
        <v>11603</v>
      </c>
      <c r="D13890" s="25">
        <v>279.53379999999999</v>
      </c>
    </row>
    <row r="13891" spans="3:4" x14ac:dyDescent="0.25">
      <c r="C13891" t="s">
        <v>4433</v>
      </c>
      <c r="D13891" s="25">
        <v>279.4889</v>
      </c>
    </row>
    <row r="13892" spans="3:4" x14ac:dyDescent="0.25">
      <c r="C13892" t="s">
        <v>5586</v>
      </c>
      <c r="D13892" s="25">
        <v>279.12579999999997</v>
      </c>
    </row>
    <row r="13893" spans="3:4" x14ac:dyDescent="0.25">
      <c r="C13893" t="s">
        <v>17705</v>
      </c>
      <c r="D13893" s="25">
        <v>279.0763</v>
      </c>
    </row>
    <row r="13894" spans="3:4" x14ac:dyDescent="0.25">
      <c r="C13894" t="s">
        <v>4008</v>
      </c>
      <c r="D13894" s="25">
        <v>278.73410000000001</v>
      </c>
    </row>
    <row r="13895" spans="3:4" x14ac:dyDescent="0.25">
      <c r="C13895" t="s">
        <v>13625</v>
      </c>
      <c r="D13895" s="25">
        <v>278.63249999999999</v>
      </c>
    </row>
    <row r="13896" spans="3:4" x14ac:dyDescent="0.25">
      <c r="C13896" t="s">
        <v>15510</v>
      </c>
      <c r="D13896" s="25">
        <v>278.54400000000004</v>
      </c>
    </row>
    <row r="13897" spans="3:4" x14ac:dyDescent="0.25">
      <c r="C13897" t="s">
        <v>1381</v>
      </c>
      <c r="D13897" s="25">
        <v>278.50069999999999</v>
      </c>
    </row>
    <row r="13898" spans="3:4" x14ac:dyDescent="0.25">
      <c r="C13898" t="s">
        <v>8879</v>
      </c>
      <c r="D13898" s="25">
        <v>278.46289999999999</v>
      </c>
    </row>
    <row r="13899" spans="3:4" x14ac:dyDescent="0.25">
      <c r="C13899" t="s">
        <v>11051</v>
      </c>
      <c r="D13899" s="25">
        <v>278.45030000000003</v>
      </c>
    </row>
    <row r="13900" spans="3:4" x14ac:dyDescent="0.25">
      <c r="C13900" t="s">
        <v>18246</v>
      </c>
      <c r="D13900" s="25">
        <v>278.42509999999999</v>
      </c>
    </row>
    <row r="13901" spans="3:4" x14ac:dyDescent="0.25">
      <c r="C13901" t="s">
        <v>15164</v>
      </c>
      <c r="D13901" s="25">
        <v>278.41250000000002</v>
      </c>
    </row>
    <row r="13902" spans="3:4" x14ac:dyDescent="0.25">
      <c r="C13902" t="s">
        <v>6968</v>
      </c>
      <c r="D13902" s="25">
        <v>278.36669999999998</v>
      </c>
    </row>
    <row r="13903" spans="3:4" x14ac:dyDescent="0.25">
      <c r="C13903" t="s">
        <v>8943</v>
      </c>
      <c r="D13903" s="25">
        <v>278.3621</v>
      </c>
    </row>
    <row r="13904" spans="3:4" x14ac:dyDescent="0.25">
      <c r="C13904" t="s">
        <v>6197</v>
      </c>
      <c r="D13904" s="25">
        <v>278.20030000000003</v>
      </c>
    </row>
    <row r="13905" spans="3:4" x14ac:dyDescent="0.25">
      <c r="C13905" t="s">
        <v>16323</v>
      </c>
      <c r="D13905" s="25">
        <v>278.1558</v>
      </c>
    </row>
    <row r="13906" spans="3:4" x14ac:dyDescent="0.25">
      <c r="C13906" t="s">
        <v>3078</v>
      </c>
      <c r="D13906" s="25">
        <v>278.13060000000002</v>
      </c>
    </row>
    <row r="13907" spans="3:4" x14ac:dyDescent="0.25">
      <c r="C13907" t="s">
        <v>8034</v>
      </c>
      <c r="D13907" s="25">
        <v>278.10579999999999</v>
      </c>
    </row>
    <row r="13908" spans="3:4" x14ac:dyDescent="0.25">
      <c r="C13908" t="s">
        <v>10791</v>
      </c>
      <c r="D13908" s="25">
        <v>278.05700000000002</v>
      </c>
    </row>
    <row r="13909" spans="3:4" x14ac:dyDescent="0.25">
      <c r="C13909" t="s">
        <v>11404</v>
      </c>
      <c r="D13909" s="25">
        <v>278.0179</v>
      </c>
    </row>
    <row r="13910" spans="3:4" x14ac:dyDescent="0.25">
      <c r="C13910" t="s">
        <v>2244</v>
      </c>
      <c r="D13910" s="25">
        <v>277.8372</v>
      </c>
    </row>
    <row r="13911" spans="3:4" x14ac:dyDescent="0.25">
      <c r="C13911" t="s">
        <v>14031</v>
      </c>
      <c r="D13911" s="25">
        <v>277.82920000000001</v>
      </c>
    </row>
    <row r="13912" spans="3:4" x14ac:dyDescent="0.25">
      <c r="C13912" t="s">
        <v>15282</v>
      </c>
      <c r="D13912" s="25">
        <v>277.82429999999999</v>
      </c>
    </row>
    <row r="13913" spans="3:4" x14ac:dyDescent="0.25">
      <c r="C13913" t="s">
        <v>8730</v>
      </c>
      <c r="D13913" s="25">
        <v>277.71889999999996</v>
      </c>
    </row>
    <row r="13914" spans="3:4" x14ac:dyDescent="0.25">
      <c r="C13914" t="s">
        <v>1473</v>
      </c>
      <c r="D13914" s="25">
        <v>277.65499999999997</v>
      </c>
    </row>
    <row r="13915" spans="3:4" x14ac:dyDescent="0.25">
      <c r="C13915" t="s">
        <v>6315</v>
      </c>
      <c r="D13915" s="25">
        <v>277.52390000000003</v>
      </c>
    </row>
    <row r="13916" spans="3:4" x14ac:dyDescent="0.25">
      <c r="C13916" t="s">
        <v>14818</v>
      </c>
      <c r="D13916" s="25">
        <v>277.4658</v>
      </c>
    </row>
    <row r="13917" spans="3:4" x14ac:dyDescent="0.25">
      <c r="C13917" t="s">
        <v>11791</v>
      </c>
      <c r="D13917" s="25">
        <v>277.42880000000002</v>
      </c>
    </row>
    <row r="13918" spans="3:4" x14ac:dyDescent="0.25">
      <c r="C13918" t="s">
        <v>16238</v>
      </c>
      <c r="D13918" s="25">
        <v>277.41090000000003</v>
      </c>
    </row>
    <row r="13919" spans="3:4" x14ac:dyDescent="0.25">
      <c r="C13919" t="s">
        <v>1947</v>
      </c>
      <c r="D13919" s="25">
        <v>277.12270000000001</v>
      </c>
    </row>
    <row r="13920" spans="3:4" x14ac:dyDescent="0.25">
      <c r="C13920" t="s">
        <v>5592</v>
      </c>
      <c r="D13920" s="25">
        <v>277.1164</v>
      </c>
    </row>
    <row r="13921" spans="3:4" x14ac:dyDescent="0.25">
      <c r="C13921" t="s">
        <v>5656</v>
      </c>
      <c r="D13921" s="25">
        <v>277.09539999999998</v>
      </c>
    </row>
    <row r="13922" spans="3:4" x14ac:dyDescent="0.25">
      <c r="C13922" t="s">
        <v>10299</v>
      </c>
      <c r="D13922" s="25">
        <v>277.01599999999996</v>
      </c>
    </row>
    <row r="13923" spans="3:4" x14ac:dyDescent="0.25">
      <c r="C13923" t="s">
        <v>2367</v>
      </c>
      <c r="D13923" s="25">
        <v>276.85339999999997</v>
      </c>
    </row>
    <row r="13924" spans="3:4" x14ac:dyDescent="0.25">
      <c r="C13924" t="s">
        <v>3816</v>
      </c>
      <c r="D13924" s="25">
        <v>276.83980000000003</v>
      </c>
    </row>
    <row r="13925" spans="3:4" x14ac:dyDescent="0.25">
      <c r="C13925" t="s">
        <v>15046</v>
      </c>
      <c r="D13925" s="25">
        <v>276.81599999999997</v>
      </c>
    </row>
    <row r="13926" spans="3:4" x14ac:dyDescent="0.25">
      <c r="C13926" t="s">
        <v>11535</v>
      </c>
      <c r="D13926" s="25">
        <v>276.6782</v>
      </c>
    </row>
    <row r="13927" spans="3:4" x14ac:dyDescent="0.25">
      <c r="C13927" t="s">
        <v>11062</v>
      </c>
      <c r="D13927" s="25">
        <v>276.62349999999998</v>
      </c>
    </row>
    <row r="13928" spans="3:4" x14ac:dyDescent="0.25">
      <c r="C13928" t="s">
        <v>17553</v>
      </c>
      <c r="D13928" s="25">
        <v>276.5951</v>
      </c>
    </row>
    <row r="13929" spans="3:4" x14ac:dyDescent="0.25">
      <c r="C13929" t="s">
        <v>12414</v>
      </c>
      <c r="D13929" s="25">
        <v>276.55340000000001</v>
      </c>
    </row>
    <row r="13930" spans="3:4" x14ac:dyDescent="0.25">
      <c r="C13930" t="s">
        <v>1449</v>
      </c>
      <c r="D13930" s="25">
        <v>276.5471</v>
      </c>
    </row>
    <row r="13931" spans="3:4" x14ac:dyDescent="0.25">
      <c r="C13931" t="s">
        <v>16743</v>
      </c>
      <c r="D13931" s="25">
        <v>276.35890000000001</v>
      </c>
    </row>
    <row r="13932" spans="3:4" x14ac:dyDescent="0.25">
      <c r="C13932" t="s">
        <v>17666</v>
      </c>
      <c r="D13932" s="25">
        <v>276.24040000000002</v>
      </c>
    </row>
    <row r="13933" spans="3:4" x14ac:dyDescent="0.25">
      <c r="C13933" t="s">
        <v>14988</v>
      </c>
      <c r="D13933" s="25">
        <v>276.24040000000002</v>
      </c>
    </row>
    <row r="13934" spans="3:4" x14ac:dyDescent="0.25">
      <c r="C13934" t="s">
        <v>16994</v>
      </c>
      <c r="D13934" s="25">
        <v>276.22149999999999</v>
      </c>
    </row>
    <row r="13935" spans="3:4" x14ac:dyDescent="0.25">
      <c r="C13935" t="s">
        <v>2607</v>
      </c>
      <c r="D13935" s="25">
        <v>276.21500000000003</v>
      </c>
    </row>
    <row r="13936" spans="3:4" x14ac:dyDescent="0.25">
      <c r="C13936" t="s">
        <v>2151</v>
      </c>
      <c r="D13936" s="25">
        <v>276.14</v>
      </c>
    </row>
    <row r="13937" spans="3:4" x14ac:dyDescent="0.25">
      <c r="C13937" t="s">
        <v>16935</v>
      </c>
      <c r="D13937" s="25">
        <v>276.03410000000002</v>
      </c>
    </row>
    <row r="13938" spans="3:4" x14ac:dyDescent="0.25">
      <c r="C13938" t="s">
        <v>9286</v>
      </c>
      <c r="D13938" s="25">
        <v>276.02820000000003</v>
      </c>
    </row>
    <row r="13939" spans="3:4" x14ac:dyDescent="0.25">
      <c r="C13939" t="s">
        <v>4220</v>
      </c>
      <c r="D13939" s="25">
        <v>275.94630000000001</v>
      </c>
    </row>
    <row r="13940" spans="3:4" x14ac:dyDescent="0.25">
      <c r="C13940" t="s">
        <v>12874</v>
      </c>
      <c r="D13940" s="25">
        <v>275.8424</v>
      </c>
    </row>
    <row r="13941" spans="3:4" x14ac:dyDescent="0.25">
      <c r="C13941" t="s">
        <v>15654</v>
      </c>
      <c r="D13941" s="25">
        <v>275.56720000000001</v>
      </c>
    </row>
    <row r="13942" spans="3:4" x14ac:dyDescent="0.25">
      <c r="C13942" t="s">
        <v>8325</v>
      </c>
      <c r="D13942" s="25">
        <v>275.35180000000003</v>
      </c>
    </row>
    <row r="13943" spans="3:4" x14ac:dyDescent="0.25">
      <c r="C13943" t="s">
        <v>8159</v>
      </c>
      <c r="D13943" s="25">
        <v>275.33920000000001</v>
      </c>
    </row>
    <row r="13944" spans="3:4" x14ac:dyDescent="0.25">
      <c r="C13944" t="s">
        <v>8685</v>
      </c>
      <c r="D13944" s="25">
        <v>275.33920000000001</v>
      </c>
    </row>
    <row r="13945" spans="3:4" x14ac:dyDescent="0.25">
      <c r="C13945" t="s">
        <v>4014</v>
      </c>
      <c r="D13945" s="25">
        <v>275.33920000000001</v>
      </c>
    </row>
    <row r="13946" spans="3:4" x14ac:dyDescent="0.25">
      <c r="C13946" t="s">
        <v>12799</v>
      </c>
      <c r="D13946" s="25">
        <v>275.31119999999999</v>
      </c>
    </row>
    <row r="13947" spans="3:4" x14ac:dyDescent="0.25">
      <c r="C13947" t="s">
        <v>16014</v>
      </c>
      <c r="D13947" s="25">
        <v>275.3014</v>
      </c>
    </row>
    <row r="13948" spans="3:4" x14ac:dyDescent="0.25">
      <c r="C13948" t="s">
        <v>6662</v>
      </c>
      <c r="D13948" s="25">
        <v>275.3014</v>
      </c>
    </row>
    <row r="13949" spans="3:4" x14ac:dyDescent="0.25">
      <c r="C13949" t="s">
        <v>9975</v>
      </c>
      <c r="D13949" s="25">
        <v>275.28880000000004</v>
      </c>
    </row>
    <row r="13950" spans="3:4" x14ac:dyDescent="0.25">
      <c r="C13950" t="s">
        <v>963</v>
      </c>
      <c r="D13950" s="25">
        <v>275.2636</v>
      </c>
    </row>
    <row r="13951" spans="3:4" x14ac:dyDescent="0.25">
      <c r="C13951" t="s">
        <v>16704</v>
      </c>
      <c r="D13951" s="25">
        <v>275.19</v>
      </c>
    </row>
    <row r="13952" spans="3:4" x14ac:dyDescent="0.25">
      <c r="C13952" t="s">
        <v>10676</v>
      </c>
      <c r="D13952" s="25">
        <v>275.19</v>
      </c>
    </row>
    <row r="13953" spans="3:4" x14ac:dyDescent="0.25">
      <c r="C13953" t="s">
        <v>11252</v>
      </c>
      <c r="D13953" s="25">
        <v>275.19</v>
      </c>
    </row>
    <row r="13954" spans="3:4" x14ac:dyDescent="0.25">
      <c r="C13954" t="s">
        <v>2553</v>
      </c>
      <c r="D13954" s="25">
        <v>275.19</v>
      </c>
    </row>
    <row r="13955" spans="3:4" x14ac:dyDescent="0.25">
      <c r="C13955" t="s">
        <v>12939</v>
      </c>
      <c r="D13955" s="25">
        <v>275.08640000000003</v>
      </c>
    </row>
    <row r="13956" spans="3:4" x14ac:dyDescent="0.25">
      <c r="C13956" t="s">
        <v>6540</v>
      </c>
      <c r="D13956" s="25">
        <v>274.95060000000001</v>
      </c>
    </row>
    <row r="13957" spans="3:4" x14ac:dyDescent="0.25">
      <c r="C13957" t="s">
        <v>7693</v>
      </c>
      <c r="D13957" s="25">
        <v>274.6687</v>
      </c>
    </row>
    <row r="13958" spans="3:4" x14ac:dyDescent="0.25">
      <c r="C13958" t="s">
        <v>6357</v>
      </c>
      <c r="D13958" s="25">
        <v>274.46350000000001</v>
      </c>
    </row>
    <row r="13959" spans="3:4" x14ac:dyDescent="0.25">
      <c r="C13959" t="s">
        <v>16165</v>
      </c>
      <c r="D13959" s="25">
        <v>274.37990000000002</v>
      </c>
    </row>
    <row r="13960" spans="3:4" x14ac:dyDescent="0.25">
      <c r="C13960" t="s">
        <v>980</v>
      </c>
      <c r="D13960" s="25">
        <v>274.36239999999998</v>
      </c>
    </row>
    <row r="13961" spans="3:4" x14ac:dyDescent="0.25">
      <c r="C13961" t="s">
        <v>18406</v>
      </c>
      <c r="D13961" s="25">
        <v>274.32249999999999</v>
      </c>
    </row>
    <row r="13962" spans="3:4" x14ac:dyDescent="0.25">
      <c r="C13962" t="s">
        <v>2987</v>
      </c>
      <c r="D13962" s="25">
        <v>274.21289999999999</v>
      </c>
    </row>
    <row r="13963" spans="3:4" x14ac:dyDescent="0.25">
      <c r="C13963" t="s">
        <v>18125</v>
      </c>
      <c r="D13963" s="25">
        <v>274.19940000000003</v>
      </c>
    </row>
    <row r="13964" spans="3:4" x14ac:dyDescent="0.25">
      <c r="C13964" t="s">
        <v>18476</v>
      </c>
      <c r="D13964" s="25">
        <v>274.0872</v>
      </c>
    </row>
    <row r="13965" spans="3:4" x14ac:dyDescent="0.25">
      <c r="C13965" t="s">
        <v>7138</v>
      </c>
      <c r="D13965" s="25">
        <v>273.99900000000002</v>
      </c>
    </row>
    <row r="13966" spans="3:4" x14ac:dyDescent="0.25">
      <c r="C13966" t="s">
        <v>9433</v>
      </c>
      <c r="D13966" s="25">
        <v>273.9864</v>
      </c>
    </row>
    <row r="13967" spans="3:4" x14ac:dyDescent="0.25">
      <c r="C13967" t="s">
        <v>10761</v>
      </c>
      <c r="D13967" s="25">
        <v>273.83670000000001</v>
      </c>
    </row>
    <row r="13968" spans="3:4" x14ac:dyDescent="0.25">
      <c r="C13968" t="s">
        <v>6882</v>
      </c>
      <c r="D13968" s="25">
        <v>273.4194</v>
      </c>
    </row>
    <row r="13969" spans="3:4" x14ac:dyDescent="0.25">
      <c r="C13969" t="s">
        <v>18695</v>
      </c>
      <c r="D13969" s="25">
        <v>273.40449999999998</v>
      </c>
    </row>
    <row r="13970" spans="3:4" x14ac:dyDescent="0.25">
      <c r="C13970" t="s">
        <v>7368</v>
      </c>
      <c r="D13970" s="25">
        <v>273.35449999999997</v>
      </c>
    </row>
    <row r="13971" spans="3:4" x14ac:dyDescent="0.25">
      <c r="C13971" t="s">
        <v>1895</v>
      </c>
      <c r="D13971" s="25">
        <v>273.28520000000003</v>
      </c>
    </row>
    <row r="13972" spans="3:4" x14ac:dyDescent="0.25">
      <c r="C13972" t="s">
        <v>4834</v>
      </c>
      <c r="D13972" s="25">
        <v>273.23789999999997</v>
      </c>
    </row>
    <row r="13973" spans="3:4" x14ac:dyDescent="0.25">
      <c r="C13973" t="s">
        <v>6383</v>
      </c>
      <c r="D13973" s="25">
        <v>273.19169999999997</v>
      </c>
    </row>
    <row r="13974" spans="3:4" x14ac:dyDescent="0.25">
      <c r="C13974" t="s">
        <v>4863</v>
      </c>
      <c r="D13974" s="25">
        <v>273.02279999999996</v>
      </c>
    </row>
    <row r="13975" spans="3:4" x14ac:dyDescent="0.25">
      <c r="C13975" t="s">
        <v>15302</v>
      </c>
      <c r="D13975" s="25">
        <v>272.97199999999998</v>
      </c>
    </row>
    <row r="13976" spans="3:4" x14ac:dyDescent="0.25">
      <c r="C13976" t="s">
        <v>3698</v>
      </c>
      <c r="D13976" s="25">
        <v>272.87890000000004</v>
      </c>
    </row>
    <row r="13977" spans="3:4" x14ac:dyDescent="0.25">
      <c r="C13977" t="s">
        <v>4878</v>
      </c>
      <c r="D13977" s="25">
        <v>272.8023</v>
      </c>
    </row>
    <row r="13978" spans="3:4" x14ac:dyDescent="0.25">
      <c r="C13978" t="s">
        <v>9974</v>
      </c>
      <c r="D13978" s="25">
        <v>272.49029999999999</v>
      </c>
    </row>
    <row r="13979" spans="3:4" x14ac:dyDescent="0.25">
      <c r="C13979" t="s">
        <v>5457</v>
      </c>
      <c r="D13979" s="25">
        <v>272.24700000000001</v>
      </c>
    </row>
    <row r="13980" spans="3:4" x14ac:dyDescent="0.25">
      <c r="C13980" t="s">
        <v>13618</v>
      </c>
      <c r="D13980" s="25">
        <v>272.22180000000003</v>
      </c>
    </row>
    <row r="13981" spans="3:4" x14ac:dyDescent="0.25">
      <c r="C13981" t="s">
        <v>6111</v>
      </c>
      <c r="D13981" s="25">
        <v>272.21550000000002</v>
      </c>
    </row>
    <row r="13982" spans="3:4" x14ac:dyDescent="0.25">
      <c r="C13982" t="s">
        <v>3293</v>
      </c>
      <c r="D13982" s="25">
        <v>272.21550000000002</v>
      </c>
    </row>
    <row r="13983" spans="3:4" x14ac:dyDescent="0.25">
      <c r="C13983" t="s">
        <v>809</v>
      </c>
      <c r="D13983" s="25">
        <v>272.21550000000002</v>
      </c>
    </row>
    <row r="13984" spans="3:4" x14ac:dyDescent="0.25">
      <c r="C13984" t="s">
        <v>4086</v>
      </c>
      <c r="D13984" s="25">
        <v>272.19659999999999</v>
      </c>
    </row>
    <row r="13985" spans="3:4" x14ac:dyDescent="0.25">
      <c r="C13985" t="s">
        <v>11052</v>
      </c>
      <c r="D13985" s="25">
        <v>272.17770000000002</v>
      </c>
    </row>
    <row r="13986" spans="3:4" x14ac:dyDescent="0.25">
      <c r="C13986" t="s">
        <v>13887</v>
      </c>
      <c r="D13986" s="25">
        <v>272.13990000000001</v>
      </c>
    </row>
    <row r="13987" spans="3:4" x14ac:dyDescent="0.25">
      <c r="C13987" t="s">
        <v>14577</v>
      </c>
      <c r="D13987" s="25">
        <v>272.12099999999998</v>
      </c>
    </row>
    <row r="13988" spans="3:4" x14ac:dyDescent="0.25">
      <c r="C13988" t="s">
        <v>8115</v>
      </c>
      <c r="D13988" s="25">
        <v>272.10360000000003</v>
      </c>
    </row>
    <row r="13989" spans="3:4" x14ac:dyDescent="0.25">
      <c r="C13989" t="s">
        <v>5105</v>
      </c>
      <c r="D13989" s="25">
        <v>272.10360000000003</v>
      </c>
    </row>
    <row r="13990" spans="3:4" x14ac:dyDescent="0.25">
      <c r="C13990" t="s">
        <v>15396</v>
      </c>
      <c r="D13990" s="25">
        <v>272.04050000000001</v>
      </c>
    </row>
    <row r="13991" spans="3:4" x14ac:dyDescent="0.25">
      <c r="C13991" t="s">
        <v>12629</v>
      </c>
      <c r="D13991" s="25">
        <v>272.04050000000001</v>
      </c>
    </row>
    <row r="13992" spans="3:4" x14ac:dyDescent="0.25">
      <c r="C13992" t="s">
        <v>17562</v>
      </c>
      <c r="D13992" s="25">
        <v>272.0403</v>
      </c>
    </row>
    <row r="13993" spans="3:4" x14ac:dyDescent="0.25">
      <c r="C13993" t="s">
        <v>18315</v>
      </c>
      <c r="D13993" s="25">
        <v>271.92099999999999</v>
      </c>
    </row>
    <row r="13994" spans="3:4" x14ac:dyDescent="0.25">
      <c r="C13994" t="s">
        <v>6947</v>
      </c>
      <c r="D13994" s="25">
        <v>271.92099999999999</v>
      </c>
    </row>
    <row r="13995" spans="3:4" x14ac:dyDescent="0.25">
      <c r="C13995" t="s">
        <v>18301</v>
      </c>
      <c r="D13995" s="25">
        <v>271.91840000000002</v>
      </c>
    </row>
    <row r="13996" spans="3:4" x14ac:dyDescent="0.25">
      <c r="C13996" t="s">
        <v>6917</v>
      </c>
      <c r="D13996" s="25">
        <v>271.68510000000003</v>
      </c>
    </row>
    <row r="13997" spans="3:4" x14ac:dyDescent="0.25">
      <c r="C13997" t="s">
        <v>15849</v>
      </c>
      <c r="D13997" s="25">
        <v>271.67689999999999</v>
      </c>
    </row>
    <row r="13998" spans="3:4" x14ac:dyDescent="0.25">
      <c r="C13998" t="s">
        <v>16234</v>
      </c>
      <c r="D13998" s="25">
        <v>271.55129999999997</v>
      </c>
    </row>
    <row r="13999" spans="3:4" x14ac:dyDescent="0.25">
      <c r="C13999" t="s">
        <v>11833</v>
      </c>
      <c r="D13999" s="25">
        <v>271.53909999999996</v>
      </c>
    </row>
    <row r="14000" spans="3:4" x14ac:dyDescent="0.25">
      <c r="C14000" t="s">
        <v>17461</v>
      </c>
      <c r="D14000" s="25">
        <v>271.52100000000002</v>
      </c>
    </row>
    <row r="14001" spans="3:4" x14ac:dyDescent="0.25">
      <c r="C14001" t="s">
        <v>15790</v>
      </c>
      <c r="D14001" s="25">
        <v>271.42230000000001</v>
      </c>
    </row>
    <row r="14002" spans="3:4" x14ac:dyDescent="0.25">
      <c r="C14002" t="s">
        <v>15333</v>
      </c>
      <c r="D14002" s="25">
        <v>271.33199999999999</v>
      </c>
    </row>
    <row r="14003" spans="3:4" x14ac:dyDescent="0.25">
      <c r="C14003" t="s">
        <v>12426</v>
      </c>
      <c r="D14003" s="25">
        <v>271.2885</v>
      </c>
    </row>
    <row r="14004" spans="3:4" x14ac:dyDescent="0.25">
      <c r="C14004" t="s">
        <v>15053</v>
      </c>
      <c r="D14004" s="25">
        <v>271.11520000000002</v>
      </c>
    </row>
    <row r="14005" spans="3:4" x14ac:dyDescent="0.25">
      <c r="C14005" t="s">
        <v>11300</v>
      </c>
      <c r="D14005" s="25">
        <v>270.95089999999999</v>
      </c>
    </row>
    <row r="14006" spans="3:4" x14ac:dyDescent="0.25">
      <c r="C14006" t="s">
        <v>14312</v>
      </c>
      <c r="D14006" s="25">
        <v>270.89420000000001</v>
      </c>
    </row>
    <row r="14007" spans="3:4" x14ac:dyDescent="0.25">
      <c r="C14007" t="s">
        <v>2554</v>
      </c>
      <c r="D14007" s="25">
        <v>270.85640000000001</v>
      </c>
    </row>
    <row r="14008" spans="3:4" x14ac:dyDescent="0.25">
      <c r="C14008" t="s">
        <v>17509</v>
      </c>
      <c r="D14008" s="25">
        <v>270.84379999999999</v>
      </c>
    </row>
    <row r="14009" spans="3:4" x14ac:dyDescent="0.25">
      <c r="C14009" t="s">
        <v>7521</v>
      </c>
      <c r="D14009" s="25">
        <v>270.82260000000002</v>
      </c>
    </row>
    <row r="14010" spans="3:4" x14ac:dyDescent="0.25">
      <c r="C14010" t="s">
        <v>14349</v>
      </c>
      <c r="D14010" s="25">
        <v>270.8186</v>
      </c>
    </row>
    <row r="14011" spans="3:4" x14ac:dyDescent="0.25">
      <c r="C14011" t="s">
        <v>5688</v>
      </c>
      <c r="D14011" s="25">
        <v>270.69970000000001</v>
      </c>
    </row>
    <row r="14012" spans="3:4" x14ac:dyDescent="0.25">
      <c r="C14012" t="s">
        <v>12596</v>
      </c>
      <c r="D14012" s="25">
        <v>270.67470000000003</v>
      </c>
    </row>
    <row r="14013" spans="3:4" x14ac:dyDescent="0.25">
      <c r="C14013" t="s">
        <v>6973</v>
      </c>
      <c r="D14013" s="25">
        <v>270.62529999999998</v>
      </c>
    </row>
    <row r="14014" spans="3:4" x14ac:dyDescent="0.25">
      <c r="C14014" t="s">
        <v>2316</v>
      </c>
      <c r="D14014" s="25">
        <v>270.61860000000001</v>
      </c>
    </row>
    <row r="14015" spans="3:4" x14ac:dyDescent="0.25">
      <c r="C14015" t="s">
        <v>5386</v>
      </c>
      <c r="D14015" s="25">
        <v>270.5686</v>
      </c>
    </row>
    <row r="14016" spans="3:4" x14ac:dyDescent="0.25">
      <c r="C14016" t="s">
        <v>6914</v>
      </c>
      <c r="D14016" s="25">
        <v>270.56270000000001</v>
      </c>
    </row>
    <row r="14017" spans="3:4" x14ac:dyDescent="0.25">
      <c r="C14017" t="s">
        <v>14255</v>
      </c>
      <c r="D14017" s="25">
        <v>270.30549999999999</v>
      </c>
    </row>
    <row r="14018" spans="3:4" x14ac:dyDescent="0.25">
      <c r="C14018" t="s">
        <v>631</v>
      </c>
      <c r="D14018" s="25">
        <v>270.2808</v>
      </c>
    </row>
    <row r="14019" spans="3:4" x14ac:dyDescent="0.25">
      <c r="C14019" t="s">
        <v>7785</v>
      </c>
      <c r="D14019" s="25">
        <v>270.10500000000002</v>
      </c>
    </row>
    <row r="14020" spans="3:4" x14ac:dyDescent="0.25">
      <c r="C14020" t="s">
        <v>926</v>
      </c>
      <c r="D14020" s="25">
        <v>270.01069999999999</v>
      </c>
    </row>
    <row r="14021" spans="3:4" x14ac:dyDescent="0.25">
      <c r="C14021" t="s">
        <v>1020</v>
      </c>
      <c r="D14021" s="25">
        <v>269.99299999999999</v>
      </c>
    </row>
    <row r="14022" spans="3:4" x14ac:dyDescent="0.25">
      <c r="C14022" t="s">
        <v>16501</v>
      </c>
      <c r="D14022" s="25">
        <v>269.7115</v>
      </c>
    </row>
    <row r="14023" spans="3:4" x14ac:dyDescent="0.25">
      <c r="C14023" t="s">
        <v>15280</v>
      </c>
      <c r="D14023" s="25">
        <v>269.71069999999997</v>
      </c>
    </row>
    <row r="14024" spans="3:4" x14ac:dyDescent="0.25">
      <c r="C14024" t="s">
        <v>9327</v>
      </c>
      <c r="D14024" s="25">
        <v>269.7013</v>
      </c>
    </row>
    <row r="14025" spans="3:4" x14ac:dyDescent="0.25">
      <c r="C14025" t="s">
        <v>17544</v>
      </c>
      <c r="D14025" s="25">
        <v>269.68650000000002</v>
      </c>
    </row>
    <row r="14026" spans="3:4" x14ac:dyDescent="0.25">
      <c r="C14026" t="s">
        <v>12241</v>
      </c>
      <c r="D14026" s="25">
        <v>269.59930000000003</v>
      </c>
    </row>
    <row r="14027" spans="3:4" x14ac:dyDescent="0.25">
      <c r="C14027" t="s">
        <v>15528</v>
      </c>
      <c r="D14027" s="25">
        <v>269.50049999999999</v>
      </c>
    </row>
    <row r="14028" spans="3:4" x14ac:dyDescent="0.25">
      <c r="C14028" t="s">
        <v>5903</v>
      </c>
      <c r="D14028" s="25">
        <v>269.16740000000004</v>
      </c>
    </row>
    <row r="14029" spans="3:4" x14ac:dyDescent="0.25">
      <c r="C14029" t="s">
        <v>14970</v>
      </c>
      <c r="D14029" s="25">
        <v>269.05399999999997</v>
      </c>
    </row>
    <row r="14030" spans="3:4" x14ac:dyDescent="0.25">
      <c r="C14030" t="s">
        <v>16100</v>
      </c>
      <c r="D14030" s="25">
        <v>269.05399999999997</v>
      </c>
    </row>
    <row r="14031" spans="3:4" x14ac:dyDescent="0.25">
      <c r="C14031" t="s">
        <v>15146</v>
      </c>
      <c r="D14031" s="25">
        <v>269.05399999999997</v>
      </c>
    </row>
    <row r="14032" spans="3:4" x14ac:dyDescent="0.25">
      <c r="C14032" t="s">
        <v>15612</v>
      </c>
      <c r="D14032" s="25">
        <v>269.05399999999997</v>
      </c>
    </row>
    <row r="14033" spans="3:4" x14ac:dyDescent="0.25">
      <c r="C14033" t="s">
        <v>11515</v>
      </c>
      <c r="D14033" s="25">
        <v>269.05399999999997</v>
      </c>
    </row>
    <row r="14034" spans="3:4" x14ac:dyDescent="0.25">
      <c r="C14034" t="s">
        <v>7384</v>
      </c>
      <c r="D14034" s="25">
        <v>269.05399999999997</v>
      </c>
    </row>
    <row r="14035" spans="3:4" x14ac:dyDescent="0.25">
      <c r="C14035" t="s">
        <v>3352</v>
      </c>
      <c r="D14035" s="25">
        <v>269.05399999999997</v>
      </c>
    </row>
    <row r="14036" spans="3:4" x14ac:dyDescent="0.25">
      <c r="C14036" t="s">
        <v>3318</v>
      </c>
      <c r="D14036" s="25">
        <v>269.05399999999997</v>
      </c>
    </row>
    <row r="14037" spans="3:4" x14ac:dyDescent="0.25">
      <c r="C14037" t="s">
        <v>5335</v>
      </c>
      <c r="D14037" s="25">
        <v>269.01949999999999</v>
      </c>
    </row>
    <row r="14038" spans="3:4" x14ac:dyDescent="0.25">
      <c r="C14038" t="s">
        <v>15096</v>
      </c>
      <c r="D14038" s="25">
        <v>269.0172</v>
      </c>
    </row>
    <row r="14039" spans="3:4" x14ac:dyDescent="0.25">
      <c r="C14039" t="s">
        <v>15903</v>
      </c>
      <c r="D14039" s="25">
        <v>269.01620000000003</v>
      </c>
    </row>
    <row r="14040" spans="3:4" x14ac:dyDescent="0.25">
      <c r="C14040" t="s">
        <v>11736</v>
      </c>
      <c r="D14040" s="25">
        <v>269.01620000000003</v>
      </c>
    </row>
    <row r="14041" spans="3:4" x14ac:dyDescent="0.25">
      <c r="C14041" t="s">
        <v>3522</v>
      </c>
      <c r="D14041" s="25">
        <v>269.01620000000003</v>
      </c>
    </row>
    <row r="14042" spans="3:4" x14ac:dyDescent="0.25">
      <c r="C14042" t="s">
        <v>12391</v>
      </c>
      <c r="D14042" s="25">
        <v>269.00990000000002</v>
      </c>
    </row>
    <row r="14043" spans="3:4" x14ac:dyDescent="0.25">
      <c r="C14043" t="s">
        <v>5957</v>
      </c>
      <c r="D14043" s="25">
        <v>269.00209999999998</v>
      </c>
    </row>
    <row r="14044" spans="3:4" x14ac:dyDescent="0.25">
      <c r="C14044" t="s">
        <v>18802</v>
      </c>
      <c r="D14044" s="25">
        <v>268.92840000000001</v>
      </c>
    </row>
    <row r="14045" spans="3:4" x14ac:dyDescent="0.25">
      <c r="C14045" t="s">
        <v>18042</v>
      </c>
      <c r="D14045" s="25">
        <v>268.53530000000001</v>
      </c>
    </row>
    <row r="14046" spans="3:4" x14ac:dyDescent="0.25">
      <c r="C14046" t="s">
        <v>18763</v>
      </c>
      <c r="D14046" s="25">
        <v>268.21069999999997</v>
      </c>
    </row>
    <row r="14047" spans="3:4" x14ac:dyDescent="0.25">
      <c r="C14047" t="s">
        <v>1413</v>
      </c>
      <c r="D14047" s="25">
        <v>268.20830000000001</v>
      </c>
    </row>
    <row r="14048" spans="3:4" x14ac:dyDescent="0.25">
      <c r="C14048" t="s">
        <v>11380</v>
      </c>
      <c r="D14048" s="25">
        <v>268.02800000000002</v>
      </c>
    </row>
    <row r="14049" spans="3:4" x14ac:dyDescent="0.25">
      <c r="C14049" t="s">
        <v>1530</v>
      </c>
      <c r="D14049" s="25">
        <v>268.01670000000001</v>
      </c>
    </row>
    <row r="14050" spans="3:4" x14ac:dyDescent="0.25">
      <c r="C14050" t="s">
        <v>15505</v>
      </c>
      <c r="D14050" s="25">
        <v>268.00130000000001</v>
      </c>
    </row>
    <row r="14051" spans="3:4" x14ac:dyDescent="0.25">
      <c r="C14051" t="s">
        <v>14805</v>
      </c>
      <c r="D14051" s="25">
        <v>267.8467</v>
      </c>
    </row>
    <row r="14052" spans="3:4" x14ac:dyDescent="0.25">
      <c r="C14052" t="s">
        <v>10558</v>
      </c>
      <c r="D14052" s="25">
        <v>267.78309999999999</v>
      </c>
    </row>
    <row r="14053" spans="3:4" x14ac:dyDescent="0.25">
      <c r="C14053" t="s">
        <v>3829</v>
      </c>
      <c r="D14053" s="25">
        <v>267.76420000000002</v>
      </c>
    </row>
    <row r="14054" spans="3:4" x14ac:dyDescent="0.25">
      <c r="C14054" t="s">
        <v>16370</v>
      </c>
      <c r="D14054" s="25">
        <v>267.7516</v>
      </c>
    </row>
    <row r="14055" spans="3:4" x14ac:dyDescent="0.25">
      <c r="C14055" t="s">
        <v>2799</v>
      </c>
      <c r="D14055" s="25">
        <v>267.67790000000002</v>
      </c>
    </row>
    <row r="14056" spans="3:4" x14ac:dyDescent="0.25">
      <c r="C14056" t="s">
        <v>12640</v>
      </c>
      <c r="D14056" s="25">
        <v>267.61619999999999</v>
      </c>
    </row>
    <row r="14057" spans="3:4" x14ac:dyDescent="0.25">
      <c r="C14057" t="s">
        <v>18032</v>
      </c>
      <c r="D14057" s="25">
        <v>267.57640000000004</v>
      </c>
    </row>
    <row r="14058" spans="3:4" x14ac:dyDescent="0.25">
      <c r="C14058" t="s">
        <v>12191</v>
      </c>
      <c r="D14058" s="25">
        <v>267.52640000000002</v>
      </c>
    </row>
    <row r="14059" spans="3:4" x14ac:dyDescent="0.25">
      <c r="C14059" t="s">
        <v>14779</v>
      </c>
      <c r="D14059" s="25">
        <v>267.50120000000004</v>
      </c>
    </row>
    <row r="14060" spans="3:4" x14ac:dyDescent="0.25">
      <c r="C14060" t="s">
        <v>16458</v>
      </c>
      <c r="D14060" s="25">
        <v>267.50120000000004</v>
      </c>
    </row>
    <row r="14061" spans="3:4" x14ac:dyDescent="0.25">
      <c r="C14061" t="s">
        <v>6240</v>
      </c>
      <c r="D14061" s="25">
        <v>267.49720000000002</v>
      </c>
    </row>
    <row r="14062" spans="3:4" x14ac:dyDescent="0.25">
      <c r="C14062" t="s">
        <v>2045</v>
      </c>
      <c r="D14062" s="25">
        <v>267.44490000000002</v>
      </c>
    </row>
    <row r="14063" spans="3:4" x14ac:dyDescent="0.25">
      <c r="C14063" t="s">
        <v>11989</v>
      </c>
      <c r="D14063" s="25">
        <v>267.34410000000003</v>
      </c>
    </row>
    <row r="14064" spans="3:4" x14ac:dyDescent="0.25">
      <c r="C14064" t="s">
        <v>1847</v>
      </c>
      <c r="D14064" s="25">
        <v>266.98849999999999</v>
      </c>
    </row>
    <row r="14065" spans="3:4" x14ac:dyDescent="0.25">
      <c r="C14065" t="s">
        <v>6086</v>
      </c>
      <c r="D14065" s="25">
        <v>266.94200000000001</v>
      </c>
    </row>
    <row r="14066" spans="3:4" x14ac:dyDescent="0.25">
      <c r="C14066" t="s">
        <v>3860</v>
      </c>
      <c r="D14066" s="25">
        <v>266.56889999999999</v>
      </c>
    </row>
    <row r="14067" spans="3:4" x14ac:dyDescent="0.25">
      <c r="C14067" t="s">
        <v>1995</v>
      </c>
      <c r="D14067" s="25">
        <v>266.48829999999998</v>
      </c>
    </row>
    <row r="14068" spans="3:4" x14ac:dyDescent="0.25">
      <c r="C14068" t="s">
        <v>5607</v>
      </c>
      <c r="D14068" s="25">
        <v>266.22989999999999</v>
      </c>
    </row>
    <row r="14069" spans="3:4" x14ac:dyDescent="0.25">
      <c r="C14069" t="s">
        <v>12079</v>
      </c>
      <c r="D14069" s="25">
        <v>266.0677</v>
      </c>
    </row>
    <row r="14070" spans="3:4" x14ac:dyDescent="0.25">
      <c r="C14070" t="s">
        <v>17456</v>
      </c>
      <c r="D14070" s="25">
        <v>266.06200000000001</v>
      </c>
    </row>
    <row r="14071" spans="3:4" x14ac:dyDescent="0.25">
      <c r="C14071" t="s">
        <v>16198</v>
      </c>
      <c r="D14071" s="25">
        <v>266.0059</v>
      </c>
    </row>
    <row r="14072" spans="3:4" x14ac:dyDescent="0.25">
      <c r="C14072" t="s">
        <v>2222</v>
      </c>
      <c r="D14072" s="25">
        <v>265.97050000000002</v>
      </c>
    </row>
    <row r="14073" spans="3:4" x14ac:dyDescent="0.25">
      <c r="C14073" t="s">
        <v>16757</v>
      </c>
      <c r="D14073" s="25">
        <v>265.95550000000003</v>
      </c>
    </row>
    <row r="14074" spans="3:4" x14ac:dyDescent="0.25">
      <c r="C14074" t="s">
        <v>15622</v>
      </c>
      <c r="D14074" s="25">
        <v>265.94290000000001</v>
      </c>
    </row>
    <row r="14075" spans="3:4" x14ac:dyDescent="0.25">
      <c r="C14075" t="s">
        <v>13308</v>
      </c>
      <c r="D14075" s="25">
        <v>265.94290000000001</v>
      </c>
    </row>
    <row r="14076" spans="3:4" x14ac:dyDescent="0.25">
      <c r="C14076" t="s">
        <v>7820</v>
      </c>
      <c r="D14076" s="25">
        <v>265.94290000000001</v>
      </c>
    </row>
    <row r="14077" spans="3:4" x14ac:dyDescent="0.25">
      <c r="C14077" t="s">
        <v>7280</v>
      </c>
      <c r="D14077" s="25">
        <v>265.94290000000001</v>
      </c>
    </row>
    <row r="14078" spans="3:4" x14ac:dyDescent="0.25">
      <c r="C14078" t="s">
        <v>16206</v>
      </c>
      <c r="D14078" s="25">
        <v>265.91769999999997</v>
      </c>
    </row>
    <row r="14079" spans="3:4" x14ac:dyDescent="0.25">
      <c r="C14079" t="s">
        <v>5666</v>
      </c>
      <c r="D14079" s="25">
        <v>265.89249999999998</v>
      </c>
    </row>
    <row r="14080" spans="3:4" x14ac:dyDescent="0.25">
      <c r="C14080" t="s">
        <v>4593</v>
      </c>
      <c r="D14080" s="25">
        <v>265.86099999999999</v>
      </c>
    </row>
    <row r="14081" spans="3:4" x14ac:dyDescent="0.25">
      <c r="C14081" t="s">
        <v>4386</v>
      </c>
      <c r="D14081" s="25">
        <v>265.8417</v>
      </c>
    </row>
    <row r="14082" spans="3:4" x14ac:dyDescent="0.25">
      <c r="C14082" t="s">
        <v>4166</v>
      </c>
      <c r="D14082" s="25">
        <v>265.63620000000003</v>
      </c>
    </row>
    <row r="14083" spans="3:4" x14ac:dyDescent="0.25">
      <c r="C14083" t="s">
        <v>10781</v>
      </c>
      <c r="D14083" s="25">
        <v>265.63580000000002</v>
      </c>
    </row>
    <row r="14084" spans="3:4" x14ac:dyDescent="0.25">
      <c r="C14084" t="s">
        <v>3118</v>
      </c>
      <c r="D14084" s="25">
        <v>265.59359999999998</v>
      </c>
    </row>
    <row r="14085" spans="3:4" x14ac:dyDescent="0.25">
      <c r="C14085" t="s">
        <v>6526</v>
      </c>
      <c r="D14085" s="25">
        <v>265.58539999999999</v>
      </c>
    </row>
    <row r="14086" spans="3:4" x14ac:dyDescent="0.25">
      <c r="C14086" t="s">
        <v>660</v>
      </c>
      <c r="D14086" s="25">
        <v>265.56060000000002</v>
      </c>
    </row>
    <row r="14087" spans="3:4" x14ac:dyDescent="0.25">
      <c r="C14087" t="s">
        <v>15987</v>
      </c>
      <c r="D14087" s="25">
        <v>265.33580000000001</v>
      </c>
    </row>
    <row r="14088" spans="3:4" x14ac:dyDescent="0.25">
      <c r="C14088" t="s">
        <v>5151</v>
      </c>
      <c r="D14088" s="25">
        <v>265.33580000000001</v>
      </c>
    </row>
    <row r="14089" spans="3:4" x14ac:dyDescent="0.25">
      <c r="C14089" t="s">
        <v>15632</v>
      </c>
      <c r="D14089" s="25">
        <v>265.29880000000003</v>
      </c>
    </row>
    <row r="14090" spans="3:4" x14ac:dyDescent="0.25">
      <c r="C14090" t="s">
        <v>10590</v>
      </c>
      <c r="D14090" s="25">
        <v>265.29880000000003</v>
      </c>
    </row>
    <row r="14091" spans="3:4" x14ac:dyDescent="0.25">
      <c r="C14091" t="s">
        <v>11414</v>
      </c>
      <c r="D14091" s="25">
        <v>265.29880000000003</v>
      </c>
    </row>
    <row r="14092" spans="3:4" x14ac:dyDescent="0.25">
      <c r="C14092" t="s">
        <v>6709</v>
      </c>
      <c r="D14092" s="25">
        <v>265.29880000000003</v>
      </c>
    </row>
    <row r="14093" spans="3:4" x14ac:dyDescent="0.25">
      <c r="C14093" t="s">
        <v>16374</v>
      </c>
      <c r="D14093" s="25">
        <v>265.2482</v>
      </c>
    </row>
    <row r="14094" spans="3:4" x14ac:dyDescent="0.25">
      <c r="C14094" t="s">
        <v>5778</v>
      </c>
      <c r="D14094" s="25">
        <v>265.22219999999999</v>
      </c>
    </row>
    <row r="14095" spans="3:4" x14ac:dyDescent="0.25">
      <c r="C14095" t="s">
        <v>18779</v>
      </c>
      <c r="D14095" s="25">
        <v>265.0908</v>
      </c>
    </row>
    <row r="14096" spans="3:4" x14ac:dyDescent="0.25">
      <c r="C14096" t="s">
        <v>6235</v>
      </c>
      <c r="D14096" s="25">
        <v>265.03539999999998</v>
      </c>
    </row>
    <row r="14097" spans="3:4" x14ac:dyDescent="0.25">
      <c r="C14097" t="s">
        <v>1414</v>
      </c>
      <c r="D14097" s="25">
        <v>264.9787</v>
      </c>
    </row>
    <row r="14098" spans="3:4" x14ac:dyDescent="0.25">
      <c r="C14098" t="s">
        <v>6003</v>
      </c>
      <c r="D14098" s="25">
        <v>264.65309999999999</v>
      </c>
    </row>
    <row r="14099" spans="3:4" x14ac:dyDescent="0.25">
      <c r="C14099" t="s">
        <v>18152</v>
      </c>
      <c r="D14099" s="25">
        <v>264.34620000000001</v>
      </c>
    </row>
    <row r="14100" spans="3:4" x14ac:dyDescent="0.25">
      <c r="C14100" t="s">
        <v>13587</v>
      </c>
      <c r="D14100" s="25">
        <v>264.33760000000001</v>
      </c>
    </row>
    <row r="14101" spans="3:4" x14ac:dyDescent="0.25">
      <c r="C14101" t="s">
        <v>15487</v>
      </c>
      <c r="D14101" s="25">
        <v>264.09010000000001</v>
      </c>
    </row>
    <row r="14102" spans="3:4" x14ac:dyDescent="0.25">
      <c r="C14102" t="s">
        <v>16975</v>
      </c>
      <c r="D14102" s="25">
        <v>264.04599999999999</v>
      </c>
    </row>
    <row r="14103" spans="3:4" x14ac:dyDescent="0.25">
      <c r="C14103" t="s">
        <v>7604</v>
      </c>
      <c r="D14103" s="25">
        <v>264.03359999999998</v>
      </c>
    </row>
    <row r="14104" spans="3:4" x14ac:dyDescent="0.25">
      <c r="C14104" t="s">
        <v>11677</v>
      </c>
      <c r="D14104" s="25">
        <v>263.69230000000005</v>
      </c>
    </row>
    <row r="14105" spans="3:4" x14ac:dyDescent="0.25">
      <c r="C14105" t="s">
        <v>3662</v>
      </c>
      <c r="D14105" s="25">
        <v>263.46410000000003</v>
      </c>
    </row>
    <row r="14106" spans="3:4" x14ac:dyDescent="0.25">
      <c r="C14106" t="s">
        <v>3936</v>
      </c>
      <c r="D14106" s="25">
        <v>263.43889999999999</v>
      </c>
    </row>
    <row r="14107" spans="3:4" x14ac:dyDescent="0.25">
      <c r="C14107" t="s">
        <v>10811</v>
      </c>
      <c r="D14107" s="25">
        <v>263.42</v>
      </c>
    </row>
    <row r="14108" spans="3:4" x14ac:dyDescent="0.25">
      <c r="C14108" t="s">
        <v>14557</v>
      </c>
      <c r="D14108" s="25">
        <v>263.05029999999999</v>
      </c>
    </row>
    <row r="14109" spans="3:4" x14ac:dyDescent="0.25">
      <c r="C14109" t="s">
        <v>18891</v>
      </c>
      <c r="D14109" s="25">
        <v>262.92</v>
      </c>
    </row>
    <row r="14110" spans="3:4" x14ac:dyDescent="0.25">
      <c r="C14110" t="s">
        <v>15051</v>
      </c>
      <c r="D14110" s="25">
        <v>262.92</v>
      </c>
    </row>
    <row r="14111" spans="3:4" x14ac:dyDescent="0.25">
      <c r="C14111" t="s">
        <v>9695</v>
      </c>
      <c r="D14111" s="25">
        <v>262.92</v>
      </c>
    </row>
    <row r="14112" spans="3:4" x14ac:dyDescent="0.25">
      <c r="C14112" t="s">
        <v>7797</v>
      </c>
      <c r="D14112" s="25">
        <v>262.92</v>
      </c>
    </row>
    <row r="14113" spans="3:4" x14ac:dyDescent="0.25">
      <c r="C14113" t="s">
        <v>6155</v>
      </c>
      <c r="D14113" s="25">
        <v>262.92</v>
      </c>
    </row>
    <row r="14114" spans="3:4" x14ac:dyDescent="0.25">
      <c r="C14114" t="s">
        <v>17294</v>
      </c>
      <c r="D14114" s="25">
        <v>262.88220000000001</v>
      </c>
    </row>
    <row r="14115" spans="3:4" x14ac:dyDescent="0.25">
      <c r="C14115" t="s">
        <v>16407</v>
      </c>
      <c r="D14115" s="25">
        <v>262.88220000000001</v>
      </c>
    </row>
    <row r="14116" spans="3:4" x14ac:dyDescent="0.25">
      <c r="C14116" t="s">
        <v>13100</v>
      </c>
      <c r="D14116" s="25">
        <v>262.88220000000001</v>
      </c>
    </row>
    <row r="14117" spans="3:4" x14ac:dyDescent="0.25">
      <c r="C14117" t="s">
        <v>10489</v>
      </c>
      <c r="D14117" s="25">
        <v>262.88220000000001</v>
      </c>
    </row>
    <row r="14118" spans="3:4" x14ac:dyDescent="0.25">
      <c r="C14118" t="s">
        <v>10182</v>
      </c>
      <c r="D14118" s="25">
        <v>262.88220000000001</v>
      </c>
    </row>
    <row r="14119" spans="3:4" x14ac:dyDescent="0.25">
      <c r="C14119" t="s">
        <v>11182</v>
      </c>
      <c r="D14119" s="25">
        <v>262.88220000000001</v>
      </c>
    </row>
    <row r="14120" spans="3:4" x14ac:dyDescent="0.25">
      <c r="C14120" t="s">
        <v>6916</v>
      </c>
      <c r="D14120" s="25">
        <v>262.88220000000001</v>
      </c>
    </row>
    <row r="14121" spans="3:4" x14ac:dyDescent="0.25">
      <c r="C14121" t="s">
        <v>4926</v>
      </c>
      <c r="D14121" s="25">
        <v>262.88220000000001</v>
      </c>
    </row>
    <row r="14122" spans="3:4" x14ac:dyDescent="0.25">
      <c r="C14122" t="s">
        <v>11932</v>
      </c>
      <c r="D14122" s="25">
        <v>262.84440000000001</v>
      </c>
    </row>
    <row r="14123" spans="3:4" x14ac:dyDescent="0.25">
      <c r="C14123" t="s">
        <v>17840</v>
      </c>
      <c r="D14123" s="25">
        <v>262.83179999999999</v>
      </c>
    </row>
    <row r="14124" spans="3:4" x14ac:dyDescent="0.25">
      <c r="C14124" t="s">
        <v>16617</v>
      </c>
      <c r="D14124" s="25">
        <v>262.83179999999999</v>
      </c>
    </row>
    <row r="14125" spans="3:4" x14ac:dyDescent="0.25">
      <c r="C14125" t="s">
        <v>13466</v>
      </c>
      <c r="D14125" s="25">
        <v>262.83179999999999</v>
      </c>
    </row>
    <row r="14126" spans="3:4" x14ac:dyDescent="0.25">
      <c r="C14126" t="s">
        <v>11320</v>
      </c>
      <c r="D14126" s="25">
        <v>262.83179999999999</v>
      </c>
    </row>
    <row r="14127" spans="3:4" x14ac:dyDescent="0.25">
      <c r="C14127" t="s">
        <v>8506</v>
      </c>
      <c r="D14127" s="25">
        <v>262.83179999999999</v>
      </c>
    </row>
    <row r="14128" spans="3:4" x14ac:dyDescent="0.25">
      <c r="C14128" t="s">
        <v>3423</v>
      </c>
      <c r="D14128" s="25">
        <v>262.83179999999999</v>
      </c>
    </row>
    <row r="14129" spans="3:4" x14ac:dyDescent="0.25">
      <c r="C14129" t="s">
        <v>9179</v>
      </c>
      <c r="D14129" s="25">
        <v>262.83100000000002</v>
      </c>
    </row>
    <row r="14130" spans="3:4" x14ac:dyDescent="0.25">
      <c r="C14130" t="s">
        <v>9831</v>
      </c>
      <c r="D14130" s="25">
        <v>262.78770000000003</v>
      </c>
    </row>
    <row r="14131" spans="3:4" x14ac:dyDescent="0.25">
      <c r="C14131" t="s">
        <v>12197</v>
      </c>
      <c r="D14131" s="25">
        <v>262.7688</v>
      </c>
    </row>
    <row r="14132" spans="3:4" x14ac:dyDescent="0.25">
      <c r="C14132" t="s">
        <v>11982</v>
      </c>
      <c r="D14132" s="25">
        <v>262.7688</v>
      </c>
    </row>
    <row r="14133" spans="3:4" x14ac:dyDescent="0.25">
      <c r="C14133" t="s">
        <v>18890</v>
      </c>
      <c r="D14133" s="25">
        <v>262.7373</v>
      </c>
    </row>
    <row r="14134" spans="3:4" x14ac:dyDescent="0.25">
      <c r="C14134" t="s">
        <v>4488</v>
      </c>
      <c r="D14134" s="25">
        <v>262.73099999999999</v>
      </c>
    </row>
    <row r="14135" spans="3:4" x14ac:dyDescent="0.25">
      <c r="C14135" t="s">
        <v>4556</v>
      </c>
      <c r="D14135" s="25">
        <v>262.7251</v>
      </c>
    </row>
    <row r="14136" spans="3:4" x14ac:dyDescent="0.25">
      <c r="C14136" t="s">
        <v>9594</v>
      </c>
      <c r="D14136" s="25">
        <v>262.6936</v>
      </c>
    </row>
    <row r="14137" spans="3:4" x14ac:dyDescent="0.25">
      <c r="C14137" t="s">
        <v>5309</v>
      </c>
      <c r="D14137" s="25">
        <v>262.6936</v>
      </c>
    </row>
    <row r="14138" spans="3:4" x14ac:dyDescent="0.25">
      <c r="C14138" t="s">
        <v>17233</v>
      </c>
      <c r="D14138" s="25">
        <v>262.48059999999998</v>
      </c>
    </row>
    <row r="14139" spans="3:4" x14ac:dyDescent="0.25">
      <c r="C14139" t="s">
        <v>9925</v>
      </c>
      <c r="D14139" s="25">
        <v>262.43099999999998</v>
      </c>
    </row>
    <row r="14140" spans="3:4" x14ac:dyDescent="0.25">
      <c r="C14140" t="s">
        <v>2187</v>
      </c>
      <c r="D14140" s="25">
        <v>262.2176</v>
      </c>
    </row>
    <row r="14141" spans="3:4" x14ac:dyDescent="0.25">
      <c r="C14141" t="s">
        <v>18979</v>
      </c>
      <c r="D14141" s="25">
        <v>262.05149999999998</v>
      </c>
    </row>
    <row r="14142" spans="3:4" x14ac:dyDescent="0.25">
      <c r="C14142" t="s">
        <v>6308</v>
      </c>
      <c r="D14142" s="25">
        <v>262.00479999999999</v>
      </c>
    </row>
    <row r="14143" spans="3:4" x14ac:dyDescent="0.25">
      <c r="C14143" t="s">
        <v>1717</v>
      </c>
      <c r="D14143" s="25">
        <v>261.99239999999998</v>
      </c>
    </row>
    <row r="14144" spans="3:4" x14ac:dyDescent="0.25">
      <c r="C14144" t="s">
        <v>17261</v>
      </c>
      <c r="D14144" s="25">
        <v>261.80670000000003</v>
      </c>
    </row>
    <row r="14145" spans="3:4" x14ac:dyDescent="0.25">
      <c r="C14145" t="s">
        <v>14896</v>
      </c>
      <c r="D14145" s="25">
        <v>261.7672</v>
      </c>
    </row>
    <row r="14146" spans="3:4" x14ac:dyDescent="0.25">
      <c r="C14146" t="s">
        <v>3515</v>
      </c>
      <c r="D14146" s="25">
        <v>261.54829999999998</v>
      </c>
    </row>
    <row r="14147" spans="3:4" x14ac:dyDescent="0.25">
      <c r="C14147" t="s">
        <v>14536</v>
      </c>
      <c r="D14147" s="25">
        <v>261.49790000000002</v>
      </c>
    </row>
    <row r="14148" spans="3:4" x14ac:dyDescent="0.25">
      <c r="C14148" t="s">
        <v>5540</v>
      </c>
      <c r="D14148" s="25">
        <v>261.49790000000002</v>
      </c>
    </row>
    <row r="14149" spans="3:4" x14ac:dyDescent="0.25">
      <c r="C14149" t="s">
        <v>14581</v>
      </c>
      <c r="D14149" s="25">
        <v>261.49779999999998</v>
      </c>
    </row>
    <row r="14150" spans="3:4" x14ac:dyDescent="0.25">
      <c r="C14150" t="s">
        <v>1426</v>
      </c>
      <c r="D14150" s="25">
        <v>261.4853</v>
      </c>
    </row>
    <row r="14151" spans="3:4" x14ac:dyDescent="0.25">
      <c r="C14151" t="s">
        <v>17439</v>
      </c>
      <c r="D14151" s="25">
        <v>261.43049999999999</v>
      </c>
    </row>
    <row r="14152" spans="3:4" x14ac:dyDescent="0.25">
      <c r="C14152" t="s">
        <v>16571</v>
      </c>
      <c r="D14152" s="25">
        <v>261.43049999999999</v>
      </c>
    </row>
    <row r="14153" spans="3:4" x14ac:dyDescent="0.25">
      <c r="C14153" t="s">
        <v>11727</v>
      </c>
      <c r="D14153" s="25">
        <v>261.43049999999999</v>
      </c>
    </row>
    <row r="14154" spans="3:4" x14ac:dyDescent="0.25">
      <c r="C14154" t="s">
        <v>11661</v>
      </c>
      <c r="D14154" s="25">
        <v>261.43049999999999</v>
      </c>
    </row>
    <row r="14155" spans="3:4" x14ac:dyDescent="0.25">
      <c r="C14155" t="s">
        <v>8748</v>
      </c>
      <c r="D14155" s="25">
        <v>261.43049999999999</v>
      </c>
    </row>
    <row r="14156" spans="3:4" x14ac:dyDescent="0.25">
      <c r="C14156" t="s">
        <v>7077</v>
      </c>
      <c r="D14156" s="25">
        <v>261.43049999999999</v>
      </c>
    </row>
    <row r="14157" spans="3:4" x14ac:dyDescent="0.25">
      <c r="C14157" t="s">
        <v>7247</v>
      </c>
      <c r="D14157" s="25">
        <v>261.43049999999999</v>
      </c>
    </row>
    <row r="14158" spans="3:4" x14ac:dyDescent="0.25">
      <c r="C14158" t="s">
        <v>3529</v>
      </c>
      <c r="D14158" s="25">
        <v>261.43049999999999</v>
      </c>
    </row>
    <row r="14159" spans="3:4" x14ac:dyDescent="0.25">
      <c r="C14159" t="s">
        <v>3020</v>
      </c>
      <c r="D14159" s="25">
        <v>261.43049999999999</v>
      </c>
    </row>
    <row r="14160" spans="3:4" x14ac:dyDescent="0.25">
      <c r="C14160" t="s">
        <v>7976</v>
      </c>
      <c r="D14160" s="25">
        <v>261.1857</v>
      </c>
    </row>
    <row r="14161" spans="3:4" x14ac:dyDescent="0.25">
      <c r="C14161" t="s">
        <v>9911</v>
      </c>
      <c r="D14161" s="25">
        <v>261.08010000000002</v>
      </c>
    </row>
    <row r="14162" spans="3:4" x14ac:dyDescent="0.25">
      <c r="C14162" t="s">
        <v>6428</v>
      </c>
      <c r="D14162" s="25">
        <v>261.05709999999999</v>
      </c>
    </row>
    <row r="14163" spans="3:4" x14ac:dyDescent="0.25">
      <c r="C14163" t="s">
        <v>8367</v>
      </c>
      <c r="D14163" s="25">
        <v>260.87299999999999</v>
      </c>
    </row>
    <row r="14164" spans="3:4" x14ac:dyDescent="0.25">
      <c r="C14164" t="s">
        <v>10582</v>
      </c>
      <c r="D14164" s="25">
        <v>260.43529999999998</v>
      </c>
    </row>
    <row r="14165" spans="3:4" x14ac:dyDescent="0.25">
      <c r="C14165" t="s">
        <v>17424</v>
      </c>
      <c r="D14165" s="25">
        <v>260.1961</v>
      </c>
    </row>
    <row r="14166" spans="3:4" x14ac:dyDescent="0.25">
      <c r="C14166" t="s">
        <v>1287</v>
      </c>
      <c r="D14166" s="25">
        <v>260.16539999999998</v>
      </c>
    </row>
    <row r="14167" spans="3:4" x14ac:dyDescent="0.25">
      <c r="C14167" t="s">
        <v>17218</v>
      </c>
      <c r="D14167" s="25">
        <v>260.04250000000002</v>
      </c>
    </row>
    <row r="14168" spans="3:4" x14ac:dyDescent="0.25">
      <c r="C14168" t="s">
        <v>6736</v>
      </c>
      <c r="D14168" s="25">
        <v>259.93290000000002</v>
      </c>
    </row>
    <row r="14169" spans="3:4" x14ac:dyDescent="0.25">
      <c r="C14169" t="s">
        <v>11987</v>
      </c>
      <c r="D14169" s="25">
        <v>259.81540000000001</v>
      </c>
    </row>
    <row r="14170" spans="3:4" x14ac:dyDescent="0.25">
      <c r="C14170" t="s">
        <v>2390</v>
      </c>
      <c r="D14170" s="25">
        <v>259.7081</v>
      </c>
    </row>
    <row r="14171" spans="3:4" x14ac:dyDescent="0.25">
      <c r="C14171" t="s">
        <v>12161</v>
      </c>
      <c r="D14171" s="25">
        <v>259.69549999999998</v>
      </c>
    </row>
    <row r="14172" spans="3:4" x14ac:dyDescent="0.25">
      <c r="C14172" t="s">
        <v>12538</v>
      </c>
      <c r="D14172" s="25">
        <v>259.68290000000002</v>
      </c>
    </row>
    <row r="14173" spans="3:4" x14ac:dyDescent="0.25">
      <c r="C14173" t="s">
        <v>13736</v>
      </c>
      <c r="D14173" s="25">
        <v>259.6703</v>
      </c>
    </row>
    <row r="14174" spans="3:4" x14ac:dyDescent="0.25">
      <c r="C14174" t="s">
        <v>8932</v>
      </c>
      <c r="D14174" s="25">
        <v>259.6703</v>
      </c>
    </row>
    <row r="14175" spans="3:4" x14ac:dyDescent="0.25">
      <c r="C14175" t="s">
        <v>15343</v>
      </c>
      <c r="D14175" s="25">
        <v>259.60730000000001</v>
      </c>
    </row>
    <row r="14176" spans="3:4" x14ac:dyDescent="0.25">
      <c r="C14176" t="s">
        <v>11038</v>
      </c>
      <c r="D14176" s="25">
        <v>259.60730000000001</v>
      </c>
    </row>
    <row r="14177" spans="3:4" x14ac:dyDescent="0.25">
      <c r="C14177" t="s">
        <v>10154</v>
      </c>
      <c r="D14177" s="25">
        <v>259.60730000000001</v>
      </c>
    </row>
    <row r="14178" spans="3:4" x14ac:dyDescent="0.25">
      <c r="C14178" t="s">
        <v>13652</v>
      </c>
      <c r="D14178" s="25">
        <v>259.49540000000002</v>
      </c>
    </row>
    <row r="14179" spans="3:4" x14ac:dyDescent="0.25">
      <c r="C14179" t="s">
        <v>10579</v>
      </c>
      <c r="D14179" s="25">
        <v>259.44830000000002</v>
      </c>
    </row>
    <row r="14180" spans="3:4" x14ac:dyDescent="0.25">
      <c r="C14180" t="s">
        <v>2529</v>
      </c>
      <c r="D14180" s="25">
        <v>259.43829999999997</v>
      </c>
    </row>
    <row r="14181" spans="3:4" x14ac:dyDescent="0.25">
      <c r="C14181" t="s">
        <v>4552</v>
      </c>
      <c r="D14181" s="25">
        <v>259.1687</v>
      </c>
    </row>
    <row r="14182" spans="3:4" x14ac:dyDescent="0.25">
      <c r="C14182" t="s">
        <v>8290</v>
      </c>
      <c r="D14182" s="25">
        <v>258.85000000000002</v>
      </c>
    </row>
    <row r="14183" spans="3:4" x14ac:dyDescent="0.25">
      <c r="C14183" t="s">
        <v>2982</v>
      </c>
      <c r="D14183" s="25">
        <v>258.67159999999996</v>
      </c>
    </row>
    <row r="14184" spans="3:4" x14ac:dyDescent="0.25">
      <c r="C14184" t="s">
        <v>4590</v>
      </c>
      <c r="D14184" s="25">
        <v>258.64940000000001</v>
      </c>
    </row>
    <row r="14185" spans="3:4" x14ac:dyDescent="0.25">
      <c r="C14185" t="s">
        <v>13842</v>
      </c>
      <c r="D14185" s="25">
        <v>258.61830000000003</v>
      </c>
    </row>
    <row r="14186" spans="3:4" x14ac:dyDescent="0.25">
      <c r="C14186" t="s">
        <v>13981</v>
      </c>
      <c r="D14186" s="25">
        <v>258.50069999999999</v>
      </c>
    </row>
    <row r="14187" spans="3:4" x14ac:dyDescent="0.25">
      <c r="C14187" t="s">
        <v>11058</v>
      </c>
      <c r="D14187" s="25">
        <v>258.41829999999999</v>
      </c>
    </row>
    <row r="14188" spans="3:4" x14ac:dyDescent="0.25">
      <c r="C14188" t="s">
        <v>13149</v>
      </c>
      <c r="D14188" s="25">
        <v>258.40570000000002</v>
      </c>
    </row>
    <row r="14189" spans="3:4" x14ac:dyDescent="0.25">
      <c r="C14189" t="s">
        <v>14265</v>
      </c>
      <c r="D14189" s="25">
        <v>258.36160000000001</v>
      </c>
    </row>
    <row r="14190" spans="3:4" x14ac:dyDescent="0.25">
      <c r="C14190" t="s">
        <v>16632</v>
      </c>
      <c r="D14190" s="25">
        <v>258.19469999999995</v>
      </c>
    </row>
    <row r="14191" spans="3:4" x14ac:dyDescent="0.25">
      <c r="C14191" t="s">
        <v>16130</v>
      </c>
      <c r="D14191" s="25">
        <v>257.94799999999998</v>
      </c>
    </row>
    <row r="14192" spans="3:4" x14ac:dyDescent="0.25">
      <c r="C14192" t="s">
        <v>15873</v>
      </c>
      <c r="D14192" s="25">
        <v>257.84820000000002</v>
      </c>
    </row>
    <row r="14193" spans="3:4" x14ac:dyDescent="0.25">
      <c r="C14193" t="s">
        <v>2810</v>
      </c>
      <c r="D14193" s="25">
        <v>257.74900000000002</v>
      </c>
    </row>
    <row r="14194" spans="3:4" x14ac:dyDescent="0.25">
      <c r="C14194" t="s">
        <v>9571</v>
      </c>
      <c r="D14194" s="25">
        <v>257.70409999999998</v>
      </c>
    </row>
    <row r="14195" spans="3:4" x14ac:dyDescent="0.25">
      <c r="C14195" t="s">
        <v>17395</v>
      </c>
      <c r="D14195" s="25">
        <v>257.47300000000001</v>
      </c>
    </row>
    <row r="14196" spans="3:4" x14ac:dyDescent="0.25">
      <c r="C14196" t="s">
        <v>13750</v>
      </c>
      <c r="D14196" s="25">
        <v>257.19150000000002</v>
      </c>
    </row>
    <row r="14197" spans="3:4" x14ac:dyDescent="0.25">
      <c r="C14197" t="s">
        <v>11673</v>
      </c>
      <c r="D14197" s="25">
        <v>257.14850000000001</v>
      </c>
    </row>
    <row r="14198" spans="3:4" x14ac:dyDescent="0.25">
      <c r="C14198" t="s">
        <v>4633</v>
      </c>
      <c r="D14198" s="25">
        <v>256.99110000000002</v>
      </c>
    </row>
    <row r="14199" spans="3:4" x14ac:dyDescent="0.25">
      <c r="C14199" t="s">
        <v>14097</v>
      </c>
      <c r="D14199" s="25">
        <v>256.98490000000004</v>
      </c>
    </row>
    <row r="14200" spans="3:4" x14ac:dyDescent="0.25">
      <c r="C14200" t="s">
        <v>3442</v>
      </c>
      <c r="D14200" s="25">
        <v>256.93779999999998</v>
      </c>
    </row>
    <row r="14201" spans="3:4" x14ac:dyDescent="0.25">
      <c r="C14201" t="s">
        <v>17333</v>
      </c>
      <c r="D14201" s="25">
        <v>256.89190000000002</v>
      </c>
    </row>
    <row r="14202" spans="3:4" x14ac:dyDescent="0.25">
      <c r="C14202" t="s">
        <v>12522</v>
      </c>
      <c r="D14202" s="25">
        <v>256.55919999999998</v>
      </c>
    </row>
    <row r="14203" spans="3:4" x14ac:dyDescent="0.25">
      <c r="C14203" t="s">
        <v>14354</v>
      </c>
      <c r="D14203" s="25">
        <v>256.55919999999998</v>
      </c>
    </row>
    <row r="14204" spans="3:4" x14ac:dyDescent="0.25">
      <c r="C14204" t="s">
        <v>12757</v>
      </c>
      <c r="D14204" s="25">
        <v>256.55290000000002</v>
      </c>
    </row>
    <row r="14205" spans="3:4" x14ac:dyDescent="0.25">
      <c r="C14205" t="s">
        <v>10090</v>
      </c>
      <c r="D14205" s="25">
        <v>256.54660000000001</v>
      </c>
    </row>
    <row r="14206" spans="3:4" x14ac:dyDescent="0.25">
      <c r="C14206" t="s">
        <v>7200</v>
      </c>
      <c r="D14206" s="25">
        <v>256.5403</v>
      </c>
    </row>
    <row r="14207" spans="3:4" x14ac:dyDescent="0.25">
      <c r="C14207" t="s">
        <v>17798</v>
      </c>
      <c r="D14207" s="25">
        <v>256.52140000000003</v>
      </c>
    </row>
    <row r="14208" spans="3:4" x14ac:dyDescent="0.25">
      <c r="C14208" t="s">
        <v>9114</v>
      </c>
      <c r="D14208" s="25">
        <v>256.52140000000003</v>
      </c>
    </row>
    <row r="14209" spans="3:4" x14ac:dyDescent="0.25">
      <c r="C14209" t="s">
        <v>16328</v>
      </c>
      <c r="D14209" s="25">
        <v>256.52139999999997</v>
      </c>
    </row>
    <row r="14210" spans="3:4" x14ac:dyDescent="0.25">
      <c r="C14210" t="s">
        <v>5263</v>
      </c>
      <c r="D14210" s="25">
        <v>256.48990000000003</v>
      </c>
    </row>
    <row r="14211" spans="3:4" x14ac:dyDescent="0.25">
      <c r="C14211" t="s">
        <v>15443</v>
      </c>
      <c r="D14211" s="25">
        <v>256.48359999999997</v>
      </c>
    </row>
    <row r="14212" spans="3:4" x14ac:dyDescent="0.25">
      <c r="C14212" t="s">
        <v>14163</v>
      </c>
      <c r="D14212" s="25">
        <v>256.48359999999997</v>
      </c>
    </row>
    <row r="14213" spans="3:4" x14ac:dyDescent="0.25">
      <c r="C14213" t="s">
        <v>12589</v>
      </c>
      <c r="D14213" s="25">
        <v>256.48359999999997</v>
      </c>
    </row>
    <row r="14214" spans="3:4" x14ac:dyDescent="0.25">
      <c r="C14214" t="s">
        <v>5248</v>
      </c>
      <c r="D14214" s="25">
        <v>256.48359999999997</v>
      </c>
    </row>
    <row r="14215" spans="3:4" x14ac:dyDescent="0.25">
      <c r="C14215" t="s">
        <v>2505</v>
      </c>
      <c r="D14215" s="25">
        <v>256.28710000000001</v>
      </c>
    </row>
    <row r="14216" spans="3:4" x14ac:dyDescent="0.25">
      <c r="C14216" t="s">
        <v>7918</v>
      </c>
      <c r="D14216" s="25">
        <v>256.15950000000004</v>
      </c>
    </row>
    <row r="14217" spans="3:4" x14ac:dyDescent="0.25">
      <c r="C14217" t="s">
        <v>16556</v>
      </c>
      <c r="D14217" s="25">
        <v>255.9401</v>
      </c>
    </row>
    <row r="14218" spans="3:4" x14ac:dyDescent="0.25">
      <c r="C14218" t="s">
        <v>3011</v>
      </c>
      <c r="D14218" s="25">
        <v>255.92179999999999</v>
      </c>
    </row>
    <row r="14219" spans="3:4" x14ac:dyDescent="0.25">
      <c r="C14219" t="s">
        <v>13663</v>
      </c>
      <c r="D14219" s="25">
        <v>255.83940000000001</v>
      </c>
    </row>
    <row r="14220" spans="3:4" x14ac:dyDescent="0.25">
      <c r="C14220" t="s">
        <v>11644</v>
      </c>
      <c r="D14220" s="25">
        <v>255.81980000000001</v>
      </c>
    </row>
    <row r="14221" spans="3:4" x14ac:dyDescent="0.25">
      <c r="C14221" t="s">
        <v>7780</v>
      </c>
      <c r="D14221" s="25">
        <v>255.61810000000003</v>
      </c>
    </row>
    <row r="14222" spans="3:4" x14ac:dyDescent="0.25">
      <c r="C14222" t="s">
        <v>18612</v>
      </c>
      <c r="D14222" s="25">
        <v>255.60130000000001</v>
      </c>
    </row>
    <row r="14223" spans="3:4" x14ac:dyDescent="0.25">
      <c r="C14223" t="s">
        <v>14082</v>
      </c>
      <c r="D14223" s="25">
        <v>255.60130000000001</v>
      </c>
    </row>
    <row r="14224" spans="3:4" x14ac:dyDescent="0.25">
      <c r="C14224" t="s">
        <v>11918</v>
      </c>
      <c r="D14224" s="25">
        <v>255.60130000000001</v>
      </c>
    </row>
    <row r="14225" spans="3:4" x14ac:dyDescent="0.25">
      <c r="C14225" t="s">
        <v>5966</v>
      </c>
      <c r="D14225" s="25">
        <v>255.60130000000001</v>
      </c>
    </row>
    <row r="14226" spans="3:4" x14ac:dyDescent="0.25">
      <c r="C14226" t="s">
        <v>3778</v>
      </c>
      <c r="D14226" s="25">
        <v>255.60130000000001</v>
      </c>
    </row>
    <row r="14227" spans="3:4" x14ac:dyDescent="0.25">
      <c r="C14227" t="s">
        <v>3847</v>
      </c>
      <c r="D14227" s="25">
        <v>255.60130000000001</v>
      </c>
    </row>
    <row r="14228" spans="3:4" x14ac:dyDescent="0.25">
      <c r="C14228" t="s">
        <v>8658</v>
      </c>
      <c r="D14228" s="25">
        <v>255.4941</v>
      </c>
    </row>
    <row r="14229" spans="3:4" x14ac:dyDescent="0.25">
      <c r="C14229" t="s">
        <v>17180</v>
      </c>
      <c r="D14229" s="25">
        <v>255.2946</v>
      </c>
    </row>
    <row r="14230" spans="3:4" x14ac:dyDescent="0.25">
      <c r="C14230" t="s">
        <v>15145</v>
      </c>
      <c r="D14230" s="25">
        <v>255.26689999999996</v>
      </c>
    </row>
    <row r="14231" spans="3:4" x14ac:dyDescent="0.25">
      <c r="C14231" t="s">
        <v>7784</v>
      </c>
      <c r="D14231" s="25">
        <v>255.1978</v>
      </c>
    </row>
    <row r="14232" spans="3:4" x14ac:dyDescent="0.25">
      <c r="C14232" t="s">
        <v>1721</v>
      </c>
      <c r="D14232" s="25">
        <v>255.15599999999998</v>
      </c>
    </row>
    <row r="14233" spans="3:4" x14ac:dyDescent="0.25">
      <c r="C14233" t="s">
        <v>13025</v>
      </c>
      <c r="D14233" s="25">
        <v>255.107</v>
      </c>
    </row>
    <row r="14234" spans="3:4" x14ac:dyDescent="0.25">
      <c r="C14234" t="s">
        <v>10400</v>
      </c>
      <c r="D14234" s="25">
        <v>254.90979999999999</v>
      </c>
    </row>
    <row r="14235" spans="3:4" x14ac:dyDescent="0.25">
      <c r="C14235" t="s">
        <v>4440</v>
      </c>
      <c r="D14235" s="25">
        <v>254.88200000000001</v>
      </c>
    </row>
    <row r="14236" spans="3:4" x14ac:dyDescent="0.25">
      <c r="C14236" t="s">
        <v>5153</v>
      </c>
      <c r="D14236" s="25">
        <v>254.83269999999999</v>
      </c>
    </row>
    <row r="14237" spans="3:4" x14ac:dyDescent="0.25">
      <c r="C14237" t="s">
        <v>2167</v>
      </c>
      <c r="D14237" s="25">
        <v>254.7002</v>
      </c>
    </row>
    <row r="14238" spans="3:4" x14ac:dyDescent="0.25">
      <c r="C14238" t="s">
        <v>11449</v>
      </c>
      <c r="D14238" s="25">
        <v>254.68719999999999</v>
      </c>
    </row>
    <row r="14239" spans="3:4" x14ac:dyDescent="0.25">
      <c r="C14239" t="s">
        <v>9140</v>
      </c>
      <c r="D14239" s="25">
        <v>254.63709999999998</v>
      </c>
    </row>
    <row r="14240" spans="3:4" x14ac:dyDescent="0.25">
      <c r="C14240" t="s">
        <v>9647</v>
      </c>
      <c r="D14240" s="25">
        <v>254.59970000000001</v>
      </c>
    </row>
    <row r="14241" spans="3:4" x14ac:dyDescent="0.25">
      <c r="C14241" t="s">
        <v>8862</v>
      </c>
      <c r="D14241" s="25">
        <v>254.59969999999998</v>
      </c>
    </row>
    <row r="14242" spans="3:4" x14ac:dyDescent="0.25">
      <c r="C14242" t="s">
        <v>11717</v>
      </c>
      <c r="D14242" s="25">
        <v>254.43050000000002</v>
      </c>
    </row>
    <row r="14243" spans="3:4" x14ac:dyDescent="0.25">
      <c r="C14243" t="s">
        <v>10867</v>
      </c>
      <c r="D14243" s="25">
        <v>254.3484</v>
      </c>
    </row>
    <row r="14244" spans="3:4" x14ac:dyDescent="0.25">
      <c r="C14244" t="s">
        <v>5708</v>
      </c>
      <c r="D14244" s="25">
        <v>254.08670000000001</v>
      </c>
    </row>
    <row r="14245" spans="3:4" x14ac:dyDescent="0.25">
      <c r="C14245" t="s">
        <v>2313</v>
      </c>
      <c r="D14245" s="25">
        <v>254.06780000000001</v>
      </c>
    </row>
    <row r="14246" spans="3:4" x14ac:dyDescent="0.25">
      <c r="C14246" t="s">
        <v>7354</v>
      </c>
      <c r="D14246" s="25">
        <v>254.06739999999999</v>
      </c>
    </row>
    <row r="14247" spans="3:4" x14ac:dyDescent="0.25">
      <c r="C14247" t="s">
        <v>5751</v>
      </c>
      <c r="D14247" s="25">
        <v>253.83160000000001</v>
      </c>
    </row>
    <row r="14248" spans="3:4" x14ac:dyDescent="0.25">
      <c r="C14248" t="s">
        <v>18492</v>
      </c>
      <c r="D14248" s="25">
        <v>253.48480000000001</v>
      </c>
    </row>
    <row r="14249" spans="3:4" x14ac:dyDescent="0.25">
      <c r="C14249" t="s">
        <v>13960</v>
      </c>
      <c r="D14249" s="25">
        <v>253.48469999999998</v>
      </c>
    </row>
    <row r="14250" spans="3:4" x14ac:dyDescent="0.25">
      <c r="C14250" t="s">
        <v>17581</v>
      </c>
      <c r="D14250" s="25">
        <v>253.44810000000001</v>
      </c>
    </row>
    <row r="14251" spans="3:4" x14ac:dyDescent="0.25">
      <c r="C14251" t="s">
        <v>18867</v>
      </c>
      <c r="D14251" s="25">
        <v>253.44159999999997</v>
      </c>
    </row>
    <row r="14252" spans="3:4" x14ac:dyDescent="0.25">
      <c r="C14252" t="s">
        <v>1950</v>
      </c>
      <c r="D14252" s="25">
        <v>253.43549999999999</v>
      </c>
    </row>
    <row r="14253" spans="3:4" x14ac:dyDescent="0.25">
      <c r="C14253" t="s">
        <v>955</v>
      </c>
      <c r="D14253" s="25">
        <v>253.405</v>
      </c>
    </row>
    <row r="14254" spans="3:4" x14ac:dyDescent="0.25">
      <c r="C14254" t="s">
        <v>2954</v>
      </c>
      <c r="D14254" s="25">
        <v>253.404</v>
      </c>
    </row>
    <row r="14255" spans="3:4" x14ac:dyDescent="0.25">
      <c r="C14255" t="s">
        <v>10599</v>
      </c>
      <c r="D14255" s="25">
        <v>253.35990000000001</v>
      </c>
    </row>
    <row r="14256" spans="3:4" x14ac:dyDescent="0.25">
      <c r="C14256" t="s">
        <v>15112</v>
      </c>
      <c r="D14256" s="25">
        <v>253.3158</v>
      </c>
    </row>
    <row r="14257" spans="3:4" x14ac:dyDescent="0.25">
      <c r="C14257" t="s">
        <v>12584</v>
      </c>
      <c r="D14257" s="25">
        <v>253.2987</v>
      </c>
    </row>
    <row r="14258" spans="3:4" x14ac:dyDescent="0.25">
      <c r="C14258" t="s">
        <v>2431</v>
      </c>
      <c r="D14258" s="25">
        <v>252.9796</v>
      </c>
    </row>
    <row r="14259" spans="3:4" x14ac:dyDescent="0.25">
      <c r="C14259" t="s">
        <v>4359</v>
      </c>
      <c r="D14259" s="25">
        <v>252.91460000000001</v>
      </c>
    </row>
    <row r="14260" spans="3:4" x14ac:dyDescent="0.25">
      <c r="C14260" t="s">
        <v>5126</v>
      </c>
      <c r="D14260" s="25">
        <v>252.80320000000003</v>
      </c>
    </row>
    <row r="14261" spans="3:4" x14ac:dyDescent="0.25">
      <c r="C14261" t="s">
        <v>3746</v>
      </c>
      <c r="D14261" s="25">
        <v>252.74760000000001</v>
      </c>
    </row>
    <row r="14262" spans="3:4" x14ac:dyDescent="0.25">
      <c r="C14262" t="s">
        <v>15255</v>
      </c>
      <c r="D14262" s="25">
        <v>252.72880000000001</v>
      </c>
    </row>
    <row r="14263" spans="3:4" x14ac:dyDescent="0.25">
      <c r="C14263" t="s">
        <v>15730</v>
      </c>
      <c r="D14263" s="25">
        <v>252.6831</v>
      </c>
    </row>
    <row r="14264" spans="3:4" x14ac:dyDescent="0.25">
      <c r="C14264" t="s">
        <v>7727</v>
      </c>
      <c r="D14264" s="25">
        <v>252.46639999999999</v>
      </c>
    </row>
    <row r="14265" spans="3:4" x14ac:dyDescent="0.25">
      <c r="C14265" t="s">
        <v>10016</v>
      </c>
      <c r="D14265" s="25">
        <v>252.13939999999999</v>
      </c>
    </row>
    <row r="14266" spans="3:4" x14ac:dyDescent="0.25">
      <c r="C14266" t="s">
        <v>15076</v>
      </c>
      <c r="D14266" s="25">
        <v>252.11419999999998</v>
      </c>
    </row>
    <row r="14267" spans="3:4" x14ac:dyDescent="0.25">
      <c r="C14267" t="s">
        <v>9656</v>
      </c>
      <c r="D14267" s="25">
        <v>252.05869999999999</v>
      </c>
    </row>
    <row r="14268" spans="3:4" x14ac:dyDescent="0.25">
      <c r="C14268" t="s">
        <v>15821</v>
      </c>
      <c r="D14268" s="25">
        <v>251.97149999999999</v>
      </c>
    </row>
    <row r="14269" spans="3:4" x14ac:dyDescent="0.25">
      <c r="C14269" t="s">
        <v>1182</v>
      </c>
      <c r="D14269" s="25">
        <v>251.8579</v>
      </c>
    </row>
    <row r="14270" spans="3:4" x14ac:dyDescent="0.25">
      <c r="C14270" t="s">
        <v>12096</v>
      </c>
      <c r="D14270" s="25">
        <v>251.6875</v>
      </c>
    </row>
    <row r="14271" spans="3:4" x14ac:dyDescent="0.25">
      <c r="C14271" t="s">
        <v>1333</v>
      </c>
      <c r="D14271" s="25">
        <v>251.6764</v>
      </c>
    </row>
    <row r="14272" spans="3:4" x14ac:dyDescent="0.25">
      <c r="C14272" t="s">
        <v>7806</v>
      </c>
      <c r="D14272" s="25">
        <v>251.67140000000001</v>
      </c>
    </row>
    <row r="14273" spans="3:4" x14ac:dyDescent="0.25">
      <c r="C14273" t="s">
        <v>17789</v>
      </c>
      <c r="D14273" s="25">
        <v>251.5548</v>
      </c>
    </row>
    <row r="14274" spans="3:4" x14ac:dyDescent="0.25">
      <c r="C14274" t="s">
        <v>7479</v>
      </c>
      <c r="D14274" s="25">
        <v>251.5386</v>
      </c>
    </row>
    <row r="14275" spans="3:4" x14ac:dyDescent="0.25">
      <c r="C14275" t="s">
        <v>2560</v>
      </c>
      <c r="D14275" s="25">
        <v>251.47770000000003</v>
      </c>
    </row>
    <row r="14276" spans="3:4" x14ac:dyDescent="0.25">
      <c r="C14276" t="s">
        <v>5882</v>
      </c>
      <c r="D14276" s="25">
        <v>251.4383</v>
      </c>
    </row>
    <row r="14277" spans="3:4" x14ac:dyDescent="0.25">
      <c r="C14277" t="s">
        <v>18232</v>
      </c>
      <c r="D14277" s="25">
        <v>251.41890000000001</v>
      </c>
    </row>
    <row r="14278" spans="3:4" x14ac:dyDescent="0.25">
      <c r="C14278" t="s">
        <v>2808</v>
      </c>
      <c r="D14278" s="25">
        <v>251.267</v>
      </c>
    </row>
    <row r="14279" spans="3:4" x14ac:dyDescent="0.25">
      <c r="C14279" t="s">
        <v>18123</v>
      </c>
      <c r="D14279" s="25">
        <v>251.0445</v>
      </c>
    </row>
    <row r="14280" spans="3:4" x14ac:dyDescent="0.25">
      <c r="C14280" t="s">
        <v>7422</v>
      </c>
      <c r="D14280" s="25">
        <v>250.94919999999999</v>
      </c>
    </row>
    <row r="14281" spans="3:4" x14ac:dyDescent="0.25">
      <c r="C14281" t="s">
        <v>3644</v>
      </c>
      <c r="D14281" s="25">
        <v>250.82230000000001</v>
      </c>
    </row>
    <row r="14282" spans="3:4" x14ac:dyDescent="0.25">
      <c r="C14282" t="s">
        <v>10190</v>
      </c>
      <c r="D14282" s="25">
        <v>250.7842</v>
      </c>
    </row>
    <row r="14283" spans="3:4" x14ac:dyDescent="0.25">
      <c r="C14283" t="s">
        <v>1824</v>
      </c>
      <c r="D14283" s="25">
        <v>250.76910000000001</v>
      </c>
    </row>
    <row r="14284" spans="3:4" x14ac:dyDescent="0.25">
      <c r="C14284" t="s">
        <v>12075</v>
      </c>
      <c r="D14284" s="25">
        <v>250.55549999999999</v>
      </c>
    </row>
    <row r="14285" spans="3:4" x14ac:dyDescent="0.25">
      <c r="C14285" t="s">
        <v>12094</v>
      </c>
      <c r="D14285" s="25">
        <v>250.53119999999998</v>
      </c>
    </row>
    <row r="14286" spans="3:4" x14ac:dyDescent="0.25">
      <c r="C14286" t="s">
        <v>6639</v>
      </c>
      <c r="D14286" s="25">
        <v>250.53069999999997</v>
      </c>
    </row>
    <row r="14287" spans="3:4" x14ac:dyDescent="0.25">
      <c r="C14287" t="s">
        <v>3545</v>
      </c>
      <c r="D14287" s="25">
        <v>250.52399999999997</v>
      </c>
    </row>
    <row r="14288" spans="3:4" x14ac:dyDescent="0.25">
      <c r="C14288" t="s">
        <v>11318</v>
      </c>
      <c r="D14288" s="25">
        <v>250.4194</v>
      </c>
    </row>
    <row r="14289" spans="3:4" x14ac:dyDescent="0.25">
      <c r="C14289" t="s">
        <v>882</v>
      </c>
      <c r="D14289" s="25">
        <v>250.39410000000001</v>
      </c>
    </row>
    <row r="14290" spans="3:4" x14ac:dyDescent="0.25">
      <c r="C14290" t="s">
        <v>16574</v>
      </c>
      <c r="D14290" s="25">
        <v>250.3811</v>
      </c>
    </row>
    <row r="14291" spans="3:4" x14ac:dyDescent="0.25">
      <c r="C14291" t="s">
        <v>12552</v>
      </c>
      <c r="D14291" s="25">
        <v>250.3561</v>
      </c>
    </row>
    <row r="14292" spans="3:4" x14ac:dyDescent="0.25">
      <c r="C14292" t="s">
        <v>8567</v>
      </c>
      <c r="D14292" s="25">
        <v>250.31180000000001</v>
      </c>
    </row>
    <row r="14293" spans="3:4" x14ac:dyDescent="0.25">
      <c r="C14293" t="s">
        <v>2144</v>
      </c>
      <c r="D14293" s="25">
        <v>250.31180000000001</v>
      </c>
    </row>
    <row r="14294" spans="3:4" x14ac:dyDescent="0.25">
      <c r="C14294" t="s">
        <v>16976</v>
      </c>
      <c r="D14294" s="25">
        <v>250.29920000000001</v>
      </c>
    </row>
    <row r="14295" spans="3:4" x14ac:dyDescent="0.25">
      <c r="C14295" t="s">
        <v>14662</v>
      </c>
      <c r="D14295" s="25">
        <v>250.29920000000001</v>
      </c>
    </row>
    <row r="14296" spans="3:4" x14ac:dyDescent="0.25">
      <c r="C14296" t="s">
        <v>13686</v>
      </c>
      <c r="D14296" s="25">
        <v>250.29920000000001</v>
      </c>
    </row>
    <row r="14297" spans="3:4" x14ac:dyDescent="0.25">
      <c r="C14297" t="s">
        <v>5445</v>
      </c>
      <c r="D14297" s="25">
        <v>250.29920000000001</v>
      </c>
    </row>
    <row r="14298" spans="3:4" x14ac:dyDescent="0.25">
      <c r="C14298" t="s">
        <v>16160</v>
      </c>
      <c r="D14298" s="25">
        <v>250.274</v>
      </c>
    </row>
    <row r="14299" spans="3:4" x14ac:dyDescent="0.25">
      <c r="C14299" t="s">
        <v>8194</v>
      </c>
      <c r="D14299" s="25">
        <v>250.274</v>
      </c>
    </row>
    <row r="14300" spans="3:4" x14ac:dyDescent="0.25">
      <c r="C14300" t="s">
        <v>2470</v>
      </c>
      <c r="D14300" s="25">
        <v>250.274</v>
      </c>
    </row>
    <row r="14301" spans="3:4" x14ac:dyDescent="0.25">
      <c r="C14301" t="s">
        <v>1785</v>
      </c>
      <c r="D14301" s="25">
        <v>250.274</v>
      </c>
    </row>
    <row r="14302" spans="3:4" x14ac:dyDescent="0.25">
      <c r="C14302" t="s">
        <v>9474</v>
      </c>
      <c r="D14302" s="25">
        <v>250.26769999999999</v>
      </c>
    </row>
    <row r="14303" spans="3:4" x14ac:dyDescent="0.25">
      <c r="C14303" t="s">
        <v>10879</v>
      </c>
      <c r="D14303" s="25">
        <v>250.2362</v>
      </c>
    </row>
    <row r="14304" spans="3:4" x14ac:dyDescent="0.25">
      <c r="C14304" t="s">
        <v>11126</v>
      </c>
      <c r="D14304" s="25">
        <v>250.2362</v>
      </c>
    </row>
    <row r="14305" spans="3:4" x14ac:dyDescent="0.25">
      <c r="C14305" t="s">
        <v>15912</v>
      </c>
      <c r="D14305" s="25">
        <v>250.19990000000001</v>
      </c>
    </row>
    <row r="14306" spans="3:4" x14ac:dyDescent="0.25">
      <c r="C14306" t="s">
        <v>12322</v>
      </c>
      <c r="D14306" s="25">
        <v>250.19209999999998</v>
      </c>
    </row>
    <row r="14307" spans="3:4" x14ac:dyDescent="0.25">
      <c r="C14307" t="s">
        <v>7869</v>
      </c>
      <c r="D14307" s="25">
        <v>250.19209999999998</v>
      </c>
    </row>
    <row r="14308" spans="3:4" x14ac:dyDescent="0.25">
      <c r="C14308" t="s">
        <v>10658</v>
      </c>
      <c r="D14308" s="25">
        <v>250.1669</v>
      </c>
    </row>
    <row r="14309" spans="3:4" x14ac:dyDescent="0.25">
      <c r="C14309" t="s">
        <v>2478</v>
      </c>
      <c r="D14309" s="25">
        <v>250.149</v>
      </c>
    </row>
    <row r="14310" spans="3:4" x14ac:dyDescent="0.25">
      <c r="C14310" t="s">
        <v>8599</v>
      </c>
      <c r="D14310" s="25">
        <v>249.97989999999999</v>
      </c>
    </row>
    <row r="14311" spans="3:4" x14ac:dyDescent="0.25">
      <c r="C14311" t="s">
        <v>15194</v>
      </c>
      <c r="D14311" s="25">
        <v>249.7921</v>
      </c>
    </row>
    <row r="14312" spans="3:4" x14ac:dyDescent="0.25">
      <c r="C14312" t="s">
        <v>18102</v>
      </c>
      <c r="D14312" s="25">
        <v>249.66650000000001</v>
      </c>
    </row>
    <row r="14313" spans="3:4" x14ac:dyDescent="0.25">
      <c r="C14313" t="s">
        <v>17534</v>
      </c>
      <c r="D14313" s="25">
        <v>249.51609999999999</v>
      </c>
    </row>
    <row r="14314" spans="3:4" x14ac:dyDescent="0.25">
      <c r="C14314" t="s">
        <v>16376</v>
      </c>
      <c r="D14314" s="25">
        <v>249.5102</v>
      </c>
    </row>
    <row r="14315" spans="3:4" x14ac:dyDescent="0.25">
      <c r="C14315" t="s">
        <v>6867</v>
      </c>
      <c r="D14315" s="25">
        <v>249.4787</v>
      </c>
    </row>
    <row r="14316" spans="3:4" x14ac:dyDescent="0.25">
      <c r="C14316" t="s">
        <v>10569</v>
      </c>
      <c r="D14316" s="25">
        <v>249.4606</v>
      </c>
    </row>
    <row r="14317" spans="3:4" x14ac:dyDescent="0.25">
      <c r="C14317" t="s">
        <v>12363</v>
      </c>
      <c r="D14317" s="25">
        <v>249.35840000000002</v>
      </c>
    </row>
    <row r="14318" spans="3:4" x14ac:dyDescent="0.25">
      <c r="C14318" t="s">
        <v>10509</v>
      </c>
      <c r="D14318" s="25">
        <v>249.35390000000001</v>
      </c>
    </row>
    <row r="14319" spans="3:4" x14ac:dyDescent="0.25">
      <c r="C14319" t="s">
        <v>12357</v>
      </c>
      <c r="D14319" s="25">
        <v>249.2422</v>
      </c>
    </row>
    <row r="14320" spans="3:4" x14ac:dyDescent="0.25">
      <c r="C14320" t="s">
        <v>15442</v>
      </c>
      <c r="D14320" s="25">
        <v>249.21340000000001</v>
      </c>
    </row>
    <row r="14321" spans="3:4" x14ac:dyDescent="0.25">
      <c r="C14321" t="s">
        <v>14237</v>
      </c>
      <c r="D14321" s="25">
        <v>249.20349999999999</v>
      </c>
    </row>
    <row r="14322" spans="3:4" x14ac:dyDescent="0.25">
      <c r="C14322" t="s">
        <v>11379</v>
      </c>
      <c r="D14322" s="25">
        <v>249.03460000000001</v>
      </c>
    </row>
    <row r="14323" spans="3:4" x14ac:dyDescent="0.25">
      <c r="C14323" t="s">
        <v>8084</v>
      </c>
      <c r="D14323" s="25">
        <v>249.0094</v>
      </c>
    </row>
    <row r="14324" spans="3:4" x14ac:dyDescent="0.25">
      <c r="C14324" t="s">
        <v>6688</v>
      </c>
      <c r="D14324" s="25">
        <v>249.0094</v>
      </c>
    </row>
    <row r="14325" spans="3:4" x14ac:dyDescent="0.25">
      <c r="C14325" t="s">
        <v>11445</v>
      </c>
      <c r="D14325" s="25">
        <v>248.93520000000001</v>
      </c>
    </row>
    <row r="14326" spans="3:4" x14ac:dyDescent="0.25">
      <c r="C14326" t="s">
        <v>4263</v>
      </c>
      <c r="D14326" s="25">
        <v>248.69559999999998</v>
      </c>
    </row>
    <row r="14327" spans="3:4" x14ac:dyDescent="0.25">
      <c r="C14327" t="s">
        <v>9732</v>
      </c>
      <c r="D14327" s="25">
        <v>248.3586</v>
      </c>
    </row>
    <row r="14328" spans="3:4" x14ac:dyDescent="0.25">
      <c r="C14328" t="s">
        <v>10944</v>
      </c>
      <c r="D14328" s="25">
        <v>248.35400000000001</v>
      </c>
    </row>
    <row r="14329" spans="3:4" x14ac:dyDescent="0.25">
      <c r="C14329" t="s">
        <v>7968</v>
      </c>
      <c r="D14329" s="25">
        <v>248.35400000000001</v>
      </c>
    </row>
    <row r="14330" spans="3:4" x14ac:dyDescent="0.25">
      <c r="C14330" t="s">
        <v>17816</v>
      </c>
      <c r="D14330" s="25">
        <v>248.33930000000004</v>
      </c>
    </row>
    <row r="14331" spans="3:4" x14ac:dyDescent="0.25">
      <c r="C14331" t="s">
        <v>4707</v>
      </c>
      <c r="D14331" s="25">
        <v>248.3021</v>
      </c>
    </row>
    <row r="14332" spans="3:4" x14ac:dyDescent="0.25">
      <c r="C14332" t="s">
        <v>18465</v>
      </c>
      <c r="D14332" s="25">
        <v>248.26419999999999</v>
      </c>
    </row>
    <row r="14333" spans="3:4" x14ac:dyDescent="0.25">
      <c r="C14333" t="s">
        <v>5740</v>
      </c>
      <c r="D14333" s="25">
        <v>248.26409999999998</v>
      </c>
    </row>
    <row r="14334" spans="3:4" x14ac:dyDescent="0.25">
      <c r="C14334" t="s">
        <v>5611</v>
      </c>
      <c r="D14334" s="25">
        <v>247.98220000000001</v>
      </c>
    </row>
    <row r="14335" spans="3:4" x14ac:dyDescent="0.25">
      <c r="C14335" t="s">
        <v>9070</v>
      </c>
      <c r="D14335" s="25">
        <v>247.95500000000001</v>
      </c>
    </row>
    <row r="14336" spans="3:4" x14ac:dyDescent="0.25">
      <c r="C14336" t="s">
        <v>7592</v>
      </c>
      <c r="D14336" s="25">
        <v>247.8826</v>
      </c>
    </row>
    <row r="14337" spans="3:4" x14ac:dyDescent="0.25">
      <c r="C14337" t="s">
        <v>3507</v>
      </c>
      <c r="D14337" s="25">
        <v>247.7133</v>
      </c>
    </row>
    <row r="14338" spans="3:4" x14ac:dyDescent="0.25">
      <c r="C14338" t="s">
        <v>15717</v>
      </c>
      <c r="D14338" s="25">
        <v>247.70779999999999</v>
      </c>
    </row>
    <row r="14339" spans="3:4" x14ac:dyDescent="0.25">
      <c r="C14339" t="s">
        <v>2865</v>
      </c>
      <c r="D14339" s="25">
        <v>247.68180000000001</v>
      </c>
    </row>
    <row r="14340" spans="3:4" x14ac:dyDescent="0.25">
      <c r="C14340" t="s">
        <v>15411</v>
      </c>
      <c r="D14340" s="25">
        <v>247.67099999999999</v>
      </c>
    </row>
    <row r="14341" spans="3:4" x14ac:dyDescent="0.25">
      <c r="C14341" t="s">
        <v>15220</v>
      </c>
      <c r="D14341" s="25">
        <v>247.67099999999999</v>
      </c>
    </row>
    <row r="14342" spans="3:4" x14ac:dyDescent="0.25">
      <c r="C14342" t="s">
        <v>9159</v>
      </c>
      <c r="D14342" s="25">
        <v>247.67099999999999</v>
      </c>
    </row>
    <row r="14343" spans="3:4" x14ac:dyDescent="0.25">
      <c r="C14343" t="s">
        <v>7063</v>
      </c>
      <c r="D14343" s="25">
        <v>247.67099999999999</v>
      </c>
    </row>
    <row r="14344" spans="3:4" x14ac:dyDescent="0.25">
      <c r="C14344" t="s">
        <v>3697</v>
      </c>
      <c r="D14344" s="25">
        <v>247.67099999999999</v>
      </c>
    </row>
    <row r="14345" spans="3:4" x14ac:dyDescent="0.25">
      <c r="C14345" t="s">
        <v>3712</v>
      </c>
      <c r="D14345" s="25">
        <v>247.67099999999999</v>
      </c>
    </row>
    <row r="14346" spans="3:4" x14ac:dyDescent="0.25">
      <c r="C14346" t="s">
        <v>3694</v>
      </c>
      <c r="D14346" s="25">
        <v>247.67099999999999</v>
      </c>
    </row>
    <row r="14347" spans="3:4" x14ac:dyDescent="0.25">
      <c r="C14347" t="s">
        <v>2646</v>
      </c>
      <c r="D14347" s="25">
        <v>247.67099999999999</v>
      </c>
    </row>
    <row r="14348" spans="3:4" x14ac:dyDescent="0.25">
      <c r="C14348" t="s">
        <v>1040</v>
      </c>
      <c r="D14348" s="25">
        <v>247.65720000000002</v>
      </c>
    </row>
    <row r="14349" spans="3:4" x14ac:dyDescent="0.25">
      <c r="C14349" t="s">
        <v>7502</v>
      </c>
      <c r="D14349" s="25">
        <v>247.65699999999998</v>
      </c>
    </row>
    <row r="14350" spans="3:4" x14ac:dyDescent="0.25">
      <c r="C14350" t="s">
        <v>12122</v>
      </c>
      <c r="D14350" s="25">
        <v>247.64400000000001</v>
      </c>
    </row>
    <row r="14351" spans="3:4" x14ac:dyDescent="0.25">
      <c r="C14351" t="s">
        <v>1073</v>
      </c>
      <c r="D14351" s="25">
        <v>247.4196</v>
      </c>
    </row>
    <row r="14352" spans="3:4" x14ac:dyDescent="0.25">
      <c r="C14352" t="s">
        <v>3076</v>
      </c>
      <c r="D14352" s="25">
        <v>247.30579999999998</v>
      </c>
    </row>
    <row r="14353" spans="3:4" x14ac:dyDescent="0.25">
      <c r="C14353" t="s">
        <v>10809</v>
      </c>
      <c r="D14353" s="25">
        <v>247.25739999999999</v>
      </c>
    </row>
    <row r="14354" spans="3:4" x14ac:dyDescent="0.25">
      <c r="C14354" t="s">
        <v>1176</v>
      </c>
      <c r="D14354" s="25">
        <v>247.2499</v>
      </c>
    </row>
    <row r="14355" spans="3:4" x14ac:dyDescent="0.25">
      <c r="C14355" t="s">
        <v>3558</v>
      </c>
      <c r="D14355" s="25">
        <v>247.21960000000001</v>
      </c>
    </row>
    <row r="14356" spans="3:4" x14ac:dyDescent="0.25">
      <c r="C14356" t="s">
        <v>5027</v>
      </c>
      <c r="D14356" s="25">
        <v>247.2133</v>
      </c>
    </row>
    <row r="14357" spans="3:4" x14ac:dyDescent="0.25">
      <c r="C14357" t="s">
        <v>17872</v>
      </c>
      <c r="D14357" s="25">
        <v>247.18809999999999</v>
      </c>
    </row>
    <row r="14358" spans="3:4" x14ac:dyDescent="0.25">
      <c r="C14358" t="s">
        <v>16801</v>
      </c>
      <c r="D14358" s="25">
        <v>247.18809999999999</v>
      </c>
    </row>
    <row r="14359" spans="3:4" x14ac:dyDescent="0.25">
      <c r="C14359" t="s">
        <v>18591</v>
      </c>
      <c r="D14359" s="25">
        <v>247.18180000000001</v>
      </c>
    </row>
    <row r="14360" spans="3:4" x14ac:dyDescent="0.25">
      <c r="C14360" t="s">
        <v>17786</v>
      </c>
      <c r="D14360" s="25">
        <v>247.15030000000002</v>
      </c>
    </row>
    <row r="14361" spans="3:4" x14ac:dyDescent="0.25">
      <c r="C14361" t="s">
        <v>3541</v>
      </c>
      <c r="D14361" s="25">
        <v>247.15029999999999</v>
      </c>
    </row>
    <row r="14362" spans="3:4" x14ac:dyDescent="0.25">
      <c r="C14362" t="s">
        <v>1241</v>
      </c>
      <c r="D14362" s="25">
        <v>247.14399999999998</v>
      </c>
    </row>
    <row r="14363" spans="3:4" x14ac:dyDescent="0.25">
      <c r="C14363" t="s">
        <v>1599</v>
      </c>
      <c r="D14363" s="25">
        <v>247.13190000000003</v>
      </c>
    </row>
    <row r="14364" spans="3:4" x14ac:dyDescent="0.25">
      <c r="C14364" t="s">
        <v>11524</v>
      </c>
      <c r="D14364" s="25">
        <v>247.11879999999999</v>
      </c>
    </row>
    <row r="14365" spans="3:4" x14ac:dyDescent="0.25">
      <c r="C14365" t="s">
        <v>5236</v>
      </c>
      <c r="D14365" s="25">
        <v>247.11249999999998</v>
      </c>
    </row>
    <row r="14366" spans="3:4" x14ac:dyDescent="0.25">
      <c r="C14366" t="s">
        <v>6350</v>
      </c>
      <c r="D14366" s="25">
        <v>247.08100000000002</v>
      </c>
    </row>
    <row r="14367" spans="3:4" x14ac:dyDescent="0.25">
      <c r="C14367" t="s">
        <v>3453</v>
      </c>
      <c r="D14367" s="25">
        <v>246.98969999999997</v>
      </c>
    </row>
    <row r="14368" spans="3:4" x14ac:dyDescent="0.25">
      <c r="C14368" t="s">
        <v>9329</v>
      </c>
      <c r="D14368" s="25">
        <v>246.97489999999999</v>
      </c>
    </row>
    <row r="14369" spans="3:4" x14ac:dyDescent="0.25">
      <c r="C14369" t="s">
        <v>11291</v>
      </c>
      <c r="D14369" s="25">
        <v>246.89359999999999</v>
      </c>
    </row>
    <row r="14370" spans="3:4" x14ac:dyDescent="0.25">
      <c r="C14370" t="s">
        <v>6806</v>
      </c>
      <c r="D14370" s="25">
        <v>246.7499</v>
      </c>
    </row>
    <row r="14371" spans="3:4" x14ac:dyDescent="0.25">
      <c r="C14371" t="s">
        <v>7512</v>
      </c>
      <c r="D14371" s="25">
        <v>246.55600000000001</v>
      </c>
    </row>
    <row r="14372" spans="3:4" x14ac:dyDescent="0.25">
      <c r="C14372" t="s">
        <v>16754</v>
      </c>
      <c r="D14372" s="25">
        <v>246.22349999999997</v>
      </c>
    </row>
    <row r="14373" spans="3:4" x14ac:dyDescent="0.25">
      <c r="C14373" t="s">
        <v>11341</v>
      </c>
      <c r="D14373" s="25">
        <v>246.1532</v>
      </c>
    </row>
    <row r="14374" spans="3:4" x14ac:dyDescent="0.25">
      <c r="C14374" t="s">
        <v>8739</v>
      </c>
      <c r="D14374" s="25">
        <v>246.0607</v>
      </c>
    </row>
    <row r="14375" spans="3:4" x14ac:dyDescent="0.25">
      <c r="C14375" t="s">
        <v>14073</v>
      </c>
      <c r="D14375" s="25">
        <v>245.99829999999997</v>
      </c>
    </row>
    <row r="14376" spans="3:4" x14ac:dyDescent="0.25">
      <c r="C14376" t="s">
        <v>7474</v>
      </c>
      <c r="D14376" s="25">
        <v>245.99789999999999</v>
      </c>
    </row>
    <row r="14377" spans="3:4" x14ac:dyDescent="0.25">
      <c r="C14377" t="s">
        <v>9538</v>
      </c>
      <c r="D14377" s="25">
        <v>245.89789999999999</v>
      </c>
    </row>
    <row r="14378" spans="3:4" x14ac:dyDescent="0.25">
      <c r="C14378" t="s">
        <v>1359</v>
      </c>
      <c r="D14378" s="25">
        <v>245.89789999999999</v>
      </c>
    </row>
    <row r="14379" spans="3:4" x14ac:dyDescent="0.25">
      <c r="C14379" t="s">
        <v>6183</v>
      </c>
      <c r="D14379" s="25">
        <v>245.89120000000003</v>
      </c>
    </row>
    <row r="14380" spans="3:4" x14ac:dyDescent="0.25">
      <c r="C14380" t="s">
        <v>10039</v>
      </c>
      <c r="D14380" s="25">
        <v>245.88579999999999</v>
      </c>
    </row>
    <row r="14381" spans="3:4" x14ac:dyDescent="0.25">
      <c r="C14381" t="s">
        <v>11527</v>
      </c>
      <c r="D14381" s="25">
        <v>245.82900000000001</v>
      </c>
    </row>
    <row r="14382" spans="3:4" x14ac:dyDescent="0.25">
      <c r="C14382" t="s">
        <v>12199</v>
      </c>
      <c r="D14382" s="25">
        <v>245.76600000000002</v>
      </c>
    </row>
    <row r="14383" spans="3:4" x14ac:dyDescent="0.25">
      <c r="C14383" t="s">
        <v>6436</v>
      </c>
      <c r="D14383" s="25">
        <v>245.76060000000001</v>
      </c>
    </row>
    <row r="14384" spans="3:4" x14ac:dyDescent="0.25">
      <c r="C14384" t="s">
        <v>18223</v>
      </c>
      <c r="D14384" s="25">
        <v>245.63590000000002</v>
      </c>
    </row>
    <row r="14385" spans="3:4" x14ac:dyDescent="0.25">
      <c r="C14385" t="s">
        <v>10960</v>
      </c>
      <c r="D14385" s="25">
        <v>245.6105</v>
      </c>
    </row>
    <row r="14386" spans="3:4" x14ac:dyDescent="0.25">
      <c r="C14386" t="s">
        <v>17222</v>
      </c>
      <c r="D14386" s="25">
        <v>245.17149999999998</v>
      </c>
    </row>
    <row r="14387" spans="3:4" x14ac:dyDescent="0.25">
      <c r="C14387" t="s">
        <v>18636</v>
      </c>
      <c r="D14387" s="25">
        <v>244.8912</v>
      </c>
    </row>
    <row r="14388" spans="3:4" x14ac:dyDescent="0.25">
      <c r="C14388" t="s">
        <v>13175</v>
      </c>
      <c r="D14388" s="25">
        <v>244.8912</v>
      </c>
    </row>
    <row r="14389" spans="3:4" x14ac:dyDescent="0.25">
      <c r="C14389" t="s">
        <v>10234</v>
      </c>
      <c r="D14389" s="25">
        <v>244.8912</v>
      </c>
    </row>
    <row r="14390" spans="3:4" x14ac:dyDescent="0.25">
      <c r="C14390" t="s">
        <v>12018</v>
      </c>
      <c r="D14390" s="25">
        <v>244.8912</v>
      </c>
    </row>
    <row r="14391" spans="3:4" x14ac:dyDescent="0.25">
      <c r="C14391" t="s">
        <v>8124</v>
      </c>
      <c r="D14391" s="25">
        <v>244.8912</v>
      </c>
    </row>
    <row r="14392" spans="3:4" x14ac:dyDescent="0.25">
      <c r="C14392" t="s">
        <v>5218</v>
      </c>
      <c r="D14392" s="25">
        <v>244.8912</v>
      </c>
    </row>
    <row r="14393" spans="3:4" x14ac:dyDescent="0.25">
      <c r="C14393" t="s">
        <v>1248</v>
      </c>
      <c r="D14393" s="25">
        <v>244.8912</v>
      </c>
    </row>
    <row r="14394" spans="3:4" x14ac:dyDescent="0.25">
      <c r="C14394" t="s">
        <v>6202</v>
      </c>
      <c r="D14394" s="25">
        <v>244.58959999999999</v>
      </c>
    </row>
    <row r="14395" spans="3:4" x14ac:dyDescent="0.25">
      <c r="C14395" t="s">
        <v>4117</v>
      </c>
      <c r="D14395" s="25">
        <v>244.49549999999999</v>
      </c>
    </row>
    <row r="14396" spans="3:4" x14ac:dyDescent="0.25">
      <c r="C14396" t="s">
        <v>7681</v>
      </c>
      <c r="D14396" s="25">
        <v>244.2071</v>
      </c>
    </row>
    <row r="14397" spans="3:4" x14ac:dyDescent="0.25">
      <c r="C14397" t="s">
        <v>2314</v>
      </c>
      <c r="D14397" s="25">
        <v>244.191</v>
      </c>
    </row>
    <row r="14398" spans="3:4" x14ac:dyDescent="0.25">
      <c r="C14398" t="s">
        <v>10384</v>
      </c>
      <c r="D14398" s="25">
        <v>244.08960000000002</v>
      </c>
    </row>
    <row r="14399" spans="3:4" x14ac:dyDescent="0.25">
      <c r="C14399" t="s">
        <v>16904</v>
      </c>
      <c r="D14399" s="25">
        <v>244.06440000000001</v>
      </c>
    </row>
    <row r="14400" spans="3:4" x14ac:dyDescent="0.25">
      <c r="C14400" t="s">
        <v>13391</v>
      </c>
      <c r="D14400" s="25">
        <v>244.06440000000001</v>
      </c>
    </row>
    <row r="14401" spans="3:4" x14ac:dyDescent="0.25">
      <c r="C14401" t="s">
        <v>5982</v>
      </c>
      <c r="D14401" s="25">
        <v>244.06440000000001</v>
      </c>
    </row>
    <row r="14402" spans="3:4" x14ac:dyDescent="0.25">
      <c r="C14402" t="s">
        <v>1187</v>
      </c>
      <c r="D14402" s="25">
        <v>244.06440000000001</v>
      </c>
    </row>
    <row r="14403" spans="3:4" x14ac:dyDescent="0.25">
      <c r="C14403" t="s">
        <v>10183</v>
      </c>
      <c r="D14403" s="25">
        <v>244.0581</v>
      </c>
    </row>
    <row r="14404" spans="3:4" x14ac:dyDescent="0.25">
      <c r="C14404" t="s">
        <v>11001</v>
      </c>
      <c r="D14404" s="25">
        <v>244.0581</v>
      </c>
    </row>
    <row r="14405" spans="3:4" x14ac:dyDescent="0.25">
      <c r="C14405" t="s">
        <v>4137</v>
      </c>
      <c r="D14405" s="25">
        <v>244.0581</v>
      </c>
    </row>
    <row r="14406" spans="3:4" x14ac:dyDescent="0.25">
      <c r="C14406" t="s">
        <v>3049</v>
      </c>
      <c r="D14406" s="25">
        <v>244.0581</v>
      </c>
    </row>
    <row r="14407" spans="3:4" x14ac:dyDescent="0.25">
      <c r="C14407" t="s">
        <v>1076</v>
      </c>
      <c r="D14407" s="25">
        <v>244.0581</v>
      </c>
    </row>
    <row r="14408" spans="3:4" x14ac:dyDescent="0.25">
      <c r="C14408" t="s">
        <v>4906</v>
      </c>
      <c r="D14408" s="25">
        <v>244.0266</v>
      </c>
    </row>
    <row r="14409" spans="3:4" x14ac:dyDescent="0.25">
      <c r="C14409" t="s">
        <v>4063</v>
      </c>
      <c r="D14409" s="25">
        <v>244.0266</v>
      </c>
    </row>
    <row r="14410" spans="3:4" x14ac:dyDescent="0.25">
      <c r="C14410" t="s">
        <v>7657</v>
      </c>
      <c r="D14410" s="25">
        <v>243.9888</v>
      </c>
    </row>
    <row r="14411" spans="3:4" x14ac:dyDescent="0.25">
      <c r="C14411" t="s">
        <v>13789</v>
      </c>
      <c r="D14411" s="25">
        <v>243.9699</v>
      </c>
    </row>
    <row r="14412" spans="3:4" x14ac:dyDescent="0.25">
      <c r="C14412" t="s">
        <v>1457</v>
      </c>
      <c r="D14412" s="25">
        <v>243.96379999999999</v>
      </c>
    </row>
    <row r="14413" spans="3:4" x14ac:dyDescent="0.25">
      <c r="C14413" t="s">
        <v>16573</v>
      </c>
      <c r="D14413" s="25">
        <v>243.91990000000001</v>
      </c>
    </row>
    <row r="14414" spans="3:4" x14ac:dyDescent="0.25">
      <c r="C14414" t="s">
        <v>15314</v>
      </c>
      <c r="D14414" s="25">
        <v>243.91320000000002</v>
      </c>
    </row>
    <row r="14415" spans="3:4" x14ac:dyDescent="0.25">
      <c r="C14415" t="s">
        <v>14994</v>
      </c>
      <c r="D14415" s="25">
        <v>243.8809</v>
      </c>
    </row>
    <row r="14416" spans="3:4" x14ac:dyDescent="0.25">
      <c r="C14416" t="s">
        <v>3503</v>
      </c>
      <c r="D14416" s="25">
        <v>243.8809</v>
      </c>
    </row>
    <row r="14417" spans="3:4" x14ac:dyDescent="0.25">
      <c r="C14417" t="s">
        <v>16268</v>
      </c>
      <c r="D14417" s="25">
        <v>243.81889999999999</v>
      </c>
    </row>
    <row r="14418" spans="3:4" x14ac:dyDescent="0.25">
      <c r="C14418" t="s">
        <v>14182</v>
      </c>
      <c r="D14418" s="25">
        <v>243.75749999999999</v>
      </c>
    </row>
    <row r="14419" spans="3:4" x14ac:dyDescent="0.25">
      <c r="C14419" t="s">
        <v>6453</v>
      </c>
      <c r="D14419" s="25">
        <v>243.5821</v>
      </c>
    </row>
    <row r="14420" spans="3:4" x14ac:dyDescent="0.25">
      <c r="C14420" t="s">
        <v>17266</v>
      </c>
      <c r="D14420" s="25">
        <v>243.57060000000001</v>
      </c>
    </row>
    <row r="14421" spans="3:4" x14ac:dyDescent="0.25">
      <c r="C14421" t="s">
        <v>16472</v>
      </c>
      <c r="D14421" s="25">
        <v>243.57060000000001</v>
      </c>
    </row>
    <row r="14422" spans="3:4" x14ac:dyDescent="0.25">
      <c r="C14422" t="s">
        <v>9691</v>
      </c>
      <c r="D14422" s="25">
        <v>243.4384</v>
      </c>
    </row>
    <row r="14423" spans="3:4" x14ac:dyDescent="0.25">
      <c r="C14423" t="s">
        <v>18218</v>
      </c>
      <c r="D14423" s="25">
        <v>243.30610000000001</v>
      </c>
    </row>
    <row r="14424" spans="3:4" x14ac:dyDescent="0.25">
      <c r="C14424" t="s">
        <v>4928</v>
      </c>
      <c r="D14424" s="25">
        <v>242.7621</v>
      </c>
    </row>
    <row r="14425" spans="3:4" x14ac:dyDescent="0.25">
      <c r="C14425" t="s">
        <v>17433</v>
      </c>
      <c r="D14425" s="25">
        <v>242.66279999999998</v>
      </c>
    </row>
    <row r="14426" spans="3:4" x14ac:dyDescent="0.25">
      <c r="C14426" t="s">
        <v>15897</v>
      </c>
      <c r="D14426" s="25">
        <v>242.62430000000001</v>
      </c>
    </row>
    <row r="14427" spans="3:4" x14ac:dyDescent="0.25">
      <c r="C14427" t="s">
        <v>3099</v>
      </c>
      <c r="D14427" s="25">
        <v>242.49689999999998</v>
      </c>
    </row>
    <row r="14428" spans="3:4" x14ac:dyDescent="0.25">
      <c r="C14428" t="s">
        <v>1692</v>
      </c>
      <c r="D14428" s="25">
        <v>242.49689999999998</v>
      </c>
    </row>
    <row r="14429" spans="3:4" x14ac:dyDescent="0.25">
      <c r="C14429" t="s">
        <v>14181</v>
      </c>
      <c r="D14429" s="25">
        <v>242.31790000000001</v>
      </c>
    </row>
    <row r="14430" spans="3:4" x14ac:dyDescent="0.25">
      <c r="C14430" t="s">
        <v>18907</v>
      </c>
      <c r="D14430" s="25">
        <v>242.23000000000002</v>
      </c>
    </row>
    <row r="14431" spans="3:4" x14ac:dyDescent="0.25">
      <c r="C14431" t="s">
        <v>18069</v>
      </c>
      <c r="D14431" s="25">
        <v>242.14859999999999</v>
      </c>
    </row>
    <row r="14432" spans="3:4" x14ac:dyDescent="0.25">
      <c r="C14432" t="s">
        <v>12724</v>
      </c>
      <c r="D14432" s="25">
        <v>242.14859999999999</v>
      </c>
    </row>
    <row r="14433" spans="3:4" x14ac:dyDescent="0.25">
      <c r="C14433" t="s">
        <v>6139</v>
      </c>
      <c r="D14433" s="25">
        <v>242.14859999999999</v>
      </c>
    </row>
    <row r="14434" spans="3:4" x14ac:dyDescent="0.25">
      <c r="C14434" t="s">
        <v>5214</v>
      </c>
      <c r="D14434" s="25">
        <v>242.14859999999999</v>
      </c>
    </row>
    <row r="14435" spans="3:4" x14ac:dyDescent="0.25">
      <c r="C14435" t="s">
        <v>6388</v>
      </c>
      <c r="D14435" s="25">
        <v>242.14859999999999</v>
      </c>
    </row>
    <row r="14436" spans="3:4" x14ac:dyDescent="0.25">
      <c r="C14436" t="s">
        <v>1770</v>
      </c>
      <c r="D14436" s="25">
        <v>242.00409999999999</v>
      </c>
    </row>
    <row r="14437" spans="3:4" x14ac:dyDescent="0.25">
      <c r="C14437" t="s">
        <v>2141</v>
      </c>
      <c r="D14437" s="25">
        <v>241.82599999999999</v>
      </c>
    </row>
    <row r="14438" spans="3:4" x14ac:dyDescent="0.25">
      <c r="C14438" t="s">
        <v>12083</v>
      </c>
      <c r="D14438" s="25">
        <v>241.08790000000002</v>
      </c>
    </row>
    <row r="14439" spans="3:4" x14ac:dyDescent="0.25">
      <c r="C14439" t="s">
        <v>11808</v>
      </c>
      <c r="D14439" s="25">
        <v>241.07679999999999</v>
      </c>
    </row>
    <row r="14440" spans="3:4" x14ac:dyDescent="0.25">
      <c r="C14440" t="s">
        <v>13760</v>
      </c>
      <c r="D14440" s="25">
        <v>241.01</v>
      </c>
    </row>
    <row r="14441" spans="3:4" x14ac:dyDescent="0.25">
      <c r="C14441" t="s">
        <v>4835</v>
      </c>
      <c r="D14441" s="25">
        <v>241.01</v>
      </c>
    </row>
    <row r="14442" spans="3:4" x14ac:dyDescent="0.25">
      <c r="C14442" t="s">
        <v>7412</v>
      </c>
      <c r="D14442" s="25">
        <v>240.97219999999999</v>
      </c>
    </row>
    <row r="14443" spans="3:4" x14ac:dyDescent="0.25">
      <c r="C14443" t="s">
        <v>11728</v>
      </c>
      <c r="D14443" s="25">
        <v>240.94069999999999</v>
      </c>
    </row>
    <row r="14444" spans="3:4" x14ac:dyDescent="0.25">
      <c r="C14444" t="s">
        <v>10311</v>
      </c>
      <c r="D14444" s="25">
        <v>240.94069999999999</v>
      </c>
    </row>
    <row r="14445" spans="3:4" x14ac:dyDescent="0.25">
      <c r="C14445" t="s">
        <v>8974</v>
      </c>
      <c r="D14445" s="25">
        <v>240.94069999999999</v>
      </c>
    </row>
    <row r="14446" spans="3:4" x14ac:dyDescent="0.25">
      <c r="C14446" t="s">
        <v>15251</v>
      </c>
      <c r="D14446" s="25">
        <v>240.87140000000002</v>
      </c>
    </row>
    <row r="14447" spans="3:4" x14ac:dyDescent="0.25">
      <c r="C14447" t="s">
        <v>10520</v>
      </c>
      <c r="D14447" s="25">
        <v>240.86509999999998</v>
      </c>
    </row>
    <row r="14448" spans="3:4" x14ac:dyDescent="0.25">
      <c r="C14448" t="s">
        <v>14784</v>
      </c>
      <c r="D14448" s="25">
        <v>240.8117</v>
      </c>
    </row>
    <row r="14449" spans="3:4" x14ac:dyDescent="0.25">
      <c r="C14449" t="s">
        <v>17342</v>
      </c>
      <c r="D14449" s="25">
        <v>240.80859999999998</v>
      </c>
    </row>
    <row r="14450" spans="3:4" x14ac:dyDescent="0.25">
      <c r="C14450" t="s">
        <v>4884</v>
      </c>
      <c r="D14450" s="25">
        <v>240.68430000000001</v>
      </c>
    </row>
    <row r="14451" spans="3:4" x14ac:dyDescent="0.25">
      <c r="C14451" t="s">
        <v>1335</v>
      </c>
      <c r="D14451" s="25">
        <v>240.56469999999999</v>
      </c>
    </row>
    <row r="14452" spans="3:4" x14ac:dyDescent="0.25">
      <c r="C14452" t="s">
        <v>1883</v>
      </c>
      <c r="D14452" s="25">
        <v>240.19630000000001</v>
      </c>
    </row>
    <row r="14453" spans="3:4" x14ac:dyDescent="0.25">
      <c r="C14453" t="s">
        <v>16253</v>
      </c>
      <c r="D14453" s="25">
        <v>239.98239999999998</v>
      </c>
    </row>
    <row r="14454" spans="3:4" x14ac:dyDescent="0.25">
      <c r="C14454" t="s">
        <v>15742</v>
      </c>
      <c r="D14454" s="25">
        <v>239.9753</v>
      </c>
    </row>
    <row r="14455" spans="3:4" x14ac:dyDescent="0.25">
      <c r="C14455" t="s">
        <v>6292</v>
      </c>
      <c r="D14455" s="25">
        <v>239.97020000000001</v>
      </c>
    </row>
    <row r="14456" spans="3:4" x14ac:dyDescent="0.25">
      <c r="C14456" t="s">
        <v>9068</v>
      </c>
      <c r="D14456" s="25">
        <v>239.9135</v>
      </c>
    </row>
    <row r="14457" spans="3:4" x14ac:dyDescent="0.25">
      <c r="C14457" t="s">
        <v>9287</v>
      </c>
      <c r="D14457" s="25">
        <v>239.71979999999999</v>
      </c>
    </row>
    <row r="14458" spans="3:4" x14ac:dyDescent="0.25">
      <c r="C14458" t="s">
        <v>1125</v>
      </c>
      <c r="D14458" s="25">
        <v>239.65090000000001</v>
      </c>
    </row>
    <row r="14459" spans="3:4" x14ac:dyDescent="0.25">
      <c r="C14459" t="s">
        <v>18051</v>
      </c>
      <c r="D14459" s="25">
        <v>239.64860000000002</v>
      </c>
    </row>
    <row r="14460" spans="3:4" x14ac:dyDescent="0.25">
      <c r="C14460" t="s">
        <v>17971</v>
      </c>
      <c r="D14460" s="25">
        <v>239.62020000000001</v>
      </c>
    </row>
    <row r="14461" spans="3:4" x14ac:dyDescent="0.25">
      <c r="C14461" t="s">
        <v>8053</v>
      </c>
      <c r="D14461" s="25">
        <v>239.61269999999999</v>
      </c>
    </row>
    <row r="14462" spans="3:4" x14ac:dyDescent="0.25">
      <c r="C14462" t="s">
        <v>12308</v>
      </c>
      <c r="D14462" s="25">
        <v>239.53919999999999</v>
      </c>
    </row>
    <row r="14463" spans="3:4" x14ac:dyDescent="0.25">
      <c r="C14463" t="s">
        <v>875</v>
      </c>
      <c r="D14463" s="25">
        <v>239.5249</v>
      </c>
    </row>
    <row r="14464" spans="3:4" x14ac:dyDescent="0.25">
      <c r="C14464" t="s">
        <v>8075</v>
      </c>
      <c r="D14464" s="25">
        <v>239.27460000000002</v>
      </c>
    </row>
    <row r="14465" spans="3:4" x14ac:dyDescent="0.25">
      <c r="C14465" t="s">
        <v>8346</v>
      </c>
      <c r="D14465" s="25">
        <v>239.24969999999999</v>
      </c>
    </row>
    <row r="14466" spans="3:4" x14ac:dyDescent="0.25">
      <c r="C14466" t="s">
        <v>3095</v>
      </c>
      <c r="D14466" s="25">
        <v>239.1371</v>
      </c>
    </row>
    <row r="14467" spans="3:4" x14ac:dyDescent="0.25">
      <c r="C14467" t="s">
        <v>5469</v>
      </c>
      <c r="D14467" s="25">
        <v>239.0438</v>
      </c>
    </row>
    <row r="14468" spans="3:4" x14ac:dyDescent="0.25">
      <c r="C14468" t="s">
        <v>2793</v>
      </c>
      <c r="D14468" s="25">
        <v>239.0438</v>
      </c>
    </row>
    <row r="14469" spans="3:4" x14ac:dyDescent="0.25">
      <c r="C14469" t="s">
        <v>6654</v>
      </c>
      <c r="D14469" s="25">
        <v>239.03729999999999</v>
      </c>
    </row>
    <row r="14470" spans="3:4" x14ac:dyDescent="0.25">
      <c r="C14470" t="s">
        <v>7148</v>
      </c>
      <c r="D14470" s="25">
        <v>238.99340000000001</v>
      </c>
    </row>
    <row r="14471" spans="3:4" x14ac:dyDescent="0.25">
      <c r="C14471" t="s">
        <v>3665</v>
      </c>
      <c r="D14471" s="25">
        <v>238.73689999999999</v>
      </c>
    </row>
    <row r="14472" spans="3:4" x14ac:dyDescent="0.25">
      <c r="C14472" t="s">
        <v>15052</v>
      </c>
      <c r="D14472" s="25">
        <v>238.73400000000001</v>
      </c>
    </row>
    <row r="14473" spans="3:4" x14ac:dyDescent="0.25">
      <c r="C14473" t="s">
        <v>11434</v>
      </c>
      <c r="D14473" s="25">
        <v>238.6867</v>
      </c>
    </row>
    <row r="14474" spans="3:4" x14ac:dyDescent="0.25">
      <c r="C14474" t="s">
        <v>16843</v>
      </c>
      <c r="D14474" s="25">
        <v>238.67749999999998</v>
      </c>
    </row>
    <row r="14475" spans="3:4" x14ac:dyDescent="0.25">
      <c r="C14475" t="s">
        <v>6221</v>
      </c>
      <c r="D14475" s="25">
        <v>238.34219999999999</v>
      </c>
    </row>
    <row r="14476" spans="3:4" x14ac:dyDescent="0.25">
      <c r="C14476" t="s">
        <v>15826</v>
      </c>
      <c r="D14476" s="25">
        <v>238.32329999999999</v>
      </c>
    </row>
    <row r="14477" spans="3:4" x14ac:dyDescent="0.25">
      <c r="C14477" t="s">
        <v>8707</v>
      </c>
      <c r="D14477" s="25">
        <v>238.26069999999999</v>
      </c>
    </row>
    <row r="14478" spans="3:4" x14ac:dyDescent="0.25">
      <c r="C14478" t="s">
        <v>10079</v>
      </c>
      <c r="D14478" s="25">
        <v>238.24889999999999</v>
      </c>
    </row>
    <row r="14479" spans="3:4" x14ac:dyDescent="0.25">
      <c r="C14479" t="s">
        <v>7853</v>
      </c>
      <c r="D14479" s="25">
        <v>238.1859</v>
      </c>
    </row>
    <row r="14480" spans="3:4" x14ac:dyDescent="0.25">
      <c r="C14480" t="s">
        <v>6296</v>
      </c>
      <c r="D14480" s="25">
        <v>238.17900000000003</v>
      </c>
    </row>
    <row r="14481" spans="3:4" x14ac:dyDescent="0.25">
      <c r="C14481" t="s">
        <v>1512</v>
      </c>
      <c r="D14481" s="25">
        <v>237.73509999999999</v>
      </c>
    </row>
    <row r="14482" spans="3:4" x14ac:dyDescent="0.25">
      <c r="C14482" t="s">
        <v>3226</v>
      </c>
      <c r="D14482" s="25">
        <v>237.71620000000001</v>
      </c>
    </row>
    <row r="14483" spans="3:4" x14ac:dyDescent="0.25">
      <c r="C14483" t="s">
        <v>15048</v>
      </c>
      <c r="D14483" s="25">
        <v>237.62950000000001</v>
      </c>
    </row>
    <row r="14484" spans="3:4" x14ac:dyDescent="0.25">
      <c r="C14484" t="s">
        <v>9257</v>
      </c>
      <c r="D14484" s="25">
        <v>237.5855</v>
      </c>
    </row>
    <row r="14485" spans="3:4" x14ac:dyDescent="0.25">
      <c r="C14485" t="s">
        <v>13778</v>
      </c>
      <c r="D14485" s="25">
        <v>237.36539999999999</v>
      </c>
    </row>
    <row r="14486" spans="3:4" x14ac:dyDescent="0.25">
      <c r="C14486" t="s">
        <v>14727</v>
      </c>
      <c r="D14486" s="25">
        <v>237.29689999999999</v>
      </c>
    </row>
    <row r="14487" spans="3:4" x14ac:dyDescent="0.25">
      <c r="C14487" t="s">
        <v>3002</v>
      </c>
      <c r="D14487" s="25">
        <v>237.29689999999999</v>
      </c>
    </row>
    <row r="14488" spans="3:4" x14ac:dyDescent="0.25">
      <c r="C14488" t="s">
        <v>13052</v>
      </c>
      <c r="D14488" s="25">
        <v>237.0975</v>
      </c>
    </row>
    <row r="14489" spans="3:4" x14ac:dyDescent="0.25">
      <c r="C14489" t="s">
        <v>5199</v>
      </c>
      <c r="D14489" s="25">
        <v>237.07130000000001</v>
      </c>
    </row>
    <row r="14490" spans="3:4" x14ac:dyDescent="0.25">
      <c r="C14490" t="s">
        <v>16483</v>
      </c>
      <c r="D14490" s="25">
        <v>237.02959999999999</v>
      </c>
    </row>
    <row r="14491" spans="3:4" x14ac:dyDescent="0.25">
      <c r="C14491" t="s">
        <v>18815</v>
      </c>
      <c r="D14491" s="25">
        <v>236.9743</v>
      </c>
    </row>
    <row r="14492" spans="3:4" x14ac:dyDescent="0.25">
      <c r="C14492" t="s">
        <v>14471</v>
      </c>
      <c r="D14492" s="25">
        <v>236.9667</v>
      </c>
    </row>
    <row r="14493" spans="3:4" x14ac:dyDescent="0.25">
      <c r="C14493" t="s">
        <v>11020</v>
      </c>
      <c r="D14493" s="25">
        <v>236.852</v>
      </c>
    </row>
    <row r="14494" spans="3:4" x14ac:dyDescent="0.25">
      <c r="C14494" t="s">
        <v>2319</v>
      </c>
      <c r="D14494" s="25">
        <v>236.45219999999998</v>
      </c>
    </row>
    <row r="14495" spans="3:4" x14ac:dyDescent="0.25">
      <c r="C14495" t="s">
        <v>15291</v>
      </c>
      <c r="D14495" s="25">
        <v>236.4135</v>
      </c>
    </row>
    <row r="14496" spans="3:4" x14ac:dyDescent="0.25">
      <c r="C14496" t="s">
        <v>7936</v>
      </c>
      <c r="D14496" s="25">
        <v>236.20530000000002</v>
      </c>
    </row>
    <row r="14497" spans="3:4" x14ac:dyDescent="0.25">
      <c r="C14497" t="s">
        <v>16839</v>
      </c>
      <c r="D14497" s="25">
        <v>236.09049999999999</v>
      </c>
    </row>
    <row r="14498" spans="3:4" x14ac:dyDescent="0.25">
      <c r="C14498" t="s">
        <v>10723</v>
      </c>
      <c r="D14498" s="25">
        <v>235.95159999999998</v>
      </c>
    </row>
    <row r="14499" spans="3:4" x14ac:dyDescent="0.25">
      <c r="C14499" t="s">
        <v>3656</v>
      </c>
      <c r="D14499" s="25">
        <v>235.93629999999999</v>
      </c>
    </row>
    <row r="14500" spans="3:4" x14ac:dyDescent="0.25">
      <c r="C14500" t="s">
        <v>18708</v>
      </c>
      <c r="D14500" s="25">
        <v>235.92009999999999</v>
      </c>
    </row>
    <row r="14501" spans="3:4" x14ac:dyDescent="0.25">
      <c r="C14501" t="s">
        <v>9328</v>
      </c>
      <c r="D14501" s="25">
        <v>235.73220000000001</v>
      </c>
    </row>
    <row r="14502" spans="3:4" x14ac:dyDescent="0.25">
      <c r="C14502" t="s">
        <v>859</v>
      </c>
      <c r="D14502" s="25">
        <v>235.62669999999997</v>
      </c>
    </row>
    <row r="14503" spans="3:4" x14ac:dyDescent="0.25">
      <c r="C14503" t="s">
        <v>6141</v>
      </c>
      <c r="D14503" s="25">
        <v>235.345</v>
      </c>
    </row>
    <row r="14504" spans="3:4" x14ac:dyDescent="0.25">
      <c r="C14504" t="s">
        <v>7847</v>
      </c>
      <c r="D14504" s="25">
        <v>235.22480000000002</v>
      </c>
    </row>
    <row r="14505" spans="3:4" x14ac:dyDescent="0.25">
      <c r="C14505" t="s">
        <v>1593</v>
      </c>
      <c r="D14505" s="25">
        <v>235.18699999999998</v>
      </c>
    </row>
    <row r="14506" spans="3:4" x14ac:dyDescent="0.25">
      <c r="C14506" t="s">
        <v>9884</v>
      </c>
      <c r="D14506" s="25">
        <v>235.1807</v>
      </c>
    </row>
    <row r="14507" spans="3:4" x14ac:dyDescent="0.25">
      <c r="C14507" t="s">
        <v>6032</v>
      </c>
      <c r="D14507" s="25">
        <v>235.1807</v>
      </c>
    </row>
    <row r="14508" spans="3:4" x14ac:dyDescent="0.25">
      <c r="C14508" t="s">
        <v>13451</v>
      </c>
      <c r="D14508" s="25">
        <v>235.09880000000001</v>
      </c>
    </row>
    <row r="14509" spans="3:4" x14ac:dyDescent="0.25">
      <c r="C14509" t="s">
        <v>9003</v>
      </c>
      <c r="D14509" s="25">
        <v>234.66810000000001</v>
      </c>
    </row>
    <row r="14510" spans="3:4" x14ac:dyDescent="0.25">
      <c r="C14510" t="s">
        <v>15755</v>
      </c>
      <c r="D14510" s="25">
        <v>234.65550000000002</v>
      </c>
    </row>
    <row r="14511" spans="3:4" x14ac:dyDescent="0.25">
      <c r="C14511" t="s">
        <v>2537</v>
      </c>
      <c r="D14511" s="25">
        <v>234.65550000000002</v>
      </c>
    </row>
    <row r="14512" spans="3:4" x14ac:dyDescent="0.25">
      <c r="C14512" t="s">
        <v>8174</v>
      </c>
      <c r="D14512" s="25">
        <v>234.65549999999999</v>
      </c>
    </row>
    <row r="14513" spans="3:4" x14ac:dyDescent="0.25">
      <c r="C14513" t="s">
        <v>6336</v>
      </c>
      <c r="D14513" s="25">
        <v>234.65549999999999</v>
      </c>
    </row>
    <row r="14514" spans="3:4" x14ac:dyDescent="0.25">
      <c r="C14514" t="s">
        <v>4613</v>
      </c>
      <c r="D14514" s="25">
        <v>234.65549999999999</v>
      </c>
    </row>
    <row r="14515" spans="3:4" x14ac:dyDescent="0.25">
      <c r="C14515" t="s">
        <v>4255</v>
      </c>
      <c r="D14515" s="25">
        <v>234.65549999999999</v>
      </c>
    </row>
    <row r="14516" spans="3:4" x14ac:dyDescent="0.25">
      <c r="C14516" t="s">
        <v>1513</v>
      </c>
      <c r="D14516" s="25">
        <v>234.65549999999999</v>
      </c>
    </row>
    <row r="14517" spans="3:4" x14ac:dyDescent="0.25">
      <c r="C14517" t="s">
        <v>3654</v>
      </c>
      <c r="D14517" s="25">
        <v>234.63030000000001</v>
      </c>
    </row>
    <row r="14518" spans="3:4" x14ac:dyDescent="0.25">
      <c r="C14518" t="s">
        <v>2795</v>
      </c>
      <c r="D14518" s="25">
        <v>234.50530000000001</v>
      </c>
    </row>
    <row r="14519" spans="3:4" x14ac:dyDescent="0.25">
      <c r="C14519" t="s">
        <v>1156</v>
      </c>
      <c r="D14519" s="25">
        <v>234.28890000000001</v>
      </c>
    </row>
    <row r="14520" spans="3:4" x14ac:dyDescent="0.25">
      <c r="C14520" t="s">
        <v>13604</v>
      </c>
      <c r="D14520" s="25">
        <v>234.25299999999999</v>
      </c>
    </row>
    <row r="14521" spans="3:4" x14ac:dyDescent="0.25">
      <c r="C14521" t="s">
        <v>11612</v>
      </c>
      <c r="D14521" s="25">
        <v>234.15530000000001</v>
      </c>
    </row>
    <row r="14522" spans="3:4" x14ac:dyDescent="0.25">
      <c r="C14522" t="s">
        <v>5989</v>
      </c>
      <c r="D14522" s="25">
        <v>234.1165</v>
      </c>
    </row>
    <row r="14523" spans="3:4" x14ac:dyDescent="0.25">
      <c r="C14523" t="s">
        <v>12000</v>
      </c>
      <c r="D14523" s="25">
        <v>234.0232</v>
      </c>
    </row>
    <row r="14524" spans="3:4" x14ac:dyDescent="0.25">
      <c r="C14524" t="s">
        <v>10792</v>
      </c>
      <c r="D14524" s="25">
        <v>233.91149999999999</v>
      </c>
    </row>
    <row r="14525" spans="3:4" x14ac:dyDescent="0.25">
      <c r="C14525" t="s">
        <v>2231</v>
      </c>
      <c r="D14525" s="25">
        <v>233.91149999999999</v>
      </c>
    </row>
    <row r="14526" spans="3:4" x14ac:dyDescent="0.25">
      <c r="C14526" t="s">
        <v>11970</v>
      </c>
      <c r="D14526" s="25">
        <v>233.87870000000001</v>
      </c>
    </row>
    <row r="14527" spans="3:4" x14ac:dyDescent="0.25">
      <c r="C14527" t="s">
        <v>5716</v>
      </c>
      <c r="D14527" s="25">
        <v>233.87870000000001</v>
      </c>
    </row>
    <row r="14528" spans="3:4" x14ac:dyDescent="0.25">
      <c r="C14528" t="s">
        <v>7948</v>
      </c>
      <c r="D14528" s="25">
        <v>233.78060000000002</v>
      </c>
    </row>
    <row r="14529" spans="3:4" x14ac:dyDescent="0.25">
      <c r="C14529" t="s">
        <v>5224</v>
      </c>
      <c r="D14529" s="25">
        <v>233.73419999999999</v>
      </c>
    </row>
    <row r="14530" spans="3:4" x14ac:dyDescent="0.25">
      <c r="C14530" t="s">
        <v>18568</v>
      </c>
      <c r="D14530" s="25">
        <v>233.7165</v>
      </c>
    </row>
    <row r="14531" spans="3:4" x14ac:dyDescent="0.25">
      <c r="C14531" t="s">
        <v>15050</v>
      </c>
      <c r="D14531" s="25">
        <v>233.65980000000002</v>
      </c>
    </row>
    <row r="14532" spans="3:4" x14ac:dyDescent="0.25">
      <c r="C14532" t="s">
        <v>9864</v>
      </c>
      <c r="D14532" s="25">
        <v>233.64409999999998</v>
      </c>
    </row>
    <row r="14533" spans="3:4" x14ac:dyDescent="0.25">
      <c r="C14533" t="s">
        <v>14616</v>
      </c>
      <c r="D14533" s="25">
        <v>233.52789999999996</v>
      </c>
    </row>
    <row r="14534" spans="3:4" x14ac:dyDescent="0.25">
      <c r="C14534" t="s">
        <v>2899</v>
      </c>
      <c r="D14534" s="25">
        <v>233.3468</v>
      </c>
    </row>
    <row r="14535" spans="3:4" x14ac:dyDescent="0.25">
      <c r="C14535" t="s">
        <v>17576</v>
      </c>
      <c r="D14535" s="25">
        <v>233.32160000000002</v>
      </c>
    </row>
    <row r="14536" spans="3:4" x14ac:dyDescent="0.25">
      <c r="C14536" t="s">
        <v>2248</v>
      </c>
      <c r="D14536" s="25">
        <v>233.29639999999998</v>
      </c>
    </row>
    <row r="14537" spans="3:4" x14ac:dyDescent="0.25">
      <c r="C14537" t="s">
        <v>12616</v>
      </c>
      <c r="D14537" s="25">
        <v>233.07769999999999</v>
      </c>
    </row>
    <row r="14538" spans="3:4" x14ac:dyDescent="0.25">
      <c r="C14538" t="s">
        <v>18420</v>
      </c>
      <c r="D14538" s="25">
        <v>232.97119999999998</v>
      </c>
    </row>
    <row r="14539" spans="3:4" x14ac:dyDescent="0.25">
      <c r="C14539" t="s">
        <v>10128</v>
      </c>
      <c r="D14539" s="25">
        <v>232.93099999999998</v>
      </c>
    </row>
    <row r="14540" spans="3:4" x14ac:dyDescent="0.25">
      <c r="C14540" t="s">
        <v>4194</v>
      </c>
      <c r="D14540" s="25">
        <v>232.91120000000001</v>
      </c>
    </row>
    <row r="14541" spans="3:4" x14ac:dyDescent="0.25">
      <c r="C14541" t="s">
        <v>1008</v>
      </c>
      <c r="D14541" s="25">
        <v>232.8897</v>
      </c>
    </row>
    <row r="14542" spans="3:4" x14ac:dyDescent="0.25">
      <c r="C14542" t="s">
        <v>7731</v>
      </c>
      <c r="D14542" s="25">
        <v>232.7466</v>
      </c>
    </row>
    <row r="14543" spans="3:4" x14ac:dyDescent="0.25">
      <c r="C14543" t="s">
        <v>8531</v>
      </c>
      <c r="D14543" s="25">
        <v>232.50110000000001</v>
      </c>
    </row>
    <row r="14544" spans="3:4" x14ac:dyDescent="0.25">
      <c r="C14544" t="s">
        <v>10439</v>
      </c>
      <c r="D14544" s="25">
        <v>232.48339999999999</v>
      </c>
    </row>
    <row r="14545" spans="3:4" x14ac:dyDescent="0.25">
      <c r="C14545" t="s">
        <v>1423</v>
      </c>
      <c r="D14545" s="25">
        <v>232.47590000000002</v>
      </c>
    </row>
    <row r="14546" spans="3:4" x14ac:dyDescent="0.25">
      <c r="C14546" t="s">
        <v>6024</v>
      </c>
      <c r="D14546" s="25">
        <v>232.45820000000001</v>
      </c>
    </row>
    <row r="14547" spans="3:4" x14ac:dyDescent="0.25">
      <c r="C14547" t="s">
        <v>2990</v>
      </c>
      <c r="D14547" s="25">
        <v>232.45259999999999</v>
      </c>
    </row>
    <row r="14548" spans="3:4" x14ac:dyDescent="0.25">
      <c r="C14548" t="s">
        <v>18538</v>
      </c>
      <c r="D14548" s="25">
        <v>232.42079999999999</v>
      </c>
    </row>
    <row r="14549" spans="3:4" x14ac:dyDescent="0.25">
      <c r="C14549" t="s">
        <v>9842</v>
      </c>
      <c r="D14549" s="25">
        <v>232.31370000000001</v>
      </c>
    </row>
    <row r="14550" spans="3:4" x14ac:dyDescent="0.25">
      <c r="C14550" t="s">
        <v>6211</v>
      </c>
      <c r="D14550" s="25">
        <v>232.03809999999999</v>
      </c>
    </row>
    <row r="14551" spans="3:4" x14ac:dyDescent="0.25">
      <c r="C14551" t="s">
        <v>16192</v>
      </c>
      <c r="D14551" s="25">
        <v>231.8886</v>
      </c>
    </row>
    <row r="14552" spans="3:4" x14ac:dyDescent="0.25">
      <c r="C14552" t="s">
        <v>17267</v>
      </c>
      <c r="D14552" s="25">
        <v>231.68730000000002</v>
      </c>
    </row>
    <row r="14553" spans="3:4" x14ac:dyDescent="0.25">
      <c r="C14553" t="s">
        <v>15306</v>
      </c>
      <c r="D14553" s="25">
        <v>231.66300000000001</v>
      </c>
    </row>
    <row r="14554" spans="3:4" x14ac:dyDescent="0.25">
      <c r="C14554" t="s">
        <v>14589</v>
      </c>
      <c r="D14554" s="25">
        <v>231.60619999999997</v>
      </c>
    </row>
    <row r="14555" spans="3:4" x14ac:dyDescent="0.25">
      <c r="C14555" t="s">
        <v>12881</v>
      </c>
      <c r="D14555" s="25">
        <v>231.56289999999998</v>
      </c>
    </row>
    <row r="14556" spans="3:4" x14ac:dyDescent="0.25">
      <c r="C14556" t="s">
        <v>5962</v>
      </c>
      <c r="D14556" s="25">
        <v>231.56289999999998</v>
      </c>
    </row>
    <row r="14557" spans="3:4" x14ac:dyDescent="0.25">
      <c r="C14557" t="s">
        <v>18404</v>
      </c>
      <c r="D14557" s="25">
        <v>231.53180000000003</v>
      </c>
    </row>
    <row r="14558" spans="3:4" x14ac:dyDescent="0.25">
      <c r="C14558" t="s">
        <v>14026</v>
      </c>
      <c r="D14558" s="25">
        <v>231.53180000000003</v>
      </c>
    </row>
    <row r="14559" spans="3:4" x14ac:dyDescent="0.25">
      <c r="C14559" t="s">
        <v>1255</v>
      </c>
      <c r="D14559" s="25">
        <v>231.53180000000003</v>
      </c>
    </row>
    <row r="14560" spans="3:4" x14ac:dyDescent="0.25">
      <c r="C14560" t="s">
        <v>2729</v>
      </c>
      <c r="D14560" s="25">
        <v>231.52549999999999</v>
      </c>
    </row>
    <row r="14561" spans="3:4" x14ac:dyDescent="0.25">
      <c r="C14561" t="s">
        <v>16881</v>
      </c>
      <c r="D14561" s="25">
        <v>231.5129</v>
      </c>
    </row>
    <row r="14562" spans="3:4" x14ac:dyDescent="0.25">
      <c r="C14562" t="s">
        <v>12617</v>
      </c>
      <c r="D14562" s="25">
        <v>231.494</v>
      </c>
    </row>
    <row r="14563" spans="3:4" x14ac:dyDescent="0.25">
      <c r="C14563" t="s">
        <v>9368</v>
      </c>
      <c r="D14563" s="25">
        <v>231.4751</v>
      </c>
    </row>
    <row r="14564" spans="3:4" x14ac:dyDescent="0.25">
      <c r="C14564" t="s">
        <v>14316</v>
      </c>
      <c r="D14564" s="25">
        <v>231.47470000000001</v>
      </c>
    </row>
    <row r="14565" spans="3:4" x14ac:dyDescent="0.25">
      <c r="C14565" t="s">
        <v>6812</v>
      </c>
      <c r="D14565" s="25">
        <v>231.4562</v>
      </c>
    </row>
    <row r="14566" spans="3:4" x14ac:dyDescent="0.25">
      <c r="C14566" t="s">
        <v>4387</v>
      </c>
      <c r="D14566" s="25">
        <v>231.4562</v>
      </c>
    </row>
    <row r="14567" spans="3:4" x14ac:dyDescent="0.25">
      <c r="C14567" t="s">
        <v>2131</v>
      </c>
      <c r="D14567" s="25">
        <v>231.17530000000002</v>
      </c>
    </row>
    <row r="14568" spans="3:4" x14ac:dyDescent="0.25">
      <c r="C14568" t="s">
        <v>14524</v>
      </c>
      <c r="D14568" s="25">
        <v>231.17470000000003</v>
      </c>
    </row>
    <row r="14569" spans="3:4" x14ac:dyDescent="0.25">
      <c r="C14569" t="s">
        <v>5801</v>
      </c>
      <c r="D14569" s="25">
        <v>231.15039999999999</v>
      </c>
    </row>
    <row r="14570" spans="3:4" x14ac:dyDescent="0.25">
      <c r="C14570" t="s">
        <v>8594</v>
      </c>
      <c r="D14570" s="25">
        <v>231.01169999999999</v>
      </c>
    </row>
    <row r="14571" spans="3:4" x14ac:dyDescent="0.25">
      <c r="C14571" t="s">
        <v>5879</v>
      </c>
      <c r="D14571" s="25">
        <v>230.83439999999999</v>
      </c>
    </row>
    <row r="14572" spans="3:4" x14ac:dyDescent="0.25">
      <c r="C14572" t="s">
        <v>13012</v>
      </c>
      <c r="D14572" s="25">
        <v>230.82510000000002</v>
      </c>
    </row>
    <row r="14573" spans="3:4" x14ac:dyDescent="0.25">
      <c r="C14573" t="s">
        <v>4631</v>
      </c>
      <c r="D14573" s="25">
        <v>230.63630000000001</v>
      </c>
    </row>
    <row r="14574" spans="3:4" x14ac:dyDescent="0.25">
      <c r="C14574" t="s">
        <v>16515</v>
      </c>
      <c r="D14574" s="25">
        <v>230.63149999999999</v>
      </c>
    </row>
    <row r="14575" spans="3:4" x14ac:dyDescent="0.25">
      <c r="C14575" t="s">
        <v>10273</v>
      </c>
      <c r="D14575" s="25">
        <v>230.3964</v>
      </c>
    </row>
    <row r="14576" spans="3:4" x14ac:dyDescent="0.25">
      <c r="C14576" t="s">
        <v>12873</v>
      </c>
      <c r="D14576" s="25">
        <v>230.31639999999999</v>
      </c>
    </row>
    <row r="14577" spans="3:4" x14ac:dyDescent="0.25">
      <c r="C14577" t="s">
        <v>8547</v>
      </c>
      <c r="D14577" s="25">
        <v>230.26760000000002</v>
      </c>
    </row>
    <row r="14578" spans="3:4" x14ac:dyDescent="0.25">
      <c r="C14578" t="s">
        <v>7837</v>
      </c>
      <c r="D14578" s="25">
        <v>230.22310000000002</v>
      </c>
    </row>
    <row r="14579" spans="3:4" x14ac:dyDescent="0.25">
      <c r="C14579" t="s">
        <v>8941</v>
      </c>
      <c r="D14579" s="25">
        <v>230.10659999999999</v>
      </c>
    </row>
    <row r="14580" spans="3:4" x14ac:dyDescent="0.25">
      <c r="C14580" t="s">
        <v>10966</v>
      </c>
      <c r="D14580" s="25">
        <v>230.09799999999998</v>
      </c>
    </row>
    <row r="14581" spans="3:4" x14ac:dyDescent="0.25">
      <c r="C14581" t="s">
        <v>16965</v>
      </c>
      <c r="D14581" s="25">
        <v>230.06950000000001</v>
      </c>
    </row>
    <row r="14582" spans="3:4" x14ac:dyDescent="0.25">
      <c r="C14582" t="s">
        <v>17375</v>
      </c>
      <c r="D14582" s="25">
        <v>230.06560000000002</v>
      </c>
    </row>
    <row r="14583" spans="3:4" x14ac:dyDescent="0.25">
      <c r="C14583" t="s">
        <v>14641</v>
      </c>
      <c r="D14583" s="25">
        <v>229.99199999999999</v>
      </c>
    </row>
    <row r="14584" spans="3:4" x14ac:dyDescent="0.25">
      <c r="C14584" t="s">
        <v>16220</v>
      </c>
      <c r="D14584" s="25">
        <v>229.95400000000001</v>
      </c>
    </row>
    <row r="14585" spans="3:4" x14ac:dyDescent="0.25">
      <c r="C14585" t="s">
        <v>15957</v>
      </c>
      <c r="D14585" s="25">
        <v>229.95400000000001</v>
      </c>
    </row>
    <row r="14586" spans="3:4" x14ac:dyDescent="0.25">
      <c r="C14586" t="s">
        <v>9543</v>
      </c>
      <c r="D14586" s="25">
        <v>229.95400000000001</v>
      </c>
    </row>
    <row r="14587" spans="3:4" x14ac:dyDescent="0.25">
      <c r="C14587" t="s">
        <v>15591</v>
      </c>
      <c r="D14587" s="25">
        <v>229.71710000000002</v>
      </c>
    </row>
    <row r="14588" spans="3:4" x14ac:dyDescent="0.25">
      <c r="C14588" t="s">
        <v>970</v>
      </c>
      <c r="D14588" s="25">
        <v>229.59629999999999</v>
      </c>
    </row>
    <row r="14589" spans="3:4" x14ac:dyDescent="0.25">
      <c r="C14589" t="s">
        <v>9141</v>
      </c>
      <c r="D14589" s="25">
        <v>229.57659999999998</v>
      </c>
    </row>
    <row r="14590" spans="3:4" x14ac:dyDescent="0.25">
      <c r="C14590" t="s">
        <v>18573</v>
      </c>
      <c r="D14590" s="25">
        <v>229.41519999999997</v>
      </c>
    </row>
    <row r="14591" spans="3:4" x14ac:dyDescent="0.25">
      <c r="C14591" t="s">
        <v>3458</v>
      </c>
      <c r="D14591" s="25">
        <v>229.40700000000001</v>
      </c>
    </row>
    <row r="14592" spans="3:4" x14ac:dyDescent="0.25">
      <c r="C14592" t="s">
        <v>15797</v>
      </c>
      <c r="D14592" s="25">
        <v>229.34</v>
      </c>
    </row>
    <row r="14593" spans="3:4" x14ac:dyDescent="0.25">
      <c r="C14593" t="s">
        <v>1818</v>
      </c>
      <c r="D14593" s="25">
        <v>229.23999999999998</v>
      </c>
    </row>
    <row r="14594" spans="3:4" x14ac:dyDescent="0.25">
      <c r="C14594" t="s">
        <v>10971</v>
      </c>
      <c r="D14594" s="25">
        <v>229.1711</v>
      </c>
    </row>
    <row r="14595" spans="3:4" x14ac:dyDescent="0.25">
      <c r="C14595" t="s">
        <v>14008</v>
      </c>
      <c r="D14595" s="25">
        <v>229.0463</v>
      </c>
    </row>
    <row r="14596" spans="3:4" x14ac:dyDescent="0.25">
      <c r="C14596" t="s">
        <v>11888</v>
      </c>
      <c r="D14596" s="25">
        <v>229.0463</v>
      </c>
    </row>
    <row r="14597" spans="3:4" x14ac:dyDescent="0.25">
      <c r="C14597" t="s">
        <v>2419</v>
      </c>
      <c r="D14597" s="25">
        <v>229.0463</v>
      </c>
    </row>
    <row r="14598" spans="3:4" x14ac:dyDescent="0.25">
      <c r="C14598" t="s">
        <v>1880</v>
      </c>
      <c r="D14598" s="25">
        <v>229.0463</v>
      </c>
    </row>
    <row r="14599" spans="3:4" x14ac:dyDescent="0.25">
      <c r="C14599" t="s">
        <v>6170</v>
      </c>
      <c r="D14599" s="25">
        <v>229.02780000000001</v>
      </c>
    </row>
    <row r="14600" spans="3:4" x14ac:dyDescent="0.25">
      <c r="C14600" t="s">
        <v>14676</v>
      </c>
      <c r="D14600" s="25">
        <v>229.02700000000002</v>
      </c>
    </row>
    <row r="14601" spans="3:4" x14ac:dyDescent="0.25">
      <c r="C14601" t="s">
        <v>7406</v>
      </c>
      <c r="D14601" s="25">
        <v>229.0026</v>
      </c>
    </row>
    <row r="14602" spans="3:4" x14ac:dyDescent="0.25">
      <c r="C14602" t="s">
        <v>6150</v>
      </c>
      <c r="D14602" s="25">
        <v>228.91250000000002</v>
      </c>
    </row>
    <row r="14603" spans="3:4" x14ac:dyDescent="0.25">
      <c r="C14603" t="s">
        <v>11370</v>
      </c>
      <c r="D14603" s="25">
        <v>228.87109999999998</v>
      </c>
    </row>
    <row r="14604" spans="3:4" x14ac:dyDescent="0.25">
      <c r="C14604" t="s">
        <v>13440</v>
      </c>
      <c r="D14604" s="25">
        <v>228.69589999999999</v>
      </c>
    </row>
    <row r="14605" spans="3:4" x14ac:dyDescent="0.25">
      <c r="C14605" t="s">
        <v>10191</v>
      </c>
      <c r="D14605" s="25">
        <v>228.69589999999999</v>
      </c>
    </row>
    <row r="14606" spans="3:4" x14ac:dyDescent="0.25">
      <c r="C14606" t="s">
        <v>10817</v>
      </c>
      <c r="D14606" s="25">
        <v>228.69589999999999</v>
      </c>
    </row>
    <row r="14607" spans="3:4" x14ac:dyDescent="0.25">
      <c r="C14607" t="s">
        <v>9249</v>
      </c>
      <c r="D14607" s="25">
        <v>228.69589999999999</v>
      </c>
    </row>
    <row r="14608" spans="3:4" x14ac:dyDescent="0.25">
      <c r="C14608" t="s">
        <v>5293</v>
      </c>
      <c r="D14608" s="25">
        <v>228.69589999999999</v>
      </c>
    </row>
    <row r="14609" spans="3:4" x14ac:dyDescent="0.25">
      <c r="C14609" t="s">
        <v>4027</v>
      </c>
      <c r="D14609" s="25">
        <v>228.69589999999999</v>
      </c>
    </row>
    <row r="14610" spans="3:4" x14ac:dyDescent="0.25">
      <c r="C14610" t="s">
        <v>9651</v>
      </c>
      <c r="D14610" s="25">
        <v>228.6584</v>
      </c>
    </row>
    <row r="14611" spans="3:4" x14ac:dyDescent="0.25">
      <c r="C14611" t="s">
        <v>18239</v>
      </c>
      <c r="D14611" s="25">
        <v>228.4229</v>
      </c>
    </row>
    <row r="14612" spans="3:4" x14ac:dyDescent="0.25">
      <c r="C14612" t="s">
        <v>18432</v>
      </c>
      <c r="D14612" s="25">
        <v>228.40810000000002</v>
      </c>
    </row>
    <row r="14613" spans="3:4" x14ac:dyDescent="0.25">
      <c r="C14613" t="s">
        <v>15312</v>
      </c>
      <c r="D14613" s="25">
        <v>228.40810000000002</v>
      </c>
    </row>
    <row r="14614" spans="3:4" x14ac:dyDescent="0.25">
      <c r="C14614" t="s">
        <v>7965</v>
      </c>
      <c r="D14614" s="25">
        <v>228.38659999999999</v>
      </c>
    </row>
    <row r="14615" spans="3:4" x14ac:dyDescent="0.25">
      <c r="C14615" t="s">
        <v>18982</v>
      </c>
      <c r="D14615" s="25">
        <v>228.37029999999999</v>
      </c>
    </row>
    <row r="14616" spans="3:4" x14ac:dyDescent="0.25">
      <c r="C14616" t="s">
        <v>17165</v>
      </c>
      <c r="D14616" s="25">
        <v>228.3451</v>
      </c>
    </row>
    <row r="14617" spans="3:4" x14ac:dyDescent="0.25">
      <c r="C14617" t="s">
        <v>15630</v>
      </c>
      <c r="D14617" s="25">
        <v>228.33250000000001</v>
      </c>
    </row>
    <row r="14618" spans="3:4" x14ac:dyDescent="0.25">
      <c r="C14618" t="s">
        <v>10380</v>
      </c>
      <c r="D14618" s="25">
        <v>228.2962</v>
      </c>
    </row>
    <row r="14619" spans="3:4" x14ac:dyDescent="0.25">
      <c r="C14619" t="s">
        <v>8259</v>
      </c>
      <c r="D14619" s="25">
        <v>228.28210000000001</v>
      </c>
    </row>
    <row r="14620" spans="3:4" x14ac:dyDescent="0.25">
      <c r="C14620" t="s">
        <v>8165</v>
      </c>
      <c r="D14620" s="25">
        <v>227.87620000000001</v>
      </c>
    </row>
    <row r="14621" spans="3:4" x14ac:dyDescent="0.25">
      <c r="C14621" t="s">
        <v>9972</v>
      </c>
      <c r="D14621" s="25">
        <v>227.8321</v>
      </c>
    </row>
    <row r="14622" spans="3:4" x14ac:dyDescent="0.25">
      <c r="C14622" t="s">
        <v>13536</v>
      </c>
      <c r="D14622" s="25">
        <v>227.73169999999999</v>
      </c>
    </row>
    <row r="14623" spans="3:4" x14ac:dyDescent="0.25">
      <c r="C14623" t="s">
        <v>11330</v>
      </c>
      <c r="D14623" s="25">
        <v>227.488</v>
      </c>
    </row>
    <row r="14624" spans="3:4" x14ac:dyDescent="0.25">
      <c r="C14624" t="s">
        <v>4161</v>
      </c>
      <c r="D14624" s="25">
        <v>227.48129999999998</v>
      </c>
    </row>
    <row r="14625" spans="3:4" x14ac:dyDescent="0.25">
      <c r="C14625" t="s">
        <v>3751</v>
      </c>
      <c r="D14625" s="25">
        <v>227.4273</v>
      </c>
    </row>
    <row r="14626" spans="3:4" x14ac:dyDescent="0.25">
      <c r="C14626" t="s">
        <v>14454</v>
      </c>
      <c r="D14626" s="25">
        <v>227.4057</v>
      </c>
    </row>
    <row r="14627" spans="3:4" x14ac:dyDescent="0.25">
      <c r="C14627" t="s">
        <v>12194</v>
      </c>
      <c r="D14627" s="25">
        <v>227.38719999999998</v>
      </c>
    </row>
    <row r="14628" spans="3:4" x14ac:dyDescent="0.25">
      <c r="C14628" t="s">
        <v>12831</v>
      </c>
      <c r="D14628" s="25">
        <v>227.37440000000001</v>
      </c>
    </row>
    <row r="14629" spans="3:4" x14ac:dyDescent="0.25">
      <c r="C14629" t="s">
        <v>14105</v>
      </c>
      <c r="D14629" s="25">
        <v>227.15610000000001</v>
      </c>
    </row>
    <row r="14630" spans="3:4" x14ac:dyDescent="0.25">
      <c r="C14630" t="s">
        <v>6129</v>
      </c>
      <c r="D14630" s="25">
        <v>226.87360000000001</v>
      </c>
    </row>
    <row r="14631" spans="3:4" x14ac:dyDescent="0.25">
      <c r="C14631" t="s">
        <v>6120</v>
      </c>
      <c r="D14631" s="25">
        <v>226.71940000000001</v>
      </c>
    </row>
    <row r="14632" spans="3:4" x14ac:dyDescent="0.25">
      <c r="C14632" t="s">
        <v>7938</v>
      </c>
      <c r="D14632" s="25">
        <v>226.6979</v>
      </c>
    </row>
    <row r="14633" spans="3:4" x14ac:dyDescent="0.25">
      <c r="C14633" t="s">
        <v>4780</v>
      </c>
      <c r="D14633" s="25">
        <v>226.50489999999999</v>
      </c>
    </row>
    <row r="14634" spans="3:4" x14ac:dyDescent="0.25">
      <c r="C14634" t="s">
        <v>18157</v>
      </c>
      <c r="D14634" s="25">
        <v>226.43559999999997</v>
      </c>
    </row>
    <row r="14635" spans="3:4" x14ac:dyDescent="0.25">
      <c r="C14635" t="s">
        <v>18855</v>
      </c>
      <c r="D14635" s="25">
        <v>226.42410000000001</v>
      </c>
    </row>
    <row r="14636" spans="3:4" x14ac:dyDescent="0.25">
      <c r="C14636" t="s">
        <v>609</v>
      </c>
      <c r="D14636" s="25">
        <v>226.17929999999998</v>
      </c>
    </row>
    <row r="14637" spans="3:4" x14ac:dyDescent="0.25">
      <c r="C14637" t="s">
        <v>2837</v>
      </c>
      <c r="D14637" s="25">
        <v>226.17929999999998</v>
      </c>
    </row>
    <row r="14638" spans="3:4" x14ac:dyDescent="0.25">
      <c r="C14638" t="s">
        <v>11247</v>
      </c>
      <c r="D14638" s="25">
        <v>226.03479999999999</v>
      </c>
    </row>
    <row r="14639" spans="3:4" x14ac:dyDescent="0.25">
      <c r="C14639" t="s">
        <v>18718</v>
      </c>
      <c r="D14639" s="25">
        <v>225.80329999999998</v>
      </c>
    </row>
    <row r="14640" spans="3:4" x14ac:dyDescent="0.25">
      <c r="C14640" t="s">
        <v>16158</v>
      </c>
      <c r="D14640" s="25">
        <v>225.60290000000001</v>
      </c>
    </row>
    <row r="14641" spans="3:4" x14ac:dyDescent="0.25">
      <c r="C14641" t="s">
        <v>8727</v>
      </c>
      <c r="D14641" s="25">
        <v>225.57849999999999</v>
      </c>
    </row>
    <row r="14642" spans="3:4" x14ac:dyDescent="0.25">
      <c r="C14642" t="s">
        <v>6715</v>
      </c>
      <c r="D14642" s="25">
        <v>225.30329999999998</v>
      </c>
    </row>
    <row r="14643" spans="3:4" x14ac:dyDescent="0.25">
      <c r="C14643" t="s">
        <v>18170</v>
      </c>
      <c r="D14643" s="25">
        <v>225.28440000000001</v>
      </c>
    </row>
    <row r="14644" spans="3:4" x14ac:dyDescent="0.25">
      <c r="C14644" t="s">
        <v>18854</v>
      </c>
      <c r="D14644" s="25">
        <v>225.28440000000001</v>
      </c>
    </row>
    <row r="14645" spans="3:4" x14ac:dyDescent="0.25">
      <c r="C14645" t="s">
        <v>15121</v>
      </c>
      <c r="D14645" s="25">
        <v>225.28440000000001</v>
      </c>
    </row>
    <row r="14646" spans="3:4" x14ac:dyDescent="0.25">
      <c r="C14646" t="s">
        <v>12289</v>
      </c>
      <c r="D14646" s="25">
        <v>225.28440000000001</v>
      </c>
    </row>
    <row r="14647" spans="3:4" x14ac:dyDescent="0.25">
      <c r="C14647" t="s">
        <v>13704</v>
      </c>
      <c r="D14647" s="25">
        <v>225.28440000000001</v>
      </c>
    </row>
    <row r="14648" spans="3:4" x14ac:dyDescent="0.25">
      <c r="C14648" t="s">
        <v>3085</v>
      </c>
      <c r="D14648" s="25">
        <v>225.28440000000001</v>
      </c>
    </row>
    <row r="14649" spans="3:4" x14ac:dyDescent="0.25">
      <c r="C14649" t="s">
        <v>14212</v>
      </c>
      <c r="D14649" s="25">
        <v>225.27160000000001</v>
      </c>
    </row>
    <row r="14650" spans="3:4" x14ac:dyDescent="0.25">
      <c r="C14650" t="s">
        <v>12402</v>
      </c>
      <c r="D14650" s="25">
        <v>225.25919999999999</v>
      </c>
    </row>
    <row r="14651" spans="3:4" x14ac:dyDescent="0.25">
      <c r="C14651" t="s">
        <v>5033</v>
      </c>
      <c r="D14651" s="25">
        <v>225.2466</v>
      </c>
    </row>
    <row r="14652" spans="3:4" x14ac:dyDescent="0.25">
      <c r="C14652" t="s">
        <v>8168</v>
      </c>
      <c r="D14652" s="25">
        <v>225.2088</v>
      </c>
    </row>
    <row r="14653" spans="3:4" x14ac:dyDescent="0.25">
      <c r="C14653" t="s">
        <v>12906</v>
      </c>
      <c r="D14653" s="25">
        <v>225.17160000000001</v>
      </c>
    </row>
    <row r="14654" spans="3:4" x14ac:dyDescent="0.25">
      <c r="C14654" t="s">
        <v>1133</v>
      </c>
      <c r="D14654" s="25">
        <v>225.14620000000002</v>
      </c>
    </row>
    <row r="14655" spans="3:4" x14ac:dyDescent="0.25">
      <c r="C14655" t="s">
        <v>1317</v>
      </c>
      <c r="D14655" s="25">
        <v>225.12869999999998</v>
      </c>
    </row>
    <row r="14656" spans="3:4" x14ac:dyDescent="0.25">
      <c r="C14656" t="s">
        <v>12755</v>
      </c>
      <c r="D14656" s="25">
        <v>225.053</v>
      </c>
    </row>
    <row r="14657" spans="3:4" x14ac:dyDescent="0.25">
      <c r="C14657" t="s">
        <v>9132</v>
      </c>
      <c r="D14657" s="25">
        <v>224.86430000000001</v>
      </c>
    </row>
    <row r="14658" spans="3:4" x14ac:dyDescent="0.25">
      <c r="C14658" t="s">
        <v>11325</v>
      </c>
      <c r="D14658" s="25">
        <v>224.86429999999999</v>
      </c>
    </row>
    <row r="14659" spans="3:4" x14ac:dyDescent="0.25">
      <c r="C14659" t="s">
        <v>6518</v>
      </c>
      <c r="D14659" s="25">
        <v>224.86429999999999</v>
      </c>
    </row>
    <row r="14660" spans="3:4" x14ac:dyDescent="0.25">
      <c r="C14660" t="s">
        <v>12264</v>
      </c>
      <c r="D14660" s="25">
        <v>224.72650000000002</v>
      </c>
    </row>
    <row r="14661" spans="3:4" x14ac:dyDescent="0.25">
      <c r="C14661" t="s">
        <v>8143</v>
      </c>
      <c r="D14661" s="25">
        <v>224.72650000000002</v>
      </c>
    </row>
    <row r="14662" spans="3:4" x14ac:dyDescent="0.25">
      <c r="C14662" t="s">
        <v>12111</v>
      </c>
      <c r="D14662" s="25">
        <v>224.6962</v>
      </c>
    </row>
    <row r="14663" spans="3:4" x14ac:dyDescent="0.25">
      <c r="C14663" t="s">
        <v>2772</v>
      </c>
      <c r="D14663" s="25">
        <v>224.61429999999999</v>
      </c>
    </row>
    <row r="14664" spans="3:4" x14ac:dyDescent="0.25">
      <c r="C14664" t="s">
        <v>2403</v>
      </c>
      <c r="D14664" s="25">
        <v>224.59440000000001</v>
      </c>
    </row>
    <row r="14665" spans="3:4" x14ac:dyDescent="0.25">
      <c r="C14665" t="s">
        <v>17853</v>
      </c>
      <c r="D14665" s="25">
        <v>224.50790000000001</v>
      </c>
    </row>
    <row r="14666" spans="3:4" x14ac:dyDescent="0.25">
      <c r="C14666" t="s">
        <v>10132</v>
      </c>
      <c r="D14666" s="25">
        <v>224.4836</v>
      </c>
    </row>
    <row r="14667" spans="3:4" x14ac:dyDescent="0.25">
      <c r="C14667" t="s">
        <v>9627</v>
      </c>
      <c r="D14667" s="25">
        <v>224.4836</v>
      </c>
    </row>
    <row r="14668" spans="3:4" x14ac:dyDescent="0.25">
      <c r="C14668" t="s">
        <v>9862</v>
      </c>
      <c r="D14668" s="25">
        <v>224.47889999999998</v>
      </c>
    </row>
    <row r="14669" spans="3:4" x14ac:dyDescent="0.25">
      <c r="C14669" t="s">
        <v>2533</v>
      </c>
      <c r="D14669" s="25">
        <v>224.42689999999999</v>
      </c>
    </row>
    <row r="14670" spans="3:4" x14ac:dyDescent="0.25">
      <c r="C14670" t="s">
        <v>784</v>
      </c>
      <c r="D14670" s="25">
        <v>224.30759999999998</v>
      </c>
    </row>
    <row r="14671" spans="3:4" x14ac:dyDescent="0.25">
      <c r="C14671" t="s">
        <v>3554</v>
      </c>
      <c r="D14671" s="25">
        <v>224.28550000000001</v>
      </c>
    </row>
    <row r="14672" spans="3:4" x14ac:dyDescent="0.25">
      <c r="C14672" t="s">
        <v>14728</v>
      </c>
      <c r="D14672" s="25">
        <v>224.0324</v>
      </c>
    </row>
    <row r="14673" spans="3:4" x14ac:dyDescent="0.25">
      <c r="C14673" t="s">
        <v>4686</v>
      </c>
      <c r="D14673" s="25">
        <v>223.74799999999999</v>
      </c>
    </row>
    <row r="14674" spans="3:4" x14ac:dyDescent="0.25">
      <c r="C14674" t="s">
        <v>13387</v>
      </c>
      <c r="D14674" s="25">
        <v>223.33629999999997</v>
      </c>
    </row>
    <row r="14675" spans="3:4" x14ac:dyDescent="0.25">
      <c r="C14675" t="s">
        <v>5863</v>
      </c>
      <c r="D14675" s="25">
        <v>223.3245</v>
      </c>
    </row>
    <row r="14676" spans="3:4" x14ac:dyDescent="0.25">
      <c r="C14676" t="s">
        <v>5571</v>
      </c>
      <c r="D14676" s="25">
        <v>223.26740000000001</v>
      </c>
    </row>
    <row r="14677" spans="3:4" x14ac:dyDescent="0.25">
      <c r="C14677" t="s">
        <v>11418</v>
      </c>
      <c r="D14677" s="25">
        <v>223.24579999999997</v>
      </c>
    </row>
    <row r="14678" spans="3:4" x14ac:dyDescent="0.25">
      <c r="C14678" t="s">
        <v>6495</v>
      </c>
      <c r="D14678" s="25">
        <v>223.10580000000002</v>
      </c>
    </row>
    <row r="14679" spans="3:4" x14ac:dyDescent="0.25">
      <c r="C14679" t="s">
        <v>10850</v>
      </c>
      <c r="D14679" s="25">
        <v>222.7662</v>
      </c>
    </row>
    <row r="14680" spans="3:4" x14ac:dyDescent="0.25">
      <c r="C14680" t="s">
        <v>17377</v>
      </c>
      <c r="D14680" s="25">
        <v>222.7363</v>
      </c>
    </row>
    <row r="14681" spans="3:4" x14ac:dyDescent="0.25">
      <c r="C14681" t="s">
        <v>4743</v>
      </c>
      <c r="D14681" s="25">
        <v>222.6859</v>
      </c>
    </row>
    <row r="14682" spans="3:4" x14ac:dyDescent="0.25">
      <c r="C14682" t="s">
        <v>4355</v>
      </c>
      <c r="D14682" s="25">
        <v>222.68090000000001</v>
      </c>
    </row>
    <row r="14683" spans="3:4" x14ac:dyDescent="0.25">
      <c r="C14683" t="s">
        <v>17063</v>
      </c>
      <c r="D14683" s="25">
        <v>222.67959999999999</v>
      </c>
    </row>
    <row r="14684" spans="3:4" x14ac:dyDescent="0.25">
      <c r="C14684" t="s">
        <v>12358</v>
      </c>
      <c r="D14684" s="25">
        <v>222.64830000000001</v>
      </c>
    </row>
    <row r="14685" spans="3:4" x14ac:dyDescent="0.25">
      <c r="C14685" t="s">
        <v>8251</v>
      </c>
      <c r="D14685" s="25">
        <v>222.6053</v>
      </c>
    </row>
    <row r="14686" spans="3:4" x14ac:dyDescent="0.25">
      <c r="C14686" t="s">
        <v>16947</v>
      </c>
      <c r="D14686" s="25">
        <v>222.58320000000001</v>
      </c>
    </row>
    <row r="14687" spans="3:4" x14ac:dyDescent="0.25">
      <c r="C14687" t="s">
        <v>11211</v>
      </c>
      <c r="D14687" s="25">
        <v>222.5607</v>
      </c>
    </row>
    <row r="14688" spans="3:4" x14ac:dyDescent="0.25">
      <c r="C14688" t="s">
        <v>18648</v>
      </c>
      <c r="D14688" s="25">
        <v>222.44469999999998</v>
      </c>
    </row>
    <row r="14689" spans="3:4" x14ac:dyDescent="0.25">
      <c r="C14689" t="s">
        <v>18441</v>
      </c>
      <c r="D14689" s="25">
        <v>222.16070000000002</v>
      </c>
    </row>
    <row r="14690" spans="3:4" x14ac:dyDescent="0.25">
      <c r="C14690" t="s">
        <v>14897</v>
      </c>
      <c r="D14690" s="25">
        <v>222.16070000000002</v>
      </c>
    </row>
    <row r="14691" spans="3:4" x14ac:dyDescent="0.25">
      <c r="C14691" t="s">
        <v>5389</v>
      </c>
      <c r="D14691" s="25">
        <v>222.16070000000002</v>
      </c>
    </row>
    <row r="14692" spans="3:4" x14ac:dyDescent="0.25">
      <c r="C14692" t="s">
        <v>841</v>
      </c>
      <c r="D14692" s="25">
        <v>222.16070000000002</v>
      </c>
    </row>
    <row r="14693" spans="3:4" x14ac:dyDescent="0.25">
      <c r="C14693" t="s">
        <v>2368</v>
      </c>
      <c r="D14693" s="25">
        <v>222.1481</v>
      </c>
    </row>
    <row r="14694" spans="3:4" x14ac:dyDescent="0.25">
      <c r="C14694" t="s">
        <v>10557</v>
      </c>
      <c r="D14694" s="25">
        <v>222.12920000000003</v>
      </c>
    </row>
    <row r="14695" spans="3:4" x14ac:dyDescent="0.25">
      <c r="C14695" t="s">
        <v>5312</v>
      </c>
      <c r="D14695" s="25">
        <v>222.12290000000002</v>
      </c>
    </row>
    <row r="14696" spans="3:4" x14ac:dyDescent="0.25">
      <c r="C14696" t="s">
        <v>3622</v>
      </c>
      <c r="D14696" s="25">
        <v>222.12289999999999</v>
      </c>
    </row>
    <row r="14697" spans="3:4" x14ac:dyDescent="0.25">
      <c r="C14697" t="s">
        <v>3057</v>
      </c>
      <c r="D14697" s="25">
        <v>222.0977</v>
      </c>
    </row>
    <row r="14698" spans="3:4" x14ac:dyDescent="0.25">
      <c r="C14698" t="s">
        <v>2454</v>
      </c>
      <c r="D14698" s="25">
        <v>222.0977</v>
      </c>
    </row>
    <row r="14699" spans="3:4" x14ac:dyDescent="0.25">
      <c r="C14699" t="s">
        <v>17064</v>
      </c>
      <c r="D14699" s="25">
        <v>222.08510000000001</v>
      </c>
    </row>
    <row r="14700" spans="3:4" x14ac:dyDescent="0.25">
      <c r="C14700" t="s">
        <v>16031</v>
      </c>
      <c r="D14700" s="25">
        <v>222.08510000000001</v>
      </c>
    </row>
    <row r="14701" spans="3:4" x14ac:dyDescent="0.25">
      <c r="C14701" t="s">
        <v>14242</v>
      </c>
      <c r="D14701" s="25">
        <v>222.08510000000001</v>
      </c>
    </row>
    <row r="14702" spans="3:4" x14ac:dyDescent="0.25">
      <c r="C14702" t="s">
        <v>13810</v>
      </c>
      <c r="D14702" s="25">
        <v>222.08510000000001</v>
      </c>
    </row>
    <row r="14703" spans="3:4" x14ac:dyDescent="0.25">
      <c r="C14703" t="s">
        <v>1580</v>
      </c>
      <c r="D14703" s="25">
        <v>222.08510000000001</v>
      </c>
    </row>
    <row r="14704" spans="3:4" x14ac:dyDescent="0.25">
      <c r="C14704" t="s">
        <v>12047</v>
      </c>
      <c r="D14704" s="25">
        <v>222.0737</v>
      </c>
    </row>
    <row r="14705" spans="3:4" x14ac:dyDescent="0.25">
      <c r="C14705" t="s">
        <v>1166</v>
      </c>
      <c r="D14705" s="25">
        <v>222.03470000000002</v>
      </c>
    </row>
    <row r="14706" spans="3:4" x14ac:dyDescent="0.25">
      <c r="C14706" t="s">
        <v>4427</v>
      </c>
      <c r="D14706" s="25">
        <v>221.99690000000001</v>
      </c>
    </row>
    <row r="14707" spans="3:4" x14ac:dyDescent="0.25">
      <c r="C14707" t="s">
        <v>11188</v>
      </c>
      <c r="D14707" s="25">
        <v>221.851</v>
      </c>
    </row>
    <row r="14708" spans="3:4" x14ac:dyDescent="0.25">
      <c r="C14708" t="s">
        <v>9212</v>
      </c>
      <c r="D14708" s="25">
        <v>221.5284</v>
      </c>
    </row>
    <row r="14709" spans="3:4" x14ac:dyDescent="0.25">
      <c r="C14709" t="s">
        <v>3181</v>
      </c>
      <c r="D14709" s="25">
        <v>221.42149999999998</v>
      </c>
    </row>
    <row r="14710" spans="3:4" x14ac:dyDescent="0.25">
      <c r="C14710" t="s">
        <v>17582</v>
      </c>
      <c r="D14710" s="25">
        <v>221.09989999999999</v>
      </c>
    </row>
    <row r="14711" spans="3:4" x14ac:dyDescent="0.25">
      <c r="C14711" t="s">
        <v>1026</v>
      </c>
      <c r="D14711" s="25">
        <v>221.0205</v>
      </c>
    </row>
    <row r="14712" spans="3:4" x14ac:dyDescent="0.25">
      <c r="C14712" t="s">
        <v>2970</v>
      </c>
      <c r="D14712" s="25">
        <v>220.92050000000003</v>
      </c>
    </row>
    <row r="14713" spans="3:4" x14ac:dyDescent="0.25">
      <c r="C14713" t="s">
        <v>7741</v>
      </c>
      <c r="D14713" s="25">
        <v>220.852</v>
      </c>
    </row>
    <row r="14714" spans="3:4" x14ac:dyDescent="0.25">
      <c r="C14714" t="s">
        <v>13277</v>
      </c>
      <c r="D14714" s="25">
        <v>220.84570000000002</v>
      </c>
    </row>
    <row r="14715" spans="3:4" x14ac:dyDescent="0.25">
      <c r="C14715" t="s">
        <v>16914</v>
      </c>
      <c r="D14715" s="25">
        <v>220.80789999999999</v>
      </c>
    </row>
    <row r="14716" spans="3:4" x14ac:dyDescent="0.25">
      <c r="C14716" t="s">
        <v>11827</v>
      </c>
      <c r="D14716" s="25">
        <v>220.71809999999999</v>
      </c>
    </row>
    <row r="14717" spans="3:4" x14ac:dyDescent="0.25">
      <c r="C14717" t="s">
        <v>10255</v>
      </c>
      <c r="D14717" s="25">
        <v>220.47200000000001</v>
      </c>
    </row>
    <row r="14718" spans="3:4" x14ac:dyDescent="0.25">
      <c r="C14718" t="s">
        <v>11700</v>
      </c>
      <c r="D14718" s="25">
        <v>220.42600000000002</v>
      </c>
    </row>
    <row r="14719" spans="3:4" x14ac:dyDescent="0.25">
      <c r="C14719" t="s">
        <v>5984</v>
      </c>
      <c r="D14719" s="25">
        <v>220.3449</v>
      </c>
    </row>
    <row r="14720" spans="3:4" x14ac:dyDescent="0.25">
      <c r="C14720" t="s">
        <v>8913</v>
      </c>
      <c r="D14720" s="25">
        <v>220.15199999999999</v>
      </c>
    </row>
    <row r="14721" spans="3:4" x14ac:dyDescent="0.25">
      <c r="C14721" t="s">
        <v>650</v>
      </c>
      <c r="D14721" s="25">
        <v>220.15199999999999</v>
      </c>
    </row>
    <row r="14722" spans="3:4" x14ac:dyDescent="0.25">
      <c r="C14722" t="s">
        <v>2262</v>
      </c>
      <c r="D14722" s="25">
        <v>220.15199999999999</v>
      </c>
    </row>
    <row r="14723" spans="3:4" x14ac:dyDescent="0.25">
      <c r="C14723" t="s">
        <v>2483</v>
      </c>
      <c r="D14723" s="25">
        <v>220.15199999999999</v>
      </c>
    </row>
    <row r="14724" spans="3:4" x14ac:dyDescent="0.25">
      <c r="C14724" t="s">
        <v>1263</v>
      </c>
      <c r="D14724" s="25">
        <v>220.05670000000001</v>
      </c>
    </row>
    <row r="14725" spans="3:4" x14ac:dyDescent="0.25">
      <c r="C14725" t="s">
        <v>18645</v>
      </c>
      <c r="D14725" s="25">
        <v>219.92520000000002</v>
      </c>
    </row>
    <row r="14726" spans="3:4" x14ac:dyDescent="0.25">
      <c r="C14726" t="s">
        <v>15399</v>
      </c>
      <c r="D14726" s="25">
        <v>219.85769999999999</v>
      </c>
    </row>
    <row r="14727" spans="3:4" x14ac:dyDescent="0.25">
      <c r="C14727" t="s">
        <v>4077</v>
      </c>
      <c r="D14727" s="25">
        <v>219.85769999999999</v>
      </c>
    </row>
    <row r="14728" spans="3:4" x14ac:dyDescent="0.25">
      <c r="C14728" t="s">
        <v>8256</v>
      </c>
      <c r="D14728" s="25">
        <v>219.76889999999997</v>
      </c>
    </row>
    <row r="14729" spans="3:4" x14ac:dyDescent="0.25">
      <c r="C14729" t="s">
        <v>16999</v>
      </c>
      <c r="D14729" s="25">
        <v>219.72479999999999</v>
      </c>
    </row>
    <row r="14730" spans="3:4" x14ac:dyDescent="0.25">
      <c r="C14730" t="s">
        <v>16493</v>
      </c>
      <c r="D14730" s="25">
        <v>219.55589999999998</v>
      </c>
    </row>
    <row r="14731" spans="3:4" x14ac:dyDescent="0.25">
      <c r="C14731" t="s">
        <v>3170</v>
      </c>
      <c r="D14731" s="25">
        <v>219.5437</v>
      </c>
    </row>
    <row r="14732" spans="3:4" x14ac:dyDescent="0.25">
      <c r="C14732" t="s">
        <v>1983</v>
      </c>
      <c r="D14732" s="25">
        <v>219.321</v>
      </c>
    </row>
    <row r="14733" spans="3:4" x14ac:dyDescent="0.25">
      <c r="C14733" t="s">
        <v>8316</v>
      </c>
      <c r="D14733" s="25">
        <v>219.30589999999998</v>
      </c>
    </row>
    <row r="14734" spans="3:4" x14ac:dyDescent="0.25">
      <c r="C14734" t="s">
        <v>10536</v>
      </c>
      <c r="D14734" s="25">
        <v>219.28109999999998</v>
      </c>
    </row>
    <row r="14735" spans="3:4" x14ac:dyDescent="0.25">
      <c r="C14735" t="s">
        <v>14739</v>
      </c>
      <c r="D14735" s="25">
        <v>219.09370000000001</v>
      </c>
    </row>
    <row r="14736" spans="3:4" x14ac:dyDescent="0.25">
      <c r="C14736" t="s">
        <v>18966</v>
      </c>
      <c r="D14736" s="25">
        <v>219.0685</v>
      </c>
    </row>
    <row r="14737" spans="3:4" x14ac:dyDescent="0.25">
      <c r="C14737" t="s">
        <v>13161</v>
      </c>
      <c r="D14737" s="25">
        <v>219.0685</v>
      </c>
    </row>
    <row r="14738" spans="3:4" x14ac:dyDescent="0.25">
      <c r="C14738" t="s">
        <v>14314</v>
      </c>
      <c r="D14738" s="25">
        <v>219.0685</v>
      </c>
    </row>
    <row r="14739" spans="3:4" x14ac:dyDescent="0.25">
      <c r="C14739" t="s">
        <v>12569</v>
      </c>
      <c r="D14739" s="25">
        <v>219.0685</v>
      </c>
    </row>
    <row r="14740" spans="3:4" x14ac:dyDescent="0.25">
      <c r="C14740" t="s">
        <v>12037</v>
      </c>
      <c r="D14740" s="25">
        <v>219.0685</v>
      </c>
    </row>
    <row r="14741" spans="3:4" x14ac:dyDescent="0.25">
      <c r="C14741" t="s">
        <v>11792</v>
      </c>
      <c r="D14741" s="25">
        <v>219.0685</v>
      </c>
    </row>
    <row r="14742" spans="3:4" x14ac:dyDescent="0.25">
      <c r="C14742" t="s">
        <v>8876</v>
      </c>
      <c r="D14742" s="25">
        <v>219.0685</v>
      </c>
    </row>
    <row r="14743" spans="3:4" x14ac:dyDescent="0.25">
      <c r="C14743" t="s">
        <v>6647</v>
      </c>
      <c r="D14743" s="25">
        <v>219.0685</v>
      </c>
    </row>
    <row r="14744" spans="3:4" x14ac:dyDescent="0.25">
      <c r="C14744" t="s">
        <v>2948</v>
      </c>
      <c r="D14744" s="25">
        <v>219.0685</v>
      </c>
    </row>
    <row r="14745" spans="3:4" x14ac:dyDescent="0.25">
      <c r="C14745" t="s">
        <v>724</v>
      </c>
      <c r="D14745" s="25">
        <v>219.03750000000002</v>
      </c>
    </row>
    <row r="14746" spans="3:4" x14ac:dyDescent="0.25">
      <c r="C14746" t="s">
        <v>7019</v>
      </c>
      <c r="D14746" s="25">
        <v>219.03700000000001</v>
      </c>
    </row>
    <row r="14747" spans="3:4" x14ac:dyDescent="0.25">
      <c r="C14747" t="s">
        <v>1194</v>
      </c>
      <c r="D14747" s="25">
        <v>219.03700000000001</v>
      </c>
    </row>
    <row r="14748" spans="3:4" x14ac:dyDescent="0.25">
      <c r="C14748" t="s">
        <v>18434</v>
      </c>
      <c r="D14748" s="25">
        <v>219.01179999999999</v>
      </c>
    </row>
    <row r="14749" spans="3:4" x14ac:dyDescent="0.25">
      <c r="C14749" t="s">
        <v>16468</v>
      </c>
      <c r="D14749" s="25">
        <v>219.01179999999999</v>
      </c>
    </row>
    <row r="14750" spans="3:4" x14ac:dyDescent="0.25">
      <c r="C14750" t="s">
        <v>14109</v>
      </c>
      <c r="D14750" s="25">
        <v>219.01179999999999</v>
      </c>
    </row>
    <row r="14751" spans="3:4" x14ac:dyDescent="0.25">
      <c r="C14751" t="s">
        <v>10997</v>
      </c>
      <c r="D14751" s="25">
        <v>219.01179999999999</v>
      </c>
    </row>
    <row r="14752" spans="3:4" x14ac:dyDescent="0.25">
      <c r="C14752" t="s">
        <v>7516</v>
      </c>
      <c r="D14752" s="25">
        <v>219.01179999999999</v>
      </c>
    </row>
    <row r="14753" spans="3:4" x14ac:dyDescent="0.25">
      <c r="C14753" t="s">
        <v>6440</v>
      </c>
      <c r="D14753" s="25">
        <v>219.01179999999999</v>
      </c>
    </row>
    <row r="14754" spans="3:4" x14ac:dyDescent="0.25">
      <c r="C14754" t="s">
        <v>2445</v>
      </c>
      <c r="D14754" s="25">
        <v>219.01179999999999</v>
      </c>
    </row>
    <row r="14755" spans="3:4" x14ac:dyDescent="0.25">
      <c r="C14755" t="s">
        <v>7359</v>
      </c>
      <c r="D14755" s="25">
        <v>219.00550000000001</v>
      </c>
    </row>
    <row r="14756" spans="3:4" x14ac:dyDescent="0.25">
      <c r="C14756" t="s">
        <v>8299</v>
      </c>
      <c r="D14756" s="25">
        <v>218.97399999999999</v>
      </c>
    </row>
    <row r="14757" spans="3:4" x14ac:dyDescent="0.25">
      <c r="C14757" t="s">
        <v>10185</v>
      </c>
      <c r="D14757" s="25">
        <v>218.97250000000003</v>
      </c>
    </row>
    <row r="14758" spans="3:4" x14ac:dyDescent="0.25">
      <c r="C14758" t="s">
        <v>14985</v>
      </c>
      <c r="D14758" s="25">
        <v>218.9614</v>
      </c>
    </row>
    <row r="14759" spans="3:4" x14ac:dyDescent="0.25">
      <c r="C14759" t="s">
        <v>12677</v>
      </c>
      <c r="D14759" s="25">
        <v>218.9299</v>
      </c>
    </row>
    <row r="14760" spans="3:4" x14ac:dyDescent="0.25">
      <c r="C14760" t="s">
        <v>3979</v>
      </c>
      <c r="D14760" s="25">
        <v>218.90469999999999</v>
      </c>
    </row>
    <row r="14761" spans="3:4" x14ac:dyDescent="0.25">
      <c r="C14761" t="s">
        <v>3578</v>
      </c>
      <c r="D14761" s="25">
        <v>218.82640000000001</v>
      </c>
    </row>
    <row r="14762" spans="3:4" x14ac:dyDescent="0.25">
      <c r="C14762" t="s">
        <v>4452</v>
      </c>
      <c r="D14762" s="25">
        <v>218.82340000000002</v>
      </c>
    </row>
    <row r="14763" spans="3:4" x14ac:dyDescent="0.25">
      <c r="C14763" t="s">
        <v>8530</v>
      </c>
      <c r="D14763" s="25">
        <v>218.73660000000001</v>
      </c>
    </row>
    <row r="14764" spans="3:4" x14ac:dyDescent="0.25">
      <c r="C14764" t="s">
        <v>1885</v>
      </c>
      <c r="D14764" s="25">
        <v>218.51920000000001</v>
      </c>
    </row>
    <row r="14765" spans="3:4" x14ac:dyDescent="0.25">
      <c r="C14765" t="s">
        <v>2857</v>
      </c>
      <c r="D14765" s="25">
        <v>218.4563</v>
      </c>
    </row>
    <row r="14766" spans="3:4" x14ac:dyDescent="0.25">
      <c r="C14766" t="s">
        <v>10430</v>
      </c>
      <c r="D14766" s="25">
        <v>218.37280000000004</v>
      </c>
    </row>
    <row r="14767" spans="3:4" x14ac:dyDescent="0.25">
      <c r="C14767" t="s">
        <v>3569</v>
      </c>
      <c r="D14767" s="25">
        <v>218.32910000000001</v>
      </c>
    </row>
    <row r="14768" spans="3:4" x14ac:dyDescent="0.25">
      <c r="C14768" t="s">
        <v>7790</v>
      </c>
      <c r="D14768" s="25">
        <v>218.32390000000001</v>
      </c>
    </row>
    <row r="14769" spans="3:4" x14ac:dyDescent="0.25">
      <c r="C14769" t="s">
        <v>15430</v>
      </c>
      <c r="D14769" s="25">
        <v>218.24210000000002</v>
      </c>
    </row>
    <row r="14770" spans="3:4" x14ac:dyDescent="0.25">
      <c r="C14770" t="s">
        <v>11224</v>
      </c>
      <c r="D14770" s="25">
        <v>218.02850000000001</v>
      </c>
    </row>
    <row r="14771" spans="3:4" x14ac:dyDescent="0.25">
      <c r="C14771" t="s">
        <v>7571</v>
      </c>
      <c r="D14771" s="25">
        <v>217.9787</v>
      </c>
    </row>
    <row r="14772" spans="3:4" x14ac:dyDescent="0.25">
      <c r="C14772" t="s">
        <v>4354</v>
      </c>
      <c r="D14772" s="25">
        <v>217.92870000000002</v>
      </c>
    </row>
    <row r="14773" spans="3:4" x14ac:dyDescent="0.25">
      <c r="C14773" t="s">
        <v>17609</v>
      </c>
      <c r="D14773" s="25">
        <v>217.90540000000001</v>
      </c>
    </row>
    <row r="14774" spans="3:4" x14ac:dyDescent="0.25">
      <c r="C14774" t="s">
        <v>3416</v>
      </c>
      <c r="D14774" s="25">
        <v>217.8098</v>
      </c>
    </row>
    <row r="14775" spans="3:4" x14ac:dyDescent="0.25">
      <c r="C14775" t="s">
        <v>10726</v>
      </c>
      <c r="D14775" s="25">
        <v>217.7724</v>
      </c>
    </row>
    <row r="14776" spans="3:4" x14ac:dyDescent="0.25">
      <c r="C14776" t="s">
        <v>7340</v>
      </c>
      <c r="D14776" s="25">
        <v>217.6567</v>
      </c>
    </row>
    <row r="14777" spans="3:4" x14ac:dyDescent="0.25">
      <c r="C14777" t="s">
        <v>15759</v>
      </c>
      <c r="D14777" s="25">
        <v>217.60480000000001</v>
      </c>
    </row>
    <row r="14778" spans="3:4" x14ac:dyDescent="0.25">
      <c r="C14778" t="s">
        <v>13371</v>
      </c>
      <c r="D14778" s="25">
        <v>217.559</v>
      </c>
    </row>
    <row r="14779" spans="3:4" x14ac:dyDescent="0.25">
      <c r="C14779" t="s">
        <v>11389</v>
      </c>
      <c r="D14779" s="25">
        <v>217.559</v>
      </c>
    </row>
    <row r="14780" spans="3:4" x14ac:dyDescent="0.25">
      <c r="C14780" t="s">
        <v>8936</v>
      </c>
      <c r="D14780" s="25">
        <v>217.4212</v>
      </c>
    </row>
    <row r="14781" spans="3:4" x14ac:dyDescent="0.25">
      <c r="C14781" t="s">
        <v>11336</v>
      </c>
      <c r="D14781" s="25">
        <v>217.3708</v>
      </c>
    </row>
    <row r="14782" spans="3:4" x14ac:dyDescent="0.25">
      <c r="C14782" t="s">
        <v>17179</v>
      </c>
      <c r="D14782" s="25">
        <v>217.34829999999999</v>
      </c>
    </row>
    <row r="14783" spans="3:4" x14ac:dyDescent="0.25">
      <c r="C14783" t="s">
        <v>2574</v>
      </c>
      <c r="D14783" s="25">
        <v>217.346</v>
      </c>
    </row>
    <row r="14784" spans="3:4" x14ac:dyDescent="0.25">
      <c r="C14784" t="s">
        <v>12411</v>
      </c>
      <c r="D14784" s="25">
        <v>217.12119999999999</v>
      </c>
    </row>
    <row r="14785" spans="3:4" x14ac:dyDescent="0.25">
      <c r="C14785" t="s">
        <v>7052</v>
      </c>
      <c r="D14785" s="25">
        <v>217.0393</v>
      </c>
    </row>
    <row r="14786" spans="3:4" x14ac:dyDescent="0.25">
      <c r="C14786" t="s">
        <v>11672</v>
      </c>
      <c r="D14786" s="25">
        <v>216.67670000000001</v>
      </c>
    </row>
    <row r="14787" spans="3:4" x14ac:dyDescent="0.25">
      <c r="C14787" t="s">
        <v>6823</v>
      </c>
      <c r="D14787" s="25">
        <v>216.60879999999997</v>
      </c>
    </row>
    <row r="14788" spans="3:4" x14ac:dyDescent="0.25">
      <c r="C14788" t="s">
        <v>8184</v>
      </c>
      <c r="D14788" s="25">
        <v>216.4297</v>
      </c>
    </row>
    <row r="14789" spans="3:4" x14ac:dyDescent="0.25">
      <c r="C14789" t="s">
        <v>5933</v>
      </c>
      <c r="D14789" s="25">
        <v>216.42090000000002</v>
      </c>
    </row>
    <row r="14790" spans="3:4" x14ac:dyDescent="0.25">
      <c r="C14790" t="s">
        <v>1251</v>
      </c>
      <c r="D14790" s="25">
        <v>216.40699999999998</v>
      </c>
    </row>
    <row r="14791" spans="3:4" x14ac:dyDescent="0.25">
      <c r="C14791" t="s">
        <v>4654</v>
      </c>
      <c r="D14791" s="25">
        <v>216.36919999999998</v>
      </c>
    </row>
    <row r="14792" spans="3:4" x14ac:dyDescent="0.25">
      <c r="C14792" t="s">
        <v>5673</v>
      </c>
      <c r="D14792" s="25">
        <v>216.2792</v>
      </c>
    </row>
    <row r="14793" spans="3:4" x14ac:dyDescent="0.25">
      <c r="C14793" t="s">
        <v>9334</v>
      </c>
      <c r="D14793" s="25">
        <v>216.2756</v>
      </c>
    </row>
    <row r="14794" spans="3:4" x14ac:dyDescent="0.25">
      <c r="C14794" t="s">
        <v>11297</v>
      </c>
      <c r="D14794" s="25">
        <v>216.19330000000002</v>
      </c>
    </row>
    <row r="14795" spans="3:4" x14ac:dyDescent="0.25">
      <c r="C14795" t="s">
        <v>2317</v>
      </c>
      <c r="D14795" s="25">
        <v>215.87549999999999</v>
      </c>
    </row>
    <row r="14796" spans="3:4" x14ac:dyDescent="0.25">
      <c r="C14796" t="s">
        <v>3079</v>
      </c>
      <c r="D14796" s="25">
        <v>215.83770000000001</v>
      </c>
    </row>
    <row r="14797" spans="3:4" x14ac:dyDescent="0.25">
      <c r="C14797" t="s">
        <v>8592</v>
      </c>
      <c r="D14797" s="25">
        <v>215.82550000000001</v>
      </c>
    </row>
    <row r="14798" spans="3:4" x14ac:dyDescent="0.25">
      <c r="C14798" t="s">
        <v>1997</v>
      </c>
      <c r="D14798" s="25">
        <v>215.81880000000001</v>
      </c>
    </row>
    <row r="14799" spans="3:4" x14ac:dyDescent="0.25">
      <c r="C14799" t="s">
        <v>15163</v>
      </c>
      <c r="D14799" s="25">
        <v>215.79989999999998</v>
      </c>
    </row>
    <row r="14800" spans="3:4" x14ac:dyDescent="0.25">
      <c r="C14800" t="s">
        <v>4385</v>
      </c>
      <c r="D14800" s="25">
        <v>215.79989999999998</v>
      </c>
    </row>
    <row r="14801" spans="3:4" x14ac:dyDescent="0.25">
      <c r="C14801" t="s">
        <v>9376</v>
      </c>
      <c r="D14801" s="25">
        <v>215.78730000000002</v>
      </c>
    </row>
    <row r="14802" spans="3:4" x14ac:dyDescent="0.25">
      <c r="C14802" t="s">
        <v>12982</v>
      </c>
      <c r="D14802" s="25">
        <v>215.56880000000001</v>
      </c>
    </row>
    <row r="14803" spans="3:4" x14ac:dyDescent="0.25">
      <c r="C14803" t="s">
        <v>15061</v>
      </c>
      <c r="D14803" s="25">
        <v>215.25579999999999</v>
      </c>
    </row>
    <row r="14804" spans="3:4" x14ac:dyDescent="0.25">
      <c r="C14804" t="s">
        <v>13647</v>
      </c>
      <c r="D14804" s="25">
        <v>215.24430000000001</v>
      </c>
    </row>
    <row r="14805" spans="3:4" x14ac:dyDescent="0.25">
      <c r="C14805" t="s">
        <v>5094</v>
      </c>
      <c r="D14805" s="25">
        <v>215.2432</v>
      </c>
    </row>
    <row r="14806" spans="3:4" x14ac:dyDescent="0.25">
      <c r="C14806" t="s">
        <v>2881</v>
      </c>
      <c r="D14806" s="25">
        <v>215.23059999999998</v>
      </c>
    </row>
    <row r="14807" spans="3:4" x14ac:dyDescent="0.25">
      <c r="C14807" t="s">
        <v>14804</v>
      </c>
      <c r="D14807" s="25">
        <v>215.19280000000001</v>
      </c>
    </row>
    <row r="14808" spans="3:4" x14ac:dyDescent="0.25">
      <c r="C14808" t="s">
        <v>9775</v>
      </c>
      <c r="D14808" s="25">
        <v>214.91069999999999</v>
      </c>
    </row>
    <row r="14809" spans="3:4" x14ac:dyDescent="0.25">
      <c r="C14809" t="s">
        <v>10581</v>
      </c>
      <c r="D14809" s="25">
        <v>214.69750000000002</v>
      </c>
    </row>
    <row r="14810" spans="3:4" x14ac:dyDescent="0.25">
      <c r="C14810" t="s">
        <v>5181</v>
      </c>
      <c r="D14810" s="25">
        <v>214.64879999999999</v>
      </c>
    </row>
    <row r="14811" spans="3:4" x14ac:dyDescent="0.25">
      <c r="C14811" t="s">
        <v>18429</v>
      </c>
      <c r="D14811" s="25">
        <v>214.52900000000002</v>
      </c>
    </row>
    <row r="14812" spans="3:4" x14ac:dyDescent="0.25">
      <c r="C14812" t="s">
        <v>5794</v>
      </c>
      <c r="D14812" s="25">
        <v>214.4984</v>
      </c>
    </row>
    <row r="14813" spans="3:4" x14ac:dyDescent="0.25">
      <c r="C14813" t="s">
        <v>13733</v>
      </c>
      <c r="D14813" s="25">
        <v>214.46010000000001</v>
      </c>
    </row>
    <row r="14814" spans="3:4" x14ac:dyDescent="0.25">
      <c r="C14814" t="s">
        <v>13845</v>
      </c>
      <c r="D14814" s="25">
        <v>214.10210000000001</v>
      </c>
    </row>
    <row r="14815" spans="3:4" x14ac:dyDescent="0.25">
      <c r="C14815" t="s">
        <v>8684</v>
      </c>
      <c r="D14815" s="25">
        <v>214.04199999999997</v>
      </c>
    </row>
    <row r="14816" spans="3:4" x14ac:dyDescent="0.25">
      <c r="C14816" t="s">
        <v>3184</v>
      </c>
      <c r="D14816" s="25">
        <v>213.96600000000001</v>
      </c>
    </row>
    <row r="14817" spans="3:4" x14ac:dyDescent="0.25">
      <c r="C14817" t="s">
        <v>15728</v>
      </c>
      <c r="D14817" s="25">
        <v>213.9408</v>
      </c>
    </row>
    <row r="14818" spans="3:4" x14ac:dyDescent="0.25">
      <c r="C14818" t="s">
        <v>18814</v>
      </c>
      <c r="D14818" s="25">
        <v>213.89669999999998</v>
      </c>
    </row>
    <row r="14819" spans="3:4" x14ac:dyDescent="0.25">
      <c r="C14819" t="s">
        <v>943</v>
      </c>
      <c r="D14819" s="25">
        <v>213.8715</v>
      </c>
    </row>
    <row r="14820" spans="3:4" x14ac:dyDescent="0.25">
      <c r="C14820" t="s">
        <v>14809</v>
      </c>
      <c r="D14820" s="25">
        <v>213.82240000000002</v>
      </c>
    </row>
    <row r="14821" spans="3:4" x14ac:dyDescent="0.25">
      <c r="C14821" t="s">
        <v>6248</v>
      </c>
      <c r="D14821" s="25">
        <v>213.35890000000001</v>
      </c>
    </row>
    <row r="14822" spans="3:4" x14ac:dyDescent="0.25">
      <c r="C14822" t="s">
        <v>15943</v>
      </c>
      <c r="D14822" s="25">
        <v>213.21480000000003</v>
      </c>
    </row>
    <row r="14823" spans="3:4" x14ac:dyDescent="0.25">
      <c r="C14823" t="s">
        <v>11419</v>
      </c>
      <c r="D14823" s="25">
        <v>212.94549999999998</v>
      </c>
    </row>
    <row r="14824" spans="3:4" x14ac:dyDescent="0.25">
      <c r="C14824" t="s">
        <v>16909</v>
      </c>
      <c r="D14824" s="25">
        <v>212.7518</v>
      </c>
    </row>
    <row r="14825" spans="3:4" x14ac:dyDescent="0.25">
      <c r="C14825" t="s">
        <v>10851</v>
      </c>
      <c r="D14825" s="25">
        <v>212.7518</v>
      </c>
    </row>
    <row r="14826" spans="3:4" x14ac:dyDescent="0.25">
      <c r="C14826" t="s">
        <v>14438</v>
      </c>
      <c r="D14826" s="25">
        <v>212.72660000000002</v>
      </c>
    </row>
    <row r="14827" spans="3:4" x14ac:dyDescent="0.25">
      <c r="C14827" t="s">
        <v>7186</v>
      </c>
      <c r="D14827" s="25">
        <v>212.72030000000001</v>
      </c>
    </row>
    <row r="14828" spans="3:4" x14ac:dyDescent="0.25">
      <c r="C14828" t="s">
        <v>10162</v>
      </c>
      <c r="D14828" s="25">
        <v>212.714</v>
      </c>
    </row>
    <row r="14829" spans="3:4" x14ac:dyDescent="0.25">
      <c r="C14829" t="s">
        <v>1539</v>
      </c>
      <c r="D14829" s="25">
        <v>212.70139999999998</v>
      </c>
    </row>
    <row r="14830" spans="3:4" x14ac:dyDescent="0.25">
      <c r="C14830" t="s">
        <v>9321</v>
      </c>
      <c r="D14830" s="25">
        <v>212.68880000000001</v>
      </c>
    </row>
    <row r="14831" spans="3:4" x14ac:dyDescent="0.25">
      <c r="C14831" t="s">
        <v>12903</v>
      </c>
      <c r="D14831" s="25">
        <v>212.67619999999999</v>
      </c>
    </row>
    <row r="14832" spans="3:4" x14ac:dyDescent="0.25">
      <c r="C14832" t="s">
        <v>2667</v>
      </c>
      <c r="D14832" s="25">
        <v>212.6583</v>
      </c>
    </row>
    <row r="14833" spans="3:4" x14ac:dyDescent="0.25">
      <c r="C14833" t="s">
        <v>12942</v>
      </c>
      <c r="D14833" s="25">
        <v>212.61949999999999</v>
      </c>
    </row>
    <row r="14834" spans="3:4" x14ac:dyDescent="0.25">
      <c r="C14834" t="s">
        <v>8157</v>
      </c>
      <c r="D14834" s="25">
        <v>212.52619999999999</v>
      </c>
    </row>
    <row r="14835" spans="3:4" x14ac:dyDescent="0.25">
      <c r="C14835" t="s">
        <v>17795</v>
      </c>
      <c r="D14835" s="25">
        <v>212.42869999999999</v>
      </c>
    </row>
    <row r="14836" spans="3:4" x14ac:dyDescent="0.25">
      <c r="C14836" t="s">
        <v>11149</v>
      </c>
      <c r="D14836" s="25">
        <v>212.35059999999999</v>
      </c>
    </row>
    <row r="14837" spans="3:4" x14ac:dyDescent="0.25">
      <c r="C14837" t="s">
        <v>6813</v>
      </c>
      <c r="D14837" s="25">
        <v>212.11949999999999</v>
      </c>
    </row>
    <row r="14838" spans="3:4" x14ac:dyDescent="0.25">
      <c r="C14838" t="s">
        <v>5472</v>
      </c>
      <c r="D14838" s="25">
        <v>212.11949999999999</v>
      </c>
    </row>
    <row r="14839" spans="3:4" x14ac:dyDescent="0.25">
      <c r="C14839" t="s">
        <v>5659</v>
      </c>
      <c r="D14839" s="25">
        <v>212.09389999999999</v>
      </c>
    </row>
    <row r="14840" spans="3:4" x14ac:dyDescent="0.25">
      <c r="C14840" t="s">
        <v>13228</v>
      </c>
      <c r="D14840" s="25">
        <v>212.04349999999999</v>
      </c>
    </row>
    <row r="14841" spans="3:4" x14ac:dyDescent="0.25">
      <c r="C14841" t="s">
        <v>11976</v>
      </c>
      <c r="D14841" s="25">
        <v>211.95670000000001</v>
      </c>
    </row>
    <row r="14842" spans="3:4" x14ac:dyDescent="0.25">
      <c r="C14842" t="s">
        <v>4792</v>
      </c>
      <c r="D14842" s="25">
        <v>211.93100000000001</v>
      </c>
    </row>
    <row r="14843" spans="3:4" x14ac:dyDescent="0.25">
      <c r="C14843" t="s">
        <v>14500</v>
      </c>
      <c r="D14843" s="25">
        <v>211.92500000000001</v>
      </c>
    </row>
    <row r="14844" spans="3:4" x14ac:dyDescent="0.25">
      <c r="C14844" t="s">
        <v>16140</v>
      </c>
      <c r="D14844" s="25">
        <v>211.82500000000002</v>
      </c>
    </row>
    <row r="14845" spans="3:4" x14ac:dyDescent="0.25">
      <c r="C14845" t="s">
        <v>13800</v>
      </c>
      <c r="D14845" s="25">
        <v>211.77499999999998</v>
      </c>
    </row>
    <row r="14846" spans="3:4" x14ac:dyDescent="0.25">
      <c r="C14846" t="s">
        <v>3991</v>
      </c>
      <c r="D14846" s="25">
        <v>211.74850000000001</v>
      </c>
    </row>
    <row r="14847" spans="3:4" x14ac:dyDescent="0.25">
      <c r="C14847" t="s">
        <v>10541</v>
      </c>
      <c r="D14847" s="25">
        <v>211.63679999999999</v>
      </c>
    </row>
    <row r="14848" spans="3:4" x14ac:dyDescent="0.25">
      <c r="C14848" t="s">
        <v>13113</v>
      </c>
      <c r="D14848" s="25">
        <v>211.2551</v>
      </c>
    </row>
    <row r="14849" spans="3:4" x14ac:dyDescent="0.25">
      <c r="C14849" t="s">
        <v>18780</v>
      </c>
      <c r="D14849" s="25">
        <v>211.1224</v>
      </c>
    </row>
    <row r="14850" spans="3:4" x14ac:dyDescent="0.25">
      <c r="C14850" t="s">
        <v>4748</v>
      </c>
      <c r="D14850" s="25">
        <v>211.1009</v>
      </c>
    </row>
    <row r="14851" spans="3:4" x14ac:dyDescent="0.25">
      <c r="C14851" t="s">
        <v>11861</v>
      </c>
      <c r="D14851" s="25">
        <v>211.06360000000001</v>
      </c>
    </row>
    <row r="14852" spans="3:4" x14ac:dyDescent="0.25">
      <c r="C14852" t="s">
        <v>8086</v>
      </c>
      <c r="D14852" s="25">
        <v>210.947</v>
      </c>
    </row>
    <row r="14853" spans="3:4" x14ac:dyDescent="0.25">
      <c r="C14853" t="s">
        <v>18148</v>
      </c>
      <c r="D14853" s="25">
        <v>210.94310000000002</v>
      </c>
    </row>
    <row r="14854" spans="3:4" x14ac:dyDescent="0.25">
      <c r="C14854" t="s">
        <v>14449</v>
      </c>
      <c r="D14854" s="25">
        <v>210.81120000000001</v>
      </c>
    </row>
    <row r="14855" spans="3:4" x14ac:dyDescent="0.25">
      <c r="C14855" t="s">
        <v>924</v>
      </c>
      <c r="D14855" s="25">
        <v>210.81120000000001</v>
      </c>
    </row>
    <row r="14856" spans="3:4" x14ac:dyDescent="0.25">
      <c r="C14856" t="s">
        <v>10918</v>
      </c>
      <c r="D14856" s="25">
        <v>210.63600000000002</v>
      </c>
    </row>
    <row r="14857" spans="3:4" x14ac:dyDescent="0.25">
      <c r="C14857" t="s">
        <v>1320</v>
      </c>
      <c r="D14857" s="25">
        <v>210.37219999999999</v>
      </c>
    </row>
    <row r="14858" spans="3:4" x14ac:dyDescent="0.25">
      <c r="C14858" t="s">
        <v>5769</v>
      </c>
      <c r="D14858" s="25">
        <v>210.29750000000001</v>
      </c>
    </row>
    <row r="14859" spans="3:4" x14ac:dyDescent="0.25">
      <c r="C14859" t="s">
        <v>9102</v>
      </c>
      <c r="D14859" s="25">
        <v>210.2407</v>
      </c>
    </row>
    <row r="14860" spans="3:4" x14ac:dyDescent="0.25">
      <c r="C14860" t="s">
        <v>4237</v>
      </c>
      <c r="D14860" s="25">
        <v>210.19740000000002</v>
      </c>
    </row>
    <row r="14861" spans="3:4" x14ac:dyDescent="0.25">
      <c r="C14861" t="s">
        <v>3809</v>
      </c>
      <c r="D14861" s="25">
        <v>210.1909</v>
      </c>
    </row>
    <row r="14862" spans="3:4" x14ac:dyDescent="0.25">
      <c r="C14862" t="s">
        <v>17563</v>
      </c>
      <c r="D14862" s="25">
        <v>210.06820000000002</v>
      </c>
    </row>
    <row r="14863" spans="3:4" x14ac:dyDescent="0.25">
      <c r="C14863" t="s">
        <v>16174</v>
      </c>
      <c r="D14863" s="25">
        <v>209.96600000000001</v>
      </c>
    </row>
    <row r="14864" spans="3:4" x14ac:dyDescent="0.25">
      <c r="C14864" t="s">
        <v>11738</v>
      </c>
      <c r="D14864" s="25">
        <v>209.90309999999999</v>
      </c>
    </row>
    <row r="14865" spans="3:4" x14ac:dyDescent="0.25">
      <c r="C14865" t="s">
        <v>13885</v>
      </c>
      <c r="D14865" s="25">
        <v>209.84029999999998</v>
      </c>
    </row>
    <row r="14866" spans="3:4" x14ac:dyDescent="0.25">
      <c r="C14866" t="s">
        <v>1699</v>
      </c>
      <c r="D14866" s="25">
        <v>209.77370000000002</v>
      </c>
    </row>
    <row r="14867" spans="3:4" x14ac:dyDescent="0.25">
      <c r="C14867" t="s">
        <v>2573</v>
      </c>
      <c r="D14867" s="25">
        <v>209.74789999999999</v>
      </c>
    </row>
    <row r="14868" spans="3:4" x14ac:dyDescent="0.25">
      <c r="C14868" t="s">
        <v>17247</v>
      </c>
      <c r="D14868" s="25">
        <v>209.60290000000001</v>
      </c>
    </row>
    <row r="14869" spans="3:4" x14ac:dyDescent="0.25">
      <c r="C14869" t="s">
        <v>18926</v>
      </c>
      <c r="D14869" s="25">
        <v>209.59030000000001</v>
      </c>
    </row>
    <row r="14870" spans="3:4" x14ac:dyDescent="0.25">
      <c r="C14870" t="s">
        <v>15228</v>
      </c>
      <c r="D14870" s="25">
        <v>209.59030000000001</v>
      </c>
    </row>
    <row r="14871" spans="3:4" x14ac:dyDescent="0.25">
      <c r="C14871" t="s">
        <v>3456</v>
      </c>
      <c r="D14871" s="25">
        <v>209.59030000000001</v>
      </c>
    </row>
    <row r="14872" spans="3:4" x14ac:dyDescent="0.25">
      <c r="C14872" t="s">
        <v>3881</v>
      </c>
      <c r="D14872" s="25">
        <v>209.57140000000001</v>
      </c>
    </row>
    <row r="14873" spans="3:4" x14ac:dyDescent="0.25">
      <c r="C14873" t="s">
        <v>7537</v>
      </c>
      <c r="D14873" s="25">
        <v>209.55249999999998</v>
      </c>
    </row>
    <row r="14874" spans="3:4" x14ac:dyDescent="0.25">
      <c r="C14874" t="s">
        <v>1266</v>
      </c>
      <c r="D14874" s="25">
        <v>209.53990000000002</v>
      </c>
    </row>
    <row r="14875" spans="3:4" x14ac:dyDescent="0.25">
      <c r="C14875" t="s">
        <v>14494</v>
      </c>
      <c r="D14875" s="25">
        <v>209.53359999999998</v>
      </c>
    </row>
    <row r="14876" spans="3:4" x14ac:dyDescent="0.25">
      <c r="C14876" t="s">
        <v>11731</v>
      </c>
      <c r="D14876" s="25">
        <v>209.2458</v>
      </c>
    </row>
    <row r="14877" spans="3:4" x14ac:dyDescent="0.25">
      <c r="C14877" t="s">
        <v>4288</v>
      </c>
      <c r="D14877" s="25">
        <v>209.23949999999999</v>
      </c>
    </row>
    <row r="14878" spans="3:4" x14ac:dyDescent="0.25">
      <c r="C14878" t="s">
        <v>13049</v>
      </c>
      <c r="D14878" s="25">
        <v>209.2269</v>
      </c>
    </row>
    <row r="14879" spans="3:4" x14ac:dyDescent="0.25">
      <c r="C14879" t="s">
        <v>2909</v>
      </c>
      <c r="D14879" s="25">
        <v>209.2269</v>
      </c>
    </row>
    <row r="14880" spans="3:4" x14ac:dyDescent="0.25">
      <c r="C14880" t="s">
        <v>15142</v>
      </c>
      <c r="D14880" s="25">
        <v>209.1891</v>
      </c>
    </row>
    <row r="14881" spans="3:4" x14ac:dyDescent="0.25">
      <c r="C14881" t="s">
        <v>10678</v>
      </c>
      <c r="D14881" s="25">
        <v>209.10210000000001</v>
      </c>
    </row>
    <row r="14882" spans="3:4" x14ac:dyDescent="0.25">
      <c r="C14882" t="s">
        <v>7773</v>
      </c>
      <c r="D14882" s="25">
        <v>209.0317</v>
      </c>
    </row>
    <row r="14883" spans="3:4" x14ac:dyDescent="0.25">
      <c r="C14883" t="s">
        <v>4365</v>
      </c>
      <c r="D14883" s="25">
        <v>208.9528</v>
      </c>
    </row>
    <row r="14884" spans="3:4" x14ac:dyDescent="0.25">
      <c r="C14884" t="s">
        <v>4699</v>
      </c>
      <c r="D14884" s="25">
        <v>208.92140000000001</v>
      </c>
    </row>
    <row r="14885" spans="3:4" x14ac:dyDescent="0.25">
      <c r="C14885" t="s">
        <v>8820</v>
      </c>
      <c r="D14885" s="25">
        <v>208.89600000000002</v>
      </c>
    </row>
    <row r="14886" spans="3:4" x14ac:dyDescent="0.25">
      <c r="C14886" t="s">
        <v>11234</v>
      </c>
      <c r="D14886" s="25">
        <v>208.8475</v>
      </c>
    </row>
    <row r="14887" spans="3:4" x14ac:dyDescent="0.25">
      <c r="C14887" t="s">
        <v>7003</v>
      </c>
      <c r="D14887" s="25">
        <v>208.84300000000002</v>
      </c>
    </row>
    <row r="14888" spans="3:4" x14ac:dyDescent="0.25">
      <c r="C14888" t="s">
        <v>1439</v>
      </c>
      <c r="D14888" s="25">
        <v>208.73909999999998</v>
      </c>
    </row>
    <row r="14889" spans="3:4" x14ac:dyDescent="0.25">
      <c r="C14889" t="s">
        <v>7688</v>
      </c>
      <c r="D14889" s="25">
        <v>208.68790000000001</v>
      </c>
    </row>
    <row r="14890" spans="3:4" x14ac:dyDescent="0.25">
      <c r="C14890" t="s">
        <v>2577</v>
      </c>
      <c r="D14890" s="25">
        <v>208.38120000000001</v>
      </c>
    </row>
    <row r="14891" spans="3:4" x14ac:dyDescent="0.25">
      <c r="C14891" t="s">
        <v>17256</v>
      </c>
      <c r="D14891" s="25">
        <v>208.25099999999998</v>
      </c>
    </row>
    <row r="14892" spans="3:4" x14ac:dyDescent="0.25">
      <c r="C14892" t="s">
        <v>16002</v>
      </c>
      <c r="D14892" s="25">
        <v>208.11199999999999</v>
      </c>
    </row>
    <row r="14893" spans="3:4" x14ac:dyDescent="0.25">
      <c r="C14893" t="s">
        <v>17406</v>
      </c>
      <c r="D14893" s="25">
        <v>208.07580000000002</v>
      </c>
    </row>
    <row r="14894" spans="3:4" x14ac:dyDescent="0.25">
      <c r="C14894" t="s">
        <v>2106</v>
      </c>
      <c r="D14894" s="25">
        <v>207.90010000000001</v>
      </c>
    </row>
    <row r="14895" spans="3:4" x14ac:dyDescent="0.25">
      <c r="C14895" t="s">
        <v>5923</v>
      </c>
      <c r="D14895" s="25">
        <v>207.82600000000002</v>
      </c>
    </row>
    <row r="14896" spans="3:4" x14ac:dyDescent="0.25">
      <c r="C14896" t="s">
        <v>17022</v>
      </c>
      <c r="D14896" s="25">
        <v>207.7475</v>
      </c>
    </row>
    <row r="14897" spans="3:4" x14ac:dyDescent="0.25">
      <c r="C14897" t="s">
        <v>5232</v>
      </c>
      <c r="D14897" s="25">
        <v>207.69970000000001</v>
      </c>
    </row>
    <row r="14898" spans="3:4" x14ac:dyDescent="0.25">
      <c r="C14898" t="s">
        <v>17742</v>
      </c>
      <c r="D14898" s="25">
        <v>207.5274</v>
      </c>
    </row>
    <row r="14899" spans="3:4" x14ac:dyDescent="0.25">
      <c r="C14899" t="s">
        <v>11105</v>
      </c>
      <c r="D14899" s="25">
        <v>207.1241</v>
      </c>
    </row>
    <row r="14900" spans="3:4" x14ac:dyDescent="0.25">
      <c r="C14900" t="s">
        <v>8563</v>
      </c>
      <c r="D14900" s="25">
        <v>207.1241</v>
      </c>
    </row>
    <row r="14901" spans="3:4" x14ac:dyDescent="0.25">
      <c r="C14901" t="s">
        <v>16933</v>
      </c>
      <c r="D14901" s="25">
        <v>207.06109999999998</v>
      </c>
    </row>
    <row r="14902" spans="3:4" x14ac:dyDescent="0.25">
      <c r="C14902" t="s">
        <v>11914</v>
      </c>
      <c r="D14902" s="25">
        <v>207.06109999999998</v>
      </c>
    </row>
    <row r="14903" spans="3:4" x14ac:dyDescent="0.25">
      <c r="C14903" t="s">
        <v>5254</v>
      </c>
      <c r="D14903" s="25">
        <v>207.01130000000001</v>
      </c>
    </row>
    <row r="14904" spans="3:4" x14ac:dyDescent="0.25">
      <c r="C14904" t="s">
        <v>17412</v>
      </c>
      <c r="D14904" s="25">
        <v>206.95859999999999</v>
      </c>
    </row>
    <row r="14905" spans="3:4" x14ac:dyDescent="0.25">
      <c r="C14905" t="s">
        <v>14594</v>
      </c>
      <c r="D14905" s="25">
        <v>206.95859999999999</v>
      </c>
    </row>
    <row r="14906" spans="3:4" x14ac:dyDescent="0.25">
      <c r="C14906" t="s">
        <v>8145</v>
      </c>
      <c r="D14906" s="25">
        <v>206.93100000000001</v>
      </c>
    </row>
    <row r="14907" spans="3:4" x14ac:dyDescent="0.25">
      <c r="C14907" t="s">
        <v>9007</v>
      </c>
      <c r="D14907" s="25">
        <v>206.84810000000002</v>
      </c>
    </row>
    <row r="14908" spans="3:4" x14ac:dyDescent="0.25">
      <c r="C14908" t="s">
        <v>13788</v>
      </c>
      <c r="D14908" s="25">
        <v>206.79770000000002</v>
      </c>
    </row>
    <row r="14909" spans="3:4" x14ac:dyDescent="0.25">
      <c r="C14909" t="s">
        <v>15686</v>
      </c>
      <c r="D14909" s="25">
        <v>206.73400000000001</v>
      </c>
    </row>
    <row r="14910" spans="3:4" x14ac:dyDescent="0.25">
      <c r="C14910" t="s">
        <v>12837</v>
      </c>
      <c r="D14910" s="25">
        <v>206.72290000000001</v>
      </c>
    </row>
    <row r="14911" spans="3:4" x14ac:dyDescent="0.25">
      <c r="C14911" t="s">
        <v>14620</v>
      </c>
      <c r="D14911" s="25">
        <v>206.51070000000001</v>
      </c>
    </row>
    <row r="14912" spans="3:4" x14ac:dyDescent="0.25">
      <c r="C14912" t="s">
        <v>12957</v>
      </c>
      <c r="D14912" s="25">
        <v>206.51070000000001</v>
      </c>
    </row>
    <row r="14913" spans="3:4" x14ac:dyDescent="0.25">
      <c r="C14913" t="s">
        <v>11057</v>
      </c>
      <c r="D14913" s="25">
        <v>206.51070000000001</v>
      </c>
    </row>
    <row r="14914" spans="3:4" x14ac:dyDescent="0.25">
      <c r="C14914" t="s">
        <v>11056</v>
      </c>
      <c r="D14914" s="25">
        <v>206.51070000000001</v>
      </c>
    </row>
    <row r="14915" spans="3:4" x14ac:dyDescent="0.25">
      <c r="C14915" t="s">
        <v>8428</v>
      </c>
      <c r="D14915" s="25">
        <v>206.51070000000001</v>
      </c>
    </row>
    <row r="14916" spans="3:4" x14ac:dyDescent="0.25">
      <c r="C14916" t="s">
        <v>5974</v>
      </c>
      <c r="D14916" s="25">
        <v>206.51070000000001</v>
      </c>
    </row>
    <row r="14917" spans="3:4" x14ac:dyDescent="0.25">
      <c r="C14917" t="s">
        <v>1547</v>
      </c>
      <c r="D14917" s="25">
        <v>206.51070000000001</v>
      </c>
    </row>
    <row r="14918" spans="3:4" x14ac:dyDescent="0.25">
      <c r="C14918" t="s">
        <v>14666</v>
      </c>
      <c r="D14918" s="25">
        <v>206.4855</v>
      </c>
    </row>
    <row r="14919" spans="3:4" x14ac:dyDescent="0.25">
      <c r="C14919" t="s">
        <v>1985</v>
      </c>
      <c r="D14919" s="25">
        <v>206.4477</v>
      </c>
    </row>
    <row r="14920" spans="3:4" x14ac:dyDescent="0.25">
      <c r="C14920" t="s">
        <v>17365</v>
      </c>
      <c r="D14920" s="25">
        <v>206.4288</v>
      </c>
    </row>
    <row r="14921" spans="3:4" x14ac:dyDescent="0.25">
      <c r="C14921" t="s">
        <v>8254</v>
      </c>
      <c r="D14921" s="25">
        <v>206.4288</v>
      </c>
    </row>
    <row r="14922" spans="3:4" x14ac:dyDescent="0.25">
      <c r="C14922" t="s">
        <v>17978</v>
      </c>
      <c r="D14922" s="25">
        <v>206.4162</v>
      </c>
    </row>
    <row r="14923" spans="3:4" x14ac:dyDescent="0.25">
      <c r="C14923" t="s">
        <v>11098</v>
      </c>
      <c r="D14923" s="25">
        <v>206.4162</v>
      </c>
    </row>
    <row r="14924" spans="3:4" x14ac:dyDescent="0.25">
      <c r="C14924" t="s">
        <v>15968</v>
      </c>
      <c r="D14924" s="25">
        <v>206.39250000000001</v>
      </c>
    </row>
    <row r="14925" spans="3:4" x14ac:dyDescent="0.25">
      <c r="C14925" t="s">
        <v>14405</v>
      </c>
      <c r="D14925" s="25">
        <v>206.39250000000001</v>
      </c>
    </row>
    <row r="14926" spans="3:4" x14ac:dyDescent="0.25">
      <c r="C14926" t="s">
        <v>12984</v>
      </c>
      <c r="D14926" s="25">
        <v>206.39250000000001</v>
      </c>
    </row>
    <row r="14927" spans="3:4" x14ac:dyDescent="0.25">
      <c r="C14927" t="s">
        <v>7829</v>
      </c>
      <c r="D14927" s="25">
        <v>206.39250000000001</v>
      </c>
    </row>
    <row r="14928" spans="3:4" x14ac:dyDescent="0.25">
      <c r="C14928" t="s">
        <v>7112</v>
      </c>
      <c r="D14928" s="25">
        <v>206.39250000000001</v>
      </c>
    </row>
    <row r="14929" spans="3:4" x14ac:dyDescent="0.25">
      <c r="C14929" t="s">
        <v>5084</v>
      </c>
      <c r="D14929" s="25">
        <v>206.39250000000001</v>
      </c>
    </row>
    <row r="14930" spans="3:4" x14ac:dyDescent="0.25">
      <c r="C14930" t="s">
        <v>2022</v>
      </c>
      <c r="D14930" s="25">
        <v>206.39250000000001</v>
      </c>
    </row>
    <row r="14931" spans="3:4" x14ac:dyDescent="0.25">
      <c r="C14931" t="s">
        <v>2669</v>
      </c>
      <c r="D14931" s="25">
        <v>206.39250000000001</v>
      </c>
    </row>
    <row r="14932" spans="3:4" x14ac:dyDescent="0.25">
      <c r="C14932" t="s">
        <v>8880</v>
      </c>
      <c r="D14932" s="25">
        <v>206.23509999999999</v>
      </c>
    </row>
    <row r="14933" spans="3:4" x14ac:dyDescent="0.25">
      <c r="C14933" t="s">
        <v>7189</v>
      </c>
      <c r="D14933" s="25">
        <v>206.15280000000001</v>
      </c>
    </row>
    <row r="14934" spans="3:4" x14ac:dyDescent="0.25">
      <c r="C14934" t="s">
        <v>6885</v>
      </c>
      <c r="D14934" s="25">
        <v>206.14769999999999</v>
      </c>
    </row>
    <row r="14935" spans="3:4" x14ac:dyDescent="0.25">
      <c r="C14935" t="s">
        <v>7434</v>
      </c>
      <c r="D14935" s="25">
        <v>206.12209999999999</v>
      </c>
    </row>
    <row r="14936" spans="3:4" x14ac:dyDescent="0.25">
      <c r="C14936" t="s">
        <v>9661</v>
      </c>
      <c r="D14936" s="25">
        <v>206.09100000000001</v>
      </c>
    </row>
    <row r="14937" spans="3:4" x14ac:dyDescent="0.25">
      <c r="C14937" t="s">
        <v>11886</v>
      </c>
      <c r="D14937" s="25">
        <v>205.89100000000002</v>
      </c>
    </row>
    <row r="14938" spans="3:4" x14ac:dyDescent="0.25">
      <c r="C14938" t="s">
        <v>8379</v>
      </c>
      <c r="D14938" s="25">
        <v>205.69</v>
      </c>
    </row>
    <row r="14939" spans="3:4" x14ac:dyDescent="0.25">
      <c r="C14939" t="s">
        <v>10401</v>
      </c>
      <c r="D14939" s="25">
        <v>205.54650000000001</v>
      </c>
    </row>
    <row r="14940" spans="3:4" x14ac:dyDescent="0.25">
      <c r="C14940" t="s">
        <v>8359</v>
      </c>
      <c r="D14940" s="25">
        <v>205.53450000000001</v>
      </c>
    </row>
    <row r="14941" spans="3:4" x14ac:dyDescent="0.25">
      <c r="C14941" t="s">
        <v>15141</v>
      </c>
      <c r="D14941" s="25">
        <v>205.202</v>
      </c>
    </row>
    <row r="14942" spans="3:4" x14ac:dyDescent="0.25">
      <c r="C14942" t="s">
        <v>14411</v>
      </c>
      <c r="D14942" s="25">
        <v>205.18939999999998</v>
      </c>
    </row>
    <row r="14943" spans="3:4" x14ac:dyDescent="0.25">
      <c r="C14943" t="s">
        <v>13234</v>
      </c>
      <c r="D14943" s="25">
        <v>205.1619</v>
      </c>
    </row>
    <row r="14944" spans="3:4" x14ac:dyDescent="0.25">
      <c r="C14944" t="s">
        <v>1321</v>
      </c>
      <c r="D14944" s="25">
        <v>205.12679999999997</v>
      </c>
    </row>
    <row r="14945" spans="3:4" x14ac:dyDescent="0.25">
      <c r="C14945" t="s">
        <v>12671</v>
      </c>
      <c r="D14945" s="25">
        <v>205.0701</v>
      </c>
    </row>
    <row r="14946" spans="3:4" x14ac:dyDescent="0.25">
      <c r="C14946" t="s">
        <v>18552</v>
      </c>
      <c r="D14946" s="25">
        <v>204.80119999999997</v>
      </c>
    </row>
    <row r="14947" spans="3:4" x14ac:dyDescent="0.25">
      <c r="C14947" t="s">
        <v>10492</v>
      </c>
      <c r="D14947" s="25">
        <v>204.7867</v>
      </c>
    </row>
    <row r="14948" spans="3:4" x14ac:dyDescent="0.25">
      <c r="C14948" t="s">
        <v>14373</v>
      </c>
      <c r="D14948" s="25">
        <v>204.78149999999999</v>
      </c>
    </row>
    <row r="14949" spans="3:4" x14ac:dyDescent="0.25">
      <c r="C14949" t="s">
        <v>8434</v>
      </c>
      <c r="D14949" s="25">
        <v>204.78149999999999</v>
      </c>
    </row>
    <row r="14950" spans="3:4" x14ac:dyDescent="0.25">
      <c r="C14950" t="s">
        <v>9875</v>
      </c>
      <c r="D14950" s="25">
        <v>204.73269999999999</v>
      </c>
    </row>
    <row r="14951" spans="3:4" x14ac:dyDescent="0.25">
      <c r="C14951" t="s">
        <v>15798</v>
      </c>
      <c r="D14951" s="25">
        <v>204.4599</v>
      </c>
    </row>
    <row r="14952" spans="3:4" x14ac:dyDescent="0.25">
      <c r="C14952" t="s">
        <v>15677</v>
      </c>
      <c r="D14952" s="25">
        <v>204.43200000000002</v>
      </c>
    </row>
    <row r="14953" spans="3:4" x14ac:dyDescent="0.25">
      <c r="C14953" t="s">
        <v>6643</v>
      </c>
      <c r="D14953" s="25">
        <v>204.40030000000002</v>
      </c>
    </row>
    <row r="14954" spans="3:4" x14ac:dyDescent="0.25">
      <c r="C14954" t="s">
        <v>13866</v>
      </c>
      <c r="D14954" s="25">
        <v>204.3708</v>
      </c>
    </row>
    <row r="14955" spans="3:4" x14ac:dyDescent="0.25">
      <c r="C14955" t="s">
        <v>17650</v>
      </c>
      <c r="D14955" s="25">
        <v>204.16849999999999</v>
      </c>
    </row>
    <row r="14956" spans="3:4" x14ac:dyDescent="0.25">
      <c r="C14956" t="s">
        <v>8104</v>
      </c>
      <c r="D14956" s="25">
        <v>203.9572</v>
      </c>
    </row>
    <row r="14957" spans="3:4" x14ac:dyDescent="0.25">
      <c r="C14957" t="s">
        <v>11116</v>
      </c>
      <c r="D14957" s="25">
        <v>203.75459999999998</v>
      </c>
    </row>
    <row r="14958" spans="3:4" x14ac:dyDescent="0.25">
      <c r="C14958" t="s">
        <v>17691</v>
      </c>
      <c r="D14958" s="25">
        <v>203.69499999999999</v>
      </c>
    </row>
    <row r="14959" spans="3:4" x14ac:dyDescent="0.25">
      <c r="C14959" t="s">
        <v>8581</v>
      </c>
      <c r="D14959" s="25">
        <v>203.6223</v>
      </c>
    </row>
    <row r="14960" spans="3:4" x14ac:dyDescent="0.25">
      <c r="C14960" t="s">
        <v>16469</v>
      </c>
      <c r="D14960" s="25">
        <v>203.38069999999999</v>
      </c>
    </row>
    <row r="14961" spans="3:4" x14ac:dyDescent="0.25">
      <c r="C14961" t="s">
        <v>4624</v>
      </c>
      <c r="D14961" s="25">
        <v>203.38069999999999</v>
      </c>
    </row>
    <row r="14962" spans="3:4" x14ac:dyDescent="0.25">
      <c r="C14962" t="s">
        <v>18044</v>
      </c>
      <c r="D14962" s="25">
        <v>203.3681</v>
      </c>
    </row>
    <row r="14963" spans="3:4" x14ac:dyDescent="0.25">
      <c r="C14963" t="s">
        <v>16117</v>
      </c>
      <c r="D14963" s="25">
        <v>203.3681</v>
      </c>
    </row>
    <row r="14964" spans="3:4" x14ac:dyDescent="0.25">
      <c r="C14964" t="s">
        <v>10688</v>
      </c>
      <c r="D14964" s="25">
        <v>203.3681</v>
      </c>
    </row>
    <row r="14965" spans="3:4" x14ac:dyDescent="0.25">
      <c r="C14965" t="s">
        <v>11543</v>
      </c>
      <c r="D14965" s="25">
        <v>203.3681</v>
      </c>
    </row>
    <row r="14966" spans="3:4" x14ac:dyDescent="0.25">
      <c r="C14966" t="s">
        <v>5670</v>
      </c>
      <c r="D14966" s="25">
        <v>203.3681</v>
      </c>
    </row>
    <row r="14967" spans="3:4" x14ac:dyDescent="0.25">
      <c r="C14967" t="s">
        <v>5287</v>
      </c>
      <c r="D14967" s="25">
        <v>203.3681</v>
      </c>
    </row>
    <row r="14968" spans="3:4" x14ac:dyDescent="0.25">
      <c r="C14968" t="s">
        <v>6520</v>
      </c>
      <c r="D14968" s="25">
        <v>203.3681</v>
      </c>
    </row>
    <row r="14969" spans="3:4" x14ac:dyDescent="0.25">
      <c r="C14969" t="s">
        <v>4973</v>
      </c>
      <c r="D14969" s="25">
        <v>203.3681</v>
      </c>
    </row>
    <row r="14970" spans="3:4" x14ac:dyDescent="0.25">
      <c r="C14970" t="s">
        <v>1068</v>
      </c>
      <c r="D14970" s="25">
        <v>203.3681</v>
      </c>
    </row>
    <row r="14971" spans="3:4" x14ac:dyDescent="0.25">
      <c r="C14971" t="s">
        <v>18958</v>
      </c>
      <c r="D14971" s="25">
        <v>203.34290000000001</v>
      </c>
    </row>
    <row r="14972" spans="3:4" x14ac:dyDescent="0.25">
      <c r="C14972" t="s">
        <v>18024</v>
      </c>
      <c r="D14972" s="25">
        <v>203.34290000000001</v>
      </c>
    </row>
    <row r="14973" spans="3:4" x14ac:dyDescent="0.25">
      <c r="C14973" t="s">
        <v>2002</v>
      </c>
      <c r="D14973" s="25">
        <v>203.34290000000001</v>
      </c>
    </row>
    <row r="14974" spans="3:4" x14ac:dyDescent="0.25">
      <c r="C14974" t="s">
        <v>9995</v>
      </c>
      <c r="D14974" s="25">
        <v>203.33030000000002</v>
      </c>
    </row>
    <row r="14975" spans="3:4" x14ac:dyDescent="0.25">
      <c r="C14975" t="s">
        <v>9393</v>
      </c>
      <c r="D14975" s="25">
        <v>203.32399999999998</v>
      </c>
    </row>
    <row r="14976" spans="3:4" x14ac:dyDescent="0.25">
      <c r="C14976" t="s">
        <v>3814</v>
      </c>
      <c r="D14976" s="25">
        <v>203.2799</v>
      </c>
    </row>
    <row r="14977" spans="3:4" x14ac:dyDescent="0.25">
      <c r="C14977" t="s">
        <v>2879</v>
      </c>
      <c r="D14977" s="25">
        <v>202.95429999999999</v>
      </c>
    </row>
    <row r="14978" spans="3:4" x14ac:dyDescent="0.25">
      <c r="C14978" t="s">
        <v>2101</v>
      </c>
      <c r="D14978" s="25">
        <v>202.74860000000001</v>
      </c>
    </row>
    <row r="14979" spans="3:4" x14ac:dyDescent="0.25">
      <c r="C14979" t="s">
        <v>18151</v>
      </c>
      <c r="D14979" s="25">
        <v>202.70429999999999</v>
      </c>
    </row>
    <row r="14980" spans="3:4" x14ac:dyDescent="0.25">
      <c r="C14980" t="s">
        <v>6106</v>
      </c>
      <c r="D14980" s="25">
        <v>202.65390000000002</v>
      </c>
    </row>
    <row r="14981" spans="3:4" x14ac:dyDescent="0.25">
      <c r="C14981" t="s">
        <v>2195</v>
      </c>
      <c r="D14981" s="25">
        <v>202.63580000000002</v>
      </c>
    </row>
    <row r="14982" spans="3:4" x14ac:dyDescent="0.25">
      <c r="C14982" t="s">
        <v>9882</v>
      </c>
      <c r="D14982" s="25">
        <v>202.54349999999999</v>
      </c>
    </row>
    <row r="14983" spans="3:4" x14ac:dyDescent="0.25">
      <c r="C14983" t="s">
        <v>11422</v>
      </c>
      <c r="D14983" s="25">
        <v>202.4468</v>
      </c>
    </row>
    <row r="14984" spans="3:4" x14ac:dyDescent="0.25">
      <c r="C14984" t="s">
        <v>17645</v>
      </c>
      <c r="D14984" s="25">
        <v>202.1054</v>
      </c>
    </row>
    <row r="14985" spans="3:4" x14ac:dyDescent="0.25">
      <c r="C14985" t="s">
        <v>17420</v>
      </c>
      <c r="D14985" s="25">
        <v>202.05759999999998</v>
      </c>
    </row>
    <row r="14986" spans="3:4" x14ac:dyDescent="0.25">
      <c r="C14986" t="s">
        <v>4605</v>
      </c>
      <c r="D14986" s="25">
        <v>202.0341</v>
      </c>
    </row>
    <row r="14987" spans="3:4" x14ac:dyDescent="0.25">
      <c r="C14987" t="s">
        <v>5117</v>
      </c>
      <c r="D14987" s="25">
        <v>201.97129999999999</v>
      </c>
    </row>
    <row r="14988" spans="3:4" x14ac:dyDescent="0.25">
      <c r="C14988" t="s">
        <v>8103</v>
      </c>
      <c r="D14988" s="25">
        <v>201.96640000000002</v>
      </c>
    </row>
    <row r="14989" spans="3:4" x14ac:dyDescent="0.25">
      <c r="C14989" t="s">
        <v>16695</v>
      </c>
      <c r="D14989" s="25">
        <v>201.8981</v>
      </c>
    </row>
    <row r="14990" spans="3:4" x14ac:dyDescent="0.25">
      <c r="C14990" t="s">
        <v>17295</v>
      </c>
      <c r="D14990" s="25">
        <v>201.79050000000001</v>
      </c>
    </row>
    <row r="14991" spans="3:4" x14ac:dyDescent="0.25">
      <c r="C14991" t="s">
        <v>16595</v>
      </c>
      <c r="D14991" s="25">
        <v>201.79050000000001</v>
      </c>
    </row>
    <row r="14992" spans="3:4" x14ac:dyDescent="0.25">
      <c r="C14992" t="s">
        <v>16166</v>
      </c>
      <c r="D14992" s="25">
        <v>201.79050000000001</v>
      </c>
    </row>
    <row r="14993" spans="3:4" x14ac:dyDescent="0.25">
      <c r="C14993" t="s">
        <v>11015</v>
      </c>
      <c r="D14993" s="25">
        <v>201.79050000000001</v>
      </c>
    </row>
    <row r="14994" spans="3:4" x14ac:dyDescent="0.25">
      <c r="C14994" t="s">
        <v>9382</v>
      </c>
      <c r="D14994" s="25">
        <v>201.79050000000001</v>
      </c>
    </row>
    <row r="14995" spans="3:4" x14ac:dyDescent="0.25">
      <c r="C14995" t="s">
        <v>7735</v>
      </c>
      <c r="D14995" s="25">
        <v>201.79050000000001</v>
      </c>
    </row>
    <row r="14996" spans="3:4" x14ac:dyDescent="0.25">
      <c r="C14996" t="s">
        <v>7506</v>
      </c>
      <c r="D14996" s="25">
        <v>201.79050000000001</v>
      </c>
    </row>
    <row r="14997" spans="3:4" x14ac:dyDescent="0.25">
      <c r="C14997" t="s">
        <v>7424</v>
      </c>
      <c r="D14997" s="25">
        <v>201.79050000000001</v>
      </c>
    </row>
    <row r="14998" spans="3:4" x14ac:dyDescent="0.25">
      <c r="C14998" t="s">
        <v>6744</v>
      </c>
      <c r="D14998" s="25">
        <v>201.79050000000001</v>
      </c>
    </row>
    <row r="14999" spans="3:4" x14ac:dyDescent="0.25">
      <c r="C14999" t="s">
        <v>1418</v>
      </c>
      <c r="D14999" s="25">
        <v>201.79050000000001</v>
      </c>
    </row>
    <row r="15000" spans="3:4" x14ac:dyDescent="0.25">
      <c r="C15000" t="s">
        <v>5147</v>
      </c>
      <c r="D15000" s="25">
        <v>201.49009999999998</v>
      </c>
    </row>
    <row r="15001" spans="3:4" x14ac:dyDescent="0.25">
      <c r="C15001" t="s">
        <v>13995</v>
      </c>
      <c r="D15001" s="25">
        <v>201.37909999999999</v>
      </c>
    </row>
    <row r="15002" spans="3:4" x14ac:dyDescent="0.25">
      <c r="C15002" t="s">
        <v>10127</v>
      </c>
      <c r="D15002" s="25">
        <v>201.30779999999999</v>
      </c>
    </row>
    <row r="15003" spans="3:4" x14ac:dyDescent="0.25">
      <c r="C15003" t="s">
        <v>15754</v>
      </c>
      <c r="D15003" s="25">
        <v>201.23929999999999</v>
      </c>
    </row>
    <row r="15004" spans="3:4" x14ac:dyDescent="0.25">
      <c r="C15004" t="s">
        <v>17243</v>
      </c>
      <c r="D15004" s="25">
        <v>201.20819999999998</v>
      </c>
    </row>
    <row r="15005" spans="3:4" x14ac:dyDescent="0.25">
      <c r="C15005" t="s">
        <v>1085</v>
      </c>
      <c r="D15005" s="25">
        <v>201.1523</v>
      </c>
    </row>
    <row r="15006" spans="3:4" x14ac:dyDescent="0.25">
      <c r="C15006" t="s">
        <v>5061</v>
      </c>
      <c r="D15006" s="25">
        <v>201.09690000000001</v>
      </c>
    </row>
    <row r="15007" spans="3:4" x14ac:dyDescent="0.25">
      <c r="C15007" t="s">
        <v>11275</v>
      </c>
      <c r="D15007" s="25">
        <v>200.82629999999997</v>
      </c>
    </row>
    <row r="15008" spans="3:4" x14ac:dyDescent="0.25">
      <c r="C15008" t="s">
        <v>16797</v>
      </c>
      <c r="D15008" s="25">
        <v>200.78219999999999</v>
      </c>
    </row>
    <row r="15009" spans="3:4" x14ac:dyDescent="0.25">
      <c r="C15009" t="s">
        <v>7428</v>
      </c>
      <c r="D15009" s="25">
        <v>200.63849999999999</v>
      </c>
    </row>
    <row r="15010" spans="3:4" x14ac:dyDescent="0.25">
      <c r="C15010" t="s">
        <v>14683</v>
      </c>
      <c r="D15010" s="25">
        <v>200.57550000000001</v>
      </c>
    </row>
    <row r="15011" spans="3:4" x14ac:dyDescent="0.25">
      <c r="C15011" t="s">
        <v>11108</v>
      </c>
      <c r="D15011" s="25">
        <v>200.25700000000001</v>
      </c>
    </row>
    <row r="15012" spans="3:4" x14ac:dyDescent="0.25">
      <c r="C15012" t="s">
        <v>3957</v>
      </c>
      <c r="D15012" s="25">
        <v>200.23180000000002</v>
      </c>
    </row>
    <row r="15013" spans="3:4" x14ac:dyDescent="0.25">
      <c r="C15013" t="s">
        <v>11031</v>
      </c>
      <c r="D15013" s="25">
        <v>200.22550000000001</v>
      </c>
    </row>
    <row r="15014" spans="3:4" x14ac:dyDescent="0.25">
      <c r="C15014" t="s">
        <v>12133</v>
      </c>
      <c r="D15014" s="25">
        <v>200.21969999999999</v>
      </c>
    </row>
    <row r="15015" spans="3:4" x14ac:dyDescent="0.25">
      <c r="C15015" t="s">
        <v>816</v>
      </c>
      <c r="D15015" s="25">
        <v>200.16249999999999</v>
      </c>
    </row>
    <row r="15016" spans="3:4" x14ac:dyDescent="0.25">
      <c r="C15016" t="s">
        <v>13386</v>
      </c>
      <c r="D15016" s="25">
        <v>200.131</v>
      </c>
    </row>
    <row r="15017" spans="3:4" x14ac:dyDescent="0.25">
      <c r="C15017" t="s">
        <v>6268</v>
      </c>
      <c r="D15017" s="25">
        <v>200.11919999999998</v>
      </c>
    </row>
    <row r="15018" spans="3:4" x14ac:dyDescent="0.25">
      <c r="C15018" t="s">
        <v>12427</v>
      </c>
      <c r="D15018" s="25">
        <v>199.96639999999999</v>
      </c>
    </row>
    <row r="15019" spans="3:4" x14ac:dyDescent="0.25">
      <c r="C15019" t="s">
        <v>3295</v>
      </c>
      <c r="D15019" s="25">
        <v>199.88689999999997</v>
      </c>
    </row>
    <row r="15020" spans="3:4" x14ac:dyDescent="0.25">
      <c r="C15020" t="s">
        <v>4796</v>
      </c>
      <c r="D15020" s="25">
        <v>199.84910000000002</v>
      </c>
    </row>
    <row r="15021" spans="3:4" x14ac:dyDescent="0.25">
      <c r="C15021" t="s">
        <v>18968</v>
      </c>
      <c r="D15021" s="25">
        <v>199.7182</v>
      </c>
    </row>
    <row r="15022" spans="3:4" x14ac:dyDescent="0.25">
      <c r="C15022" t="s">
        <v>16569</v>
      </c>
      <c r="D15022" s="25">
        <v>199.70579999999998</v>
      </c>
    </row>
    <row r="15023" spans="3:4" x14ac:dyDescent="0.25">
      <c r="C15023" t="s">
        <v>15074</v>
      </c>
      <c r="D15023" s="25">
        <v>199.62469999999999</v>
      </c>
    </row>
    <row r="15024" spans="3:4" x14ac:dyDescent="0.25">
      <c r="C15024" t="s">
        <v>5955</v>
      </c>
      <c r="D15024" s="25">
        <v>199.62469999999999</v>
      </c>
    </row>
    <row r="15025" spans="3:4" x14ac:dyDescent="0.25">
      <c r="C15025" t="s">
        <v>6562</v>
      </c>
      <c r="D15025" s="25">
        <v>199.62469999999999</v>
      </c>
    </row>
    <row r="15026" spans="3:4" x14ac:dyDescent="0.25">
      <c r="C15026" t="s">
        <v>1091</v>
      </c>
      <c r="D15026" s="25">
        <v>199.62469999999999</v>
      </c>
    </row>
    <row r="15027" spans="3:4" x14ac:dyDescent="0.25">
      <c r="C15027" t="s">
        <v>18268</v>
      </c>
      <c r="D15027" s="25">
        <v>199.5617</v>
      </c>
    </row>
    <row r="15028" spans="3:4" x14ac:dyDescent="0.25">
      <c r="C15028" t="s">
        <v>2737</v>
      </c>
      <c r="D15028" s="25">
        <v>199.42410000000001</v>
      </c>
    </row>
    <row r="15029" spans="3:4" x14ac:dyDescent="0.25">
      <c r="C15029" t="s">
        <v>16676</v>
      </c>
      <c r="D15029" s="25">
        <v>199.38669999999999</v>
      </c>
    </row>
    <row r="15030" spans="3:4" x14ac:dyDescent="0.25">
      <c r="C15030" t="s">
        <v>11331</v>
      </c>
      <c r="D15030" s="25">
        <v>199.38669999999999</v>
      </c>
    </row>
    <row r="15031" spans="3:4" x14ac:dyDescent="0.25">
      <c r="C15031" t="s">
        <v>7413</v>
      </c>
      <c r="D15031" s="25">
        <v>199.31720000000001</v>
      </c>
    </row>
    <row r="15032" spans="3:4" x14ac:dyDescent="0.25">
      <c r="C15032" t="s">
        <v>10661</v>
      </c>
      <c r="D15032" s="25">
        <v>199.31209999999999</v>
      </c>
    </row>
    <row r="15033" spans="3:4" x14ac:dyDescent="0.25">
      <c r="C15033" t="s">
        <v>8019</v>
      </c>
      <c r="D15033" s="25">
        <v>198.9924</v>
      </c>
    </row>
    <row r="15034" spans="3:4" x14ac:dyDescent="0.25">
      <c r="C15034" t="s">
        <v>4685</v>
      </c>
      <c r="D15034" s="25">
        <v>198.9357</v>
      </c>
    </row>
    <row r="15035" spans="3:4" x14ac:dyDescent="0.25">
      <c r="C15035" t="s">
        <v>9427</v>
      </c>
      <c r="D15035" s="25">
        <v>198.83610000000002</v>
      </c>
    </row>
    <row r="15036" spans="3:4" x14ac:dyDescent="0.25">
      <c r="C15036" t="s">
        <v>3563</v>
      </c>
      <c r="D15036" s="25">
        <v>198.83610000000002</v>
      </c>
    </row>
    <row r="15037" spans="3:4" x14ac:dyDescent="0.25">
      <c r="C15037" t="s">
        <v>18829</v>
      </c>
      <c r="D15037" s="25">
        <v>198.79730000000001</v>
      </c>
    </row>
    <row r="15038" spans="3:4" x14ac:dyDescent="0.25">
      <c r="C15038" t="s">
        <v>1299</v>
      </c>
      <c r="D15038" s="25">
        <v>198.6832</v>
      </c>
    </row>
    <row r="15039" spans="3:4" x14ac:dyDescent="0.25">
      <c r="C15039" t="s">
        <v>13173</v>
      </c>
      <c r="D15039" s="25">
        <v>198.3931</v>
      </c>
    </row>
    <row r="15040" spans="3:4" x14ac:dyDescent="0.25">
      <c r="C15040" t="s">
        <v>15585</v>
      </c>
      <c r="D15040" s="25">
        <v>198.25299999999999</v>
      </c>
    </row>
    <row r="15041" spans="3:4" x14ac:dyDescent="0.25">
      <c r="C15041" t="s">
        <v>3177</v>
      </c>
      <c r="D15041" s="25">
        <v>198.25019999999998</v>
      </c>
    </row>
    <row r="15042" spans="3:4" x14ac:dyDescent="0.25">
      <c r="C15042" t="s">
        <v>10212</v>
      </c>
      <c r="D15042" s="25">
        <v>198.11800000000002</v>
      </c>
    </row>
    <row r="15043" spans="3:4" x14ac:dyDescent="0.25">
      <c r="C15043" t="s">
        <v>12064</v>
      </c>
      <c r="D15043" s="25">
        <v>198.00280000000001</v>
      </c>
    </row>
    <row r="15044" spans="3:4" x14ac:dyDescent="0.25">
      <c r="C15044" t="s">
        <v>1679</v>
      </c>
      <c r="D15044" s="25">
        <v>197.9744</v>
      </c>
    </row>
    <row r="15045" spans="3:4" x14ac:dyDescent="0.25">
      <c r="C15045" t="s">
        <v>12691</v>
      </c>
      <c r="D15045" s="25">
        <v>197.84629999999999</v>
      </c>
    </row>
    <row r="15046" spans="3:4" x14ac:dyDescent="0.25">
      <c r="C15046" t="s">
        <v>15288</v>
      </c>
      <c r="D15046" s="25">
        <v>197.7723</v>
      </c>
    </row>
    <row r="15047" spans="3:4" x14ac:dyDescent="0.25">
      <c r="C15047" t="s">
        <v>13716</v>
      </c>
      <c r="D15047" s="25">
        <v>197.75890000000001</v>
      </c>
    </row>
    <row r="15048" spans="3:4" x14ac:dyDescent="0.25">
      <c r="C15048" t="s">
        <v>5058</v>
      </c>
      <c r="D15048" s="25">
        <v>197.7002</v>
      </c>
    </row>
    <row r="15049" spans="3:4" x14ac:dyDescent="0.25">
      <c r="C15049" t="s">
        <v>17917</v>
      </c>
      <c r="D15049" s="25">
        <v>197.63140000000001</v>
      </c>
    </row>
    <row r="15050" spans="3:4" x14ac:dyDescent="0.25">
      <c r="C15050" t="s">
        <v>3768</v>
      </c>
      <c r="D15050" s="25">
        <v>197.45509999999999</v>
      </c>
    </row>
    <row r="15051" spans="3:4" x14ac:dyDescent="0.25">
      <c r="C15051" t="s">
        <v>13095</v>
      </c>
      <c r="D15051" s="25">
        <v>197.3227</v>
      </c>
    </row>
    <row r="15052" spans="3:4" x14ac:dyDescent="0.25">
      <c r="C15052" t="s">
        <v>13334</v>
      </c>
      <c r="D15052" s="25">
        <v>197.19</v>
      </c>
    </row>
    <row r="15053" spans="3:4" x14ac:dyDescent="0.25">
      <c r="C15053" t="s">
        <v>7779</v>
      </c>
      <c r="D15053" s="25">
        <v>197.19</v>
      </c>
    </row>
    <row r="15054" spans="3:4" x14ac:dyDescent="0.25">
      <c r="C15054" t="s">
        <v>7159</v>
      </c>
      <c r="D15054" s="25">
        <v>197.19</v>
      </c>
    </row>
    <row r="15055" spans="3:4" x14ac:dyDescent="0.25">
      <c r="C15055" t="s">
        <v>3469</v>
      </c>
      <c r="D15055" s="25">
        <v>197.19</v>
      </c>
    </row>
    <row r="15056" spans="3:4" x14ac:dyDescent="0.25">
      <c r="C15056" t="s">
        <v>1540</v>
      </c>
      <c r="D15056" s="25">
        <v>197.13329999999999</v>
      </c>
    </row>
    <row r="15057" spans="3:4" x14ac:dyDescent="0.25">
      <c r="C15057" t="s">
        <v>3064</v>
      </c>
      <c r="D15057" s="25">
        <v>197.1018</v>
      </c>
    </row>
    <row r="15058" spans="3:4" x14ac:dyDescent="0.25">
      <c r="C15058" t="s">
        <v>6838</v>
      </c>
      <c r="D15058" s="25">
        <v>197.09550000000002</v>
      </c>
    </row>
    <row r="15059" spans="3:4" x14ac:dyDescent="0.25">
      <c r="C15059" t="s">
        <v>5562</v>
      </c>
      <c r="D15059" s="25">
        <v>197.09550000000002</v>
      </c>
    </row>
    <row r="15060" spans="3:4" x14ac:dyDescent="0.25">
      <c r="C15060" t="s">
        <v>2333</v>
      </c>
      <c r="D15060" s="25">
        <v>197.05769999999998</v>
      </c>
    </row>
    <row r="15061" spans="3:4" x14ac:dyDescent="0.25">
      <c r="C15061" t="s">
        <v>1137</v>
      </c>
      <c r="D15061" s="25">
        <v>197.0575</v>
      </c>
    </row>
    <row r="15062" spans="3:4" x14ac:dyDescent="0.25">
      <c r="C15062" t="s">
        <v>16998</v>
      </c>
      <c r="D15062" s="25">
        <v>197.04509999999999</v>
      </c>
    </row>
    <row r="15063" spans="3:4" x14ac:dyDescent="0.25">
      <c r="C15063" t="s">
        <v>3877</v>
      </c>
      <c r="D15063" s="25">
        <v>197.03879999999998</v>
      </c>
    </row>
    <row r="15064" spans="3:4" x14ac:dyDescent="0.25">
      <c r="C15064" t="s">
        <v>1933</v>
      </c>
      <c r="D15064" s="25">
        <v>196.9999</v>
      </c>
    </row>
    <row r="15065" spans="3:4" x14ac:dyDescent="0.25">
      <c r="C15065" t="s">
        <v>8892</v>
      </c>
      <c r="D15065" s="25">
        <v>196.93879999999999</v>
      </c>
    </row>
    <row r="15066" spans="3:4" x14ac:dyDescent="0.25">
      <c r="C15066" t="s">
        <v>17862</v>
      </c>
      <c r="D15066" s="25">
        <v>196.34039999999999</v>
      </c>
    </row>
    <row r="15067" spans="3:4" x14ac:dyDescent="0.25">
      <c r="C15067" t="s">
        <v>18637</v>
      </c>
      <c r="D15067" s="25">
        <v>196.34039999999999</v>
      </c>
    </row>
    <row r="15068" spans="3:4" x14ac:dyDescent="0.25">
      <c r="C15068" t="s">
        <v>12257</v>
      </c>
      <c r="D15068" s="25">
        <v>196.34039999999999</v>
      </c>
    </row>
    <row r="15069" spans="3:4" x14ac:dyDescent="0.25">
      <c r="C15069" t="s">
        <v>13673</v>
      </c>
      <c r="D15069" s="25">
        <v>196.34039999999999</v>
      </c>
    </row>
    <row r="15070" spans="3:4" x14ac:dyDescent="0.25">
      <c r="C15070" t="s">
        <v>11647</v>
      </c>
      <c r="D15070" s="25">
        <v>196.34039999999999</v>
      </c>
    </row>
    <row r="15071" spans="3:4" x14ac:dyDescent="0.25">
      <c r="C15071" t="s">
        <v>6224</v>
      </c>
      <c r="D15071" s="25">
        <v>196.34039999999999</v>
      </c>
    </row>
    <row r="15072" spans="3:4" x14ac:dyDescent="0.25">
      <c r="C15072" t="s">
        <v>2005</v>
      </c>
      <c r="D15072" s="25">
        <v>196.34039999999999</v>
      </c>
    </row>
    <row r="15073" spans="3:4" x14ac:dyDescent="0.25">
      <c r="C15073" t="s">
        <v>12226</v>
      </c>
      <c r="D15073" s="25">
        <v>196.33799999999999</v>
      </c>
    </row>
    <row r="15074" spans="3:4" x14ac:dyDescent="0.25">
      <c r="C15074" t="s">
        <v>4297</v>
      </c>
      <c r="D15074" s="25">
        <v>196.31900000000002</v>
      </c>
    </row>
    <row r="15075" spans="3:4" x14ac:dyDescent="0.25">
      <c r="C15075" t="s">
        <v>2703</v>
      </c>
      <c r="D15075" s="25">
        <v>195.9196</v>
      </c>
    </row>
    <row r="15076" spans="3:4" x14ac:dyDescent="0.25">
      <c r="C15076" t="s">
        <v>15804</v>
      </c>
      <c r="D15076" s="25">
        <v>195.8999</v>
      </c>
    </row>
    <row r="15077" spans="3:4" x14ac:dyDescent="0.25">
      <c r="C15077" t="s">
        <v>8679</v>
      </c>
      <c r="D15077" s="25">
        <v>195.8562</v>
      </c>
    </row>
    <row r="15078" spans="3:4" x14ac:dyDescent="0.25">
      <c r="C15078" t="s">
        <v>13146</v>
      </c>
      <c r="D15078" s="25">
        <v>195.82459999999998</v>
      </c>
    </row>
    <row r="15079" spans="3:4" x14ac:dyDescent="0.25">
      <c r="C15079" t="s">
        <v>4684</v>
      </c>
      <c r="D15079" s="25">
        <v>195.80529999999999</v>
      </c>
    </row>
    <row r="15080" spans="3:4" x14ac:dyDescent="0.25">
      <c r="C15080" t="s">
        <v>13624</v>
      </c>
      <c r="D15080" s="25">
        <v>195.7175</v>
      </c>
    </row>
    <row r="15081" spans="3:4" x14ac:dyDescent="0.25">
      <c r="C15081" t="s">
        <v>12105</v>
      </c>
      <c r="D15081" s="25">
        <v>195.48599999999999</v>
      </c>
    </row>
    <row r="15082" spans="3:4" x14ac:dyDescent="0.25">
      <c r="C15082" t="s">
        <v>16847</v>
      </c>
      <c r="D15082" s="25">
        <v>195.46090000000001</v>
      </c>
    </row>
    <row r="15083" spans="3:4" x14ac:dyDescent="0.25">
      <c r="C15083" t="s">
        <v>18571</v>
      </c>
      <c r="D15083" s="25">
        <v>195.4151</v>
      </c>
    </row>
    <row r="15084" spans="3:4" x14ac:dyDescent="0.25">
      <c r="C15084" t="s">
        <v>12709</v>
      </c>
      <c r="D15084" s="25">
        <v>195.37870000000001</v>
      </c>
    </row>
    <row r="15085" spans="3:4" x14ac:dyDescent="0.25">
      <c r="C15085" t="s">
        <v>2931</v>
      </c>
      <c r="D15085" s="25">
        <v>195.32399999999998</v>
      </c>
    </row>
    <row r="15086" spans="3:4" x14ac:dyDescent="0.25">
      <c r="C15086" t="s">
        <v>11855</v>
      </c>
      <c r="D15086" s="25">
        <v>195.1619</v>
      </c>
    </row>
    <row r="15087" spans="3:4" x14ac:dyDescent="0.25">
      <c r="C15087" t="s">
        <v>15472</v>
      </c>
      <c r="D15087" s="25">
        <v>195.01670000000001</v>
      </c>
    </row>
    <row r="15088" spans="3:4" x14ac:dyDescent="0.25">
      <c r="C15088" t="s">
        <v>8122</v>
      </c>
      <c r="D15088" s="25">
        <v>195.01670000000001</v>
      </c>
    </row>
    <row r="15089" spans="3:4" x14ac:dyDescent="0.25">
      <c r="C15089" t="s">
        <v>11371</v>
      </c>
      <c r="D15089" s="25">
        <v>194.94479999999999</v>
      </c>
    </row>
    <row r="15090" spans="3:4" x14ac:dyDescent="0.25">
      <c r="C15090" t="s">
        <v>2329</v>
      </c>
      <c r="D15090" s="25">
        <v>194.64150000000001</v>
      </c>
    </row>
    <row r="15091" spans="3:4" x14ac:dyDescent="0.25">
      <c r="C15091" t="s">
        <v>18272</v>
      </c>
      <c r="D15091" s="25">
        <v>194.63579999999999</v>
      </c>
    </row>
    <row r="15092" spans="3:4" x14ac:dyDescent="0.25">
      <c r="C15092" t="s">
        <v>12425</v>
      </c>
      <c r="D15092" s="25">
        <v>194.61670000000001</v>
      </c>
    </row>
    <row r="15093" spans="3:4" x14ac:dyDescent="0.25">
      <c r="C15093" t="s">
        <v>18450</v>
      </c>
      <c r="D15093" s="25">
        <v>193.9718</v>
      </c>
    </row>
    <row r="15094" spans="3:4" x14ac:dyDescent="0.25">
      <c r="C15094" t="s">
        <v>8452</v>
      </c>
      <c r="D15094" s="25">
        <v>193.934</v>
      </c>
    </row>
    <row r="15095" spans="3:4" x14ac:dyDescent="0.25">
      <c r="C15095" t="s">
        <v>857</v>
      </c>
      <c r="D15095" s="25">
        <v>193.934</v>
      </c>
    </row>
    <row r="15096" spans="3:4" x14ac:dyDescent="0.25">
      <c r="C15096" t="s">
        <v>13474</v>
      </c>
      <c r="D15096" s="25">
        <v>193.92139999999998</v>
      </c>
    </row>
    <row r="15097" spans="3:4" x14ac:dyDescent="0.25">
      <c r="C15097" t="s">
        <v>10919</v>
      </c>
      <c r="D15097" s="25">
        <v>193.89619999999999</v>
      </c>
    </row>
    <row r="15098" spans="3:4" x14ac:dyDescent="0.25">
      <c r="C15098" t="s">
        <v>798</v>
      </c>
      <c r="D15098" s="25">
        <v>193.88989999999998</v>
      </c>
    </row>
    <row r="15099" spans="3:4" x14ac:dyDescent="0.25">
      <c r="C15099" t="s">
        <v>2781</v>
      </c>
      <c r="D15099" s="25">
        <v>193.85839999999999</v>
      </c>
    </row>
    <row r="15100" spans="3:4" x14ac:dyDescent="0.25">
      <c r="C15100" t="s">
        <v>16033</v>
      </c>
      <c r="D15100" s="25">
        <v>193.83319999999998</v>
      </c>
    </row>
    <row r="15101" spans="3:4" x14ac:dyDescent="0.25">
      <c r="C15101" t="s">
        <v>18050</v>
      </c>
      <c r="D15101" s="25">
        <v>193.7396</v>
      </c>
    </row>
    <row r="15102" spans="3:4" x14ac:dyDescent="0.25">
      <c r="C15102" t="s">
        <v>17660</v>
      </c>
      <c r="D15102" s="25">
        <v>193.6773</v>
      </c>
    </row>
    <row r="15103" spans="3:4" x14ac:dyDescent="0.25">
      <c r="C15103" t="s">
        <v>3441</v>
      </c>
      <c r="D15103" s="25">
        <v>193.60560000000001</v>
      </c>
    </row>
    <row r="15104" spans="3:4" x14ac:dyDescent="0.25">
      <c r="C15104" t="s">
        <v>1291</v>
      </c>
      <c r="D15104" s="25">
        <v>193.58429999999998</v>
      </c>
    </row>
    <row r="15105" spans="3:4" x14ac:dyDescent="0.25">
      <c r="C15105" t="s">
        <v>5320</v>
      </c>
      <c r="D15105" s="25">
        <v>193.58320000000001</v>
      </c>
    </row>
    <row r="15106" spans="3:4" x14ac:dyDescent="0.25">
      <c r="C15106" t="s">
        <v>16417</v>
      </c>
      <c r="D15106" s="25">
        <v>193.52330000000001</v>
      </c>
    </row>
    <row r="15107" spans="3:4" x14ac:dyDescent="0.25">
      <c r="C15107" t="s">
        <v>3063</v>
      </c>
      <c r="D15107" s="25">
        <v>193.49439999999998</v>
      </c>
    </row>
    <row r="15108" spans="3:4" x14ac:dyDescent="0.25">
      <c r="C15108" t="s">
        <v>16456</v>
      </c>
      <c r="D15108" s="25">
        <v>193.49209999999999</v>
      </c>
    </row>
    <row r="15109" spans="3:4" x14ac:dyDescent="0.25">
      <c r="C15109" t="s">
        <v>12620</v>
      </c>
      <c r="D15109" s="25">
        <v>193.33950000000002</v>
      </c>
    </row>
    <row r="15110" spans="3:4" x14ac:dyDescent="0.25">
      <c r="C15110" t="s">
        <v>14292</v>
      </c>
      <c r="D15110" s="25">
        <v>193.28379999999999</v>
      </c>
    </row>
    <row r="15111" spans="3:4" x14ac:dyDescent="0.25">
      <c r="C15111" t="s">
        <v>12510</v>
      </c>
      <c r="D15111" s="25">
        <v>193.1765</v>
      </c>
    </row>
    <row r="15112" spans="3:4" x14ac:dyDescent="0.25">
      <c r="C15112" t="s">
        <v>15385</v>
      </c>
      <c r="D15112" s="25">
        <v>193.15129999999999</v>
      </c>
    </row>
    <row r="15113" spans="3:4" x14ac:dyDescent="0.25">
      <c r="C15113" t="s">
        <v>17232</v>
      </c>
      <c r="D15113" s="25">
        <v>192.8381</v>
      </c>
    </row>
    <row r="15114" spans="3:4" x14ac:dyDescent="0.25">
      <c r="C15114" t="s">
        <v>3771</v>
      </c>
      <c r="D15114" s="25">
        <v>192.82759999999999</v>
      </c>
    </row>
    <row r="15115" spans="3:4" x14ac:dyDescent="0.25">
      <c r="C15115" t="s">
        <v>14107</v>
      </c>
      <c r="D15115" s="25">
        <v>192.82129999999998</v>
      </c>
    </row>
    <row r="15116" spans="3:4" x14ac:dyDescent="0.25">
      <c r="C15116" t="s">
        <v>7183</v>
      </c>
      <c r="D15116" s="25">
        <v>192.82129999999998</v>
      </c>
    </row>
    <row r="15117" spans="3:4" x14ac:dyDescent="0.25">
      <c r="C15117" t="s">
        <v>18489</v>
      </c>
      <c r="D15117" s="25">
        <v>192.63300000000001</v>
      </c>
    </row>
    <row r="15118" spans="3:4" x14ac:dyDescent="0.25">
      <c r="C15118" t="s">
        <v>12359</v>
      </c>
      <c r="D15118" s="25">
        <v>192.63300000000001</v>
      </c>
    </row>
    <row r="15119" spans="3:4" x14ac:dyDescent="0.25">
      <c r="C15119" t="s">
        <v>11213</v>
      </c>
      <c r="D15119" s="25">
        <v>192.63300000000001</v>
      </c>
    </row>
    <row r="15120" spans="3:4" x14ac:dyDescent="0.25">
      <c r="C15120" t="s">
        <v>8838</v>
      </c>
      <c r="D15120" s="25">
        <v>192.63300000000001</v>
      </c>
    </row>
    <row r="15121" spans="3:4" x14ac:dyDescent="0.25">
      <c r="C15121" t="s">
        <v>8131</v>
      </c>
      <c r="D15121" s="25">
        <v>192.63300000000001</v>
      </c>
    </row>
    <row r="15122" spans="3:4" x14ac:dyDescent="0.25">
      <c r="C15122" t="s">
        <v>2116</v>
      </c>
      <c r="D15122" s="25">
        <v>192.63300000000001</v>
      </c>
    </row>
    <row r="15123" spans="3:4" x14ac:dyDescent="0.25">
      <c r="C15123" t="s">
        <v>6889</v>
      </c>
      <c r="D15123" s="25">
        <v>192.62619999999998</v>
      </c>
    </row>
    <row r="15124" spans="3:4" x14ac:dyDescent="0.25">
      <c r="C15124" t="s">
        <v>5302</v>
      </c>
      <c r="D15124" s="25">
        <v>192.3938</v>
      </c>
    </row>
    <row r="15125" spans="3:4" x14ac:dyDescent="0.25">
      <c r="C15125" t="s">
        <v>3758</v>
      </c>
      <c r="D15125" s="25">
        <v>192.369</v>
      </c>
    </row>
    <row r="15126" spans="3:4" x14ac:dyDescent="0.25">
      <c r="C15126" t="s">
        <v>4403</v>
      </c>
      <c r="D15126" s="25">
        <v>192.369</v>
      </c>
    </row>
    <row r="15127" spans="3:4" x14ac:dyDescent="0.25">
      <c r="C15127" t="s">
        <v>1722</v>
      </c>
      <c r="D15127" s="25">
        <v>192.29340000000002</v>
      </c>
    </row>
    <row r="15128" spans="3:4" x14ac:dyDescent="0.25">
      <c r="C15128" t="s">
        <v>14990</v>
      </c>
      <c r="D15128" s="25">
        <v>192.10559999999998</v>
      </c>
    </row>
    <row r="15129" spans="3:4" x14ac:dyDescent="0.25">
      <c r="C15129" t="s">
        <v>9833</v>
      </c>
      <c r="D15129" s="25">
        <v>192.0188</v>
      </c>
    </row>
    <row r="15130" spans="3:4" x14ac:dyDescent="0.25">
      <c r="C15130" t="s">
        <v>1618</v>
      </c>
      <c r="D15130" s="25">
        <v>191.9999</v>
      </c>
    </row>
    <row r="15131" spans="3:4" x14ac:dyDescent="0.25">
      <c r="C15131" t="s">
        <v>12149</v>
      </c>
      <c r="D15131" s="25">
        <v>191.90199999999999</v>
      </c>
    </row>
    <row r="15132" spans="3:4" x14ac:dyDescent="0.25">
      <c r="C15132" t="s">
        <v>3625</v>
      </c>
      <c r="D15132" s="25">
        <v>191.67430000000002</v>
      </c>
    </row>
    <row r="15133" spans="3:4" x14ac:dyDescent="0.25">
      <c r="C15133" t="s">
        <v>3585</v>
      </c>
      <c r="D15133" s="25">
        <v>191.64849999999998</v>
      </c>
    </row>
    <row r="15134" spans="3:4" x14ac:dyDescent="0.25">
      <c r="C15134" t="s">
        <v>10958</v>
      </c>
      <c r="D15134" s="25">
        <v>191.60050000000001</v>
      </c>
    </row>
    <row r="15135" spans="3:4" x14ac:dyDescent="0.25">
      <c r="C15135" t="s">
        <v>17818</v>
      </c>
      <c r="D15135" s="25">
        <v>191.56290000000001</v>
      </c>
    </row>
    <row r="15136" spans="3:4" x14ac:dyDescent="0.25">
      <c r="C15136" t="s">
        <v>4134</v>
      </c>
      <c r="D15136" s="25">
        <v>191.51150000000001</v>
      </c>
    </row>
    <row r="15137" spans="3:4" x14ac:dyDescent="0.25">
      <c r="C15137" t="s">
        <v>9013</v>
      </c>
      <c r="D15137" s="25">
        <v>191.46110000000002</v>
      </c>
    </row>
    <row r="15138" spans="3:4" x14ac:dyDescent="0.25">
      <c r="C15138" t="s">
        <v>10068</v>
      </c>
      <c r="D15138" s="25">
        <v>191.36660000000001</v>
      </c>
    </row>
    <row r="15139" spans="3:4" x14ac:dyDescent="0.25">
      <c r="C15139" t="s">
        <v>14633</v>
      </c>
      <c r="D15139" s="25">
        <v>191.3355</v>
      </c>
    </row>
    <row r="15140" spans="3:4" x14ac:dyDescent="0.25">
      <c r="C15140" t="s">
        <v>16492</v>
      </c>
      <c r="D15140" s="25">
        <v>191.20479999999998</v>
      </c>
    </row>
    <row r="15141" spans="3:4" x14ac:dyDescent="0.25">
      <c r="C15141" t="s">
        <v>2870</v>
      </c>
      <c r="D15141" s="25">
        <v>191.19590000000002</v>
      </c>
    </row>
    <row r="15142" spans="3:4" x14ac:dyDescent="0.25">
      <c r="C15142" t="s">
        <v>14672</v>
      </c>
      <c r="D15142" s="25">
        <v>190.84810000000002</v>
      </c>
    </row>
    <row r="15143" spans="3:4" x14ac:dyDescent="0.25">
      <c r="C15143" t="s">
        <v>15882</v>
      </c>
      <c r="D15143" s="25">
        <v>190.82920000000001</v>
      </c>
    </row>
    <row r="15144" spans="3:4" x14ac:dyDescent="0.25">
      <c r="C15144" t="s">
        <v>14243</v>
      </c>
      <c r="D15144" s="25">
        <v>190.82920000000001</v>
      </c>
    </row>
    <row r="15145" spans="3:4" x14ac:dyDescent="0.25">
      <c r="C15145" t="s">
        <v>7427</v>
      </c>
      <c r="D15145" s="25">
        <v>190.8229</v>
      </c>
    </row>
    <row r="15146" spans="3:4" x14ac:dyDescent="0.25">
      <c r="C15146" t="s">
        <v>15557</v>
      </c>
      <c r="D15146" s="25">
        <v>190.81030000000001</v>
      </c>
    </row>
    <row r="15147" spans="3:4" x14ac:dyDescent="0.25">
      <c r="C15147" t="s">
        <v>10137</v>
      </c>
      <c r="D15147" s="25">
        <v>190.81029999999998</v>
      </c>
    </row>
    <row r="15148" spans="3:4" x14ac:dyDescent="0.25">
      <c r="C15148" t="s">
        <v>3051</v>
      </c>
      <c r="D15148" s="25">
        <v>190.79770000000002</v>
      </c>
    </row>
    <row r="15149" spans="3:4" x14ac:dyDescent="0.25">
      <c r="C15149" t="s">
        <v>10991</v>
      </c>
      <c r="D15149" s="25">
        <v>190.79139999999998</v>
      </c>
    </row>
    <row r="15150" spans="3:4" x14ac:dyDescent="0.25">
      <c r="C15150" t="s">
        <v>14701</v>
      </c>
      <c r="D15150" s="25">
        <v>190.77250000000001</v>
      </c>
    </row>
    <row r="15151" spans="3:4" x14ac:dyDescent="0.25">
      <c r="C15151" t="s">
        <v>6904</v>
      </c>
      <c r="D15151" s="25">
        <v>190.77250000000001</v>
      </c>
    </row>
    <row r="15152" spans="3:4" x14ac:dyDescent="0.25">
      <c r="C15152" t="s">
        <v>10008</v>
      </c>
      <c r="D15152" s="25">
        <v>190.7473</v>
      </c>
    </row>
    <row r="15153" spans="3:4" x14ac:dyDescent="0.25">
      <c r="C15153" t="s">
        <v>1170</v>
      </c>
      <c r="D15153" s="25">
        <v>190.7355</v>
      </c>
    </row>
    <row r="15154" spans="3:4" x14ac:dyDescent="0.25">
      <c r="C15154" t="s">
        <v>17463</v>
      </c>
      <c r="D15154" s="25">
        <v>190.72210000000001</v>
      </c>
    </row>
    <row r="15155" spans="3:4" x14ac:dyDescent="0.25">
      <c r="C15155" t="s">
        <v>2349</v>
      </c>
      <c r="D15155" s="25">
        <v>190.69139999999999</v>
      </c>
    </row>
    <row r="15156" spans="3:4" x14ac:dyDescent="0.25">
      <c r="C15156" t="s">
        <v>2656</v>
      </c>
      <c r="D15156" s="25">
        <v>190.59780000000001</v>
      </c>
    </row>
    <row r="15157" spans="3:4" x14ac:dyDescent="0.25">
      <c r="C15157" t="s">
        <v>9324</v>
      </c>
      <c r="D15157" s="25">
        <v>190.59460000000001</v>
      </c>
    </row>
    <row r="15158" spans="3:4" x14ac:dyDescent="0.25">
      <c r="C15158" t="s">
        <v>18980</v>
      </c>
      <c r="D15158" s="25">
        <v>190.59139999999999</v>
      </c>
    </row>
    <row r="15159" spans="3:4" x14ac:dyDescent="0.25">
      <c r="C15159" t="s">
        <v>3764</v>
      </c>
      <c r="D15159" s="25">
        <v>190.40989999999999</v>
      </c>
    </row>
    <row r="15160" spans="3:4" x14ac:dyDescent="0.25">
      <c r="C15160" t="s">
        <v>10826</v>
      </c>
      <c r="D15160" s="25">
        <v>190.22840000000002</v>
      </c>
    </row>
    <row r="15161" spans="3:4" x14ac:dyDescent="0.25">
      <c r="C15161" t="s">
        <v>1914</v>
      </c>
      <c r="D15161" s="25">
        <v>190.1591</v>
      </c>
    </row>
    <row r="15162" spans="3:4" x14ac:dyDescent="0.25">
      <c r="C15162" t="s">
        <v>10445</v>
      </c>
      <c r="D15162" s="25">
        <v>190.12880000000001</v>
      </c>
    </row>
    <row r="15163" spans="3:4" x14ac:dyDescent="0.25">
      <c r="C15163" t="s">
        <v>17636</v>
      </c>
      <c r="D15163" s="25">
        <v>190.10239999999999</v>
      </c>
    </row>
    <row r="15164" spans="3:4" x14ac:dyDescent="0.25">
      <c r="C15164" t="s">
        <v>6940</v>
      </c>
      <c r="D15164" s="25">
        <v>190.10239999999999</v>
      </c>
    </row>
    <row r="15165" spans="3:4" x14ac:dyDescent="0.25">
      <c r="C15165" t="s">
        <v>18761</v>
      </c>
      <c r="D15165" s="25">
        <v>189.7713</v>
      </c>
    </row>
    <row r="15166" spans="3:4" x14ac:dyDescent="0.25">
      <c r="C15166" t="s">
        <v>11066</v>
      </c>
      <c r="D15166" s="25">
        <v>189.74019999999999</v>
      </c>
    </row>
    <row r="15167" spans="3:4" x14ac:dyDescent="0.25">
      <c r="C15167" t="s">
        <v>16452</v>
      </c>
      <c r="D15167" s="25">
        <v>189.65200000000002</v>
      </c>
    </row>
    <row r="15168" spans="3:4" x14ac:dyDescent="0.25">
      <c r="C15168" t="s">
        <v>17704</v>
      </c>
      <c r="D15168" s="25">
        <v>189.54340000000002</v>
      </c>
    </row>
    <row r="15169" spans="3:4" x14ac:dyDescent="0.25">
      <c r="C15169" t="s">
        <v>11557</v>
      </c>
      <c r="D15169" s="25">
        <v>189.50790000000001</v>
      </c>
    </row>
    <row r="15170" spans="3:4" x14ac:dyDescent="0.25">
      <c r="C15170" t="s">
        <v>18676</v>
      </c>
      <c r="D15170" s="25">
        <v>189.4024</v>
      </c>
    </row>
    <row r="15171" spans="3:4" x14ac:dyDescent="0.25">
      <c r="C15171" t="s">
        <v>16084</v>
      </c>
      <c r="D15171" s="25">
        <v>189.33370000000002</v>
      </c>
    </row>
    <row r="15172" spans="3:4" x14ac:dyDescent="0.25">
      <c r="C15172" t="s">
        <v>8100</v>
      </c>
      <c r="D15172" s="25">
        <v>189.21200000000002</v>
      </c>
    </row>
    <row r="15173" spans="3:4" x14ac:dyDescent="0.25">
      <c r="C15173" t="s">
        <v>2753</v>
      </c>
      <c r="D15173" s="25">
        <v>189.18879999999999</v>
      </c>
    </row>
    <row r="15174" spans="3:4" x14ac:dyDescent="0.25">
      <c r="C15174" t="s">
        <v>5642</v>
      </c>
      <c r="D15174" s="25">
        <v>188.9675</v>
      </c>
    </row>
    <row r="15175" spans="3:4" x14ac:dyDescent="0.25">
      <c r="C15175" t="s">
        <v>2688</v>
      </c>
      <c r="D15175" s="25">
        <v>188.76760000000002</v>
      </c>
    </row>
    <row r="15176" spans="3:4" x14ac:dyDescent="0.25">
      <c r="C15176" t="s">
        <v>14357</v>
      </c>
      <c r="D15176" s="25">
        <v>188.70819999999998</v>
      </c>
    </row>
    <row r="15177" spans="3:4" x14ac:dyDescent="0.25">
      <c r="C15177" t="s">
        <v>13239</v>
      </c>
      <c r="D15177" s="25">
        <v>188.63779999999997</v>
      </c>
    </row>
    <row r="15178" spans="3:4" x14ac:dyDescent="0.25">
      <c r="C15178" t="s">
        <v>18897</v>
      </c>
      <c r="D15178" s="25">
        <v>188.62299999999999</v>
      </c>
    </row>
    <row r="15179" spans="3:4" x14ac:dyDescent="0.25">
      <c r="C15179" t="s">
        <v>11510</v>
      </c>
      <c r="D15179" s="25">
        <v>188.48680000000002</v>
      </c>
    </row>
    <row r="15180" spans="3:4" x14ac:dyDescent="0.25">
      <c r="C15180" t="s">
        <v>18634</v>
      </c>
      <c r="D15180" s="25">
        <v>188.48149999999998</v>
      </c>
    </row>
    <row r="15181" spans="3:4" x14ac:dyDescent="0.25">
      <c r="C15181" t="s">
        <v>1480</v>
      </c>
      <c r="D15181" s="25">
        <v>188.41800000000001</v>
      </c>
    </row>
    <row r="15182" spans="3:4" x14ac:dyDescent="0.25">
      <c r="C15182" t="s">
        <v>18095</v>
      </c>
      <c r="D15182" s="25">
        <v>188.33779999999999</v>
      </c>
    </row>
    <row r="15183" spans="3:4" x14ac:dyDescent="0.25">
      <c r="C15183" t="s">
        <v>15205</v>
      </c>
      <c r="D15183" s="25">
        <v>188.33779999999999</v>
      </c>
    </row>
    <row r="15184" spans="3:4" x14ac:dyDescent="0.25">
      <c r="C15184" t="s">
        <v>13016</v>
      </c>
      <c r="D15184" s="25">
        <v>188.33779999999999</v>
      </c>
    </row>
    <row r="15185" spans="3:4" x14ac:dyDescent="0.25">
      <c r="C15185" t="s">
        <v>10271</v>
      </c>
      <c r="D15185" s="25">
        <v>188.33779999999999</v>
      </c>
    </row>
    <row r="15186" spans="3:4" x14ac:dyDescent="0.25">
      <c r="C15186" t="s">
        <v>8466</v>
      </c>
      <c r="D15186" s="25">
        <v>188.33779999999999</v>
      </c>
    </row>
    <row r="15187" spans="3:4" x14ac:dyDescent="0.25">
      <c r="C15187" t="s">
        <v>12188</v>
      </c>
      <c r="D15187" s="25">
        <v>188.33740000000003</v>
      </c>
    </row>
    <row r="15188" spans="3:4" x14ac:dyDescent="0.25">
      <c r="C15188" t="s">
        <v>6508</v>
      </c>
      <c r="D15188" s="25">
        <v>188.2937</v>
      </c>
    </row>
    <row r="15189" spans="3:4" x14ac:dyDescent="0.25">
      <c r="C15189" t="s">
        <v>2520</v>
      </c>
      <c r="D15189" s="25">
        <v>187.7679</v>
      </c>
    </row>
    <row r="15190" spans="3:4" x14ac:dyDescent="0.25">
      <c r="C15190" t="s">
        <v>15028</v>
      </c>
      <c r="D15190" s="25">
        <v>187.73699999999999</v>
      </c>
    </row>
    <row r="15191" spans="3:4" x14ac:dyDescent="0.25">
      <c r="C15191" t="s">
        <v>3967</v>
      </c>
      <c r="D15191" s="25">
        <v>187.73699999999999</v>
      </c>
    </row>
    <row r="15192" spans="3:4" x14ac:dyDescent="0.25">
      <c r="C15192" t="s">
        <v>4043</v>
      </c>
      <c r="D15192" s="25">
        <v>187.73699999999999</v>
      </c>
    </row>
    <row r="15193" spans="3:4" x14ac:dyDescent="0.25">
      <c r="C15193" t="s">
        <v>675</v>
      </c>
      <c r="D15193" s="25">
        <v>187.73699999999999</v>
      </c>
    </row>
    <row r="15194" spans="3:4" x14ac:dyDescent="0.25">
      <c r="C15194" t="s">
        <v>13919</v>
      </c>
      <c r="D15194" s="25">
        <v>187.7244</v>
      </c>
    </row>
    <row r="15195" spans="3:4" x14ac:dyDescent="0.25">
      <c r="C15195" t="s">
        <v>12776</v>
      </c>
      <c r="D15195" s="25">
        <v>187.7244</v>
      </c>
    </row>
    <row r="15196" spans="3:4" x14ac:dyDescent="0.25">
      <c r="C15196" t="s">
        <v>8836</v>
      </c>
      <c r="D15196" s="25">
        <v>187.7244</v>
      </c>
    </row>
    <row r="15197" spans="3:4" x14ac:dyDescent="0.25">
      <c r="C15197" t="s">
        <v>6957</v>
      </c>
      <c r="D15197" s="25">
        <v>187.7244</v>
      </c>
    </row>
    <row r="15198" spans="3:4" x14ac:dyDescent="0.25">
      <c r="C15198" t="s">
        <v>3194</v>
      </c>
      <c r="D15198" s="25">
        <v>187.7244</v>
      </c>
    </row>
    <row r="15199" spans="3:4" x14ac:dyDescent="0.25">
      <c r="C15199" t="s">
        <v>3505</v>
      </c>
      <c r="D15199" s="25">
        <v>187.7244</v>
      </c>
    </row>
    <row r="15200" spans="3:4" x14ac:dyDescent="0.25">
      <c r="C15200" t="s">
        <v>7658</v>
      </c>
      <c r="D15200" s="25">
        <v>187.71809999999999</v>
      </c>
    </row>
    <row r="15201" spans="3:4" x14ac:dyDescent="0.25">
      <c r="C15201" t="s">
        <v>14541</v>
      </c>
      <c r="D15201" s="25">
        <v>187.7055</v>
      </c>
    </row>
    <row r="15202" spans="3:4" x14ac:dyDescent="0.25">
      <c r="C15202" t="s">
        <v>11141</v>
      </c>
      <c r="D15202" s="25">
        <v>187.7055</v>
      </c>
    </row>
    <row r="15203" spans="3:4" x14ac:dyDescent="0.25">
      <c r="C15203" t="s">
        <v>995</v>
      </c>
      <c r="D15203" s="25">
        <v>187.69879999999998</v>
      </c>
    </row>
    <row r="15204" spans="3:4" x14ac:dyDescent="0.25">
      <c r="C15204" t="s">
        <v>18079</v>
      </c>
      <c r="D15204" s="25">
        <v>187.6866</v>
      </c>
    </row>
    <row r="15205" spans="3:4" x14ac:dyDescent="0.25">
      <c r="C15205" t="s">
        <v>13282</v>
      </c>
      <c r="D15205" s="25">
        <v>187.64879999999999</v>
      </c>
    </row>
    <row r="15206" spans="3:4" x14ac:dyDescent="0.25">
      <c r="C15206" t="s">
        <v>9937</v>
      </c>
      <c r="D15206" s="25">
        <v>187.61099999999999</v>
      </c>
    </row>
    <row r="15207" spans="3:4" x14ac:dyDescent="0.25">
      <c r="C15207" t="s">
        <v>10467</v>
      </c>
      <c r="D15207" s="25">
        <v>187.548</v>
      </c>
    </row>
    <row r="15208" spans="3:4" x14ac:dyDescent="0.25">
      <c r="C15208" t="s">
        <v>17598</v>
      </c>
      <c r="D15208" s="25">
        <v>187.49700000000001</v>
      </c>
    </row>
    <row r="15209" spans="3:4" x14ac:dyDescent="0.25">
      <c r="C15209" t="s">
        <v>12210</v>
      </c>
      <c r="D15209" s="25">
        <v>187.3837</v>
      </c>
    </row>
    <row r="15210" spans="3:4" x14ac:dyDescent="0.25">
      <c r="C15210" t="s">
        <v>6297</v>
      </c>
      <c r="D15210" s="25">
        <v>187.37359999999998</v>
      </c>
    </row>
    <row r="15211" spans="3:4" x14ac:dyDescent="0.25">
      <c r="C15211" t="s">
        <v>2650</v>
      </c>
      <c r="D15211" s="25">
        <v>187.1173</v>
      </c>
    </row>
    <row r="15212" spans="3:4" x14ac:dyDescent="0.25">
      <c r="C15212" t="s">
        <v>8048</v>
      </c>
      <c r="D15212" s="25">
        <v>187.11689999999999</v>
      </c>
    </row>
    <row r="15213" spans="3:4" x14ac:dyDescent="0.25">
      <c r="C15213" t="s">
        <v>8495</v>
      </c>
      <c r="D15213" s="25">
        <v>187.08690000000001</v>
      </c>
    </row>
    <row r="15214" spans="3:4" x14ac:dyDescent="0.25">
      <c r="C15214" t="s">
        <v>12091</v>
      </c>
      <c r="D15214" s="25">
        <v>187.0104</v>
      </c>
    </row>
    <row r="15215" spans="3:4" x14ac:dyDescent="0.25">
      <c r="C15215" t="s">
        <v>15075</v>
      </c>
      <c r="D15215" s="25">
        <v>187.00470000000001</v>
      </c>
    </row>
    <row r="15216" spans="3:4" x14ac:dyDescent="0.25">
      <c r="C15216" t="s">
        <v>11004</v>
      </c>
      <c r="D15216" s="25">
        <v>186.9545</v>
      </c>
    </row>
    <row r="15217" spans="3:4" x14ac:dyDescent="0.25">
      <c r="C15217" t="s">
        <v>641</v>
      </c>
      <c r="D15217" s="25">
        <v>186.57389999999998</v>
      </c>
    </row>
    <row r="15218" spans="3:4" x14ac:dyDescent="0.25">
      <c r="C15218" t="s">
        <v>2480</v>
      </c>
      <c r="D15218" s="25">
        <v>186.57389999999998</v>
      </c>
    </row>
    <row r="15219" spans="3:4" x14ac:dyDescent="0.25">
      <c r="C15219" t="s">
        <v>6659</v>
      </c>
      <c r="D15219" s="25">
        <v>186.46019999999999</v>
      </c>
    </row>
    <row r="15220" spans="3:4" x14ac:dyDescent="0.25">
      <c r="C15220" t="s">
        <v>10076</v>
      </c>
      <c r="D15220" s="25">
        <v>186.40310000000002</v>
      </c>
    </row>
    <row r="15221" spans="3:4" x14ac:dyDescent="0.25">
      <c r="C15221" t="s">
        <v>18663</v>
      </c>
      <c r="D15221" s="25">
        <v>186.2655</v>
      </c>
    </row>
    <row r="15222" spans="3:4" x14ac:dyDescent="0.25">
      <c r="C15222" t="s">
        <v>12830</v>
      </c>
      <c r="D15222" s="25">
        <v>186.10250000000002</v>
      </c>
    </row>
    <row r="15223" spans="3:4" x14ac:dyDescent="0.25">
      <c r="C15223" t="s">
        <v>18349</v>
      </c>
      <c r="D15223" s="25">
        <v>186.03629999999998</v>
      </c>
    </row>
    <row r="15224" spans="3:4" x14ac:dyDescent="0.25">
      <c r="C15224" t="s">
        <v>18827</v>
      </c>
      <c r="D15224" s="25">
        <v>186.03629999999998</v>
      </c>
    </row>
    <row r="15225" spans="3:4" x14ac:dyDescent="0.25">
      <c r="C15225" t="s">
        <v>11814</v>
      </c>
      <c r="D15225" s="25">
        <v>186.03629999999998</v>
      </c>
    </row>
    <row r="15226" spans="3:4" x14ac:dyDescent="0.25">
      <c r="C15226" t="s">
        <v>7039</v>
      </c>
      <c r="D15226" s="25">
        <v>186.03629999999998</v>
      </c>
    </row>
    <row r="15227" spans="3:4" x14ac:dyDescent="0.25">
      <c r="C15227" t="s">
        <v>6666</v>
      </c>
      <c r="D15227" s="25">
        <v>185.95230000000001</v>
      </c>
    </row>
    <row r="15228" spans="3:4" x14ac:dyDescent="0.25">
      <c r="C15228" t="s">
        <v>4265</v>
      </c>
      <c r="D15228" s="25">
        <v>185.74009999999998</v>
      </c>
    </row>
    <row r="15229" spans="3:4" x14ac:dyDescent="0.25">
      <c r="C15229" t="s">
        <v>3224</v>
      </c>
      <c r="D15229" s="25">
        <v>185.72669999999999</v>
      </c>
    </row>
    <row r="15230" spans="3:4" x14ac:dyDescent="0.25">
      <c r="C15230" t="s">
        <v>3937</v>
      </c>
      <c r="D15230" s="25">
        <v>185.67670000000001</v>
      </c>
    </row>
    <row r="15231" spans="3:4" x14ac:dyDescent="0.25">
      <c r="C15231" t="s">
        <v>10136</v>
      </c>
      <c r="D15231" s="25">
        <v>185.52720000000002</v>
      </c>
    </row>
    <row r="15232" spans="3:4" x14ac:dyDescent="0.25">
      <c r="C15232" t="s">
        <v>4867</v>
      </c>
      <c r="D15232" s="25">
        <v>185.52010000000001</v>
      </c>
    </row>
    <row r="15233" spans="3:4" x14ac:dyDescent="0.25">
      <c r="C15233" t="s">
        <v>5819</v>
      </c>
      <c r="D15233" s="25">
        <v>185.43889999999999</v>
      </c>
    </row>
    <row r="15234" spans="3:4" x14ac:dyDescent="0.25">
      <c r="C15234" t="s">
        <v>2279</v>
      </c>
      <c r="D15234" s="25">
        <v>185.10700000000003</v>
      </c>
    </row>
    <row r="15235" spans="3:4" x14ac:dyDescent="0.25">
      <c r="C15235" t="s">
        <v>7517</v>
      </c>
      <c r="D15235" s="25">
        <v>184.9196</v>
      </c>
    </row>
    <row r="15236" spans="3:4" x14ac:dyDescent="0.25">
      <c r="C15236" t="s">
        <v>14865</v>
      </c>
      <c r="D15236" s="25">
        <v>184.85069999999999</v>
      </c>
    </row>
    <row r="15237" spans="3:4" x14ac:dyDescent="0.25">
      <c r="C15237" t="s">
        <v>5737</v>
      </c>
      <c r="D15237" s="25">
        <v>184.76329999999999</v>
      </c>
    </row>
    <row r="15238" spans="3:4" x14ac:dyDescent="0.25">
      <c r="C15238" t="s">
        <v>14013</v>
      </c>
      <c r="D15238" s="25">
        <v>184.60070000000002</v>
      </c>
    </row>
    <row r="15239" spans="3:4" x14ac:dyDescent="0.25">
      <c r="C15239" t="s">
        <v>5721</v>
      </c>
      <c r="D15239" s="25">
        <v>184.60070000000002</v>
      </c>
    </row>
    <row r="15240" spans="3:4" x14ac:dyDescent="0.25">
      <c r="C15240" t="s">
        <v>16477</v>
      </c>
      <c r="D15240" s="25">
        <v>184.56289999999998</v>
      </c>
    </row>
    <row r="15241" spans="3:4" x14ac:dyDescent="0.25">
      <c r="C15241" t="s">
        <v>2575</v>
      </c>
      <c r="D15241" s="25">
        <v>184.56289999999998</v>
      </c>
    </row>
    <row r="15242" spans="3:4" x14ac:dyDescent="0.25">
      <c r="C15242" t="s">
        <v>12732</v>
      </c>
      <c r="D15242" s="25">
        <v>184.55029999999999</v>
      </c>
    </row>
    <row r="15243" spans="3:4" x14ac:dyDescent="0.25">
      <c r="C15243" t="s">
        <v>3923</v>
      </c>
      <c r="D15243" s="25">
        <v>184.54399999999998</v>
      </c>
    </row>
    <row r="15244" spans="3:4" x14ac:dyDescent="0.25">
      <c r="C15244" t="s">
        <v>11413</v>
      </c>
      <c r="D15244" s="25">
        <v>184.52510000000001</v>
      </c>
    </row>
    <row r="15245" spans="3:4" x14ac:dyDescent="0.25">
      <c r="C15245" t="s">
        <v>2087</v>
      </c>
      <c r="D15245" s="25">
        <v>184.52510000000001</v>
      </c>
    </row>
    <row r="15246" spans="3:4" x14ac:dyDescent="0.25">
      <c r="C15246" t="s">
        <v>4410</v>
      </c>
      <c r="D15246" s="25">
        <v>184.4999</v>
      </c>
    </row>
    <row r="15247" spans="3:4" x14ac:dyDescent="0.25">
      <c r="C15247" t="s">
        <v>6385</v>
      </c>
      <c r="D15247" s="25">
        <v>184.48099999999999</v>
      </c>
    </row>
    <row r="15248" spans="3:4" x14ac:dyDescent="0.25">
      <c r="C15248" t="s">
        <v>9335</v>
      </c>
      <c r="D15248" s="25">
        <v>184.36840000000001</v>
      </c>
    </row>
    <row r="15249" spans="3:4" x14ac:dyDescent="0.25">
      <c r="C15249" t="s">
        <v>13794</v>
      </c>
      <c r="D15249" s="25">
        <v>183.9632</v>
      </c>
    </row>
    <row r="15250" spans="3:4" x14ac:dyDescent="0.25">
      <c r="C15250" t="s">
        <v>1621</v>
      </c>
      <c r="D15250" s="25">
        <v>183.8877</v>
      </c>
    </row>
    <row r="15251" spans="3:4" x14ac:dyDescent="0.25">
      <c r="C15251" t="s">
        <v>14336</v>
      </c>
      <c r="D15251" s="25">
        <v>183.8613</v>
      </c>
    </row>
    <row r="15252" spans="3:4" x14ac:dyDescent="0.25">
      <c r="C15252" t="s">
        <v>16362</v>
      </c>
      <c r="D15252" s="25">
        <v>183.774</v>
      </c>
    </row>
    <row r="15253" spans="3:4" x14ac:dyDescent="0.25">
      <c r="C15253" t="s">
        <v>18828</v>
      </c>
      <c r="D15253" s="25">
        <v>183.66839999999999</v>
      </c>
    </row>
    <row r="15254" spans="3:4" x14ac:dyDescent="0.25">
      <c r="C15254" t="s">
        <v>6066</v>
      </c>
      <c r="D15254" s="25">
        <v>183.62390000000002</v>
      </c>
    </row>
    <row r="15255" spans="3:4" x14ac:dyDescent="0.25">
      <c r="C15255" t="s">
        <v>15434</v>
      </c>
      <c r="D15255" s="25">
        <v>183.5359</v>
      </c>
    </row>
    <row r="15256" spans="3:4" x14ac:dyDescent="0.25">
      <c r="C15256" t="s">
        <v>12697</v>
      </c>
      <c r="D15256" s="25">
        <v>183.4794</v>
      </c>
    </row>
    <row r="15257" spans="3:4" x14ac:dyDescent="0.25">
      <c r="C15257" t="s">
        <v>12869</v>
      </c>
      <c r="D15257" s="25">
        <v>183.37310000000002</v>
      </c>
    </row>
    <row r="15258" spans="3:4" x14ac:dyDescent="0.25">
      <c r="C15258" t="s">
        <v>8877</v>
      </c>
      <c r="D15258" s="25">
        <v>183.29830000000001</v>
      </c>
    </row>
    <row r="15259" spans="3:4" x14ac:dyDescent="0.25">
      <c r="C15259" t="s">
        <v>3297</v>
      </c>
      <c r="D15259" s="25">
        <v>183.29829999999998</v>
      </c>
    </row>
    <row r="15260" spans="3:4" x14ac:dyDescent="0.25">
      <c r="C15260" t="s">
        <v>5297</v>
      </c>
      <c r="D15260" s="25">
        <v>183.28580000000002</v>
      </c>
    </row>
    <row r="15261" spans="3:4" x14ac:dyDescent="0.25">
      <c r="C15261" t="s">
        <v>9672</v>
      </c>
      <c r="D15261" s="25">
        <v>183.17400000000001</v>
      </c>
    </row>
    <row r="15262" spans="3:4" x14ac:dyDescent="0.25">
      <c r="C15262" t="s">
        <v>2246</v>
      </c>
      <c r="D15262" s="25">
        <v>183.1216</v>
      </c>
    </row>
    <row r="15263" spans="3:4" x14ac:dyDescent="0.25">
      <c r="C15263" t="s">
        <v>2902</v>
      </c>
      <c r="D15263" s="25">
        <v>183.12110000000001</v>
      </c>
    </row>
    <row r="15264" spans="3:4" x14ac:dyDescent="0.25">
      <c r="C15264" t="s">
        <v>17089</v>
      </c>
      <c r="D15264" s="25">
        <v>182.86599999999999</v>
      </c>
    </row>
    <row r="15265" spans="3:4" x14ac:dyDescent="0.25">
      <c r="C15265" t="s">
        <v>1141</v>
      </c>
      <c r="D15265" s="25">
        <v>182.7227</v>
      </c>
    </row>
    <row r="15266" spans="3:4" x14ac:dyDescent="0.25">
      <c r="C15266" t="s">
        <v>17034</v>
      </c>
      <c r="D15266" s="25">
        <v>182.61660000000001</v>
      </c>
    </row>
    <row r="15267" spans="3:4" x14ac:dyDescent="0.25">
      <c r="C15267" t="s">
        <v>5843</v>
      </c>
      <c r="D15267" s="25">
        <v>182.3827</v>
      </c>
    </row>
    <row r="15268" spans="3:4" x14ac:dyDescent="0.25">
      <c r="C15268" t="s">
        <v>1452</v>
      </c>
      <c r="D15268" s="25">
        <v>182.1782</v>
      </c>
    </row>
    <row r="15269" spans="3:4" x14ac:dyDescent="0.25">
      <c r="C15269" t="s">
        <v>10510</v>
      </c>
      <c r="D15269" s="25">
        <v>182.1446</v>
      </c>
    </row>
    <row r="15270" spans="3:4" x14ac:dyDescent="0.25">
      <c r="C15270" t="s">
        <v>14974</v>
      </c>
      <c r="D15270" s="25">
        <v>182.0121</v>
      </c>
    </row>
    <row r="15271" spans="3:4" x14ac:dyDescent="0.25">
      <c r="C15271" t="s">
        <v>1858</v>
      </c>
      <c r="D15271" s="25">
        <v>181.79000000000002</v>
      </c>
    </row>
    <row r="15272" spans="3:4" x14ac:dyDescent="0.25">
      <c r="C15272" t="s">
        <v>11701</v>
      </c>
      <c r="D15272" s="25">
        <v>181.76479999999998</v>
      </c>
    </row>
    <row r="15273" spans="3:4" x14ac:dyDescent="0.25">
      <c r="C15273" t="s">
        <v>17390</v>
      </c>
      <c r="D15273" s="25">
        <v>181.477</v>
      </c>
    </row>
    <row r="15274" spans="3:4" x14ac:dyDescent="0.25">
      <c r="C15274" t="s">
        <v>17532</v>
      </c>
      <c r="D15274" s="25">
        <v>181.477</v>
      </c>
    </row>
    <row r="15275" spans="3:4" x14ac:dyDescent="0.25">
      <c r="C15275" t="s">
        <v>17191</v>
      </c>
      <c r="D15275" s="25">
        <v>181.477</v>
      </c>
    </row>
    <row r="15276" spans="3:4" x14ac:dyDescent="0.25">
      <c r="C15276" t="s">
        <v>18726</v>
      </c>
      <c r="D15276" s="25">
        <v>181.477</v>
      </c>
    </row>
    <row r="15277" spans="3:4" x14ac:dyDescent="0.25">
      <c r="C15277" t="s">
        <v>12529</v>
      </c>
      <c r="D15277" s="25">
        <v>181.477</v>
      </c>
    </row>
    <row r="15278" spans="3:4" x14ac:dyDescent="0.25">
      <c r="C15278" t="s">
        <v>7251</v>
      </c>
      <c r="D15278" s="25">
        <v>181.477</v>
      </c>
    </row>
    <row r="15279" spans="3:4" x14ac:dyDescent="0.25">
      <c r="C15279" t="s">
        <v>12511</v>
      </c>
      <c r="D15279" s="25">
        <v>181.46440000000001</v>
      </c>
    </row>
    <row r="15280" spans="3:4" x14ac:dyDescent="0.25">
      <c r="C15280" t="s">
        <v>5846</v>
      </c>
      <c r="D15280" s="25">
        <v>181.4392</v>
      </c>
    </row>
    <row r="15281" spans="3:4" x14ac:dyDescent="0.25">
      <c r="C15281" t="s">
        <v>11788</v>
      </c>
      <c r="D15281" s="25">
        <v>181.4024</v>
      </c>
    </row>
    <row r="15282" spans="3:4" x14ac:dyDescent="0.25">
      <c r="C15282" t="s">
        <v>1507</v>
      </c>
      <c r="D15282" s="25">
        <v>181.4014</v>
      </c>
    </row>
    <row r="15283" spans="3:4" x14ac:dyDescent="0.25">
      <c r="C15283" t="s">
        <v>9119</v>
      </c>
      <c r="D15283" s="25">
        <v>181.37620000000001</v>
      </c>
    </row>
    <row r="15284" spans="3:4" x14ac:dyDescent="0.25">
      <c r="C15284" t="s">
        <v>9615</v>
      </c>
      <c r="D15284" s="25">
        <v>181.29429999999999</v>
      </c>
    </row>
    <row r="15285" spans="3:4" x14ac:dyDescent="0.25">
      <c r="C15285" t="s">
        <v>3331</v>
      </c>
      <c r="D15285" s="25">
        <v>181.20529999999999</v>
      </c>
    </row>
    <row r="15286" spans="3:4" x14ac:dyDescent="0.25">
      <c r="C15286" t="s">
        <v>14646</v>
      </c>
      <c r="D15286" s="25">
        <v>181.18170000000003</v>
      </c>
    </row>
    <row r="15287" spans="3:4" x14ac:dyDescent="0.25">
      <c r="C15287" t="s">
        <v>16258</v>
      </c>
      <c r="D15287" s="25">
        <v>181.13579999999999</v>
      </c>
    </row>
    <row r="15288" spans="3:4" x14ac:dyDescent="0.25">
      <c r="C15288" t="s">
        <v>13382</v>
      </c>
      <c r="D15288" s="25">
        <v>181.13210000000001</v>
      </c>
    </row>
    <row r="15289" spans="3:4" x14ac:dyDescent="0.25">
      <c r="C15289" t="s">
        <v>7951</v>
      </c>
      <c r="D15289" s="25">
        <v>181.09280000000001</v>
      </c>
    </row>
    <row r="15290" spans="3:4" x14ac:dyDescent="0.25">
      <c r="C15290" t="s">
        <v>17810</v>
      </c>
      <c r="D15290" s="25">
        <v>180.80059999999997</v>
      </c>
    </row>
    <row r="15291" spans="3:4" x14ac:dyDescent="0.25">
      <c r="C15291" t="s">
        <v>13878</v>
      </c>
      <c r="D15291" s="25">
        <v>180.77539999999999</v>
      </c>
    </row>
    <row r="15292" spans="3:4" x14ac:dyDescent="0.25">
      <c r="C15292" t="s">
        <v>2635</v>
      </c>
      <c r="D15292" s="25">
        <v>180.76949999999999</v>
      </c>
    </row>
    <row r="15293" spans="3:4" x14ac:dyDescent="0.25">
      <c r="C15293" t="s">
        <v>6311</v>
      </c>
      <c r="D15293" s="25">
        <v>180.732</v>
      </c>
    </row>
    <row r="15294" spans="3:4" x14ac:dyDescent="0.25">
      <c r="C15294" t="s">
        <v>12135</v>
      </c>
      <c r="D15294" s="25">
        <v>180.4333</v>
      </c>
    </row>
    <row r="15295" spans="3:4" x14ac:dyDescent="0.25">
      <c r="C15295" t="s">
        <v>18579</v>
      </c>
      <c r="D15295" s="25">
        <v>180.20599999999999</v>
      </c>
    </row>
    <row r="15296" spans="3:4" x14ac:dyDescent="0.25">
      <c r="C15296" t="s">
        <v>3841</v>
      </c>
      <c r="D15296" s="25">
        <v>179.56750000000002</v>
      </c>
    </row>
    <row r="15297" spans="3:4" x14ac:dyDescent="0.25">
      <c r="C15297" t="s">
        <v>4821</v>
      </c>
      <c r="D15297" s="25">
        <v>179.5667</v>
      </c>
    </row>
    <row r="15298" spans="3:4" x14ac:dyDescent="0.25">
      <c r="C15298" t="s">
        <v>16852</v>
      </c>
      <c r="D15298" s="25">
        <v>179.39019999999999</v>
      </c>
    </row>
    <row r="15299" spans="3:4" x14ac:dyDescent="0.25">
      <c r="C15299" t="s">
        <v>1112</v>
      </c>
      <c r="D15299" s="25">
        <v>179.37300000000002</v>
      </c>
    </row>
    <row r="15300" spans="3:4" x14ac:dyDescent="0.25">
      <c r="C15300" t="s">
        <v>11812</v>
      </c>
      <c r="D15300" s="25">
        <v>179.25480000000002</v>
      </c>
    </row>
    <row r="15301" spans="3:4" x14ac:dyDescent="0.25">
      <c r="C15301" t="s">
        <v>10992</v>
      </c>
      <c r="D15301" s="25">
        <v>179.215</v>
      </c>
    </row>
    <row r="15302" spans="3:4" x14ac:dyDescent="0.25">
      <c r="C15302" t="s">
        <v>9726</v>
      </c>
      <c r="D15302" s="25">
        <v>179.18559999999999</v>
      </c>
    </row>
    <row r="15303" spans="3:4" x14ac:dyDescent="0.25">
      <c r="C15303" t="s">
        <v>15547</v>
      </c>
      <c r="D15303" s="25">
        <v>178.9923</v>
      </c>
    </row>
    <row r="15304" spans="3:4" x14ac:dyDescent="0.25">
      <c r="C15304" t="s">
        <v>16491</v>
      </c>
      <c r="D15304" s="25">
        <v>178.9478</v>
      </c>
    </row>
    <row r="15305" spans="3:4" x14ac:dyDescent="0.25">
      <c r="C15305" t="s">
        <v>16265</v>
      </c>
      <c r="D15305" s="25">
        <v>178.87350000000001</v>
      </c>
    </row>
    <row r="15306" spans="3:4" x14ac:dyDescent="0.25">
      <c r="C15306" t="s">
        <v>12609</v>
      </c>
      <c r="D15306" s="25">
        <v>178.87350000000001</v>
      </c>
    </row>
    <row r="15307" spans="3:4" x14ac:dyDescent="0.25">
      <c r="C15307" t="s">
        <v>12731</v>
      </c>
      <c r="D15307" s="25">
        <v>178.87350000000001</v>
      </c>
    </row>
    <row r="15308" spans="3:4" x14ac:dyDescent="0.25">
      <c r="C15308" t="s">
        <v>10737</v>
      </c>
      <c r="D15308" s="25">
        <v>178.87350000000001</v>
      </c>
    </row>
    <row r="15309" spans="3:4" x14ac:dyDescent="0.25">
      <c r="C15309" t="s">
        <v>7199</v>
      </c>
      <c r="D15309" s="25">
        <v>178.87350000000001</v>
      </c>
    </row>
    <row r="15310" spans="3:4" x14ac:dyDescent="0.25">
      <c r="C15310" t="s">
        <v>3031</v>
      </c>
      <c r="D15310" s="25">
        <v>178.87350000000001</v>
      </c>
    </row>
    <row r="15311" spans="3:4" x14ac:dyDescent="0.25">
      <c r="C15311" t="s">
        <v>4922</v>
      </c>
      <c r="D15311" s="25">
        <v>178.79069999999999</v>
      </c>
    </row>
    <row r="15312" spans="3:4" x14ac:dyDescent="0.25">
      <c r="C15312" t="s">
        <v>9481</v>
      </c>
      <c r="D15312" s="25">
        <v>178.71289999999999</v>
      </c>
    </row>
    <row r="15313" spans="3:4" x14ac:dyDescent="0.25">
      <c r="C15313" t="s">
        <v>991</v>
      </c>
      <c r="D15313" s="25">
        <v>178.5805</v>
      </c>
    </row>
    <row r="15314" spans="3:4" x14ac:dyDescent="0.25">
      <c r="C15314" t="s">
        <v>10078</v>
      </c>
      <c r="D15314" s="25">
        <v>178.35330000000002</v>
      </c>
    </row>
    <row r="15315" spans="3:4" x14ac:dyDescent="0.25">
      <c r="C15315" t="s">
        <v>2769</v>
      </c>
      <c r="D15315" s="25">
        <v>178.3218</v>
      </c>
    </row>
    <row r="15316" spans="3:4" x14ac:dyDescent="0.25">
      <c r="C15316" t="s">
        <v>16785</v>
      </c>
      <c r="D15316" s="25">
        <v>178.316</v>
      </c>
    </row>
    <row r="15317" spans="3:4" x14ac:dyDescent="0.25">
      <c r="C15317" t="s">
        <v>17643</v>
      </c>
      <c r="D15317" s="25">
        <v>178.31550000000001</v>
      </c>
    </row>
    <row r="15318" spans="3:4" x14ac:dyDescent="0.25">
      <c r="C15318" t="s">
        <v>7174</v>
      </c>
      <c r="D15318" s="25">
        <v>178.30290000000002</v>
      </c>
    </row>
    <row r="15319" spans="3:4" x14ac:dyDescent="0.25">
      <c r="C15319" t="s">
        <v>12788</v>
      </c>
      <c r="D15319" s="25">
        <v>178.30289999999999</v>
      </c>
    </row>
    <row r="15320" spans="3:4" x14ac:dyDescent="0.25">
      <c r="C15320" t="s">
        <v>1731</v>
      </c>
      <c r="D15320" s="25">
        <v>178.30289999999999</v>
      </c>
    </row>
    <row r="15321" spans="3:4" x14ac:dyDescent="0.25">
      <c r="C15321" t="s">
        <v>15604</v>
      </c>
      <c r="D15321" s="25">
        <v>178.29659999999998</v>
      </c>
    </row>
    <row r="15322" spans="3:4" x14ac:dyDescent="0.25">
      <c r="C15322" t="s">
        <v>17048</v>
      </c>
      <c r="D15322" s="25">
        <v>178.27770000000001</v>
      </c>
    </row>
    <row r="15323" spans="3:4" x14ac:dyDescent="0.25">
      <c r="C15323" t="s">
        <v>7042</v>
      </c>
      <c r="D15323" s="25">
        <v>178.24730000000002</v>
      </c>
    </row>
    <row r="15324" spans="3:4" x14ac:dyDescent="0.25">
      <c r="C15324" t="s">
        <v>11266</v>
      </c>
      <c r="D15324" s="25">
        <v>178.2336</v>
      </c>
    </row>
    <row r="15325" spans="3:4" x14ac:dyDescent="0.25">
      <c r="C15325" t="s">
        <v>10939</v>
      </c>
      <c r="D15325" s="25">
        <v>178.19580000000002</v>
      </c>
    </row>
    <row r="15326" spans="3:4" x14ac:dyDescent="0.25">
      <c r="C15326" t="s">
        <v>15207</v>
      </c>
      <c r="D15326" s="25">
        <v>178.18950000000001</v>
      </c>
    </row>
    <row r="15327" spans="3:4" x14ac:dyDescent="0.25">
      <c r="C15327" t="s">
        <v>15392</v>
      </c>
      <c r="D15327" s="25">
        <v>178.1454</v>
      </c>
    </row>
    <row r="15328" spans="3:4" x14ac:dyDescent="0.25">
      <c r="C15328" t="s">
        <v>7073</v>
      </c>
      <c r="D15328" s="25">
        <v>178.07329999999999</v>
      </c>
    </row>
    <row r="15329" spans="3:4" x14ac:dyDescent="0.25">
      <c r="C15329" t="s">
        <v>12316</v>
      </c>
      <c r="D15329" s="25">
        <v>177.6645</v>
      </c>
    </row>
    <row r="15330" spans="3:4" x14ac:dyDescent="0.25">
      <c r="C15330" t="s">
        <v>15397</v>
      </c>
      <c r="D15330" s="25">
        <v>177.64500000000001</v>
      </c>
    </row>
    <row r="15331" spans="3:4" x14ac:dyDescent="0.25">
      <c r="C15331" t="s">
        <v>9217</v>
      </c>
      <c r="D15331" s="25">
        <v>177.60760000000002</v>
      </c>
    </row>
    <row r="15332" spans="3:4" x14ac:dyDescent="0.25">
      <c r="C15332" t="s">
        <v>11685</v>
      </c>
      <c r="D15332" s="25">
        <v>177.40860000000001</v>
      </c>
    </row>
    <row r="15333" spans="3:4" x14ac:dyDescent="0.25">
      <c r="C15333" t="s">
        <v>7381</v>
      </c>
      <c r="D15333" s="25">
        <v>177.40110000000001</v>
      </c>
    </row>
    <row r="15334" spans="3:4" x14ac:dyDescent="0.25">
      <c r="C15334" t="s">
        <v>6377</v>
      </c>
      <c r="D15334" s="25">
        <v>177.38600000000002</v>
      </c>
    </row>
    <row r="15335" spans="3:4" x14ac:dyDescent="0.25">
      <c r="C15335" t="s">
        <v>11617</v>
      </c>
      <c r="D15335" s="25">
        <v>177.33160000000001</v>
      </c>
    </row>
    <row r="15336" spans="3:4" x14ac:dyDescent="0.25">
      <c r="C15336" t="s">
        <v>3467</v>
      </c>
      <c r="D15336" s="25">
        <v>177.2799</v>
      </c>
    </row>
    <row r="15337" spans="3:4" x14ac:dyDescent="0.25">
      <c r="C15337" t="s">
        <v>1843</v>
      </c>
      <c r="D15337" s="25">
        <v>177.20089999999999</v>
      </c>
    </row>
    <row r="15338" spans="3:4" x14ac:dyDescent="0.25">
      <c r="C15338" t="s">
        <v>2399</v>
      </c>
      <c r="D15338" s="25">
        <v>177.07050000000001</v>
      </c>
    </row>
    <row r="15339" spans="3:4" x14ac:dyDescent="0.25">
      <c r="C15339" t="s">
        <v>4106</v>
      </c>
      <c r="D15339" s="25">
        <v>177.01310000000001</v>
      </c>
    </row>
    <row r="15340" spans="3:4" x14ac:dyDescent="0.25">
      <c r="C15340" t="s">
        <v>17579</v>
      </c>
      <c r="D15340" s="25">
        <v>176.81710000000001</v>
      </c>
    </row>
    <row r="15341" spans="3:4" x14ac:dyDescent="0.25">
      <c r="C15341" t="s">
        <v>6273</v>
      </c>
      <c r="D15341" s="25">
        <v>176.80680000000001</v>
      </c>
    </row>
    <row r="15342" spans="3:4" x14ac:dyDescent="0.25">
      <c r="C15342" t="s">
        <v>7259</v>
      </c>
      <c r="D15342" s="25">
        <v>176.62689999999998</v>
      </c>
    </row>
    <row r="15343" spans="3:4" x14ac:dyDescent="0.25">
      <c r="C15343" t="s">
        <v>15625</v>
      </c>
      <c r="D15343" s="25">
        <v>176.5772</v>
      </c>
    </row>
    <row r="15344" spans="3:4" x14ac:dyDescent="0.25">
      <c r="C15344" t="s">
        <v>4678</v>
      </c>
      <c r="D15344" s="25">
        <v>176.48750000000001</v>
      </c>
    </row>
    <row r="15345" spans="3:4" x14ac:dyDescent="0.25">
      <c r="C15345" t="s">
        <v>11730</v>
      </c>
      <c r="D15345" s="25">
        <v>176.39339999999999</v>
      </c>
    </row>
    <row r="15346" spans="3:4" x14ac:dyDescent="0.25">
      <c r="C15346" t="s">
        <v>3583</v>
      </c>
      <c r="D15346" s="25">
        <v>176.11489999999998</v>
      </c>
    </row>
    <row r="15347" spans="3:4" x14ac:dyDescent="0.25">
      <c r="C15347" t="s">
        <v>13528</v>
      </c>
      <c r="D15347" s="25">
        <v>175.99260000000001</v>
      </c>
    </row>
    <row r="15348" spans="3:4" x14ac:dyDescent="0.25">
      <c r="C15348" t="s">
        <v>7171</v>
      </c>
      <c r="D15348" s="25">
        <v>175.94420000000002</v>
      </c>
    </row>
    <row r="15349" spans="3:4" x14ac:dyDescent="0.25">
      <c r="C15349" t="s">
        <v>15009</v>
      </c>
      <c r="D15349" s="25">
        <v>175.91290000000001</v>
      </c>
    </row>
    <row r="15350" spans="3:4" x14ac:dyDescent="0.25">
      <c r="C15350" t="s">
        <v>13940</v>
      </c>
      <c r="D15350" s="25">
        <v>175.82409999999999</v>
      </c>
    </row>
    <row r="15351" spans="3:4" x14ac:dyDescent="0.25">
      <c r="C15351" t="s">
        <v>5869</v>
      </c>
      <c r="D15351" s="25">
        <v>175.82409999999999</v>
      </c>
    </row>
    <row r="15352" spans="3:4" x14ac:dyDescent="0.25">
      <c r="C15352" t="s">
        <v>7496</v>
      </c>
      <c r="D15352" s="25">
        <v>175.8185</v>
      </c>
    </row>
    <row r="15353" spans="3:4" x14ac:dyDescent="0.25">
      <c r="C15353" t="s">
        <v>12935</v>
      </c>
      <c r="D15353" s="25">
        <v>175.76740000000001</v>
      </c>
    </row>
    <row r="15354" spans="3:4" x14ac:dyDescent="0.25">
      <c r="C15354" t="s">
        <v>2774</v>
      </c>
      <c r="D15354" s="25">
        <v>175.76740000000001</v>
      </c>
    </row>
    <row r="15355" spans="3:4" x14ac:dyDescent="0.25">
      <c r="C15355" t="s">
        <v>1555</v>
      </c>
      <c r="D15355" s="25">
        <v>175.482</v>
      </c>
    </row>
    <row r="15356" spans="3:4" x14ac:dyDescent="0.25">
      <c r="C15356" t="s">
        <v>2302</v>
      </c>
      <c r="D15356" s="25">
        <v>175.28639999999999</v>
      </c>
    </row>
    <row r="15357" spans="3:4" x14ac:dyDescent="0.25">
      <c r="C15357" t="s">
        <v>9396</v>
      </c>
      <c r="D15357" s="25">
        <v>175.28</v>
      </c>
    </row>
    <row r="15358" spans="3:4" x14ac:dyDescent="0.25">
      <c r="C15358" t="s">
        <v>2215</v>
      </c>
      <c r="D15358" s="25">
        <v>175.28</v>
      </c>
    </row>
    <row r="15359" spans="3:4" x14ac:dyDescent="0.25">
      <c r="C15359" t="s">
        <v>18819</v>
      </c>
      <c r="D15359" s="25">
        <v>175.25479999999999</v>
      </c>
    </row>
    <row r="15360" spans="3:4" x14ac:dyDescent="0.25">
      <c r="C15360" t="s">
        <v>17274</v>
      </c>
      <c r="D15360" s="25">
        <v>175.25479999999999</v>
      </c>
    </row>
    <row r="15361" spans="3:4" x14ac:dyDescent="0.25">
      <c r="C15361" t="s">
        <v>13967</v>
      </c>
      <c r="D15361" s="25">
        <v>175.25479999999999</v>
      </c>
    </row>
    <row r="15362" spans="3:4" x14ac:dyDescent="0.25">
      <c r="C15362" t="s">
        <v>13828</v>
      </c>
      <c r="D15362" s="25">
        <v>175.25479999999999</v>
      </c>
    </row>
    <row r="15363" spans="3:4" x14ac:dyDescent="0.25">
      <c r="C15363" t="s">
        <v>8116</v>
      </c>
      <c r="D15363" s="25">
        <v>175.25479999999999</v>
      </c>
    </row>
    <row r="15364" spans="3:4" x14ac:dyDescent="0.25">
      <c r="C15364" t="s">
        <v>6060</v>
      </c>
      <c r="D15364" s="25">
        <v>175.25479999999999</v>
      </c>
    </row>
    <row r="15365" spans="3:4" x14ac:dyDescent="0.25">
      <c r="C15365" t="s">
        <v>5314</v>
      </c>
      <c r="D15365" s="25">
        <v>175.25479999999999</v>
      </c>
    </row>
    <row r="15366" spans="3:4" x14ac:dyDescent="0.25">
      <c r="C15366" t="s">
        <v>3684</v>
      </c>
      <c r="D15366" s="25">
        <v>175.25479999999999</v>
      </c>
    </row>
    <row r="15367" spans="3:4" x14ac:dyDescent="0.25">
      <c r="C15367" t="s">
        <v>3707</v>
      </c>
      <c r="D15367" s="25">
        <v>175.25479999999999</v>
      </c>
    </row>
    <row r="15368" spans="3:4" x14ac:dyDescent="0.25">
      <c r="C15368" t="s">
        <v>3376</v>
      </c>
      <c r="D15368" s="25">
        <v>175.25479999999999</v>
      </c>
    </row>
    <row r="15369" spans="3:4" x14ac:dyDescent="0.25">
      <c r="C15369" t="s">
        <v>3053</v>
      </c>
      <c r="D15369" s="25">
        <v>175.25479999999999</v>
      </c>
    </row>
    <row r="15370" spans="3:4" x14ac:dyDescent="0.25">
      <c r="C15370" t="s">
        <v>736</v>
      </c>
      <c r="D15370" s="25">
        <v>175.25479999999999</v>
      </c>
    </row>
    <row r="15371" spans="3:4" x14ac:dyDescent="0.25">
      <c r="C15371" t="s">
        <v>5595</v>
      </c>
      <c r="D15371" s="25">
        <v>175.23590000000002</v>
      </c>
    </row>
    <row r="15372" spans="3:4" x14ac:dyDescent="0.25">
      <c r="C15372" t="s">
        <v>7216</v>
      </c>
      <c r="D15372" s="25">
        <v>175.2296</v>
      </c>
    </row>
    <row r="15373" spans="3:4" x14ac:dyDescent="0.25">
      <c r="C15373" t="s">
        <v>14040</v>
      </c>
      <c r="D15373" s="25">
        <v>175.1918</v>
      </c>
    </row>
    <row r="15374" spans="3:4" x14ac:dyDescent="0.25">
      <c r="C15374" t="s">
        <v>3970</v>
      </c>
      <c r="D15374" s="25">
        <v>175.1918</v>
      </c>
    </row>
    <row r="15375" spans="3:4" x14ac:dyDescent="0.25">
      <c r="C15375" t="s">
        <v>12687</v>
      </c>
      <c r="D15375" s="25">
        <v>175.16660000000002</v>
      </c>
    </row>
    <row r="15376" spans="3:4" x14ac:dyDescent="0.25">
      <c r="C15376" t="s">
        <v>14067</v>
      </c>
      <c r="D15376" s="25">
        <v>175.13509999999999</v>
      </c>
    </row>
    <row r="15377" spans="3:4" x14ac:dyDescent="0.25">
      <c r="C15377" t="s">
        <v>10200</v>
      </c>
      <c r="D15377" s="25">
        <v>175.07250000000002</v>
      </c>
    </row>
    <row r="15378" spans="3:4" x14ac:dyDescent="0.25">
      <c r="C15378" t="s">
        <v>7490</v>
      </c>
      <c r="D15378" s="25">
        <v>174.9477</v>
      </c>
    </row>
    <row r="15379" spans="3:4" x14ac:dyDescent="0.25">
      <c r="C15379" t="s">
        <v>14632</v>
      </c>
      <c r="D15379" s="25">
        <v>174.88509999999999</v>
      </c>
    </row>
    <row r="15380" spans="3:4" x14ac:dyDescent="0.25">
      <c r="C15380" t="s">
        <v>15316</v>
      </c>
      <c r="D15380" s="25">
        <v>174.88509999999999</v>
      </c>
    </row>
    <row r="15381" spans="3:4" x14ac:dyDescent="0.25">
      <c r="C15381" t="s">
        <v>13495</v>
      </c>
      <c r="D15381" s="25">
        <v>174.88509999999999</v>
      </c>
    </row>
    <row r="15382" spans="3:4" x14ac:dyDescent="0.25">
      <c r="C15382" t="s">
        <v>13804</v>
      </c>
      <c r="D15382" s="25">
        <v>174.8032</v>
      </c>
    </row>
    <row r="15383" spans="3:4" x14ac:dyDescent="0.25">
      <c r="C15383" t="s">
        <v>12195</v>
      </c>
      <c r="D15383" s="25">
        <v>174.57770000000002</v>
      </c>
    </row>
    <row r="15384" spans="3:4" x14ac:dyDescent="0.25">
      <c r="C15384" t="s">
        <v>1835</v>
      </c>
      <c r="D15384" s="25">
        <v>174.43790000000001</v>
      </c>
    </row>
    <row r="15385" spans="3:4" x14ac:dyDescent="0.25">
      <c r="C15385" t="s">
        <v>10071</v>
      </c>
      <c r="D15385" s="25">
        <v>174.4316</v>
      </c>
    </row>
    <row r="15386" spans="3:4" x14ac:dyDescent="0.25">
      <c r="C15386" t="s">
        <v>8492</v>
      </c>
      <c r="D15386" s="25">
        <v>174.00200000000001</v>
      </c>
    </row>
    <row r="15387" spans="3:4" x14ac:dyDescent="0.25">
      <c r="C15387" t="s">
        <v>13263</v>
      </c>
      <c r="D15387" s="25">
        <v>173.88310000000001</v>
      </c>
    </row>
    <row r="15388" spans="3:4" x14ac:dyDescent="0.25">
      <c r="C15388" t="s">
        <v>6331</v>
      </c>
      <c r="D15388" s="25">
        <v>173.85759999999999</v>
      </c>
    </row>
    <row r="15389" spans="3:4" x14ac:dyDescent="0.25">
      <c r="C15389" t="s">
        <v>16851</v>
      </c>
      <c r="D15389" s="25">
        <v>173.84780000000001</v>
      </c>
    </row>
    <row r="15390" spans="3:4" x14ac:dyDescent="0.25">
      <c r="C15390" t="s">
        <v>11854</v>
      </c>
      <c r="D15390" s="25">
        <v>173.81469999999999</v>
      </c>
    </row>
    <row r="15391" spans="3:4" x14ac:dyDescent="0.25">
      <c r="C15391" t="s">
        <v>4089</v>
      </c>
      <c r="D15391" s="25">
        <v>173.79820000000001</v>
      </c>
    </row>
    <row r="15392" spans="3:4" x14ac:dyDescent="0.25">
      <c r="C15392" t="s">
        <v>2934</v>
      </c>
      <c r="D15392" s="25">
        <v>173.51420000000002</v>
      </c>
    </row>
    <row r="15393" spans="3:4" x14ac:dyDescent="0.25">
      <c r="C15393" t="s">
        <v>2088</v>
      </c>
      <c r="D15393" s="25">
        <v>173.51420000000002</v>
      </c>
    </row>
    <row r="15394" spans="3:4" x14ac:dyDescent="0.25">
      <c r="C15394" t="s">
        <v>14003</v>
      </c>
      <c r="D15394" s="25">
        <v>173.32080000000002</v>
      </c>
    </row>
    <row r="15395" spans="3:4" x14ac:dyDescent="0.25">
      <c r="C15395" t="s">
        <v>9269</v>
      </c>
      <c r="D15395" s="25">
        <v>173.29490000000001</v>
      </c>
    </row>
    <row r="15396" spans="3:4" x14ac:dyDescent="0.25">
      <c r="C15396" t="s">
        <v>14048</v>
      </c>
      <c r="D15396" s="25">
        <v>173.2516</v>
      </c>
    </row>
    <row r="15397" spans="3:4" x14ac:dyDescent="0.25">
      <c r="C15397" t="s">
        <v>11433</v>
      </c>
      <c r="D15397" s="25">
        <v>173.15979999999999</v>
      </c>
    </row>
    <row r="15398" spans="3:4" x14ac:dyDescent="0.25">
      <c r="C15398" t="s">
        <v>4524</v>
      </c>
      <c r="D15398" s="25">
        <v>173.12560000000002</v>
      </c>
    </row>
    <row r="15399" spans="3:4" x14ac:dyDescent="0.25">
      <c r="C15399" t="s">
        <v>10733</v>
      </c>
      <c r="D15399" s="25">
        <v>172.90039999999999</v>
      </c>
    </row>
    <row r="15400" spans="3:4" x14ac:dyDescent="0.25">
      <c r="C15400" t="s">
        <v>12925</v>
      </c>
      <c r="D15400" s="25">
        <v>172.80060000000003</v>
      </c>
    </row>
    <row r="15401" spans="3:4" x14ac:dyDescent="0.25">
      <c r="C15401" t="s">
        <v>8035</v>
      </c>
      <c r="D15401" s="25">
        <v>172.77010000000001</v>
      </c>
    </row>
    <row r="15402" spans="3:4" x14ac:dyDescent="0.25">
      <c r="C15402" t="s">
        <v>3661</v>
      </c>
      <c r="D15402" s="25">
        <v>172.74590000000001</v>
      </c>
    </row>
    <row r="15403" spans="3:4" x14ac:dyDescent="0.25">
      <c r="C15403" t="s">
        <v>15526</v>
      </c>
      <c r="D15403" s="25">
        <v>172.60590000000002</v>
      </c>
    </row>
    <row r="15404" spans="3:4" x14ac:dyDescent="0.25">
      <c r="C15404" t="s">
        <v>3984</v>
      </c>
      <c r="D15404" s="25">
        <v>172.4992</v>
      </c>
    </row>
    <row r="15405" spans="3:4" x14ac:dyDescent="0.25">
      <c r="C15405" t="s">
        <v>16149</v>
      </c>
      <c r="D15405" s="25">
        <v>172.46549999999999</v>
      </c>
    </row>
    <row r="15406" spans="3:4" x14ac:dyDescent="0.25">
      <c r="C15406" t="s">
        <v>18678</v>
      </c>
      <c r="D15406" s="25">
        <v>172.39959999999999</v>
      </c>
    </row>
    <row r="15407" spans="3:4" x14ac:dyDescent="0.25">
      <c r="C15407" t="s">
        <v>4280</v>
      </c>
      <c r="D15407" s="25">
        <v>172.22579999999999</v>
      </c>
    </row>
    <row r="15408" spans="3:4" x14ac:dyDescent="0.25">
      <c r="C15408" t="s">
        <v>9165</v>
      </c>
      <c r="D15408" s="25">
        <v>172.2055</v>
      </c>
    </row>
    <row r="15409" spans="3:4" x14ac:dyDescent="0.25">
      <c r="C15409" t="s">
        <v>9150</v>
      </c>
      <c r="D15409" s="25">
        <v>172.19040000000001</v>
      </c>
    </row>
    <row r="15410" spans="3:4" x14ac:dyDescent="0.25">
      <c r="C15410" t="s">
        <v>17963</v>
      </c>
      <c r="D15410" s="25">
        <v>172.08070000000001</v>
      </c>
    </row>
    <row r="15411" spans="3:4" x14ac:dyDescent="0.25">
      <c r="C15411" t="s">
        <v>15824</v>
      </c>
      <c r="D15411" s="25">
        <v>172.08070000000001</v>
      </c>
    </row>
    <row r="15412" spans="3:4" x14ac:dyDescent="0.25">
      <c r="C15412" t="s">
        <v>10856</v>
      </c>
      <c r="D15412" s="25">
        <v>172.08070000000001</v>
      </c>
    </row>
    <row r="15413" spans="3:4" x14ac:dyDescent="0.25">
      <c r="C15413" t="s">
        <v>10877</v>
      </c>
      <c r="D15413" s="25">
        <v>172.08070000000001</v>
      </c>
    </row>
    <row r="15414" spans="3:4" x14ac:dyDescent="0.25">
      <c r="C15414" t="s">
        <v>9180</v>
      </c>
      <c r="D15414" s="25">
        <v>172.08070000000001</v>
      </c>
    </row>
    <row r="15415" spans="3:4" x14ac:dyDescent="0.25">
      <c r="C15415" t="s">
        <v>2631</v>
      </c>
      <c r="D15415" s="25">
        <v>172.08070000000001</v>
      </c>
    </row>
    <row r="15416" spans="3:4" x14ac:dyDescent="0.25">
      <c r="C15416" t="s">
        <v>4369</v>
      </c>
      <c r="D15416" s="25">
        <v>172.06809999999999</v>
      </c>
    </row>
    <row r="15417" spans="3:4" x14ac:dyDescent="0.25">
      <c r="C15417" t="s">
        <v>3131</v>
      </c>
      <c r="D15417" s="25">
        <v>172.04289999999997</v>
      </c>
    </row>
    <row r="15418" spans="3:4" x14ac:dyDescent="0.25">
      <c r="C15418" t="s">
        <v>17983</v>
      </c>
      <c r="D15418" s="25">
        <v>172.03030000000001</v>
      </c>
    </row>
    <row r="15419" spans="3:4" x14ac:dyDescent="0.25">
      <c r="C15419" t="s">
        <v>15441</v>
      </c>
      <c r="D15419" s="25">
        <v>172.03030000000001</v>
      </c>
    </row>
    <row r="15420" spans="3:4" x14ac:dyDescent="0.25">
      <c r="C15420" t="s">
        <v>4424</v>
      </c>
      <c r="D15420" s="25">
        <v>172.03030000000001</v>
      </c>
    </row>
    <row r="15421" spans="3:4" x14ac:dyDescent="0.25">
      <c r="C15421" t="s">
        <v>11849</v>
      </c>
      <c r="D15421" s="25">
        <v>171.99250000000001</v>
      </c>
    </row>
    <row r="15422" spans="3:4" x14ac:dyDescent="0.25">
      <c r="C15422" t="s">
        <v>3704</v>
      </c>
      <c r="D15422" s="25">
        <v>171.99250000000001</v>
      </c>
    </row>
    <row r="15423" spans="3:4" x14ac:dyDescent="0.25">
      <c r="C15423" t="s">
        <v>1778</v>
      </c>
      <c r="D15423" s="25">
        <v>171.99250000000001</v>
      </c>
    </row>
    <row r="15424" spans="3:4" x14ac:dyDescent="0.25">
      <c r="C15424" t="s">
        <v>1563</v>
      </c>
      <c r="D15424" s="25">
        <v>171.99250000000001</v>
      </c>
    </row>
    <row r="15425" spans="3:4" x14ac:dyDescent="0.25">
      <c r="C15425" t="s">
        <v>1979</v>
      </c>
      <c r="D15425" s="25">
        <v>171.99250000000001</v>
      </c>
    </row>
    <row r="15426" spans="3:4" x14ac:dyDescent="0.25">
      <c r="C15426" t="s">
        <v>17734</v>
      </c>
      <c r="D15426" s="25">
        <v>171.94170000000003</v>
      </c>
    </row>
    <row r="15427" spans="3:4" x14ac:dyDescent="0.25">
      <c r="C15427" t="s">
        <v>9107</v>
      </c>
      <c r="D15427" s="25">
        <v>171.76140000000001</v>
      </c>
    </row>
    <row r="15428" spans="3:4" x14ac:dyDescent="0.25">
      <c r="C15428" t="s">
        <v>2780</v>
      </c>
      <c r="D15428" s="25">
        <v>171.6669</v>
      </c>
    </row>
    <row r="15429" spans="3:4" x14ac:dyDescent="0.25">
      <c r="C15429" t="s">
        <v>14203</v>
      </c>
      <c r="D15429" s="25">
        <v>171.577</v>
      </c>
    </row>
    <row r="15430" spans="3:4" x14ac:dyDescent="0.25">
      <c r="C15430" t="s">
        <v>10320</v>
      </c>
      <c r="D15430" s="25">
        <v>171.4915</v>
      </c>
    </row>
    <row r="15431" spans="3:4" x14ac:dyDescent="0.25">
      <c r="C15431" t="s">
        <v>8779</v>
      </c>
      <c r="D15431" s="25">
        <v>171.4333</v>
      </c>
    </row>
    <row r="15432" spans="3:4" x14ac:dyDescent="0.25">
      <c r="C15432" t="s">
        <v>2896</v>
      </c>
      <c r="D15432" s="25">
        <v>171.37909999999999</v>
      </c>
    </row>
    <row r="15433" spans="3:4" x14ac:dyDescent="0.25">
      <c r="C15433" t="s">
        <v>12743</v>
      </c>
      <c r="D15433" s="25">
        <v>171.33600000000001</v>
      </c>
    </row>
    <row r="15434" spans="3:4" x14ac:dyDescent="0.25">
      <c r="C15434" t="s">
        <v>12855</v>
      </c>
      <c r="D15434" s="25">
        <v>171.31289999999998</v>
      </c>
    </row>
    <row r="15435" spans="3:4" x14ac:dyDescent="0.25">
      <c r="C15435" t="s">
        <v>9060</v>
      </c>
      <c r="D15435" s="25">
        <v>171.10999999999999</v>
      </c>
    </row>
    <row r="15436" spans="3:4" x14ac:dyDescent="0.25">
      <c r="C15436" t="s">
        <v>7312</v>
      </c>
      <c r="D15436" s="25">
        <v>171.09719999999999</v>
      </c>
    </row>
    <row r="15437" spans="3:4" x14ac:dyDescent="0.25">
      <c r="C15437" t="s">
        <v>13872</v>
      </c>
      <c r="D15437" s="25">
        <v>170.96830000000003</v>
      </c>
    </row>
    <row r="15438" spans="3:4" x14ac:dyDescent="0.25">
      <c r="C15438" t="s">
        <v>11289</v>
      </c>
      <c r="D15438" s="25">
        <v>170.94049999999999</v>
      </c>
    </row>
    <row r="15439" spans="3:4" x14ac:dyDescent="0.25">
      <c r="C15439" t="s">
        <v>3074</v>
      </c>
      <c r="D15439" s="25">
        <v>170.8098</v>
      </c>
    </row>
    <row r="15440" spans="3:4" x14ac:dyDescent="0.25">
      <c r="C15440" t="s">
        <v>13368</v>
      </c>
      <c r="D15440" s="25">
        <v>170.80350000000001</v>
      </c>
    </row>
    <row r="15441" spans="3:4" x14ac:dyDescent="0.25">
      <c r="C15441" t="s">
        <v>10060</v>
      </c>
      <c r="D15441" s="25">
        <v>170.80350000000001</v>
      </c>
    </row>
    <row r="15442" spans="3:4" x14ac:dyDescent="0.25">
      <c r="C15442" t="s">
        <v>6055</v>
      </c>
      <c r="D15442" s="25">
        <v>170.77200000000002</v>
      </c>
    </row>
    <row r="15443" spans="3:4" x14ac:dyDescent="0.25">
      <c r="C15443" t="s">
        <v>8350</v>
      </c>
      <c r="D15443" s="25">
        <v>170.74630000000002</v>
      </c>
    </row>
    <row r="15444" spans="3:4" x14ac:dyDescent="0.25">
      <c r="C15444" t="s">
        <v>7495</v>
      </c>
      <c r="D15444" s="25">
        <v>170.39680000000001</v>
      </c>
    </row>
    <row r="15445" spans="3:4" x14ac:dyDescent="0.25">
      <c r="C15445" t="s">
        <v>14445</v>
      </c>
      <c r="D15445" s="25">
        <v>170.2884</v>
      </c>
    </row>
    <row r="15446" spans="3:4" x14ac:dyDescent="0.25">
      <c r="C15446" t="s">
        <v>5726</v>
      </c>
      <c r="D15446" s="25">
        <v>170.2586</v>
      </c>
    </row>
    <row r="15447" spans="3:4" x14ac:dyDescent="0.25">
      <c r="C15447" t="s">
        <v>1752</v>
      </c>
      <c r="D15447" s="25">
        <v>170.20650000000001</v>
      </c>
    </row>
    <row r="15448" spans="3:4" x14ac:dyDescent="0.25">
      <c r="C15448" t="s">
        <v>12362</v>
      </c>
      <c r="D15448" s="25">
        <v>170.20269999999999</v>
      </c>
    </row>
    <row r="15449" spans="3:4" x14ac:dyDescent="0.25">
      <c r="C15449" t="s">
        <v>8323</v>
      </c>
      <c r="D15449" s="25">
        <v>170.20010000000002</v>
      </c>
    </row>
    <row r="15450" spans="3:4" x14ac:dyDescent="0.25">
      <c r="C15450" t="s">
        <v>12953</v>
      </c>
      <c r="D15450" s="25">
        <v>170.18299999999999</v>
      </c>
    </row>
    <row r="15451" spans="3:4" x14ac:dyDescent="0.25">
      <c r="C15451" t="s">
        <v>8806</v>
      </c>
      <c r="D15451" s="25">
        <v>170.17180000000002</v>
      </c>
    </row>
    <row r="15452" spans="3:4" x14ac:dyDescent="0.25">
      <c r="C15452" t="s">
        <v>3900</v>
      </c>
      <c r="D15452" s="25">
        <v>170.08920000000001</v>
      </c>
    </row>
    <row r="15453" spans="3:4" x14ac:dyDescent="0.25">
      <c r="C15453" t="s">
        <v>13380</v>
      </c>
      <c r="D15453" s="25">
        <v>170.0334</v>
      </c>
    </row>
    <row r="15454" spans="3:4" x14ac:dyDescent="0.25">
      <c r="C15454" t="s">
        <v>13374</v>
      </c>
      <c r="D15454" s="25">
        <v>169.4948</v>
      </c>
    </row>
    <row r="15455" spans="3:4" x14ac:dyDescent="0.25">
      <c r="C15455" t="s">
        <v>12318</v>
      </c>
      <c r="D15455" s="25">
        <v>169.48090000000002</v>
      </c>
    </row>
    <row r="15456" spans="3:4" x14ac:dyDescent="0.25">
      <c r="C15456" t="s">
        <v>8946</v>
      </c>
      <c r="D15456" s="25">
        <v>169.4633</v>
      </c>
    </row>
    <row r="15457" spans="3:4" x14ac:dyDescent="0.25">
      <c r="C15457" t="s">
        <v>1037</v>
      </c>
      <c r="D15457" s="25">
        <v>169.4633</v>
      </c>
    </row>
    <row r="15458" spans="3:4" x14ac:dyDescent="0.25">
      <c r="C15458" t="s">
        <v>4007</v>
      </c>
      <c r="D15458" s="25">
        <v>169.2133</v>
      </c>
    </row>
    <row r="15459" spans="3:4" x14ac:dyDescent="0.25">
      <c r="C15459" t="s">
        <v>14608</v>
      </c>
      <c r="D15459" s="25">
        <v>168.9633</v>
      </c>
    </row>
    <row r="15460" spans="3:4" x14ac:dyDescent="0.25">
      <c r="C15460" t="s">
        <v>10822</v>
      </c>
      <c r="D15460" s="25">
        <v>168.9633</v>
      </c>
    </row>
    <row r="15461" spans="3:4" x14ac:dyDescent="0.25">
      <c r="C15461" t="s">
        <v>10765</v>
      </c>
      <c r="D15461" s="25">
        <v>168.9633</v>
      </c>
    </row>
    <row r="15462" spans="3:4" x14ac:dyDescent="0.25">
      <c r="C15462" t="s">
        <v>9598</v>
      </c>
      <c r="D15462" s="25">
        <v>168.9633</v>
      </c>
    </row>
    <row r="15463" spans="3:4" x14ac:dyDescent="0.25">
      <c r="C15463" t="s">
        <v>5269</v>
      </c>
      <c r="D15463" s="25">
        <v>168.9633</v>
      </c>
    </row>
    <row r="15464" spans="3:4" x14ac:dyDescent="0.25">
      <c r="C15464" t="s">
        <v>5417</v>
      </c>
      <c r="D15464" s="25">
        <v>168.9633</v>
      </c>
    </row>
    <row r="15465" spans="3:4" x14ac:dyDescent="0.25">
      <c r="C15465" t="s">
        <v>5732</v>
      </c>
      <c r="D15465" s="25">
        <v>168.9633</v>
      </c>
    </row>
    <row r="15466" spans="3:4" x14ac:dyDescent="0.25">
      <c r="C15466" t="s">
        <v>4216</v>
      </c>
      <c r="D15466" s="25">
        <v>168.9633</v>
      </c>
    </row>
    <row r="15467" spans="3:4" x14ac:dyDescent="0.25">
      <c r="C15467" t="s">
        <v>2038</v>
      </c>
      <c r="D15467" s="25">
        <v>168.9633</v>
      </c>
    </row>
    <row r="15468" spans="3:4" x14ac:dyDescent="0.25">
      <c r="C15468" t="s">
        <v>6028</v>
      </c>
      <c r="D15468" s="25">
        <v>168.9444</v>
      </c>
    </row>
    <row r="15469" spans="3:4" x14ac:dyDescent="0.25">
      <c r="C15469" t="s">
        <v>4764</v>
      </c>
      <c r="D15469" s="25">
        <v>168.9444</v>
      </c>
    </row>
    <row r="15470" spans="3:4" x14ac:dyDescent="0.25">
      <c r="C15470" t="s">
        <v>15219</v>
      </c>
      <c r="D15470" s="25">
        <v>168.9066</v>
      </c>
    </row>
    <row r="15471" spans="3:4" x14ac:dyDescent="0.25">
      <c r="C15471" t="s">
        <v>6939</v>
      </c>
      <c r="D15471" s="25">
        <v>168.88139999999999</v>
      </c>
    </row>
    <row r="15472" spans="3:4" x14ac:dyDescent="0.25">
      <c r="C15472" t="s">
        <v>10708</v>
      </c>
      <c r="D15472" s="25">
        <v>168.59989999999999</v>
      </c>
    </row>
    <row r="15473" spans="3:4" x14ac:dyDescent="0.25">
      <c r="C15473" t="s">
        <v>11010</v>
      </c>
      <c r="D15473" s="25">
        <v>168.31209999999999</v>
      </c>
    </row>
    <row r="15474" spans="3:4" x14ac:dyDescent="0.25">
      <c r="C15474" t="s">
        <v>8148</v>
      </c>
      <c r="D15474" s="25">
        <v>168.26799999999997</v>
      </c>
    </row>
    <row r="15475" spans="3:4" x14ac:dyDescent="0.25">
      <c r="C15475" t="s">
        <v>13389</v>
      </c>
      <c r="D15475" s="25">
        <v>168.21510000000001</v>
      </c>
    </row>
    <row r="15476" spans="3:4" x14ac:dyDescent="0.25">
      <c r="C15476" t="s">
        <v>10507</v>
      </c>
      <c r="D15476" s="25">
        <v>168.08690000000001</v>
      </c>
    </row>
    <row r="15477" spans="3:4" x14ac:dyDescent="0.25">
      <c r="C15477" t="s">
        <v>11309</v>
      </c>
      <c r="D15477" s="25">
        <v>167.905</v>
      </c>
    </row>
    <row r="15478" spans="3:4" x14ac:dyDescent="0.25">
      <c r="C15478" t="s">
        <v>5908</v>
      </c>
      <c r="D15478" s="25">
        <v>167.67750000000001</v>
      </c>
    </row>
    <row r="15479" spans="3:4" x14ac:dyDescent="0.25">
      <c r="C15479" t="s">
        <v>17107</v>
      </c>
      <c r="D15479" s="25">
        <v>167.39160000000001</v>
      </c>
    </row>
    <row r="15480" spans="3:4" x14ac:dyDescent="0.25">
      <c r="C15480" t="s">
        <v>10259</v>
      </c>
      <c r="D15480" s="25">
        <v>167.34810000000002</v>
      </c>
    </row>
    <row r="15481" spans="3:4" x14ac:dyDescent="0.25">
      <c r="C15481" t="s">
        <v>15341</v>
      </c>
      <c r="D15481" s="25">
        <v>167.16640000000001</v>
      </c>
    </row>
    <row r="15482" spans="3:4" x14ac:dyDescent="0.25">
      <c r="C15482" t="s">
        <v>647</v>
      </c>
      <c r="D15482" s="25">
        <v>167.08539999999999</v>
      </c>
    </row>
    <row r="15483" spans="3:4" x14ac:dyDescent="0.25">
      <c r="C15483" t="s">
        <v>14137</v>
      </c>
      <c r="D15483" s="25">
        <v>167.08279999999999</v>
      </c>
    </row>
    <row r="15484" spans="3:4" x14ac:dyDescent="0.25">
      <c r="C15484" t="s">
        <v>3550</v>
      </c>
      <c r="D15484" s="25">
        <v>166.99709999999999</v>
      </c>
    </row>
    <row r="15485" spans="3:4" x14ac:dyDescent="0.25">
      <c r="C15485" t="s">
        <v>7273</v>
      </c>
      <c r="D15485" s="25">
        <v>166.97310000000002</v>
      </c>
    </row>
    <row r="15486" spans="3:4" x14ac:dyDescent="0.25">
      <c r="C15486" t="s">
        <v>8227</v>
      </c>
      <c r="D15486" s="25">
        <v>166.93049999999999</v>
      </c>
    </row>
    <row r="15487" spans="3:4" x14ac:dyDescent="0.25">
      <c r="C15487" t="s">
        <v>12773</v>
      </c>
      <c r="D15487" s="25">
        <v>166.8288</v>
      </c>
    </row>
    <row r="15488" spans="3:4" x14ac:dyDescent="0.25">
      <c r="C15488" t="s">
        <v>15709</v>
      </c>
      <c r="D15488" s="25">
        <v>166.47150000000002</v>
      </c>
    </row>
    <row r="15489" spans="3:4" x14ac:dyDescent="0.25">
      <c r="C15489" t="s">
        <v>10142</v>
      </c>
      <c r="D15489" s="25">
        <v>166.47150000000002</v>
      </c>
    </row>
    <row r="15490" spans="3:4" x14ac:dyDescent="0.25">
      <c r="C15490" t="s">
        <v>8374</v>
      </c>
      <c r="D15490" s="25">
        <v>166.453</v>
      </c>
    </row>
    <row r="15491" spans="3:4" x14ac:dyDescent="0.25">
      <c r="C15491" t="s">
        <v>3475</v>
      </c>
      <c r="D15491" s="25">
        <v>166.42740000000001</v>
      </c>
    </row>
    <row r="15492" spans="3:4" x14ac:dyDescent="0.25">
      <c r="C15492" t="s">
        <v>12248</v>
      </c>
      <c r="D15492" s="25">
        <v>166.321</v>
      </c>
    </row>
    <row r="15493" spans="3:4" x14ac:dyDescent="0.25">
      <c r="C15493" t="s">
        <v>9998</v>
      </c>
      <c r="D15493" s="25">
        <v>166.31440000000001</v>
      </c>
    </row>
    <row r="15494" spans="3:4" x14ac:dyDescent="0.25">
      <c r="C15494" t="s">
        <v>14695</v>
      </c>
      <c r="D15494" s="25">
        <v>165.97210000000001</v>
      </c>
    </row>
    <row r="15495" spans="3:4" x14ac:dyDescent="0.25">
      <c r="C15495" t="s">
        <v>6515</v>
      </c>
      <c r="D15495" s="25">
        <v>165.9581</v>
      </c>
    </row>
    <row r="15496" spans="3:4" x14ac:dyDescent="0.25">
      <c r="C15496" t="s">
        <v>15522</v>
      </c>
      <c r="D15496" s="25">
        <v>165.827</v>
      </c>
    </row>
    <row r="15497" spans="3:4" x14ac:dyDescent="0.25">
      <c r="C15497" t="s">
        <v>14658</v>
      </c>
      <c r="D15497" s="25">
        <v>165.82069999999999</v>
      </c>
    </row>
    <row r="15498" spans="3:4" x14ac:dyDescent="0.25">
      <c r="C15498" t="s">
        <v>9176</v>
      </c>
      <c r="D15498" s="25">
        <v>165.82069999999999</v>
      </c>
    </row>
    <row r="15499" spans="3:4" x14ac:dyDescent="0.25">
      <c r="C15499" t="s">
        <v>1298</v>
      </c>
      <c r="D15499" s="25">
        <v>165.78290000000001</v>
      </c>
    </row>
    <row r="15500" spans="3:4" x14ac:dyDescent="0.25">
      <c r="C15500" t="s">
        <v>18671</v>
      </c>
      <c r="D15500" s="25">
        <v>165.7577</v>
      </c>
    </row>
    <row r="15501" spans="3:4" x14ac:dyDescent="0.25">
      <c r="C15501" t="s">
        <v>10070</v>
      </c>
      <c r="D15501" s="25">
        <v>165.69470000000001</v>
      </c>
    </row>
    <row r="15502" spans="3:4" x14ac:dyDescent="0.25">
      <c r="C15502" t="s">
        <v>9760</v>
      </c>
      <c r="D15502" s="25">
        <v>165.6695</v>
      </c>
    </row>
    <row r="15503" spans="3:4" x14ac:dyDescent="0.25">
      <c r="C15503" t="s">
        <v>6209</v>
      </c>
      <c r="D15503" s="25">
        <v>165.66319999999999</v>
      </c>
    </row>
    <row r="15504" spans="3:4" x14ac:dyDescent="0.25">
      <c r="C15504" t="s">
        <v>12063</v>
      </c>
      <c r="D15504" s="25">
        <v>165.56780000000001</v>
      </c>
    </row>
    <row r="15505" spans="3:4" x14ac:dyDescent="0.25">
      <c r="C15505" t="s">
        <v>5987</v>
      </c>
      <c r="D15505" s="25">
        <v>165.54249999999999</v>
      </c>
    </row>
    <row r="15506" spans="3:4" x14ac:dyDescent="0.25">
      <c r="C15506" t="s">
        <v>12710</v>
      </c>
      <c r="D15506" s="25">
        <v>165.49530000000001</v>
      </c>
    </row>
    <row r="15507" spans="3:4" x14ac:dyDescent="0.25">
      <c r="C15507" t="s">
        <v>14110</v>
      </c>
      <c r="D15507" s="25">
        <v>165.45669999999998</v>
      </c>
    </row>
    <row r="15508" spans="3:4" x14ac:dyDescent="0.25">
      <c r="C15508" t="s">
        <v>3582</v>
      </c>
      <c r="D15508" s="25">
        <v>165.2825</v>
      </c>
    </row>
    <row r="15509" spans="3:4" x14ac:dyDescent="0.25">
      <c r="C15509" t="s">
        <v>5580</v>
      </c>
      <c r="D15509" s="25">
        <v>165.245</v>
      </c>
    </row>
    <row r="15510" spans="3:4" x14ac:dyDescent="0.25">
      <c r="C15510" t="s">
        <v>5893</v>
      </c>
      <c r="D15510" s="25">
        <v>165.23070000000001</v>
      </c>
    </row>
    <row r="15511" spans="3:4" x14ac:dyDescent="0.25">
      <c r="C15511" t="s">
        <v>12715</v>
      </c>
      <c r="D15511" s="25">
        <v>165.03800000000001</v>
      </c>
    </row>
    <row r="15512" spans="3:4" x14ac:dyDescent="0.25">
      <c r="C15512" t="s">
        <v>14016</v>
      </c>
      <c r="D15512" s="25">
        <v>164.52430000000001</v>
      </c>
    </row>
    <row r="15513" spans="3:4" x14ac:dyDescent="0.25">
      <c r="C15513" t="s">
        <v>1151</v>
      </c>
      <c r="D15513" s="25">
        <v>164.51839999999999</v>
      </c>
    </row>
    <row r="15514" spans="3:4" x14ac:dyDescent="0.25">
      <c r="C15514" t="s">
        <v>10573</v>
      </c>
      <c r="D15514" s="25">
        <v>164.4684</v>
      </c>
    </row>
    <row r="15515" spans="3:4" x14ac:dyDescent="0.25">
      <c r="C15515" t="s">
        <v>14976</v>
      </c>
      <c r="D15515" s="25">
        <v>164.00470000000001</v>
      </c>
    </row>
    <row r="15516" spans="3:4" x14ac:dyDescent="0.25">
      <c r="C15516" t="s">
        <v>8914</v>
      </c>
      <c r="D15516" s="25">
        <v>163.9906</v>
      </c>
    </row>
    <row r="15517" spans="3:4" x14ac:dyDescent="0.25">
      <c r="C15517" t="s">
        <v>12160</v>
      </c>
      <c r="D15517" s="25">
        <v>163.89230000000001</v>
      </c>
    </row>
    <row r="15518" spans="3:4" x14ac:dyDescent="0.25">
      <c r="C15518" t="s">
        <v>15552</v>
      </c>
      <c r="D15518" s="25">
        <v>163.7226</v>
      </c>
    </row>
    <row r="15519" spans="3:4" x14ac:dyDescent="0.25">
      <c r="C15519" t="s">
        <v>16392</v>
      </c>
      <c r="D15519" s="25">
        <v>163.5865</v>
      </c>
    </row>
    <row r="15520" spans="3:4" x14ac:dyDescent="0.25">
      <c r="C15520" t="s">
        <v>14793</v>
      </c>
      <c r="D15520" s="25">
        <v>163.5549</v>
      </c>
    </row>
    <row r="15521" spans="3:4" x14ac:dyDescent="0.25">
      <c r="C15521" t="s">
        <v>10591</v>
      </c>
      <c r="D15521" s="25">
        <v>163.54149999999998</v>
      </c>
    </row>
    <row r="15522" spans="3:4" x14ac:dyDescent="0.25">
      <c r="C15522" t="s">
        <v>8674</v>
      </c>
      <c r="D15522" s="25">
        <v>163.34880000000001</v>
      </c>
    </row>
    <row r="15523" spans="3:4" x14ac:dyDescent="0.25">
      <c r="C15523" t="s">
        <v>5971</v>
      </c>
      <c r="D15523" s="25">
        <v>163.32929999999999</v>
      </c>
    </row>
    <row r="15524" spans="3:4" x14ac:dyDescent="0.25">
      <c r="C15524" t="s">
        <v>18750</v>
      </c>
      <c r="D15524" s="25">
        <v>163.26079999999999</v>
      </c>
    </row>
    <row r="15525" spans="3:4" x14ac:dyDescent="0.25">
      <c r="C15525" t="s">
        <v>15879</v>
      </c>
      <c r="D15525" s="25">
        <v>163.26079999999999</v>
      </c>
    </row>
    <row r="15526" spans="3:4" x14ac:dyDescent="0.25">
      <c r="C15526" t="s">
        <v>12369</v>
      </c>
      <c r="D15526" s="25">
        <v>163.26079999999999</v>
      </c>
    </row>
    <row r="15527" spans="3:4" x14ac:dyDescent="0.25">
      <c r="C15527" t="s">
        <v>9595</v>
      </c>
      <c r="D15527" s="25">
        <v>163.26079999999999</v>
      </c>
    </row>
    <row r="15528" spans="3:4" x14ac:dyDescent="0.25">
      <c r="C15528" t="s">
        <v>9738</v>
      </c>
      <c r="D15528" s="25">
        <v>163.26079999999999</v>
      </c>
    </row>
    <row r="15529" spans="3:4" x14ac:dyDescent="0.25">
      <c r="C15529" t="s">
        <v>8983</v>
      </c>
      <c r="D15529" s="25">
        <v>163.2218</v>
      </c>
    </row>
    <row r="15530" spans="3:4" x14ac:dyDescent="0.25">
      <c r="C15530" t="s">
        <v>11775</v>
      </c>
      <c r="D15530" s="25">
        <v>162.98480000000001</v>
      </c>
    </row>
    <row r="15531" spans="3:4" x14ac:dyDescent="0.25">
      <c r="C15531" t="s">
        <v>2029</v>
      </c>
      <c r="D15531" s="25">
        <v>162.98480000000001</v>
      </c>
    </row>
    <row r="15532" spans="3:4" x14ac:dyDescent="0.25">
      <c r="C15532" t="s">
        <v>5754</v>
      </c>
      <c r="D15532" s="25">
        <v>162.85220000000001</v>
      </c>
    </row>
    <row r="15533" spans="3:4" x14ac:dyDescent="0.25">
      <c r="C15533" t="s">
        <v>8081</v>
      </c>
      <c r="D15533" s="25">
        <v>162.697</v>
      </c>
    </row>
    <row r="15534" spans="3:4" x14ac:dyDescent="0.25">
      <c r="C15534" t="s">
        <v>1592</v>
      </c>
      <c r="D15534" s="25">
        <v>162.697</v>
      </c>
    </row>
    <row r="15535" spans="3:4" x14ac:dyDescent="0.25">
      <c r="C15535" t="s">
        <v>18073</v>
      </c>
      <c r="D15535" s="25">
        <v>162.68440000000001</v>
      </c>
    </row>
    <row r="15536" spans="3:4" x14ac:dyDescent="0.25">
      <c r="C15536" t="s">
        <v>10911</v>
      </c>
      <c r="D15536" s="25">
        <v>162.6781</v>
      </c>
    </row>
    <row r="15537" spans="3:4" x14ac:dyDescent="0.25">
      <c r="C15537" t="s">
        <v>740</v>
      </c>
      <c r="D15537" s="25">
        <v>162.64030000000002</v>
      </c>
    </row>
    <row r="15538" spans="3:4" x14ac:dyDescent="0.25">
      <c r="C15538" t="s">
        <v>18858</v>
      </c>
      <c r="D15538" s="25">
        <v>162.62139999999999</v>
      </c>
    </row>
    <row r="15539" spans="3:4" x14ac:dyDescent="0.25">
      <c r="C15539" t="s">
        <v>3857</v>
      </c>
      <c r="D15539" s="25">
        <v>162.47460000000001</v>
      </c>
    </row>
    <row r="15540" spans="3:4" x14ac:dyDescent="0.25">
      <c r="C15540" t="s">
        <v>5044</v>
      </c>
      <c r="D15540" s="25">
        <v>162.44460000000001</v>
      </c>
    </row>
    <row r="15541" spans="3:4" x14ac:dyDescent="0.25">
      <c r="C15541" t="s">
        <v>7579</v>
      </c>
      <c r="D15541" s="25">
        <v>162.37709999999998</v>
      </c>
    </row>
    <row r="15542" spans="3:4" x14ac:dyDescent="0.25">
      <c r="C15542" t="s">
        <v>11398</v>
      </c>
      <c r="D15542" s="25">
        <v>162.3015</v>
      </c>
    </row>
    <row r="15543" spans="3:4" x14ac:dyDescent="0.25">
      <c r="C15543" t="s">
        <v>5244</v>
      </c>
      <c r="D15543" s="25">
        <v>162.12690000000001</v>
      </c>
    </row>
    <row r="15544" spans="3:4" x14ac:dyDescent="0.25">
      <c r="C15544" t="s">
        <v>17366</v>
      </c>
      <c r="D15544" s="25">
        <v>162.06470000000002</v>
      </c>
    </row>
    <row r="15545" spans="3:4" x14ac:dyDescent="0.25">
      <c r="C15545" t="s">
        <v>18628</v>
      </c>
      <c r="D15545" s="25">
        <v>161.9324</v>
      </c>
    </row>
    <row r="15546" spans="3:4" x14ac:dyDescent="0.25">
      <c r="C15546" t="s">
        <v>14364</v>
      </c>
      <c r="D15546" s="25">
        <v>161.50720000000001</v>
      </c>
    </row>
    <row r="15547" spans="3:4" x14ac:dyDescent="0.25">
      <c r="C15547" t="s">
        <v>15671</v>
      </c>
      <c r="D15547" s="25">
        <v>161.4324</v>
      </c>
    </row>
    <row r="15548" spans="3:4" x14ac:dyDescent="0.25">
      <c r="C15548" t="s">
        <v>13184</v>
      </c>
      <c r="D15548" s="25">
        <v>161.4324</v>
      </c>
    </row>
    <row r="15549" spans="3:4" x14ac:dyDescent="0.25">
      <c r="C15549" t="s">
        <v>8770</v>
      </c>
      <c r="D15549" s="25">
        <v>161.4324</v>
      </c>
    </row>
    <row r="15550" spans="3:4" x14ac:dyDescent="0.25">
      <c r="C15550" t="s">
        <v>8425</v>
      </c>
      <c r="D15550" s="25">
        <v>161.4324</v>
      </c>
    </row>
    <row r="15551" spans="3:4" x14ac:dyDescent="0.25">
      <c r="C15551" t="s">
        <v>2126</v>
      </c>
      <c r="D15551" s="25">
        <v>161.4324</v>
      </c>
    </row>
    <row r="15552" spans="3:4" x14ac:dyDescent="0.25">
      <c r="C15552" t="s">
        <v>11356</v>
      </c>
      <c r="D15552" s="25">
        <v>161.43010000000001</v>
      </c>
    </row>
    <row r="15553" spans="3:4" x14ac:dyDescent="0.25">
      <c r="C15553" t="s">
        <v>16168</v>
      </c>
      <c r="D15553" s="25">
        <v>161.28119999999998</v>
      </c>
    </row>
    <row r="15554" spans="3:4" x14ac:dyDescent="0.25">
      <c r="C15554" t="s">
        <v>10759</v>
      </c>
      <c r="D15554" s="25">
        <v>160.83539999999999</v>
      </c>
    </row>
    <row r="15555" spans="3:4" x14ac:dyDescent="0.25">
      <c r="C15555" t="s">
        <v>10392</v>
      </c>
      <c r="D15555" s="25">
        <v>160.78749999999999</v>
      </c>
    </row>
    <row r="15556" spans="3:4" x14ac:dyDescent="0.25">
      <c r="C15556" t="s">
        <v>12470</v>
      </c>
      <c r="D15556" s="25">
        <v>160.7749</v>
      </c>
    </row>
    <row r="15557" spans="3:4" x14ac:dyDescent="0.25">
      <c r="C15557" t="s">
        <v>15250</v>
      </c>
      <c r="D15557" s="25">
        <v>160.4178</v>
      </c>
    </row>
    <row r="15558" spans="3:4" x14ac:dyDescent="0.25">
      <c r="C15558" t="s">
        <v>1038</v>
      </c>
      <c r="D15558" s="25">
        <v>160.38890000000001</v>
      </c>
    </row>
    <row r="15559" spans="3:4" x14ac:dyDescent="0.25">
      <c r="C15559" t="s">
        <v>9488</v>
      </c>
      <c r="D15559" s="25">
        <v>160.1926</v>
      </c>
    </row>
    <row r="15560" spans="3:4" x14ac:dyDescent="0.25">
      <c r="C15560" t="s">
        <v>1372</v>
      </c>
      <c r="D15560" s="25">
        <v>160.1233</v>
      </c>
    </row>
    <row r="15561" spans="3:4" x14ac:dyDescent="0.25">
      <c r="C15561" t="s">
        <v>2094</v>
      </c>
      <c r="D15561" s="25">
        <v>160.0292</v>
      </c>
    </row>
    <row r="15562" spans="3:4" x14ac:dyDescent="0.25">
      <c r="C15562" t="s">
        <v>1811</v>
      </c>
      <c r="D15562" s="25">
        <v>159.97879999999998</v>
      </c>
    </row>
    <row r="15563" spans="3:4" x14ac:dyDescent="0.25">
      <c r="C15563" t="s">
        <v>4337</v>
      </c>
      <c r="D15563" s="25">
        <v>159.84220000000002</v>
      </c>
    </row>
    <row r="15564" spans="3:4" x14ac:dyDescent="0.25">
      <c r="C15564" t="s">
        <v>3065</v>
      </c>
      <c r="D15564" s="25">
        <v>159.80439999999999</v>
      </c>
    </row>
    <row r="15565" spans="3:4" x14ac:dyDescent="0.25">
      <c r="C15565" t="s">
        <v>14302</v>
      </c>
      <c r="D15565" s="25">
        <v>159.66679999999999</v>
      </c>
    </row>
    <row r="15566" spans="3:4" x14ac:dyDescent="0.25">
      <c r="C15566" t="s">
        <v>12291</v>
      </c>
      <c r="D15566" s="25">
        <v>159.57330000000002</v>
      </c>
    </row>
    <row r="15567" spans="3:4" x14ac:dyDescent="0.25">
      <c r="C15567" t="s">
        <v>6341</v>
      </c>
      <c r="D15567" s="25">
        <v>159.57330000000002</v>
      </c>
    </row>
    <row r="15568" spans="3:4" x14ac:dyDescent="0.25">
      <c r="C15568" t="s">
        <v>17944</v>
      </c>
      <c r="D15568" s="25">
        <v>159.57329999999999</v>
      </c>
    </row>
    <row r="15569" spans="3:4" x14ac:dyDescent="0.25">
      <c r="C15569" t="s">
        <v>18807</v>
      </c>
      <c r="D15569" s="25">
        <v>159.57329999999999</v>
      </c>
    </row>
    <row r="15570" spans="3:4" x14ac:dyDescent="0.25">
      <c r="C15570" t="s">
        <v>15042</v>
      </c>
      <c r="D15570" s="25">
        <v>159.57329999999999</v>
      </c>
    </row>
    <row r="15571" spans="3:4" x14ac:dyDescent="0.25">
      <c r="C15571" t="s">
        <v>1704</v>
      </c>
      <c r="D15571" s="25">
        <v>159.56700000000001</v>
      </c>
    </row>
    <row r="15572" spans="3:4" x14ac:dyDescent="0.25">
      <c r="C15572" t="s">
        <v>17184</v>
      </c>
      <c r="D15572" s="25">
        <v>159.56070000000003</v>
      </c>
    </row>
    <row r="15573" spans="3:4" x14ac:dyDescent="0.25">
      <c r="C15573" t="s">
        <v>15240</v>
      </c>
      <c r="D15573" s="25">
        <v>159.56070000000003</v>
      </c>
    </row>
    <row r="15574" spans="3:4" x14ac:dyDescent="0.25">
      <c r="C15574" t="s">
        <v>12284</v>
      </c>
      <c r="D15574" s="25">
        <v>159.5292</v>
      </c>
    </row>
    <row r="15575" spans="3:4" x14ac:dyDescent="0.25">
      <c r="C15575" t="s">
        <v>15311</v>
      </c>
      <c r="D15575" s="25">
        <v>159.49770000000001</v>
      </c>
    </row>
    <row r="15576" spans="3:4" x14ac:dyDescent="0.25">
      <c r="C15576" t="s">
        <v>15818</v>
      </c>
      <c r="D15576" s="25">
        <v>159.49770000000001</v>
      </c>
    </row>
    <row r="15577" spans="3:4" x14ac:dyDescent="0.25">
      <c r="C15577" t="s">
        <v>11870</v>
      </c>
      <c r="D15577" s="25">
        <v>159.4614</v>
      </c>
    </row>
    <row r="15578" spans="3:4" x14ac:dyDescent="0.25">
      <c r="C15578" t="s">
        <v>16135</v>
      </c>
      <c r="D15578" s="25">
        <v>159.43469999999999</v>
      </c>
    </row>
    <row r="15579" spans="3:4" x14ac:dyDescent="0.25">
      <c r="C15579" t="s">
        <v>13121</v>
      </c>
      <c r="D15579" s="25">
        <v>159.4288</v>
      </c>
    </row>
    <row r="15580" spans="3:4" x14ac:dyDescent="0.25">
      <c r="C15580" t="s">
        <v>17431</v>
      </c>
      <c r="D15580" s="25">
        <v>158.99250000000001</v>
      </c>
    </row>
    <row r="15581" spans="3:4" x14ac:dyDescent="0.25">
      <c r="C15581" t="s">
        <v>3484</v>
      </c>
      <c r="D15581" s="25">
        <v>158.86539999999999</v>
      </c>
    </row>
    <row r="15582" spans="3:4" x14ac:dyDescent="0.25">
      <c r="C15582" t="s">
        <v>18564</v>
      </c>
      <c r="D15582" s="25">
        <v>158.79060000000001</v>
      </c>
    </row>
    <row r="15583" spans="3:4" x14ac:dyDescent="0.25">
      <c r="C15583" t="s">
        <v>8427</v>
      </c>
      <c r="D15583" s="25">
        <v>158.55240000000001</v>
      </c>
    </row>
    <row r="15584" spans="3:4" x14ac:dyDescent="0.25">
      <c r="C15584" t="s">
        <v>4468</v>
      </c>
      <c r="D15584" s="25">
        <v>158.4836</v>
      </c>
    </row>
    <row r="15585" spans="3:4" x14ac:dyDescent="0.25">
      <c r="C15585" t="s">
        <v>18289</v>
      </c>
      <c r="D15585" s="25">
        <v>158.38350000000003</v>
      </c>
    </row>
    <row r="15586" spans="3:4" x14ac:dyDescent="0.25">
      <c r="C15586" t="s">
        <v>1007</v>
      </c>
      <c r="D15586" s="25">
        <v>158.31820000000002</v>
      </c>
    </row>
    <row r="15587" spans="3:4" x14ac:dyDescent="0.25">
      <c r="C15587" t="s">
        <v>11043</v>
      </c>
      <c r="D15587" s="25">
        <v>158.28900000000002</v>
      </c>
    </row>
    <row r="15588" spans="3:4" x14ac:dyDescent="0.25">
      <c r="C15588" t="s">
        <v>13294</v>
      </c>
      <c r="D15588" s="25">
        <v>158.27719999999999</v>
      </c>
    </row>
    <row r="15589" spans="3:4" x14ac:dyDescent="0.25">
      <c r="C15589" t="s">
        <v>1213</v>
      </c>
      <c r="D15589" s="25">
        <v>158.01420000000002</v>
      </c>
    </row>
    <row r="15590" spans="3:4" x14ac:dyDescent="0.25">
      <c r="C15590" t="s">
        <v>1499</v>
      </c>
      <c r="D15590" s="25">
        <v>157.98329999999999</v>
      </c>
    </row>
    <row r="15591" spans="3:4" x14ac:dyDescent="0.25">
      <c r="C15591" t="s">
        <v>5998</v>
      </c>
      <c r="D15591" s="25">
        <v>157.84530000000001</v>
      </c>
    </row>
    <row r="15592" spans="3:4" x14ac:dyDescent="0.25">
      <c r="C15592" t="s">
        <v>7762</v>
      </c>
      <c r="D15592" s="25">
        <v>157.63909999999998</v>
      </c>
    </row>
    <row r="15593" spans="3:4" x14ac:dyDescent="0.25">
      <c r="C15593" t="s">
        <v>10346</v>
      </c>
      <c r="D15593" s="25">
        <v>157.60820000000001</v>
      </c>
    </row>
    <row r="15594" spans="3:4" x14ac:dyDescent="0.25">
      <c r="C15594" t="s">
        <v>8296</v>
      </c>
      <c r="D15594" s="25">
        <v>157.6019</v>
      </c>
    </row>
    <row r="15595" spans="3:4" x14ac:dyDescent="0.25">
      <c r="C15595" t="s">
        <v>15584</v>
      </c>
      <c r="D15595" s="25">
        <v>157.5702</v>
      </c>
    </row>
    <row r="15596" spans="3:4" x14ac:dyDescent="0.25">
      <c r="C15596" t="s">
        <v>4542</v>
      </c>
      <c r="D15596" s="25">
        <v>157.48740000000001</v>
      </c>
    </row>
    <row r="15597" spans="3:4" x14ac:dyDescent="0.25">
      <c r="C15597" t="s">
        <v>6008</v>
      </c>
      <c r="D15597" s="25">
        <v>157.4134</v>
      </c>
    </row>
    <row r="15598" spans="3:4" x14ac:dyDescent="0.25">
      <c r="C15598" t="s">
        <v>8895</v>
      </c>
      <c r="D15598" s="25">
        <v>157.21889999999999</v>
      </c>
    </row>
    <row r="15599" spans="3:4" x14ac:dyDescent="0.25">
      <c r="C15599" t="s">
        <v>15368</v>
      </c>
      <c r="D15599" s="25">
        <v>157.08850000000001</v>
      </c>
    </row>
    <row r="15600" spans="3:4" x14ac:dyDescent="0.25">
      <c r="C15600" t="s">
        <v>18519</v>
      </c>
      <c r="D15600" s="25">
        <v>157.06319999999999</v>
      </c>
    </row>
    <row r="15601" spans="3:4" x14ac:dyDescent="0.25">
      <c r="C15601" t="s">
        <v>7743</v>
      </c>
      <c r="D15601" s="25">
        <v>157.00630000000001</v>
      </c>
    </row>
    <row r="15602" spans="3:4" x14ac:dyDescent="0.25">
      <c r="C15602" t="s">
        <v>947</v>
      </c>
      <c r="D15602" s="25">
        <v>156.99369999999999</v>
      </c>
    </row>
    <row r="15603" spans="3:4" x14ac:dyDescent="0.25">
      <c r="C15603" t="s">
        <v>4301</v>
      </c>
      <c r="D15603" s="25">
        <v>156.61359999999999</v>
      </c>
    </row>
    <row r="15604" spans="3:4" x14ac:dyDescent="0.25">
      <c r="C15604" t="s">
        <v>13415</v>
      </c>
      <c r="D15604" s="25">
        <v>156.4496</v>
      </c>
    </row>
    <row r="15605" spans="3:4" x14ac:dyDescent="0.25">
      <c r="C15605" t="s">
        <v>12459</v>
      </c>
      <c r="D15605" s="25">
        <v>156.43700000000001</v>
      </c>
    </row>
    <row r="15606" spans="3:4" x14ac:dyDescent="0.25">
      <c r="C15606" t="s">
        <v>12247</v>
      </c>
      <c r="D15606" s="25">
        <v>156.43700000000001</v>
      </c>
    </row>
    <row r="15607" spans="3:4" x14ac:dyDescent="0.25">
      <c r="C15607" t="s">
        <v>6093</v>
      </c>
      <c r="D15607" s="25">
        <v>156.43700000000001</v>
      </c>
    </row>
    <row r="15608" spans="3:4" x14ac:dyDescent="0.25">
      <c r="C15608" t="s">
        <v>6031</v>
      </c>
      <c r="D15608" s="25">
        <v>156.43700000000001</v>
      </c>
    </row>
    <row r="15609" spans="3:4" x14ac:dyDescent="0.25">
      <c r="C15609" t="s">
        <v>4706</v>
      </c>
      <c r="D15609" s="25">
        <v>156.43700000000001</v>
      </c>
    </row>
    <row r="15610" spans="3:4" x14ac:dyDescent="0.25">
      <c r="C15610" t="s">
        <v>3730</v>
      </c>
      <c r="D15610" s="25">
        <v>156.43700000000001</v>
      </c>
    </row>
    <row r="15611" spans="3:4" x14ac:dyDescent="0.25">
      <c r="C15611" t="s">
        <v>8865</v>
      </c>
      <c r="D15611" s="25">
        <v>156.4307</v>
      </c>
    </row>
    <row r="15612" spans="3:4" x14ac:dyDescent="0.25">
      <c r="C15612" t="s">
        <v>18973</v>
      </c>
      <c r="D15612" s="25">
        <v>156.4118</v>
      </c>
    </row>
    <row r="15613" spans="3:4" x14ac:dyDescent="0.25">
      <c r="C15613" t="s">
        <v>17520</v>
      </c>
      <c r="D15613" s="25">
        <v>156.4118</v>
      </c>
    </row>
    <row r="15614" spans="3:4" x14ac:dyDescent="0.25">
      <c r="C15614" t="s">
        <v>16311</v>
      </c>
      <c r="D15614" s="25">
        <v>156.4118</v>
      </c>
    </row>
    <row r="15615" spans="3:4" x14ac:dyDescent="0.25">
      <c r="C15615" t="s">
        <v>17343</v>
      </c>
      <c r="D15615" s="25">
        <v>156.374</v>
      </c>
    </row>
    <row r="15616" spans="3:4" x14ac:dyDescent="0.25">
      <c r="C15616" t="s">
        <v>3212</v>
      </c>
      <c r="D15616" s="25">
        <v>156.374</v>
      </c>
    </row>
    <row r="15617" spans="3:4" x14ac:dyDescent="0.25">
      <c r="C15617" t="s">
        <v>14030</v>
      </c>
      <c r="D15617" s="25">
        <v>156.35509999999999</v>
      </c>
    </row>
    <row r="15618" spans="3:4" x14ac:dyDescent="0.25">
      <c r="C15618" t="s">
        <v>16057</v>
      </c>
      <c r="D15618" s="25">
        <v>156.29839999999999</v>
      </c>
    </row>
    <row r="15619" spans="3:4" x14ac:dyDescent="0.25">
      <c r="C15619" t="s">
        <v>11539</v>
      </c>
      <c r="D15619" s="25">
        <v>156.2954</v>
      </c>
    </row>
    <row r="15620" spans="3:4" x14ac:dyDescent="0.25">
      <c r="C15620" t="s">
        <v>1691</v>
      </c>
      <c r="D15620" s="25">
        <v>156.26060000000001</v>
      </c>
    </row>
    <row r="15621" spans="3:4" x14ac:dyDescent="0.25">
      <c r="C15621" t="s">
        <v>12144</v>
      </c>
      <c r="D15621" s="25">
        <v>155.9606</v>
      </c>
    </row>
    <row r="15622" spans="3:4" x14ac:dyDescent="0.25">
      <c r="C15622" t="s">
        <v>15165</v>
      </c>
      <c r="D15622" s="25">
        <v>155.96019999999999</v>
      </c>
    </row>
    <row r="15623" spans="3:4" x14ac:dyDescent="0.25">
      <c r="C15623" t="s">
        <v>15619</v>
      </c>
      <c r="D15623" s="25">
        <v>155.74860000000001</v>
      </c>
    </row>
    <row r="15624" spans="3:4" x14ac:dyDescent="0.25">
      <c r="C15624" t="s">
        <v>12457</v>
      </c>
      <c r="D15624" s="25">
        <v>155.62280000000001</v>
      </c>
    </row>
    <row r="15625" spans="3:4" x14ac:dyDescent="0.25">
      <c r="C15625" t="s">
        <v>11842</v>
      </c>
      <c r="D15625" s="25">
        <v>155.34169999999997</v>
      </c>
    </row>
    <row r="15626" spans="3:4" x14ac:dyDescent="0.25">
      <c r="C15626" t="s">
        <v>9807</v>
      </c>
      <c r="D15626" s="25">
        <v>155.25980000000001</v>
      </c>
    </row>
    <row r="15627" spans="3:4" x14ac:dyDescent="0.25">
      <c r="C15627" t="s">
        <v>15703</v>
      </c>
      <c r="D15627" s="25">
        <v>155.15979999999999</v>
      </c>
    </row>
    <row r="15628" spans="3:4" x14ac:dyDescent="0.25">
      <c r="C15628" t="s">
        <v>17639</v>
      </c>
      <c r="D15628" s="25">
        <v>155.1472</v>
      </c>
    </row>
    <row r="15629" spans="3:4" x14ac:dyDescent="0.25">
      <c r="C15629" t="s">
        <v>5453</v>
      </c>
      <c r="D15629" s="25">
        <v>155.0779</v>
      </c>
    </row>
    <row r="15630" spans="3:4" x14ac:dyDescent="0.25">
      <c r="C15630" t="s">
        <v>13674</v>
      </c>
      <c r="D15630" s="25">
        <v>154.62039999999999</v>
      </c>
    </row>
    <row r="15631" spans="3:4" x14ac:dyDescent="0.25">
      <c r="C15631" t="s">
        <v>12016</v>
      </c>
      <c r="D15631" s="25">
        <v>154.59599999999998</v>
      </c>
    </row>
    <row r="15632" spans="3:4" x14ac:dyDescent="0.25">
      <c r="C15632" t="s">
        <v>3668</v>
      </c>
      <c r="D15632" s="25">
        <v>154.58799999999999</v>
      </c>
    </row>
    <row r="15633" spans="3:4" x14ac:dyDescent="0.25">
      <c r="C15633" t="s">
        <v>2475</v>
      </c>
      <c r="D15633" s="25">
        <v>154.47710000000001</v>
      </c>
    </row>
    <row r="15634" spans="3:4" x14ac:dyDescent="0.25">
      <c r="C15634" t="s">
        <v>11216</v>
      </c>
      <c r="D15634" s="25">
        <v>154.45820000000001</v>
      </c>
    </row>
    <row r="15635" spans="3:4" x14ac:dyDescent="0.25">
      <c r="C15635" t="s">
        <v>17565</v>
      </c>
      <c r="D15635" s="25">
        <v>154.262</v>
      </c>
    </row>
    <row r="15636" spans="3:4" x14ac:dyDescent="0.25">
      <c r="C15636" t="s">
        <v>5204</v>
      </c>
      <c r="D15636" s="25">
        <v>154.24600000000001</v>
      </c>
    </row>
    <row r="15637" spans="3:4" x14ac:dyDescent="0.25">
      <c r="C15637" t="s">
        <v>2065</v>
      </c>
      <c r="D15637" s="25">
        <v>154.14940000000001</v>
      </c>
    </row>
    <row r="15638" spans="3:4" x14ac:dyDescent="0.25">
      <c r="C15638" t="s">
        <v>14397</v>
      </c>
      <c r="D15638" s="25">
        <v>154.12950000000001</v>
      </c>
    </row>
    <row r="15639" spans="3:4" x14ac:dyDescent="0.25">
      <c r="C15639" t="s">
        <v>1083</v>
      </c>
      <c r="D15639" s="25">
        <v>153.99369999999999</v>
      </c>
    </row>
    <row r="15640" spans="3:4" x14ac:dyDescent="0.25">
      <c r="C15640" t="s">
        <v>11620</v>
      </c>
      <c r="D15640" s="25">
        <v>153.71370000000002</v>
      </c>
    </row>
    <row r="15641" spans="3:4" x14ac:dyDescent="0.25">
      <c r="C15641" t="s">
        <v>8526</v>
      </c>
      <c r="D15641" s="25">
        <v>153.52550000000002</v>
      </c>
    </row>
    <row r="15642" spans="3:4" x14ac:dyDescent="0.25">
      <c r="C15642" t="s">
        <v>14059</v>
      </c>
      <c r="D15642" s="25">
        <v>153.423</v>
      </c>
    </row>
    <row r="15643" spans="3:4" x14ac:dyDescent="0.25">
      <c r="C15643" t="s">
        <v>9770</v>
      </c>
      <c r="D15643" s="25">
        <v>153.41290000000001</v>
      </c>
    </row>
    <row r="15644" spans="3:4" x14ac:dyDescent="0.25">
      <c r="C15644" t="s">
        <v>1082</v>
      </c>
      <c r="D15644" s="25">
        <v>153.4014</v>
      </c>
    </row>
    <row r="15645" spans="3:4" x14ac:dyDescent="0.25">
      <c r="C15645" t="s">
        <v>7566</v>
      </c>
      <c r="D15645" s="25">
        <v>153.39540000000002</v>
      </c>
    </row>
    <row r="15646" spans="3:4" x14ac:dyDescent="0.25">
      <c r="C15646" t="s">
        <v>12416</v>
      </c>
      <c r="D15646" s="25">
        <v>153.37</v>
      </c>
    </row>
    <row r="15647" spans="3:4" x14ac:dyDescent="0.25">
      <c r="C15647" t="s">
        <v>13284</v>
      </c>
      <c r="D15647" s="25">
        <v>153.37</v>
      </c>
    </row>
    <row r="15648" spans="3:4" x14ac:dyDescent="0.25">
      <c r="C15648" t="s">
        <v>13823</v>
      </c>
      <c r="D15648" s="25">
        <v>153.32589999999999</v>
      </c>
    </row>
    <row r="15649" spans="3:4" x14ac:dyDescent="0.25">
      <c r="C15649" t="s">
        <v>10920</v>
      </c>
      <c r="D15649" s="25">
        <v>153.32589999999999</v>
      </c>
    </row>
    <row r="15650" spans="3:4" x14ac:dyDescent="0.25">
      <c r="C15650" t="s">
        <v>6993</v>
      </c>
      <c r="D15650" s="25">
        <v>153.32589999999999</v>
      </c>
    </row>
    <row r="15651" spans="3:4" x14ac:dyDescent="0.25">
      <c r="C15651" t="s">
        <v>4550</v>
      </c>
      <c r="D15651" s="25">
        <v>153.32589999999999</v>
      </c>
    </row>
    <row r="15652" spans="3:4" x14ac:dyDescent="0.25">
      <c r="C15652" t="s">
        <v>14567</v>
      </c>
      <c r="D15652" s="25">
        <v>153.28810000000001</v>
      </c>
    </row>
    <row r="15653" spans="3:4" x14ac:dyDescent="0.25">
      <c r="C15653" t="s">
        <v>1642</v>
      </c>
      <c r="D15653" s="25">
        <v>153.2818</v>
      </c>
    </row>
    <row r="15654" spans="3:4" x14ac:dyDescent="0.25">
      <c r="C15654" t="s">
        <v>14995</v>
      </c>
      <c r="D15654" s="25">
        <v>153.25030000000001</v>
      </c>
    </row>
    <row r="15655" spans="3:4" x14ac:dyDescent="0.25">
      <c r="C15655" t="s">
        <v>8077</v>
      </c>
      <c r="D15655" s="25">
        <v>153.25030000000001</v>
      </c>
    </row>
    <row r="15656" spans="3:4" x14ac:dyDescent="0.25">
      <c r="C15656" t="s">
        <v>1135</v>
      </c>
      <c r="D15656" s="25">
        <v>153.25030000000001</v>
      </c>
    </row>
    <row r="15657" spans="3:4" x14ac:dyDescent="0.25">
      <c r="C15657" t="s">
        <v>4715</v>
      </c>
      <c r="D15657" s="25">
        <v>153.23140000000001</v>
      </c>
    </row>
    <row r="15658" spans="3:4" x14ac:dyDescent="0.25">
      <c r="C15658" t="s">
        <v>11578</v>
      </c>
      <c r="D15658" s="25">
        <v>153.16249999999999</v>
      </c>
    </row>
    <row r="15659" spans="3:4" x14ac:dyDescent="0.25">
      <c r="C15659" t="s">
        <v>5341</v>
      </c>
      <c r="D15659" s="25">
        <v>153.16249999999999</v>
      </c>
    </row>
    <row r="15660" spans="3:4" x14ac:dyDescent="0.25">
      <c r="C15660" t="s">
        <v>8986</v>
      </c>
      <c r="D15660" s="25">
        <v>153.11879999999999</v>
      </c>
    </row>
    <row r="15661" spans="3:4" x14ac:dyDescent="0.25">
      <c r="C15661" t="s">
        <v>8000</v>
      </c>
      <c r="D15661" s="25">
        <v>153.0378</v>
      </c>
    </row>
    <row r="15662" spans="3:4" x14ac:dyDescent="0.25">
      <c r="C15662" t="s">
        <v>16722</v>
      </c>
      <c r="D15662" s="25">
        <v>152.92350000000002</v>
      </c>
    </row>
    <row r="15663" spans="3:4" x14ac:dyDescent="0.25">
      <c r="C15663" t="s">
        <v>3317</v>
      </c>
      <c r="D15663" s="25">
        <v>152.5676</v>
      </c>
    </row>
    <row r="15664" spans="3:4" x14ac:dyDescent="0.25">
      <c r="C15664" t="s">
        <v>15390</v>
      </c>
      <c r="D15664" s="25">
        <v>152.50549999999998</v>
      </c>
    </row>
    <row r="15665" spans="3:4" x14ac:dyDescent="0.25">
      <c r="C15665" t="s">
        <v>4186</v>
      </c>
      <c r="D15665" s="25">
        <v>152.44450000000001</v>
      </c>
    </row>
    <row r="15666" spans="3:4" x14ac:dyDescent="0.25">
      <c r="C15666" t="s">
        <v>12045</v>
      </c>
      <c r="D15666" s="25">
        <v>152.33609999999999</v>
      </c>
    </row>
    <row r="15667" spans="3:4" x14ac:dyDescent="0.25">
      <c r="C15667" t="s">
        <v>11169</v>
      </c>
      <c r="D15667" s="25">
        <v>152.28020000000001</v>
      </c>
    </row>
    <row r="15668" spans="3:4" x14ac:dyDescent="0.25">
      <c r="C15668" t="s">
        <v>5788</v>
      </c>
      <c r="D15668" s="25">
        <v>152.26129999999998</v>
      </c>
    </row>
    <row r="15669" spans="3:4" x14ac:dyDescent="0.25">
      <c r="C15669" t="s">
        <v>17868</v>
      </c>
      <c r="D15669" s="25">
        <v>151.91</v>
      </c>
    </row>
    <row r="15670" spans="3:4" x14ac:dyDescent="0.25">
      <c r="C15670" t="s">
        <v>9331</v>
      </c>
      <c r="D15670" s="25">
        <v>151.72309999999999</v>
      </c>
    </row>
    <row r="15671" spans="3:4" x14ac:dyDescent="0.25">
      <c r="C15671" t="s">
        <v>17611</v>
      </c>
      <c r="D15671" s="25">
        <v>151.3545</v>
      </c>
    </row>
    <row r="15672" spans="3:4" x14ac:dyDescent="0.25">
      <c r="C15672" t="s">
        <v>9317</v>
      </c>
      <c r="D15672" s="25">
        <v>151.3545</v>
      </c>
    </row>
    <row r="15673" spans="3:4" x14ac:dyDescent="0.25">
      <c r="C15673" t="s">
        <v>6001</v>
      </c>
      <c r="D15673" s="25">
        <v>151.3545</v>
      </c>
    </row>
    <row r="15674" spans="3:4" x14ac:dyDescent="0.25">
      <c r="C15674" t="s">
        <v>4897</v>
      </c>
      <c r="D15674" s="25">
        <v>151.3545</v>
      </c>
    </row>
    <row r="15675" spans="3:4" x14ac:dyDescent="0.25">
      <c r="C15675" t="s">
        <v>1253</v>
      </c>
      <c r="D15675" s="25">
        <v>151.3545</v>
      </c>
    </row>
    <row r="15676" spans="3:4" x14ac:dyDescent="0.25">
      <c r="C15676" t="s">
        <v>1930</v>
      </c>
      <c r="D15676" s="25">
        <v>151.3545</v>
      </c>
    </row>
    <row r="15677" spans="3:4" x14ac:dyDescent="0.25">
      <c r="C15677" t="s">
        <v>2760</v>
      </c>
      <c r="D15677" s="25">
        <v>151.3545</v>
      </c>
    </row>
    <row r="15678" spans="3:4" x14ac:dyDescent="0.25">
      <c r="C15678" t="s">
        <v>16254</v>
      </c>
      <c r="D15678" s="25">
        <v>151.18510000000001</v>
      </c>
    </row>
    <row r="15679" spans="3:4" x14ac:dyDescent="0.25">
      <c r="C15679" t="s">
        <v>1711</v>
      </c>
      <c r="D15679" s="25">
        <v>150.797</v>
      </c>
    </row>
    <row r="15680" spans="3:4" x14ac:dyDescent="0.25">
      <c r="C15680" t="s">
        <v>8870</v>
      </c>
      <c r="D15680" s="25">
        <v>150.7089</v>
      </c>
    </row>
    <row r="15681" spans="3:4" x14ac:dyDescent="0.25">
      <c r="C15681" t="s">
        <v>6861</v>
      </c>
      <c r="D15681" s="25">
        <v>150.6841</v>
      </c>
    </row>
    <row r="15682" spans="3:4" x14ac:dyDescent="0.25">
      <c r="C15682" t="s">
        <v>12441</v>
      </c>
      <c r="D15682" s="25">
        <v>150.65809999999999</v>
      </c>
    </row>
    <row r="15683" spans="3:4" x14ac:dyDescent="0.25">
      <c r="C15683" t="s">
        <v>7467</v>
      </c>
      <c r="D15683" s="25">
        <v>150.47740000000002</v>
      </c>
    </row>
    <row r="15684" spans="3:4" x14ac:dyDescent="0.25">
      <c r="C15684" t="s">
        <v>14117</v>
      </c>
      <c r="D15684" s="25">
        <v>150.28919999999999</v>
      </c>
    </row>
    <row r="15685" spans="3:4" x14ac:dyDescent="0.25">
      <c r="C15685" t="s">
        <v>8348</v>
      </c>
      <c r="D15685" s="25">
        <v>150.2646</v>
      </c>
    </row>
    <row r="15686" spans="3:4" x14ac:dyDescent="0.25">
      <c r="C15686" t="s">
        <v>13957</v>
      </c>
      <c r="D15686" s="25">
        <v>150.18960000000001</v>
      </c>
    </row>
    <row r="15687" spans="3:4" x14ac:dyDescent="0.25">
      <c r="C15687" t="s">
        <v>9265</v>
      </c>
      <c r="D15687" s="25">
        <v>150.18960000000001</v>
      </c>
    </row>
    <row r="15688" spans="3:4" x14ac:dyDescent="0.25">
      <c r="C15688" t="s">
        <v>8135</v>
      </c>
      <c r="D15688" s="25">
        <v>150.18960000000001</v>
      </c>
    </row>
    <row r="15689" spans="3:4" x14ac:dyDescent="0.25">
      <c r="C15689" t="s">
        <v>7213</v>
      </c>
      <c r="D15689" s="25">
        <v>150.18960000000001</v>
      </c>
    </row>
    <row r="15690" spans="3:4" x14ac:dyDescent="0.25">
      <c r="C15690" t="s">
        <v>6038</v>
      </c>
      <c r="D15690" s="25">
        <v>150.18960000000001</v>
      </c>
    </row>
    <row r="15691" spans="3:4" x14ac:dyDescent="0.25">
      <c r="C15691" t="s">
        <v>14119</v>
      </c>
      <c r="D15691" s="25">
        <v>150.1644</v>
      </c>
    </row>
    <row r="15692" spans="3:4" x14ac:dyDescent="0.25">
      <c r="C15692" t="s">
        <v>7827</v>
      </c>
      <c r="D15692" s="25">
        <v>150.1644</v>
      </c>
    </row>
    <row r="15693" spans="3:4" x14ac:dyDescent="0.25">
      <c r="C15693" t="s">
        <v>18081</v>
      </c>
      <c r="D15693" s="25">
        <v>150.15180000000001</v>
      </c>
    </row>
    <row r="15694" spans="3:4" x14ac:dyDescent="0.25">
      <c r="C15694" t="s">
        <v>12468</v>
      </c>
      <c r="D15694" s="25">
        <v>150.15180000000001</v>
      </c>
    </row>
    <row r="15695" spans="3:4" x14ac:dyDescent="0.25">
      <c r="C15695" t="s">
        <v>3842</v>
      </c>
      <c r="D15695" s="25">
        <v>150.08879999999999</v>
      </c>
    </row>
    <row r="15696" spans="3:4" x14ac:dyDescent="0.25">
      <c r="C15696" t="s">
        <v>2792</v>
      </c>
      <c r="D15696" s="25">
        <v>150.08879999999999</v>
      </c>
    </row>
    <row r="15697" spans="3:4" x14ac:dyDescent="0.25">
      <c r="C15697" t="s">
        <v>14901</v>
      </c>
      <c r="D15697" s="25">
        <v>150.05099999999999</v>
      </c>
    </row>
    <row r="15698" spans="3:4" x14ac:dyDescent="0.25">
      <c r="C15698" t="s">
        <v>4709</v>
      </c>
      <c r="D15698" s="25">
        <v>149.93929999999997</v>
      </c>
    </row>
    <row r="15699" spans="3:4" x14ac:dyDescent="0.25">
      <c r="C15699" t="s">
        <v>8711</v>
      </c>
      <c r="D15699" s="25">
        <v>149.91990000000001</v>
      </c>
    </row>
    <row r="15700" spans="3:4" x14ac:dyDescent="0.25">
      <c r="C15700" t="s">
        <v>12627</v>
      </c>
      <c r="D15700" s="25">
        <v>149.8905</v>
      </c>
    </row>
    <row r="15701" spans="3:4" x14ac:dyDescent="0.25">
      <c r="C15701" t="s">
        <v>13862</v>
      </c>
      <c r="D15701" s="25">
        <v>149.80100000000002</v>
      </c>
    </row>
    <row r="15702" spans="3:4" x14ac:dyDescent="0.25">
      <c r="C15702" t="s">
        <v>4675</v>
      </c>
      <c r="D15702" s="25">
        <v>149.7055</v>
      </c>
    </row>
    <row r="15703" spans="3:4" x14ac:dyDescent="0.25">
      <c r="C15703" t="s">
        <v>17729</v>
      </c>
      <c r="D15703" s="25">
        <v>149.54470000000001</v>
      </c>
    </row>
    <row r="15704" spans="3:4" x14ac:dyDescent="0.25">
      <c r="C15704" t="s">
        <v>12230</v>
      </c>
      <c r="D15704" s="25">
        <v>149.51320000000001</v>
      </c>
    </row>
    <row r="15705" spans="3:4" x14ac:dyDescent="0.25">
      <c r="C15705" t="s">
        <v>10381</v>
      </c>
      <c r="D15705" s="25">
        <v>149.49430000000001</v>
      </c>
    </row>
    <row r="15706" spans="3:4" x14ac:dyDescent="0.25">
      <c r="C15706" t="s">
        <v>15445</v>
      </c>
      <c r="D15706" s="25">
        <v>149.48169999999999</v>
      </c>
    </row>
    <row r="15707" spans="3:4" x14ac:dyDescent="0.25">
      <c r="C15707" t="s">
        <v>942</v>
      </c>
      <c r="D15707" s="25">
        <v>149.48169999999999</v>
      </c>
    </row>
    <row r="15708" spans="3:4" x14ac:dyDescent="0.25">
      <c r="C15708" t="s">
        <v>18841</v>
      </c>
      <c r="D15708" s="25">
        <v>149.4701</v>
      </c>
    </row>
    <row r="15709" spans="3:4" x14ac:dyDescent="0.25">
      <c r="C15709" t="s">
        <v>7994</v>
      </c>
      <c r="D15709" s="25">
        <v>149.4701</v>
      </c>
    </row>
    <row r="15710" spans="3:4" x14ac:dyDescent="0.25">
      <c r="C15710" t="s">
        <v>4437</v>
      </c>
      <c r="D15710" s="25">
        <v>149.4701</v>
      </c>
    </row>
    <row r="15711" spans="3:4" x14ac:dyDescent="0.25">
      <c r="C15711" t="s">
        <v>18449</v>
      </c>
      <c r="D15711" s="25">
        <v>149.42500000000001</v>
      </c>
    </row>
    <row r="15712" spans="3:4" x14ac:dyDescent="0.25">
      <c r="C15712" t="s">
        <v>3292</v>
      </c>
      <c r="D15712" s="25">
        <v>149.41320000000002</v>
      </c>
    </row>
    <row r="15713" spans="3:4" x14ac:dyDescent="0.25">
      <c r="C15713" t="s">
        <v>1514</v>
      </c>
      <c r="D15713" s="25">
        <v>149.28140000000002</v>
      </c>
    </row>
    <row r="15714" spans="3:4" x14ac:dyDescent="0.25">
      <c r="C15714" t="s">
        <v>12140</v>
      </c>
      <c r="D15714" s="25">
        <v>149.2439</v>
      </c>
    </row>
    <row r="15715" spans="3:4" x14ac:dyDescent="0.25">
      <c r="C15715" t="s">
        <v>2086</v>
      </c>
      <c r="D15715" s="25">
        <v>149.1063</v>
      </c>
    </row>
    <row r="15716" spans="3:4" x14ac:dyDescent="0.25">
      <c r="C15716" t="s">
        <v>12452</v>
      </c>
      <c r="D15716" s="25">
        <v>149.01240000000001</v>
      </c>
    </row>
    <row r="15717" spans="3:4" x14ac:dyDescent="0.25">
      <c r="C15717" t="s">
        <v>9244</v>
      </c>
      <c r="D15717" s="25">
        <v>149.01240000000001</v>
      </c>
    </row>
    <row r="15718" spans="3:4" x14ac:dyDescent="0.25">
      <c r="C15718" t="s">
        <v>13948</v>
      </c>
      <c r="D15718" s="25">
        <v>148.702</v>
      </c>
    </row>
    <row r="15719" spans="3:4" x14ac:dyDescent="0.25">
      <c r="C15719" t="s">
        <v>18882</v>
      </c>
      <c r="D15719" s="25">
        <v>148.49269999999999</v>
      </c>
    </row>
    <row r="15720" spans="3:4" x14ac:dyDescent="0.25">
      <c r="C15720" t="s">
        <v>6097</v>
      </c>
      <c r="D15720" s="25">
        <v>148.42419999999998</v>
      </c>
    </row>
    <row r="15721" spans="3:4" x14ac:dyDescent="0.25">
      <c r="C15721" t="s">
        <v>12599</v>
      </c>
      <c r="D15721" s="25">
        <v>148.3236</v>
      </c>
    </row>
    <row r="15722" spans="3:4" x14ac:dyDescent="0.25">
      <c r="C15722" t="s">
        <v>1863</v>
      </c>
      <c r="D15722" s="25">
        <v>148.29899999999998</v>
      </c>
    </row>
    <row r="15723" spans="3:4" x14ac:dyDescent="0.25">
      <c r="C15723" t="s">
        <v>1725</v>
      </c>
      <c r="D15723" s="25">
        <v>148.16750000000002</v>
      </c>
    </row>
    <row r="15724" spans="3:4" x14ac:dyDescent="0.25">
      <c r="C15724" t="s">
        <v>16065</v>
      </c>
      <c r="D15724" s="25">
        <v>148.16679999999999</v>
      </c>
    </row>
    <row r="15725" spans="3:4" x14ac:dyDescent="0.25">
      <c r="C15725" t="s">
        <v>15553</v>
      </c>
      <c r="D15725" s="25">
        <v>148.14500000000001</v>
      </c>
    </row>
    <row r="15726" spans="3:4" x14ac:dyDescent="0.25">
      <c r="C15726" t="s">
        <v>4682</v>
      </c>
      <c r="D15726" s="25">
        <v>147.98269999999999</v>
      </c>
    </row>
    <row r="15727" spans="3:4" x14ac:dyDescent="0.25">
      <c r="C15727" t="s">
        <v>13206</v>
      </c>
      <c r="D15727" s="25">
        <v>147.97970000000001</v>
      </c>
    </row>
    <row r="15728" spans="3:4" x14ac:dyDescent="0.25">
      <c r="C15728" t="s">
        <v>13444</v>
      </c>
      <c r="D15728" s="25">
        <v>147.97970000000001</v>
      </c>
    </row>
    <row r="15729" spans="3:4" x14ac:dyDescent="0.25">
      <c r="C15729" t="s">
        <v>5240</v>
      </c>
      <c r="D15729" s="25">
        <v>147.97970000000001</v>
      </c>
    </row>
    <row r="15730" spans="3:4" x14ac:dyDescent="0.25">
      <c r="C15730" t="s">
        <v>12752</v>
      </c>
      <c r="D15730" s="25">
        <v>147.87989999999999</v>
      </c>
    </row>
    <row r="15731" spans="3:4" x14ac:dyDescent="0.25">
      <c r="C15731" t="s">
        <v>18721</v>
      </c>
      <c r="D15731" s="25">
        <v>147.86950000000002</v>
      </c>
    </row>
    <row r="15732" spans="3:4" x14ac:dyDescent="0.25">
      <c r="C15732" t="s">
        <v>8280</v>
      </c>
      <c r="D15732" s="25">
        <v>147.64150000000001</v>
      </c>
    </row>
    <row r="15733" spans="3:4" x14ac:dyDescent="0.25">
      <c r="C15733" t="s">
        <v>2945</v>
      </c>
      <c r="D15733" s="25">
        <v>147.62950000000001</v>
      </c>
    </row>
    <row r="15734" spans="3:4" x14ac:dyDescent="0.25">
      <c r="C15734" t="s">
        <v>17717</v>
      </c>
      <c r="D15734" s="25">
        <v>147.5848</v>
      </c>
    </row>
    <row r="15735" spans="3:4" x14ac:dyDescent="0.25">
      <c r="C15735" t="s">
        <v>3314</v>
      </c>
      <c r="D15735" s="25">
        <v>147.34740000000002</v>
      </c>
    </row>
    <row r="15736" spans="3:4" x14ac:dyDescent="0.25">
      <c r="C15736" t="s">
        <v>5452</v>
      </c>
      <c r="D15736" s="25">
        <v>147.29300000000001</v>
      </c>
    </row>
    <row r="15737" spans="3:4" x14ac:dyDescent="0.25">
      <c r="C15737" t="s">
        <v>12431</v>
      </c>
      <c r="D15737" s="25">
        <v>147.0779</v>
      </c>
    </row>
    <row r="15738" spans="3:4" x14ac:dyDescent="0.25">
      <c r="C15738" t="s">
        <v>4849</v>
      </c>
      <c r="D15738" s="25">
        <v>147.05330000000001</v>
      </c>
    </row>
    <row r="15739" spans="3:4" x14ac:dyDescent="0.25">
      <c r="C15739" t="s">
        <v>7097</v>
      </c>
      <c r="D15739" s="25">
        <v>147.04070000000002</v>
      </c>
    </row>
    <row r="15740" spans="3:4" x14ac:dyDescent="0.25">
      <c r="C15740" t="s">
        <v>8480</v>
      </c>
      <c r="D15740" s="25">
        <v>147.04069999999999</v>
      </c>
    </row>
    <row r="15741" spans="3:4" x14ac:dyDescent="0.25">
      <c r="C15741" t="s">
        <v>15694</v>
      </c>
      <c r="D15741" s="25">
        <v>147.00290000000001</v>
      </c>
    </row>
    <row r="15742" spans="3:4" x14ac:dyDescent="0.25">
      <c r="C15742" t="s">
        <v>625</v>
      </c>
      <c r="D15742" s="25">
        <v>147.00290000000001</v>
      </c>
    </row>
    <row r="15743" spans="3:4" x14ac:dyDescent="0.25">
      <c r="C15743" t="s">
        <v>3264</v>
      </c>
      <c r="D15743" s="25">
        <v>146.99029999999999</v>
      </c>
    </row>
    <row r="15744" spans="3:4" x14ac:dyDescent="0.25">
      <c r="C15744" t="s">
        <v>7944</v>
      </c>
      <c r="D15744" s="25">
        <v>146.98400000000001</v>
      </c>
    </row>
    <row r="15745" spans="3:4" x14ac:dyDescent="0.25">
      <c r="C15745" t="s">
        <v>5209</v>
      </c>
      <c r="D15745" s="25">
        <v>146.98400000000001</v>
      </c>
    </row>
    <row r="15746" spans="3:4" x14ac:dyDescent="0.25">
      <c r="C15746" t="s">
        <v>10305</v>
      </c>
      <c r="D15746" s="25">
        <v>146.96510000000001</v>
      </c>
    </row>
    <row r="15747" spans="3:4" x14ac:dyDescent="0.25">
      <c r="C15747" t="s">
        <v>2044</v>
      </c>
      <c r="D15747" s="25">
        <v>146.9529</v>
      </c>
    </row>
    <row r="15748" spans="3:4" x14ac:dyDescent="0.25">
      <c r="C15748" t="s">
        <v>17279</v>
      </c>
      <c r="D15748" s="25">
        <v>146.91470000000001</v>
      </c>
    </row>
    <row r="15749" spans="3:4" x14ac:dyDescent="0.25">
      <c r="C15749" t="s">
        <v>15610</v>
      </c>
      <c r="D15749" s="25">
        <v>146.9102</v>
      </c>
    </row>
    <row r="15750" spans="3:4" x14ac:dyDescent="0.25">
      <c r="C15750" t="s">
        <v>7066</v>
      </c>
      <c r="D15750" s="25">
        <v>146.87729999999999</v>
      </c>
    </row>
    <row r="15751" spans="3:4" x14ac:dyDescent="0.25">
      <c r="C15751" t="s">
        <v>14062</v>
      </c>
      <c r="D15751" s="25">
        <v>146.7715</v>
      </c>
    </row>
    <row r="15752" spans="3:4" x14ac:dyDescent="0.25">
      <c r="C15752" t="s">
        <v>4752</v>
      </c>
      <c r="D15752" s="25">
        <v>146.7277</v>
      </c>
    </row>
    <row r="15753" spans="3:4" x14ac:dyDescent="0.25">
      <c r="C15753" t="s">
        <v>11958</v>
      </c>
      <c r="D15753" s="25">
        <v>146.60169999999999</v>
      </c>
    </row>
    <row r="15754" spans="3:4" x14ac:dyDescent="0.25">
      <c r="C15754" t="s">
        <v>7593</v>
      </c>
      <c r="D15754" s="25">
        <v>146.58929999999998</v>
      </c>
    </row>
    <row r="15755" spans="3:4" x14ac:dyDescent="0.25">
      <c r="C15755" t="s">
        <v>1952</v>
      </c>
      <c r="D15755" s="25">
        <v>146.5496</v>
      </c>
    </row>
    <row r="15756" spans="3:4" x14ac:dyDescent="0.25">
      <c r="C15756" t="s">
        <v>5774</v>
      </c>
      <c r="D15756" s="25">
        <v>146.52080000000001</v>
      </c>
    </row>
    <row r="15757" spans="3:4" x14ac:dyDescent="0.25">
      <c r="C15757" t="s">
        <v>14969</v>
      </c>
      <c r="D15757" s="25">
        <v>146.23560000000001</v>
      </c>
    </row>
    <row r="15758" spans="3:4" x14ac:dyDescent="0.25">
      <c r="C15758" t="s">
        <v>16770</v>
      </c>
      <c r="D15758" s="25">
        <v>146.01840000000001</v>
      </c>
    </row>
    <row r="15759" spans="3:4" x14ac:dyDescent="0.25">
      <c r="C15759" t="s">
        <v>6122</v>
      </c>
      <c r="D15759" s="25">
        <v>145.79500000000002</v>
      </c>
    </row>
    <row r="15760" spans="3:4" x14ac:dyDescent="0.25">
      <c r="C15760" t="s">
        <v>9900</v>
      </c>
      <c r="D15760" s="25">
        <v>145.74469999999999</v>
      </c>
    </row>
    <row r="15761" spans="3:4" x14ac:dyDescent="0.25">
      <c r="C15761" t="s">
        <v>10494</v>
      </c>
      <c r="D15761" s="25">
        <v>145.65010000000001</v>
      </c>
    </row>
    <row r="15762" spans="3:4" x14ac:dyDescent="0.25">
      <c r="C15762" t="s">
        <v>607</v>
      </c>
      <c r="D15762" s="25">
        <v>145.1816</v>
      </c>
    </row>
    <row r="15763" spans="3:4" x14ac:dyDescent="0.25">
      <c r="C15763" t="s">
        <v>12593</v>
      </c>
      <c r="D15763" s="25">
        <v>145.0565</v>
      </c>
    </row>
    <row r="15764" spans="3:4" x14ac:dyDescent="0.25">
      <c r="C15764" t="s">
        <v>11323</v>
      </c>
      <c r="D15764" s="25">
        <v>144.9494</v>
      </c>
    </row>
    <row r="15765" spans="3:4" x14ac:dyDescent="0.25">
      <c r="C15765" t="s">
        <v>3632</v>
      </c>
      <c r="D15765" s="25">
        <v>144.84020000000001</v>
      </c>
    </row>
    <row r="15766" spans="3:4" x14ac:dyDescent="0.25">
      <c r="C15766" t="s">
        <v>17024</v>
      </c>
      <c r="D15766" s="25">
        <v>144.47370000000001</v>
      </c>
    </row>
    <row r="15767" spans="3:4" x14ac:dyDescent="0.25">
      <c r="C15767" t="s">
        <v>12782</v>
      </c>
      <c r="D15767" s="25">
        <v>144.4367</v>
      </c>
    </row>
    <row r="15768" spans="3:4" x14ac:dyDescent="0.25">
      <c r="C15768" t="s">
        <v>5796</v>
      </c>
      <c r="D15768" s="25">
        <v>144.11070000000001</v>
      </c>
    </row>
    <row r="15769" spans="3:4" x14ac:dyDescent="0.25">
      <c r="C15769" t="s">
        <v>2465</v>
      </c>
      <c r="D15769" s="25">
        <v>144.1046</v>
      </c>
    </row>
    <row r="15770" spans="3:4" x14ac:dyDescent="0.25">
      <c r="C15770" t="s">
        <v>18948</v>
      </c>
      <c r="D15770" s="25">
        <v>144.0874</v>
      </c>
    </row>
    <row r="15771" spans="3:4" x14ac:dyDescent="0.25">
      <c r="C15771" t="s">
        <v>11438</v>
      </c>
      <c r="D15771" s="25">
        <v>143.917</v>
      </c>
    </row>
    <row r="15772" spans="3:4" x14ac:dyDescent="0.25">
      <c r="C15772" t="s">
        <v>11470</v>
      </c>
      <c r="D15772" s="25">
        <v>143.91069999999999</v>
      </c>
    </row>
    <row r="15773" spans="3:4" x14ac:dyDescent="0.25">
      <c r="C15773" t="s">
        <v>16405</v>
      </c>
      <c r="D15773" s="25">
        <v>143.90449999999998</v>
      </c>
    </row>
    <row r="15774" spans="3:4" x14ac:dyDescent="0.25">
      <c r="C15774" t="s">
        <v>16916</v>
      </c>
      <c r="D15774" s="25">
        <v>143.87979999999999</v>
      </c>
    </row>
    <row r="15775" spans="3:4" x14ac:dyDescent="0.25">
      <c r="C15775" t="s">
        <v>9948</v>
      </c>
      <c r="D15775" s="25">
        <v>143.8792</v>
      </c>
    </row>
    <row r="15776" spans="3:4" x14ac:dyDescent="0.25">
      <c r="C15776" t="s">
        <v>17764</v>
      </c>
      <c r="D15776" s="25">
        <v>143.8477</v>
      </c>
    </row>
    <row r="15777" spans="3:4" x14ac:dyDescent="0.25">
      <c r="C15777" t="s">
        <v>5967</v>
      </c>
      <c r="D15777" s="25">
        <v>143.8477</v>
      </c>
    </row>
    <row r="15778" spans="3:4" x14ac:dyDescent="0.25">
      <c r="C15778" t="s">
        <v>8486</v>
      </c>
      <c r="D15778" s="25">
        <v>143.81620000000001</v>
      </c>
    </row>
    <row r="15779" spans="3:4" x14ac:dyDescent="0.25">
      <c r="C15779" t="s">
        <v>9719</v>
      </c>
      <c r="D15779" s="25">
        <v>143.80359999999999</v>
      </c>
    </row>
    <row r="15780" spans="3:4" x14ac:dyDescent="0.25">
      <c r="C15780" t="s">
        <v>7053</v>
      </c>
      <c r="D15780" s="25">
        <v>143.79730000000001</v>
      </c>
    </row>
    <row r="15781" spans="3:4" x14ac:dyDescent="0.25">
      <c r="C15781" t="s">
        <v>17912</v>
      </c>
      <c r="D15781" s="25">
        <v>143.68869999999998</v>
      </c>
    </row>
    <row r="15782" spans="3:4" x14ac:dyDescent="0.25">
      <c r="C15782" t="s">
        <v>14018</v>
      </c>
      <c r="D15782" s="25">
        <v>143.68469999999999</v>
      </c>
    </row>
    <row r="15783" spans="3:4" x14ac:dyDescent="0.25">
      <c r="C15783" t="s">
        <v>693</v>
      </c>
      <c r="D15783" s="25">
        <v>143.67250000000001</v>
      </c>
    </row>
    <row r="15784" spans="3:4" x14ac:dyDescent="0.25">
      <c r="C15784" t="s">
        <v>17681</v>
      </c>
      <c r="D15784" s="25">
        <v>143.6138</v>
      </c>
    </row>
    <row r="15785" spans="3:4" x14ac:dyDescent="0.25">
      <c r="C15785" t="s">
        <v>4071</v>
      </c>
      <c r="D15785" s="25">
        <v>143.24690000000001</v>
      </c>
    </row>
    <row r="15786" spans="3:4" x14ac:dyDescent="0.25">
      <c r="C15786" t="s">
        <v>16848</v>
      </c>
      <c r="D15786" s="25">
        <v>143.00239999999999</v>
      </c>
    </row>
    <row r="15787" spans="3:4" x14ac:dyDescent="0.25">
      <c r="C15787" t="s">
        <v>7789</v>
      </c>
      <c r="D15787" s="25">
        <v>142.9341</v>
      </c>
    </row>
    <row r="15788" spans="3:4" x14ac:dyDescent="0.25">
      <c r="C15788" t="s">
        <v>2690</v>
      </c>
      <c r="D15788" s="25">
        <v>142.85910000000001</v>
      </c>
    </row>
    <row r="15789" spans="3:4" x14ac:dyDescent="0.25">
      <c r="C15789" t="s">
        <v>17710</v>
      </c>
      <c r="D15789" s="25">
        <v>142.85319999999999</v>
      </c>
    </row>
    <row r="15790" spans="3:4" x14ac:dyDescent="0.25">
      <c r="C15790" t="s">
        <v>6512</v>
      </c>
      <c r="D15790" s="25">
        <v>142.85319999999999</v>
      </c>
    </row>
    <row r="15791" spans="3:4" x14ac:dyDescent="0.25">
      <c r="C15791" t="s">
        <v>1441</v>
      </c>
      <c r="D15791" s="25">
        <v>142.85319999999999</v>
      </c>
    </row>
    <row r="15792" spans="3:4" x14ac:dyDescent="0.25">
      <c r="C15792" t="s">
        <v>826</v>
      </c>
      <c r="D15792" s="25">
        <v>142.85319999999999</v>
      </c>
    </row>
    <row r="15793" spans="3:4" x14ac:dyDescent="0.25">
      <c r="C15793" t="s">
        <v>1998</v>
      </c>
      <c r="D15793" s="25">
        <v>142.85319999999999</v>
      </c>
    </row>
    <row r="15794" spans="3:4" x14ac:dyDescent="0.25">
      <c r="C15794" t="s">
        <v>3649</v>
      </c>
      <c r="D15794" s="25">
        <v>142.7978</v>
      </c>
    </row>
    <row r="15795" spans="3:4" x14ac:dyDescent="0.25">
      <c r="C15795" t="s">
        <v>7525</v>
      </c>
      <c r="D15795" s="25">
        <v>142.75869999999998</v>
      </c>
    </row>
    <row r="15796" spans="3:4" x14ac:dyDescent="0.25">
      <c r="C15796" t="s">
        <v>1163</v>
      </c>
      <c r="D15796" s="25">
        <v>142.68430000000001</v>
      </c>
    </row>
    <row r="15797" spans="3:4" x14ac:dyDescent="0.25">
      <c r="C15797" t="s">
        <v>7441</v>
      </c>
      <c r="D15797" s="25">
        <v>142.3073</v>
      </c>
    </row>
    <row r="15798" spans="3:4" x14ac:dyDescent="0.25">
      <c r="C15798" t="s">
        <v>16351</v>
      </c>
      <c r="D15798" s="25">
        <v>142.2268</v>
      </c>
    </row>
    <row r="15799" spans="3:4" x14ac:dyDescent="0.25">
      <c r="C15799" t="s">
        <v>4680</v>
      </c>
      <c r="D15799" s="25">
        <v>142.2268</v>
      </c>
    </row>
    <row r="15800" spans="3:4" x14ac:dyDescent="0.25">
      <c r="C15800" t="s">
        <v>850</v>
      </c>
      <c r="D15800" s="25">
        <v>142.10120000000001</v>
      </c>
    </row>
    <row r="15801" spans="3:4" x14ac:dyDescent="0.25">
      <c r="C15801" t="s">
        <v>5390</v>
      </c>
      <c r="D15801" s="25">
        <v>142.08859999999999</v>
      </c>
    </row>
    <row r="15802" spans="3:4" x14ac:dyDescent="0.25">
      <c r="C15802" t="s">
        <v>16706</v>
      </c>
      <c r="D15802" s="25">
        <v>142.00749999999999</v>
      </c>
    </row>
    <row r="15803" spans="3:4" x14ac:dyDescent="0.25">
      <c r="C15803" t="s">
        <v>10745</v>
      </c>
      <c r="D15803" s="25">
        <v>142.00729999999999</v>
      </c>
    </row>
    <row r="15804" spans="3:4" x14ac:dyDescent="0.25">
      <c r="C15804" t="s">
        <v>7457</v>
      </c>
      <c r="D15804" s="25">
        <v>141.9067</v>
      </c>
    </row>
    <row r="15805" spans="3:4" x14ac:dyDescent="0.25">
      <c r="C15805" t="s">
        <v>6503</v>
      </c>
      <c r="D15805" s="25">
        <v>141.69449999999998</v>
      </c>
    </row>
    <row r="15806" spans="3:4" x14ac:dyDescent="0.25">
      <c r="C15806" t="s">
        <v>9756</v>
      </c>
      <c r="D15806" s="25">
        <v>141.5882</v>
      </c>
    </row>
    <row r="15807" spans="3:4" x14ac:dyDescent="0.25">
      <c r="C15807" t="s">
        <v>6724</v>
      </c>
      <c r="D15807" s="25">
        <v>141.4315</v>
      </c>
    </row>
    <row r="15808" spans="3:4" x14ac:dyDescent="0.25">
      <c r="C15808" t="s">
        <v>9009</v>
      </c>
      <c r="D15808" s="25">
        <v>141.39439999999999</v>
      </c>
    </row>
    <row r="15809" spans="3:4" x14ac:dyDescent="0.25">
      <c r="C15809" t="s">
        <v>5534</v>
      </c>
      <c r="D15809" s="25">
        <v>141.3185</v>
      </c>
    </row>
    <row r="15810" spans="3:4" x14ac:dyDescent="0.25">
      <c r="C15810" t="s">
        <v>7195</v>
      </c>
      <c r="D15810" s="25">
        <v>141.21099999999998</v>
      </c>
    </row>
    <row r="15811" spans="3:4" x14ac:dyDescent="0.25">
      <c r="C15811" t="s">
        <v>9204</v>
      </c>
      <c r="D15811" s="25">
        <v>141.19880000000001</v>
      </c>
    </row>
    <row r="15812" spans="3:4" x14ac:dyDescent="0.25">
      <c r="C15812" t="s">
        <v>16926</v>
      </c>
      <c r="D15812" s="25">
        <v>141.14329999999998</v>
      </c>
    </row>
    <row r="15813" spans="3:4" x14ac:dyDescent="0.25">
      <c r="C15813" t="s">
        <v>15342</v>
      </c>
      <c r="D15813" s="25">
        <v>141.09610000000001</v>
      </c>
    </row>
    <row r="15814" spans="3:4" x14ac:dyDescent="0.25">
      <c r="C15814" t="s">
        <v>11811</v>
      </c>
      <c r="D15814" s="25">
        <v>141.0754</v>
      </c>
    </row>
    <row r="15815" spans="3:4" x14ac:dyDescent="0.25">
      <c r="C15815" t="s">
        <v>13793</v>
      </c>
      <c r="D15815" s="25">
        <v>141.03749999999999</v>
      </c>
    </row>
    <row r="15816" spans="3:4" x14ac:dyDescent="0.25">
      <c r="C15816" t="s">
        <v>16822</v>
      </c>
      <c r="D15816" s="25">
        <v>140.79329999999999</v>
      </c>
    </row>
    <row r="15817" spans="3:4" x14ac:dyDescent="0.25">
      <c r="C15817" t="s">
        <v>17442</v>
      </c>
      <c r="D15817" s="25">
        <v>140.79329999999999</v>
      </c>
    </row>
    <row r="15818" spans="3:4" x14ac:dyDescent="0.25">
      <c r="C15818" t="s">
        <v>13496</v>
      </c>
      <c r="D15818" s="25">
        <v>140.79329999999999</v>
      </c>
    </row>
    <row r="15819" spans="3:4" x14ac:dyDescent="0.25">
      <c r="C15819" t="s">
        <v>12196</v>
      </c>
      <c r="D15819" s="25">
        <v>140.79329999999999</v>
      </c>
    </row>
    <row r="15820" spans="3:4" x14ac:dyDescent="0.25">
      <c r="C15820" t="s">
        <v>14215</v>
      </c>
      <c r="D15820" s="25">
        <v>140.79329999999999</v>
      </c>
    </row>
    <row r="15821" spans="3:4" x14ac:dyDescent="0.25">
      <c r="C15821" t="s">
        <v>11520</v>
      </c>
      <c r="D15821" s="25">
        <v>140.79329999999999</v>
      </c>
    </row>
    <row r="15822" spans="3:4" x14ac:dyDescent="0.25">
      <c r="C15822" t="s">
        <v>7403</v>
      </c>
      <c r="D15822" s="25">
        <v>140.79329999999999</v>
      </c>
    </row>
    <row r="15823" spans="3:4" x14ac:dyDescent="0.25">
      <c r="C15823" t="s">
        <v>4151</v>
      </c>
      <c r="D15823" s="25">
        <v>140.79329999999999</v>
      </c>
    </row>
    <row r="15824" spans="3:4" x14ac:dyDescent="0.25">
      <c r="C15824" t="s">
        <v>3772</v>
      </c>
      <c r="D15824" s="25">
        <v>140.79329999999999</v>
      </c>
    </row>
    <row r="15825" spans="3:4" x14ac:dyDescent="0.25">
      <c r="C15825" t="s">
        <v>2309</v>
      </c>
      <c r="D15825" s="25">
        <v>140.75550000000001</v>
      </c>
    </row>
    <row r="15826" spans="3:4" x14ac:dyDescent="0.25">
      <c r="C15826" t="s">
        <v>16081</v>
      </c>
      <c r="D15826" s="25">
        <v>140.71770000000001</v>
      </c>
    </row>
    <row r="15827" spans="3:4" x14ac:dyDescent="0.25">
      <c r="C15827" t="s">
        <v>1598</v>
      </c>
      <c r="D15827" s="25">
        <v>140.6925</v>
      </c>
    </row>
    <row r="15828" spans="3:4" x14ac:dyDescent="0.25">
      <c r="C15828" t="s">
        <v>12534</v>
      </c>
      <c r="D15828" s="25">
        <v>140.68620000000001</v>
      </c>
    </row>
    <row r="15829" spans="3:4" x14ac:dyDescent="0.25">
      <c r="C15829" t="s">
        <v>14786</v>
      </c>
      <c r="D15829" s="25">
        <v>140.6799</v>
      </c>
    </row>
    <row r="15830" spans="3:4" x14ac:dyDescent="0.25">
      <c r="C15830" t="s">
        <v>13454</v>
      </c>
      <c r="D15830" s="25">
        <v>140.6799</v>
      </c>
    </row>
    <row r="15831" spans="3:4" x14ac:dyDescent="0.25">
      <c r="C15831" t="s">
        <v>15543</v>
      </c>
      <c r="D15831" s="25">
        <v>140.66730000000001</v>
      </c>
    </row>
    <row r="15832" spans="3:4" x14ac:dyDescent="0.25">
      <c r="C15832" t="s">
        <v>12858</v>
      </c>
      <c r="D15832" s="25">
        <v>140.64839999999998</v>
      </c>
    </row>
    <row r="15833" spans="3:4" x14ac:dyDescent="0.25">
      <c r="C15833" t="s">
        <v>6559</v>
      </c>
      <c r="D15833" s="25">
        <v>140.47399999999999</v>
      </c>
    </row>
    <row r="15834" spans="3:4" x14ac:dyDescent="0.25">
      <c r="C15834" t="s">
        <v>9320</v>
      </c>
      <c r="D15834" s="25">
        <v>139.85429999999999</v>
      </c>
    </row>
    <row r="15835" spans="3:4" x14ac:dyDescent="0.25">
      <c r="C15835" t="s">
        <v>3243</v>
      </c>
      <c r="D15835" s="25">
        <v>139.5342</v>
      </c>
    </row>
    <row r="15836" spans="3:4" x14ac:dyDescent="0.25">
      <c r="C15836" t="s">
        <v>13815</v>
      </c>
      <c r="D15836" s="25">
        <v>139.49090000000001</v>
      </c>
    </row>
    <row r="15837" spans="3:4" x14ac:dyDescent="0.25">
      <c r="C15837" t="s">
        <v>16692</v>
      </c>
      <c r="D15837" s="25">
        <v>139.4846</v>
      </c>
    </row>
    <row r="15838" spans="3:4" x14ac:dyDescent="0.25">
      <c r="C15838" t="s">
        <v>12705</v>
      </c>
      <c r="D15838" s="25">
        <v>139.41499999999999</v>
      </c>
    </row>
    <row r="15839" spans="3:4" x14ac:dyDescent="0.25">
      <c r="C15839" t="s">
        <v>13301</v>
      </c>
      <c r="D15839" s="25">
        <v>139.35809999999998</v>
      </c>
    </row>
    <row r="15840" spans="3:4" x14ac:dyDescent="0.25">
      <c r="C15840" t="s">
        <v>15352</v>
      </c>
      <c r="D15840" s="25">
        <v>138.86530000000002</v>
      </c>
    </row>
    <row r="15841" spans="3:4" x14ac:dyDescent="0.25">
      <c r="C15841" t="s">
        <v>17901</v>
      </c>
      <c r="D15841" s="25">
        <v>138.85229999999999</v>
      </c>
    </row>
    <row r="15842" spans="3:4" x14ac:dyDescent="0.25">
      <c r="C15842" t="s">
        <v>16835</v>
      </c>
      <c r="D15842" s="25">
        <v>138.66469999999998</v>
      </c>
    </row>
    <row r="15843" spans="3:4" x14ac:dyDescent="0.25">
      <c r="C15843" t="s">
        <v>16643</v>
      </c>
      <c r="D15843" s="25">
        <v>138.58339999999998</v>
      </c>
    </row>
    <row r="15844" spans="3:4" x14ac:dyDescent="0.25">
      <c r="C15844" t="s">
        <v>18533</v>
      </c>
      <c r="D15844" s="25">
        <v>138.5204</v>
      </c>
    </row>
    <row r="15845" spans="3:4" x14ac:dyDescent="0.25">
      <c r="C15845" t="s">
        <v>6717</v>
      </c>
      <c r="D15845" s="25">
        <v>138.38419999999999</v>
      </c>
    </row>
    <row r="15846" spans="3:4" x14ac:dyDescent="0.25">
      <c r="C15846" t="s">
        <v>2742</v>
      </c>
      <c r="D15846" s="25">
        <v>138.26410000000001</v>
      </c>
    </row>
    <row r="15847" spans="3:4" x14ac:dyDescent="0.25">
      <c r="C15847" t="s">
        <v>12073</v>
      </c>
      <c r="D15847" s="25">
        <v>138.2141</v>
      </c>
    </row>
    <row r="15848" spans="3:4" x14ac:dyDescent="0.25">
      <c r="C15848" t="s">
        <v>7065</v>
      </c>
      <c r="D15848" s="25">
        <v>138.2141</v>
      </c>
    </row>
    <row r="15849" spans="3:4" x14ac:dyDescent="0.25">
      <c r="C15849" t="s">
        <v>13971</v>
      </c>
      <c r="D15849" s="25">
        <v>138.2072</v>
      </c>
    </row>
    <row r="15850" spans="3:4" x14ac:dyDescent="0.25">
      <c r="C15850" t="s">
        <v>8992</v>
      </c>
      <c r="D15850" s="25">
        <v>138.17590000000001</v>
      </c>
    </row>
    <row r="15851" spans="3:4" x14ac:dyDescent="0.25">
      <c r="C15851" t="s">
        <v>6836</v>
      </c>
      <c r="D15851" s="25">
        <v>137.76400000000001</v>
      </c>
    </row>
    <row r="15852" spans="3:4" x14ac:dyDescent="0.25">
      <c r="C15852" t="s">
        <v>6220</v>
      </c>
      <c r="D15852" s="25">
        <v>137.70740000000001</v>
      </c>
    </row>
    <row r="15853" spans="3:4" x14ac:dyDescent="0.25">
      <c r="C15853" t="s">
        <v>16296</v>
      </c>
      <c r="D15853" s="25">
        <v>137.70679999999999</v>
      </c>
    </row>
    <row r="15854" spans="3:4" x14ac:dyDescent="0.25">
      <c r="C15854" t="s">
        <v>14024</v>
      </c>
      <c r="D15854" s="25">
        <v>137.70679999999999</v>
      </c>
    </row>
    <row r="15855" spans="3:4" x14ac:dyDescent="0.25">
      <c r="C15855" t="s">
        <v>5550</v>
      </c>
      <c r="D15855" s="25">
        <v>137.6696</v>
      </c>
    </row>
    <row r="15856" spans="3:4" x14ac:dyDescent="0.25">
      <c r="C15856" t="s">
        <v>6783</v>
      </c>
      <c r="D15856" s="25">
        <v>137.6696</v>
      </c>
    </row>
    <row r="15857" spans="3:4" x14ac:dyDescent="0.25">
      <c r="C15857" t="s">
        <v>1648</v>
      </c>
      <c r="D15857" s="25">
        <v>137.6696</v>
      </c>
    </row>
    <row r="15858" spans="3:4" x14ac:dyDescent="0.25">
      <c r="C15858" t="s">
        <v>17403</v>
      </c>
      <c r="D15858" s="25">
        <v>137.6318</v>
      </c>
    </row>
    <row r="15859" spans="3:4" x14ac:dyDescent="0.25">
      <c r="C15859" t="s">
        <v>16431</v>
      </c>
      <c r="D15859" s="25">
        <v>137.6318</v>
      </c>
    </row>
    <row r="15860" spans="3:4" x14ac:dyDescent="0.25">
      <c r="C15860" t="s">
        <v>14935</v>
      </c>
      <c r="D15860" s="25">
        <v>137.60660000000001</v>
      </c>
    </row>
    <row r="15861" spans="3:4" x14ac:dyDescent="0.25">
      <c r="C15861" t="s">
        <v>5364</v>
      </c>
      <c r="D15861" s="25">
        <v>137.6003</v>
      </c>
    </row>
    <row r="15862" spans="3:4" x14ac:dyDescent="0.25">
      <c r="C15862" t="s">
        <v>10040</v>
      </c>
      <c r="D15862" s="25">
        <v>137.595</v>
      </c>
    </row>
    <row r="15863" spans="3:4" x14ac:dyDescent="0.25">
      <c r="C15863" t="s">
        <v>11531</v>
      </c>
      <c r="D15863" s="25">
        <v>137.59399999999999</v>
      </c>
    </row>
    <row r="15864" spans="3:4" x14ac:dyDescent="0.25">
      <c r="C15864" t="s">
        <v>5071</v>
      </c>
      <c r="D15864" s="25">
        <v>137.59399999999999</v>
      </c>
    </row>
    <row r="15865" spans="3:4" x14ac:dyDescent="0.25">
      <c r="C15865" t="s">
        <v>7137</v>
      </c>
      <c r="D15865" s="25">
        <v>137.57509999999999</v>
      </c>
    </row>
    <row r="15866" spans="3:4" x14ac:dyDescent="0.25">
      <c r="C15866" t="s">
        <v>15854</v>
      </c>
      <c r="D15866" s="25">
        <v>137.5625</v>
      </c>
    </row>
    <row r="15867" spans="3:4" x14ac:dyDescent="0.25">
      <c r="C15867" t="s">
        <v>14095</v>
      </c>
      <c r="D15867" s="25">
        <v>137.5625</v>
      </c>
    </row>
    <row r="15868" spans="3:4" x14ac:dyDescent="0.25">
      <c r="C15868" t="s">
        <v>1013</v>
      </c>
      <c r="D15868" s="25">
        <v>137.3981</v>
      </c>
    </row>
    <row r="15869" spans="3:4" x14ac:dyDescent="0.25">
      <c r="C15869" t="s">
        <v>5784</v>
      </c>
      <c r="D15869" s="25">
        <v>137.2997</v>
      </c>
    </row>
    <row r="15870" spans="3:4" x14ac:dyDescent="0.25">
      <c r="C15870" t="s">
        <v>12967</v>
      </c>
      <c r="D15870" s="25">
        <v>137.0436</v>
      </c>
    </row>
    <row r="15871" spans="3:4" x14ac:dyDescent="0.25">
      <c r="C15871" t="s">
        <v>3724</v>
      </c>
      <c r="D15871" s="25">
        <v>137.01169999999999</v>
      </c>
    </row>
    <row r="15872" spans="3:4" x14ac:dyDescent="0.25">
      <c r="C15872" t="s">
        <v>7305</v>
      </c>
      <c r="D15872" s="25">
        <v>136.95609999999999</v>
      </c>
    </row>
    <row r="15873" spans="3:4" x14ac:dyDescent="0.25">
      <c r="C15873" t="s">
        <v>17004</v>
      </c>
      <c r="D15873" s="25">
        <v>136.94980000000001</v>
      </c>
    </row>
    <row r="15874" spans="3:4" x14ac:dyDescent="0.25">
      <c r="C15874" t="s">
        <v>5799</v>
      </c>
      <c r="D15874" s="25">
        <v>136.91759999999999</v>
      </c>
    </row>
    <row r="15875" spans="3:4" x14ac:dyDescent="0.25">
      <c r="C15875" t="s">
        <v>15353</v>
      </c>
      <c r="D15875" s="25">
        <v>136.84279999999998</v>
      </c>
    </row>
    <row r="15876" spans="3:4" x14ac:dyDescent="0.25">
      <c r="C15876" t="s">
        <v>4910</v>
      </c>
      <c r="D15876" s="25">
        <v>136.84279999999998</v>
      </c>
    </row>
    <row r="15877" spans="3:4" x14ac:dyDescent="0.25">
      <c r="C15877" t="s">
        <v>5613</v>
      </c>
      <c r="D15877" s="25">
        <v>136.67180000000002</v>
      </c>
    </row>
    <row r="15878" spans="3:4" x14ac:dyDescent="0.25">
      <c r="C15878" t="s">
        <v>13524</v>
      </c>
      <c r="D15878" s="25">
        <v>136.62979999999999</v>
      </c>
    </row>
    <row r="15879" spans="3:4" x14ac:dyDescent="0.25">
      <c r="C15879" t="s">
        <v>13537</v>
      </c>
      <c r="D15879" s="25">
        <v>136.59469999999999</v>
      </c>
    </row>
    <row r="15880" spans="3:4" x14ac:dyDescent="0.25">
      <c r="C15880" t="s">
        <v>4661</v>
      </c>
      <c r="D15880" s="25">
        <v>136.59469999999999</v>
      </c>
    </row>
    <row r="15881" spans="3:4" x14ac:dyDescent="0.25">
      <c r="C15881" t="s">
        <v>12570</v>
      </c>
      <c r="D15881" s="25">
        <v>136.4255</v>
      </c>
    </row>
    <row r="15882" spans="3:4" x14ac:dyDescent="0.25">
      <c r="C15882" t="s">
        <v>10035</v>
      </c>
      <c r="D15882" s="25">
        <v>136.41759999999999</v>
      </c>
    </row>
    <row r="15883" spans="3:4" x14ac:dyDescent="0.25">
      <c r="C15883" t="s">
        <v>1132</v>
      </c>
      <c r="D15883" s="25">
        <v>136.405</v>
      </c>
    </row>
    <row r="15884" spans="3:4" x14ac:dyDescent="0.25">
      <c r="C15884" t="s">
        <v>9111</v>
      </c>
      <c r="D15884" s="25">
        <v>136.29160000000002</v>
      </c>
    </row>
    <row r="15885" spans="3:4" x14ac:dyDescent="0.25">
      <c r="C15885" t="s">
        <v>8780</v>
      </c>
      <c r="D15885" s="25">
        <v>136.25319999999999</v>
      </c>
    </row>
    <row r="15886" spans="3:4" x14ac:dyDescent="0.25">
      <c r="C15886" t="s">
        <v>2299</v>
      </c>
      <c r="D15886" s="25">
        <v>136.2294</v>
      </c>
    </row>
    <row r="15887" spans="3:4" x14ac:dyDescent="0.25">
      <c r="C15887" t="s">
        <v>12142</v>
      </c>
      <c r="D15887" s="25">
        <v>136.07859999999999</v>
      </c>
    </row>
    <row r="15888" spans="3:4" x14ac:dyDescent="0.25">
      <c r="C15888" t="s">
        <v>8415</v>
      </c>
      <c r="D15888" s="25">
        <v>136.0675</v>
      </c>
    </row>
    <row r="15889" spans="3:4" x14ac:dyDescent="0.25">
      <c r="C15889" t="s">
        <v>5038</v>
      </c>
      <c r="D15889" s="25">
        <v>135.9494</v>
      </c>
    </row>
    <row r="15890" spans="3:4" x14ac:dyDescent="0.25">
      <c r="C15890" t="s">
        <v>12128</v>
      </c>
      <c r="D15890" s="25">
        <v>135.7953</v>
      </c>
    </row>
    <row r="15891" spans="3:4" x14ac:dyDescent="0.25">
      <c r="C15891" t="s">
        <v>8900</v>
      </c>
      <c r="D15891" s="25">
        <v>135.71639999999999</v>
      </c>
    </row>
    <row r="15892" spans="3:4" x14ac:dyDescent="0.25">
      <c r="C15892" t="s">
        <v>2223</v>
      </c>
      <c r="D15892" s="25">
        <v>135.71340000000001</v>
      </c>
    </row>
    <row r="15893" spans="3:4" x14ac:dyDescent="0.25">
      <c r="C15893" t="s">
        <v>9620</v>
      </c>
      <c r="D15893" s="25">
        <v>135.6593</v>
      </c>
    </row>
    <row r="15894" spans="3:4" x14ac:dyDescent="0.25">
      <c r="C15894" t="s">
        <v>6671</v>
      </c>
      <c r="D15894" s="25">
        <v>135.57650000000001</v>
      </c>
    </row>
    <row r="15895" spans="3:4" x14ac:dyDescent="0.25">
      <c r="C15895" t="s">
        <v>14778</v>
      </c>
      <c r="D15895" s="25">
        <v>135.4837</v>
      </c>
    </row>
    <row r="15896" spans="3:4" x14ac:dyDescent="0.25">
      <c r="C15896" t="s">
        <v>16698</v>
      </c>
      <c r="D15896" s="25">
        <v>135.30889999999999</v>
      </c>
    </row>
    <row r="15897" spans="3:4" x14ac:dyDescent="0.25">
      <c r="C15897" t="s">
        <v>14509</v>
      </c>
      <c r="D15897" s="25">
        <v>135.0711</v>
      </c>
    </row>
    <row r="15898" spans="3:4" x14ac:dyDescent="0.25">
      <c r="C15898" t="s">
        <v>11924</v>
      </c>
      <c r="D15898" s="25">
        <v>135.0633</v>
      </c>
    </row>
    <row r="15899" spans="3:4" x14ac:dyDescent="0.25">
      <c r="C15899" t="s">
        <v>14132</v>
      </c>
      <c r="D15899" s="25">
        <v>135.01439999999999</v>
      </c>
    </row>
    <row r="15900" spans="3:4" x14ac:dyDescent="0.25">
      <c r="C15900" t="s">
        <v>6578</v>
      </c>
      <c r="D15900" s="25">
        <v>134.85810000000001</v>
      </c>
    </row>
    <row r="15901" spans="3:4" x14ac:dyDescent="0.25">
      <c r="C15901" t="s">
        <v>13405</v>
      </c>
      <c r="D15901" s="25">
        <v>134.54590000000002</v>
      </c>
    </row>
    <row r="15902" spans="3:4" x14ac:dyDescent="0.25">
      <c r="C15902" t="s">
        <v>13170</v>
      </c>
      <c r="D15902" s="25">
        <v>134.52699999999999</v>
      </c>
    </row>
    <row r="15903" spans="3:4" x14ac:dyDescent="0.25">
      <c r="C15903" t="s">
        <v>9267</v>
      </c>
      <c r="D15903" s="25">
        <v>134.52699999999999</v>
      </c>
    </row>
    <row r="15904" spans="3:4" x14ac:dyDescent="0.25">
      <c r="C15904" t="s">
        <v>5653</v>
      </c>
      <c r="D15904" s="25">
        <v>134.52699999999999</v>
      </c>
    </row>
    <row r="15905" spans="3:4" x14ac:dyDescent="0.25">
      <c r="C15905" t="s">
        <v>5458</v>
      </c>
      <c r="D15905" s="25">
        <v>134.52699999999999</v>
      </c>
    </row>
    <row r="15906" spans="3:4" x14ac:dyDescent="0.25">
      <c r="C15906" t="s">
        <v>4230</v>
      </c>
      <c r="D15906" s="25">
        <v>134.52699999999999</v>
      </c>
    </row>
    <row r="15907" spans="3:4" x14ac:dyDescent="0.25">
      <c r="C15907" t="s">
        <v>14060</v>
      </c>
      <c r="D15907" s="25">
        <v>134.5086</v>
      </c>
    </row>
    <row r="15908" spans="3:4" x14ac:dyDescent="0.25">
      <c r="C15908" t="s">
        <v>17113</v>
      </c>
      <c r="D15908" s="25">
        <v>134.50810000000001</v>
      </c>
    </row>
    <row r="15909" spans="3:4" x14ac:dyDescent="0.25">
      <c r="C15909" t="s">
        <v>14638</v>
      </c>
      <c r="D15909" s="25">
        <v>134.5017</v>
      </c>
    </row>
    <row r="15910" spans="3:4" x14ac:dyDescent="0.25">
      <c r="C15910" t="s">
        <v>2551</v>
      </c>
      <c r="D15910" s="25">
        <v>134.4829</v>
      </c>
    </row>
    <row r="15911" spans="3:4" x14ac:dyDescent="0.25">
      <c r="C15911" t="s">
        <v>17046</v>
      </c>
      <c r="D15911" s="25">
        <v>134.47030000000001</v>
      </c>
    </row>
    <row r="15912" spans="3:4" x14ac:dyDescent="0.25">
      <c r="C15912" t="s">
        <v>17592</v>
      </c>
      <c r="D15912" s="25">
        <v>134.47030000000001</v>
      </c>
    </row>
    <row r="15913" spans="3:4" x14ac:dyDescent="0.25">
      <c r="C15913" t="s">
        <v>1601</v>
      </c>
      <c r="D15913" s="25">
        <v>134.47030000000001</v>
      </c>
    </row>
    <row r="15914" spans="3:4" x14ac:dyDescent="0.25">
      <c r="C15914" t="s">
        <v>11943</v>
      </c>
      <c r="D15914" s="25">
        <v>134.42619999999999</v>
      </c>
    </row>
    <row r="15915" spans="3:4" x14ac:dyDescent="0.25">
      <c r="C15915" t="s">
        <v>1412</v>
      </c>
      <c r="D15915" s="25">
        <v>134.41990000000001</v>
      </c>
    </row>
    <row r="15916" spans="3:4" x14ac:dyDescent="0.25">
      <c r="C15916" t="s">
        <v>592</v>
      </c>
      <c r="D15916" s="25">
        <v>134.3947</v>
      </c>
    </row>
    <row r="15917" spans="3:4" x14ac:dyDescent="0.25">
      <c r="C15917" t="s">
        <v>2166</v>
      </c>
      <c r="D15917" s="25">
        <v>134.3947</v>
      </c>
    </row>
    <row r="15918" spans="3:4" x14ac:dyDescent="0.25">
      <c r="C15918" t="s">
        <v>2567</v>
      </c>
      <c r="D15918" s="25">
        <v>134.37520000000001</v>
      </c>
    </row>
    <row r="15919" spans="3:4" x14ac:dyDescent="0.25">
      <c r="C15919" t="s">
        <v>1840</v>
      </c>
      <c r="D15919" s="25">
        <v>134.23920000000001</v>
      </c>
    </row>
    <row r="15920" spans="3:4" x14ac:dyDescent="0.25">
      <c r="C15920" t="s">
        <v>9614</v>
      </c>
      <c r="D15920" s="25">
        <v>134.2199</v>
      </c>
    </row>
    <row r="15921" spans="3:4" x14ac:dyDescent="0.25">
      <c r="C15921" t="s">
        <v>6037</v>
      </c>
      <c r="D15921" s="25">
        <v>134.13210000000001</v>
      </c>
    </row>
    <row r="15922" spans="3:4" x14ac:dyDescent="0.25">
      <c r="C15922" t="s">
        <v>17924</v>
      </c>
      <c r="D15922" s="25">
        <v>134.11359999999999</v>
      </c>
    </row>
    <row r="15923" spans="3:4" x14ac:dyDescent="0.25">
      <c r="C15923" t="s">
        <v>3580</v>
      </c>
      <c r="D15923" s="25">
        <v>133.8699</v>
      </c>
    </row>
    <row r="15924" spans="3:4" x14ac:dyDescent="0.25">
      <c r="C15924" t="s">
        <v>18523</v>
      </c>
      <c r="D15924" s="25">
        <v>133.85040000000001</v>
      </c>
    </row>
    <row r="15925" spans="3:4" x14ac:dyDescent="0.25">
      <c r="C15925" t="s">
        <v>14002</v>
      </c>
      <c r="D15925" s="25">
        <v>133.75060000000002</v>
      </c>
    </row>
    <row r="15926" spans="3:4" x14ac:dyDescent="0.25">
      <c r="C15926" t="s">
        <v>14844</v>
      </c>
      <c r="D15926" s="25">
        <v>133.62520000000001</v>
      </c>
    </row>
    <row r="15927" spans="3:4" x14ac:dyDescent="0.25">
      <c r="C15927" t="s">
        <v>9094</v>
      </c>
      <c r="D15927" s="25">
        <v>133.58680000000001</v>
      </c>
    </row>
    <row r="15928" spans="3:4" x14ac:dyDescent="0.25">
      <c r="C15928" t="s">
        <v>5397</v>
      </c>
      <c r="D15928" s="25">
        <v>133.0729</v>
      </c>
    </row>
    <row r="15929" spans="3:4" x14ac:dyDescent="0.25">
      <c r="C15929" t="s">
        <v>624</v>
      </c>
      <c r="D15929" s="25">
        <v>133.07139999999998</v>
      </c>
    </row>
    <row r="15930" spans="3:4" x14ac:dyDescent="0.25">
      <c r="C15930" t="s">
        <v>7799</v>
      </c>
      <c r="D15930" s="25">
        <v>133.06179999999998</v>
      </c>
    </row>
    <row r="15931" spans="3:4" x14ac:dyDescent="0.25">
      <c r="C15931" t="s">
        <v>8407</v>
      </c>
      <c r="D15931" s="25">
        <v>132.93639999999999</v>
      </c>
    </row>
    <row r="15932" spans="3:4" x14ac:dyDescent="0.25">
      <c r="C15932" t="s">
        <v>18198</v>
      </c>
      <c r="D15932" s="25">
        <v>132.83930000000001</v>
      </c>
    </row>
    <row r="15933" spans="3:4" x14ac:dyDescent="0.25">
      <c r="C15933" t="s">
        <v>12345</v>
      </c>
      <c r="D15933" s="25">
        <v>132.71119999999999</v>
      </c>
    </row>
    <row r="15934" spans="3:4" x14ac:dyDescent="0.25">
      <c r="C15934" t="s">
        <v>3548</v>
      </c>
      <c r="D15934" s="25">
        <v>132.64269999999999</v>
      </c>
    </row>
    <row r="15935" spans="3:4" x14ac:dyDescent="0.25">
      <c r="C15935" t="s">
        <v>13461</v>
      </c>
      <c r="D15935" s="25">
        <v>132.57339999999999</v>
      </c>
    </row>
    <row r="15936" spans="3:4" x14ac:dyDescent="0.25">
      <c r="C15936" t="s">
        <v>5918</v>
      </c>
      <c r="D15936" s="25">
        <v>132.47379999999998</v>
      </c>
    </row>
    <row r="15937" spans="3:4" x14ac:dyDescent="0.25">
      <c r="C15937" t="s">
        <v>4155</v>
      </c>
      <c r="D15937" s="25">
        <v>132.4734</v>
      </c>
    </row>
    <row r="15938" spans="3:4" x14ac:dyDescent="0.25">
      <c r="C15938" t="s">
        <v>3409</v>
      </c>
      <c r="D15938" s="25">
        <v>132.43559999999999</v>
      </c>
    </row>
    <row r="15939" spans="3:4" x14ac:dyDescent="0.25">
      <c r="C15939" t="s">
        <v>16836</v>
      </c>
      <c r="D15939" s="25">
        <v>132.41039999999998</v>
      </c>
    </row>
    <row r="15940" spans="3:4" x14ac:dyDescent="0.25">
      <c r="C15940" t="s">
        <v>12265</v>
      </c>
      <c r="D15940" s="25">
        <v>132.37079999999997</v>
      </c>
    </row>
    <row r="15941" spans="3:4" x14ac:dyDescent="0.25">
      <c r="C15941" t="s">
        <v>14050</v>
      </c>
      <c r="D15941" s="25">
        <v>132.01700000000002</v>
      </c>
    </row>
    <row r="15942" spans="3:4" x14ac:dyDescent="0.25">
      <c r="C15942" t="s">
        <v>11137</v>
      </c>
      <c r="D15942" s="25">
        <v>131.99109999999999</v>
      </c>
    </row>
    <row r="15943" spans="3:4" x14ac:dyDescent="0.25">
      <c r="C15943" t="s">
        <v>3501</v>
      </c>
      <c r="D15943" s="25">
        <v>131.99109999999999</v>
      </c>
    </row>
    <row r="15944" spans="3:4" x14ac:dyDescent="0.25">
      <c r="C15944" t="s">
        <v>3702</v>
      </c>
      <c r="D15944" s="25">
        <v>131.75960000000001</v>
      </c>
    </row>
    <row r="15945" spans="3:4" x14ac:dyDescent="0.25">
      <c r="C15945" t="s">
        <v>15491</v>
      </c>
      <c r="D15945" s="25">
        <v>131.74780000000001</v>
      </c>
    </row>
    <row r="15946" spans="3:4" x14ac:dyDescent="0.25">
      <c r="C15946" t="s">
        <v>1800</v>
      </c>
      <c r="D15946" s="25">
        <v>131.7415</v>
      </c>
    </row>
    <row r="15947" spans="3:4" x14ac:dyDescent="0.25">
      <c r="C15947" t="s">
        <v>16645</v>
      </c>
      <c r="D15947" s="25">
        <v>131.6464</v>
      </c>
    </row>
    <row r="15948" spans="3:4" x14ac:dyDescent="0.25">
      <c r="C15948" t="s">
        <v>2514</v>
      </c>
      <c r="D15948" s="25">
        <v>131.57849999999999</v>
      </c>
    </row>
    <row r="15949" spans="3:4" x14ac:dyDescent="0.25">
      <c r="C15949" t="s">
        <v>11324</v>
      </c>
      <c r="D15949" s="25">
        <v>131.45939999999999</v>
      </c>
    </row>
    <row r="15950" spans="3:4" x14ac:dyDescent="0.25">
      <c r="C15950" t="s">
        <v>17050</v>
      </c>
      <c r="D15950" s="25">
        <v>131.44110000000001</v>
      </c>
    </row>
    <row r="15951" spans="3:4" x14ac:dyDescent="0.25">
      <c r="C15951" t="s">
        <v>17873</v>
      </c>
      <c r="D15951" s="25">
        <v>131.44110000000001</v>
      </c>
    </row>
    <row r="15952" spans="3:4" x14ac:dyDescent="0.25">
      <c r="C15952" t="s">
        <v>16195</v>
      </c>
      <c r="D15952" s="25">
        <v>131.44110000000001</v>
      </c>
    </row>
    <row r="15953" spans="3:4" x14ac:dyDescent="0.25">
      <c r="C15953" t="s">
        <v>16409</v>
      </c>
      <c r="D15953" s="25">
        <v>131.44110000000001</v>
      </c>
    </row>
    <row r="15954" spans="3:4" x14ac:dyDescent="0.25">
      <c r="C15954" t="s">
        <v>12219</v>
      </c>
      <c r="D15954" s="25">
        <v>131.44110000000001</v>
      </c>
    </row>
    <row r="15955" spans="3:4" x14ac:dyDescent="0.25">
      <c r="C15955" t="s">
        <v>7262</v>
      </c>
      <c r="D15955" s="25">
        <v>131.44110000000001</v>
      </c>
    </row>
    <row r="15956" spans="3:4" x14ac:dyDescent="0.25">
      <c r="C15956" t="s">
        <v>2963</v>
      </c>
      <c r="D15956" s="25">
        <v>131.44110000000001</v>
      </c>
    </row>
    <row r="15957" spans="3:4" x14ac:dyDescent="0.25">
      <c r="C15957" t="s">
        <v>5177</v>
      </c>
      <c r="D15957" s="25">
        <v>131.44110000000001</v>
      </c>
    </row>
    <row r="15958" spans="3:4" x14ac:dyDescent="0.25">
      <c r="C15958" t="s">
        <v>1694</v>
      </c>
      <c r="D15958" s="25">
        <v>131.44110000000001</v>
      </c>
    </row>
    <row r="15959" spans="3:4" x14ac:dyDescent="0.25">
      <c r="C15959" t="s">
        <v>2584</v>
      </c>
      <c r="D15959" s="25">
        <v>131.44110000000001</v>
      </c>
    </row>
    <row r="15960" spans="3:4" x14ac:dyDescent="0.25">
      <c r="C15960" t="s">
        <v>16700</v>
      </c>
      <c r="D15960" s="25">
        <v>131.4222</v>
      </c>
    </row>
    <row r="15961" spans="3:4" x14ac:dyDescent="0.25">
      <c r="C15961" t="s">
        <v>14856</v>
      </c>
      <c r="D15961" s="25">
        <v>131.41589999999999</v>
      </c>
    </row>
    <row r="15962" spans="3:4" x14ac:dyDescent="0.25">
      <c r="C15962" t="s">
        <v>15002</v>
      </c>
      <c r="D15962" s="25">
        <v>131.41589999999999</v>
      </c>
    </row>
    <row r="15963" spans="3:4" x14ac:dyDescent="0.25">
      <c r="C15963" t="s">
        <v>18354</v>
      </c>
      <c r="D15963" s="25">
        <v>131.3844</v>
      </c>
    </row>
    <row r="15964" spans="3:4" x14ac:dyDescent="0.25">
      <c r="C15964" t="s">
        <v>4097</v>
      </c>
      <c r="D15964" s="25">
        <v>131.3844</v>
      </c>
    </row>
    <row r="15965" spans="3:4" x14ac:dyDescent="0.25">
      <c r="C15965" t="s">
        <v>4553</v>
      </c>
      <c r="D15965" s="25">
        <v>131.37809999999999</v>
      </c>
    </row>
    <row r="15966" spans="3:4" x14ac:dyDescent="0.25">
      <c r="C15966" t="s">
        <v>18242</v>
      </c>
      <c r="D15966" s="25">
        <v>131.3655</v>
      </c>
    </row>
    <row r="15967" spans="3:4" x14ac:dyDescent="0.25">
      <c r="C15967" t="s">
        <v>17860</v>
      </c>
      <c r="D15967" s="25">
        <v>131.35920000000002</v>
      </c>
    </row>
    <row r="15968" spans="3:4" x14ac:dyDescent="0.25">
      <c r="C15968" t="s">
        <v>18165</v>
      </c>
      <c r="D15968" s="25">
        <v>131.35290000000001</v>
      </c>
    </row>
    <row r="15969" spans="3:4" x14ac:dyDescent="0.25">
      <c r="C15969" t="s">
        <v>8470</v>
      </c>
      <c r="D15969" s="25">
        <v>131.3466</v>
      </c>
    </row>
    <row r="15970" spans="3:4" x14ac:dyDescent="0.25">
      <c r="C15970" t="s">
        <v>1467</v>
      </c>
      <c r="D15970" s="25">
        <v>131.3466</v>
      </c>
    </row>
    <row r="15971" spans="3:4" x14ac:dyDescent="0.25">
      <c r="C15971" t="s">
        <v>5509</v>
      </c>
      <c r="D15971" s="25">
        <v>131.334</v>
      </c>
    </row>
    <row r="15972" spans="3:4" x14ac:dyDescent="0.25">
      <c r="C15972" t="s">
        <v>14276</v>
      </c>
      <c r="D15972" s="25">
        <v>131.32140000000001</v>
      </c>
    </row>
    <row r="15973" spans="3:4" x14ac:dyDescent="0.25">
      <c r="C15973" t="s">
        <v>6299</v>
      </c>
      <c r="D15973" s="25">
        <v>131.32140000000001</v>
      </c>
    </row>
    <row r="15974" spans="3:4" x14ac:dyDescent="0.25">
      <c r="C15974" t="s">
        <v>12945</v>
      </c>
      <c r="D15974" s="25">
        <v>131.32139999999998</v>
      </c>
    </row>
    <row r="15975" spans="3:4" x14ac:dyDescent="0.25">
      <c r="C15975" t="s">
        <v>4144</v>
      </c>
      <c r="D15975" s="25">
        <v>131.30879999999999</v>
      </c>
    </row>
    <row r="15976" spans="3:4" x14ac:dyDescent="0.25">
      <c r="C15976" t="s">
        <v>1031</v>
      </c>
      <c r="D15976" s="25">
        <v>131.2962</v>
      </c>
    </row>
    <row r="15977" spans="3:4" x14ac:dyDescent="0.25">
      <c r="C15977" t="s">
        <v>18026</v>
      </c>
      <c r="D15977" s="25">
        <v>131.28989999999999</v>
      </c>
    </row>
    <row r="15978" spans="3:4" x14ac:dyDescent="0.25">
      <c r="C15978" t="s">
        <v>17117</v>
      </c>
      <c r="D15978" s="25">
        <v>131.27099999999999</v>
      </c>
    </row>
    <row r="15979" spans="3:4" x14ac:dyDescent="0.25">
      <c r="C15979" t="s">
        <v>8272</v>
      </c>
      <c r="D15979" s="25">
        <v>131.2647</v>
      </c>
    </row>
    <row r="15980" spans="3:4" x14ac:dyDescent="0.25">
      <c r="C15980" t="s">
        <v>13053</v>
      </c>
      <c r="D15980" s="25">
        <v>131.2216</v>
      </c>
    </row>
    <row r="15981" spans="3:4" x14ac:dyDescent="0.25">
      <c r="C15981" t="s">
        <v>14876</v>
      </c>
      <c r="D15981" s="25">
        <v>131.2139</v>
      </c>
    </row>
    <row r="15982" spans="3:4" x14ac:dyDescent="0.25">
      <c r="C15982" t="s">
        <v>5399</v>
      </c>
      <c r="D15982" s="25">
        <v>131.07489999999999</v>
      </c>
    </row>
    <row r="15983" spans="3:4" x14ac:dyDescent="0.25">
      <c r="C15983" t="s">
        <v>5773</v>
      </c>
      <c r="D15983" s="25">
        <v>131.04660000000001</v>
      </c>
    </row>
    <row r="15984" spans="3:4" x14ac:dyDescent="0.25">
      <c r="C15984" t="s">
        <v>7048</v>
      </c>
      <c r="D15984" s="25">
        <v>130.8836</v>
      </c>
    </row>
    <row r="15985" spans="3:4" x14ac:dyDescent="0.25">
      <c r="C15985" t="s">
        <v>1425</v>
      </c>
      <c r="D15985" s="25">
        <v>130.57859999999999</v>
      </c>
    </row>
    <row r="15986" spans="3:4" x14ac:dyDescent="0.25">
      <c r="C15986" t="s">
        <v>8654</v>
      </c>
      <c r="D15986" s="25">
        <v>130.42440000000002</v>
      </c>
    </row>
    <row r="15987" spans="3:4" x14ac:dyDescent="0.25">
      <c r="C15987" t="s">
        <v>1939</v>
      </c>
      <c r="D15987" s="25">
        <v>130.4068</v>
      </c>
    </row>
    <row r="15988" spans="3:4" x14ac:dyDescent="0.25">
      <c r="C15988" t="s">
        <v>16913</v>
      </c>
      <c r="D15988" s="25">
        <v>130.24420000000001</v>
      </c>
    </row>
    <row r="15989" spans="3:4" x14ac:dyDescent="0.25">
      <c r="C15989" t="s">
        <v>10847</v>
      </c>
      <c r="D15989" s="25">
        <v>130.1009</v>
      </c>
    </row>
    <row r="15990" spans="3:4" x14ac:dyDescent="0.25">
      <c r="C15990" t="s">
        <v>2226</v>
      </c>
      <c r="D15990" s="25">
        <v>130.08770000000001</v>
      </c>
    </row>
    <row r="15991" spans="3:4" x14ac:dyDescent="0.25">
      <c r="C15991" t="s">
        <v>728</v>
      </c>
      <c r="D15991" s="25">
        <v>130.07570000000001</v>
      </c>
    </row>
    <row r="15992" spans="3:4" x14ac:dyDescent="0.25">
      <c r="C15992" t="s">
        <v>8850</v>
      </c>
      <c r="D15992" s="25">
        <v>130.00640000000001</v>
      </c>
    </row>
    <row r="15993" spans="3:4" x14ac:dyDescent="0.25">
      <c r="C15993" t="s">
        <v>9054</v>
      </c>
      <c r="D15993" s="25">
        <v>129.89420000000001</v>
      </c>
    </row>
    <row r="15994" spans="3:4" x14ac:dyDescent="0.25">
      <c r="C15994" t="s">
        <v>9381</v>
      </c>
      <c r="D15994" s="25">
        <v>129.7825</v>
      </c>
    </row>
    <row r="15995" spans="3:4" x14ac:dyDescent="0.25">
      <c r="C15995" t="s">
        <v>17475</v>
      </c>
      <c r="D15995" s="25">
        <v>129.45010000000002</v>
      </c>
    </row>
    <row r="15996" spans="3:4" x14ac:dyDescent="0.25">
      <c r="C15996" t="s">
        <v>4193</v>
      </c>
      <c r="D15996" s="25">
        <v>129.41249999999999</v>
      </c>
    </row>
    <row r="15997" spans="3:4" x14ac:dyDescent="0.25">
      <c r="C15997" t="s">
        <v>2966</v>
      </c>
      <c r="D15997" s="25">
        <v>129.4119</v>
      </c>
    </row>
    <row r="15998" spans="3:4" x14ac:dyDescent="0.25">
      <c r="C15998" t="s">
        <v>3539</v>
      </c>
      <c r="D15998" s="25">
        <v>129.22829999999999</v>
      </c>
    </row>
    <row r="15999" spans="3:4" x14ac:dyDescent="0.25">
      <c r="C15999" t="s">
        <v>8512</v>
      </c>
      <c r="D15999" s="25">
        <v>129.14340000000001</v>
      </c>
    </row>
    <row r="16000" spans="3:4" x14ac:dyDescent="0.25">
      <c r="C16000" t="s">
        <v>2653</v>
      </c>
      <c r="D16000" s="25">
        <v>129.13669999999999</v>
      </c>
    </row>
    <row r="16001" spans="3:4" x14ac:dyDescent="0.25">
      <c r="C16001" t="s">
        <v>8125</v>
      </c>
      <c r="D16001" s="25">
        <v>129.04259999999999</v>
      </c>
    </row>
    <row r="16002" spans="3:4" x14ac:dyDescent="0.25">
      <c r="C16002" t="s">
        <v>5748</v>
      </c>
      <c r="D16002" s="25">
        <v>128.98140000000001</v>
      </c>
    </row>
    <row r="16003" spans="3:4" x14ac:dyDescent="0.25">
      <c r="C16003" t="s">
        <v>7928</v>
      </c>
      <c r="D16003" s="25">
        <v>128.71110000000002</v>
      </c>
    </row>
    <row r="16004" spans="3:4" x14ac:dyDescent="0.25">
      <c r="C16004" t="s">
        <v>5017</v>
      </c>
      <c r="D16004" s="25">
        <v>128.56739999999999</v>
      </c>
    </row>
    <row r="16005" spans="3:4" x14ac:dyDescent="0.25">
      <c r="C16005" t="s">
        <v>17341</v>
      </c>
      <c r="D16005" s="25">
        <v>128.41069999999999</v>
      </c>
    </row>
    <row r="16006" spans="3:4" x14ac:dyDescent="0.25">
      <c r="C16006" t="s">
        <v>16373</v>
      </c>
      <c r="D16006" s="25">
        <v>128.26070000000001</v>
      </c>
    </row>
    <row r="16007" spans="3:4" x14ac:dyDescent="0.25">
      <c r="C16007" t="s">
        <v>5068</v>
      </c>
      <c r="D16007" s="25">
        <v>128.26070000000001</v>
      </c>
    </row>
    <row r="16008" spans="3:4" x14ac:dyDescent="0.25">
      <c r="C16008" t="s">
        <v>4249</v>
      </c>
      <c r="D16008" s="25">
        <v>128.22290000000001</v>
      </c>
    </row>
    <row r="16009" spans="3:4" x14ac:dyDescent="0.25">
      <c r="C16009" t="s">
        <v>3402</v>
      </c>
      <c r="D16009" s="25">
        <v>128.22290000000001</v>
      </c>
    </row>
    <row r="16010" spans="3:4" x14ac:dyDescent="0.25">
      <c r="C16010" t="s">
        <v>9804</v>
      </c>
      <c r="D16010" s="25">
        <v>128.1788</v>
      </c>
    </row>
    <row r="16011" spans="3:4" x14ac:dyDescent="0.25">
      <c r="C16011" t="s">
        <v>16956</v>
      </c>
      <c r="D16011" s="25">
        <v>128.01660000000001</v>
      </c>
    </row>
    <row r="16012" spans="3:4" x14ac:dyDescent="0.25">
      <c r="C16012" t="s">
        <v>6959</v>
      </c>
      <c r="D16012" s="25">
        <v>127.6906</v>
      </c>
    </row>
    <row r="16013" spans="3:4" x14ac:dyDescent="0.25">
      <c r="C16013" t="s">
        <v>1445</v>
      </c>
      <c r="D16013" s="25">
        <v>127.441</v>
      </c>
    </row>
    <row r="16014" spans="3:4" x14ac:dyDescent="0.25">
      <c r="C16014" t="s">
        <v>17571</v>
      </c>
      <c r="D16014" s="25">
        <v>127.43939999999999</v>
      </c>
    </row>
    <row r="16015" spans="3:4" x14ac:dyDescent="0.25">
      <c r="C16015" t="s">
        <v>11109</v>
      </c>
      <c r="D16015" s="25">
        <v>127.37759999999999</v>
      </c>
    </row>
    <row r="16016" spans="3:4" x14ac:dyDescent="0.25">
      <c r="C16016" t="s">
        <v>8330</v>
      </c>
      <c r="D16016" s="25">
        <v>127.25209999999998</v>
      </c>
    </row>
    <row r="16017" spans="3:4" x14ac:dyDescent="0.25">
      <c r="C16017" t="s">
        <v>1095</v>
      </c>
      <c r="D16017" s="25">
        <v>127.12260000000001</v>
      </c>
    </row>
    <row r="16018" spans="3:4" x14ac:dyDescent="0.25">
      <c r="C16018" t="s">
        <v>8189</v>
      </c>
      <c r="D16018" s="25">
        <v>127.0339</v>
      </c>
    </row>
    <row r="16019" spans="3:4" x14ac:dyDescent="0.25">
      <c r="C16019" t="s">
        <v>5798</v>
      </c>
      <c r="D16019" s="25">
        <v>127.0339</v>
      </c>
    </row>
    <row r="16020" spans="3:4" x14ac:dyDescent="0.25">
      <c r="C16020" t="s">
        <v>3089</v>
      </c>
      <c r="D16020" s="25">
        <v>127.0339</v>
      </c>
    </row>
    <row r="16021" spans="3:4" x14ac:dyDescent="0.25">
      <c r="C16021" t="s">
        <v>1827</v>
      </c>
      <c r="D16021" s="25">
        <v>127.0339</v>
      </c>
    </row>
    <row r="16022" spans="3:4" x14ac:dyDescent="0.25">
      <c r="C16022" t="s">
        <v>13078</v>
      </c>
      <c r="D16022" s="25">
        <v>126.97720000000001</v>
      </c>
    </row>
    <row r="16023" spans="3:4" x14ac:dyDescent="0.25">
      <c r="C16023" t="s">
        <v>2394</v>
      </c>
      <c r="D16023" s="25">
        <v>126.95159999999998</v>
      </c>
    </row>
    <row r="16024" spans="3:4" x14ac:dyDescent="0.25">
      <c r="C16024" t="s">
        <v>10642</v>
      </c>
      <c r="D16024" s="25">
        <v>126.48269999999999</v>
      </c>
    </row>
    <row r="16025" spans="3:4" x14ac:dyDescent="0.25">
      <c r="C16025" t="s">
        <v>1714</v>
      </c>
      <c r="D16025" s="25">
        <v>126.3516</v>
      </c>
    </row>
    <row r="16026" spans="3:4" x14ac:dyDescent="0.25">
      <c r="C16026" t="s">
        <v>15715</v>
      </c>
      <c r="D16026" s="25">
        <v>126.3449</v>
      </c>
    </row>
    <row r="16027" spans="3:4" x14ac:dyDescent="0.25">
      <c r="C16027" t="s">
        <v>18660</v>
      </c>
      <c r="D16027" s="25">
        <v>126.2988</v>
      </c>
    </row>
    <row r="16028" spans="3:4" x14ac:dyDescent="0.25">
      <c r="C16028" t="s">
        <v>4306</v>
      </c>
      <c r="D16028" s="25">
        <v>126.29810000000001</v>
      </c>
    </row>
    <row r="16029" spans="3:4" x14ac:dyDescent="0.25">
      <c r="C16029" t="s">
        <v>8957</v>
      </c>
      <c r="D16029" s="25">
        <v>125.9434</v>
      </c>
    </row>
    <row r="16030" spans="3:4" x14ac:dyDescent="0.25">
      <c r="C16030" t="s">
        <v>10965</v>
      </c>
      <c r="D16030" s="25">
        <v>125.9032</v>
      </c>
    </row>
    <row r="16031" spans="3:4" x14ac:dyDescent="0.25">
      <c r="C16031" t="s">
        <v>17951</v>
      </c>
      <c r="D16031" s="25">
        <v>125.8327</v>
      </c>
    </row>
    <row r="16032" spans="3:4" x14ac:dyDescent="0.25">
      <c r="C16032" t="s">
        <v>9262</v>
      </c>
      <c r="D16032" s="25">
        <v>125.71849999999999</v>
      </c>
    </row>
    <row r="16033" spans="3:4" x14ac:dyDescent="0.25">
      <c r="C16033" t="s">
        <v>11903</v>
      </c>
      <c r="D16033" s="25">
        <v>125.49130000000001</v>
      </c>
    </row>
    <row r="16034" spans="3:4" x14ac:dyDescent="0.25">
      <c r="C16034" t="s">
        <v>5680</v>
      </c>
      <c r="D16034" s="25">
        <v>125.2744</v>
      </c>
    </row>
    <row r="16035" spans="3:4" x14ac:dyDescent="0.25">
      <c r="C16035" t="s">
        <v>18604</v>
      </c>
      <c r="D16035" s="25">
        <v>125.14960000000001</v>
      </c>
    </row>
    <row r="16036" spans="3:4" x14ac:dyDescent="0.25">
      <c r="C16036" t="s">
        <v>16293</v>
      </c>
      <c r="D16036" s="25">
        <v>125.14960000000001</v>
      </c>
    </row>
    <row r="16037" spans="3:4" x14ac:dyDescent="0.25">
      <c r="C16037" t="s">
        <v>15245</v>
      </c>
      <c r="D16037" s="25">
        <v>125.14960000000001</v>
      </c>
    </row>
    <row r="16038" spans="3:4" x14ac:dyDescent="0.25">
      <c r="C16038" t="s">
        <v>1494</v>
      </c>
      <c r="D16038" s="25">
        <v>125.14960000000001</v>
      </c>
    </row>
    <row r="16039" spans="3:4" x14ac:dyDescent="0.25">
      <c r="C16039" t="s">
        <v>9505</v>
      </c>
      <c r="D16039" s="25">
        <v>125.137</v>
      </c>
    </row>
    <row r="16040" spans="3:4" x14ac:dyDescent="0.25">
      <c r="C16040" t="s">
        <v>4347</v>
      </c>
      <c r="D16040" s="25">
        <v>125.137</v>
      </c>
    </row>
    <row r="16041" spans="3:4" x14ac:dyDescent="0.25">
      <c r="C16041" t="s">
        <v>758</v>
      </c>
      <c r="D16041" s="25">
        <v>125.137</v>
      </c>
    </row>
    <row r="16042" spans="3:4" x14ac:dyDescent="0.25">
      <c r="C16042" t="s">
        <v>13028</v>
      </c>
      <c r="D16042" s="25">
        <v>125.12440000000001</v>
      </c>
    </row>
    <row r="16043" spans="3:4" x14ac:dyDescent="0.25">
      <c r="C16043" t="s">
        <v>7308</v>
      </c>
      <c r="D16043" s="25">
        <v>125.10550000000001</v>
      </c>
    </row>
    <row r="16044" spans="3:4" x14ac:dyDescent="0.25">
      <c r="C16044" t="s">
        <v>5644</v>
      </c>
      <c r="D16044" s="25">
        <v>125.10549999999999</v>
      </c>
    </row>
    <row r="16045" spans="3:4" x14ac:dyDescent="0.25">
      <c r="C16045" t="s">
        <v>4428</v>
      </c>
      <c r="D16045" s="25">
        <v>125.0992</v>
      </c>
    </row>
    <row r="16046" spans="3:4" x14ac:dyDescent="0.25">
      <c r="C16046" t="s">
        <v>2500</v>
      </c>
      <c r="D16046" s="25">
        <v>125.0992</v>
      </c>
    </row>
    <row r="16047" spans="3:4" x14ac:dyDescent="0.25">
      <c r="C16047" t="s">
        <v>2922</v>
      </c>
      <c r="D16047" s="25">
        <v>125.087</v>
      </c>
    </row>
    <row r="16048" spans="3:4" x14ac:dyDescent="0.25">
      <c r="C16048" t="s">
        <v>7560</v>
      </c>
      <c r="D16048" s="25">
        <v>125.08029999999999</v>
      </c>
    </row>
    <row r="16049" spans="3:4" x14ac:dyDescent="0.25">
      <c r="C16049" t="s">
        <v>5953</v>
      </c>
      <c r="D16049" s="25">
        <v>125.08029999999999</v>
      </c>
    </row>
    <row r="16050" spans="3:4" x14ac:dyDescent="0.25">
      <c r="C16050" t="s">
        <v>9130</v>
      </c>
      <c r="D16050" s="25">
        <v>125.07400000000001</v>
      </c>
    </row>
    <row r="16051" spans="3:4" x14ac:dyDescent="0.25">
      <c r="C16051" t="s">
        <v>2473</v>
      </c>
      <c r="D16051" s="25">
        <v>125.07400000000001</v>
      </c>
    </row>
    <row r="16052" spans="3:4" x14ac:dyDescent="0.25">
      <c r="C16052" t="s">
        <v>7624</v>
      </c>
      <c r="D16052" s="25">
        <v>125.074</v>
      </c>
    </row>
    <row r="16053" spans="3:4" x14ac:dyDescent="0.25">
      <c r="C16053" t="s">
        <v>7209</v>
      </c>
      <c r="D16053" s="25">
        <v>125.074</v>
      </c>
    </row>
    <row r="16054" spans="3:4" x14ac:dyDescent="0.25">
      <c r="C16054" t="s">
        <v>5785</v>
      </c>
      <c r="D16054" s="25">
        <v>125.074</v>
      </c>
    </row>
    <row r="16055" spans="3:4" x14ac:dyDescent="0.25">
      <c r="C16055" t="s">
        <v>9528</v>
      </c>
      <c r="D16055" s="25">
        <v>125.06139999999999</v>
      </c>
    </row>
    <row r="16056" spans="3:4" x14ac:dyDescent="0.25">
      <c r="C16056" t="s">
        <v>7194</v>
      </c>
      <c r="D16056" s="25">
        <v>125.06139999999999</v>
      </c>
    </row>
    <row r="16057" spans="3:4" x14ac:dyDescent="0.25">
      <c r="C16057" t="s">
        <v>10398</v>
      </c>
      <c r="D16057" s="25">
        <v>125.04249999999999</v>
      </c>
    </row>
    <row r="16058" spans="3:4" x14ac:dyDescent="0.25">
      <c r="C16058" t="s">
        <v>7902</v>
      </c>
      <c r="D16058" s="25">
        <v>125.03620000000001</v>
      </c>
    </row>
    <row r="16059" spans="3:4" x14ac:dyDescent="0.25">
      <c r="C16059" t="s">
        <v>9610</v>
      </c>
      <c r="D16059" s="25">
        <v>125.0299</v>
      </c>
    </row>
    <row r="16060" spans="3:4" x14ac:dyDescent="0.25">
      <c r="C16060" t="s">
        <v>1562</v>
      </c>
      <c r="D16060" s="25">
        <v>125.011</v>
      </c>
    </row>
    <row r="16061" spans="3:4" x14ac:dyDescent="0.25">
      <c r="C16061" t="s">
        <v>6584</v>
      </c>
      <c r="D16061" s="25">
        <v>124.97399999999999</v>
      </c>
    </row>
    <row r="16062" spans="3:4" x14ac:dyDescent="0.25">
      <c r="C16062" t="s">
        <v>15057</v>
      </c>
      <c r="D16062" s="25">
        <v>124.8488</v>
      </c>
    </row>
    <row r="16063" spans="3:4" x14ac:dyDescent="0.25">
      <c r="C16063" t="s">
        <v>620</v>
      </c>
      <c r="D16063" s="25">
        <v>124.8366</v>
      </c>
    </row>
    <row r="16064" spans="3:4" x14ac:dyDescent="0.25">
      <c r="C16064" t="s">
        <v>16783</v>
      </c>
      <c r="D16064" s="25">
        <v>124.74839999999999</v>
      </c>
    </row>
    <row r="16065" spans="3:4" x14ac:dyDescent="0.25">
      <c r="C16065" t="s">
        <v>2716</v>
      </c>
      <c r="D16065" s="25">
        <v>124.5047</v>
      </c>
    </row>
    <row r="16066" spans="3:4" x14ac:dyDescent="0.25">
      <c r="C16066" t="s">
        <v>18586</v>
      </c>
      <c r="D16066" s="25">
        <v>124.42299999999999</v>
      </c>
    </row>
    <row r="16067" spans="3:4" x14ac:dyDescent="0.25">
      <c r="C16067" t="s">
        <v>7056</v>
      </c>
      <c r="D16067" s="25">
        <v>124.2976</v>
      </c>
    </row>
    <row r="16068" spans="3:4" x14ac:dyDescent="0.25">
      <c r="C16068" t="s">
        <v>14245</v>
      </c>
      <c r="D16068" s="25">
        <v>124.17700000000001</v>
      </c>
    </row>
    <row r="16069" spans="3:4" x14ac:dyDescent="0.25">
      <c r="C16069" t="s">
        <v>12905</v>
      </c>
      <c r="D16069" s="25">
        <v>124.17700000000001</v>
      </c>
    </row>
    <row r="16070" spans="3:4" x14ac:dyDescent="0.25">
      <c r="C16070" t="s">
        <v>5828</v>
      </c>
      <c r="D16070" s="25">
        <v>124.13499999999999</v>
      </c>
    </row>
    <row r="16071" spans="3:4" x14ac:dyDescent="0.25">
      <c r="C16071" t="s">
        <v>18896</v>
      </c>
      <c r="D16071" s="25">
        <v>124.10979999999999</v>
      </c>
    </row>
    <row r="16072" spans="3:4" x14ac:dyDescent="0.25">
      <c r="C16072" t="s">
        <v>17674</v>
      </c>
      <c r="D16072" s="25">
        <v>123.92329999999998</v>
      </c>
    </row>
    <row r="16073" spans="3:4" x14ac:dyDescent="0.25">
      <c r="C16073" t="s">
        <v>4003</v>
      </c>
      <c r="D16073" s="25">
        <v>123.89150000000001</v>
      </c>
    </row>
    <row r="16074" spans="3:4" x14ac:dyDescent="0.25">
      <c r="C16074" t="s">
        <v>18000</v>
      </c>
      <c r="D16074" s="25">
        <v>123.8409</v>
      </c>
    </row>
    <row r="16075" spans="3:4" x14ac:dyDescent="0.25">
      <c r="C16075" t="s">
        <v>17992</v>
      </c>
      <c r="D16075" s="25">
        <v>123.8355</v>
      </c>
    </row>
    <row r="16076" spans="3:4" x14ac:dyDescent="0.25">
      <c r="C16076" t="s">
        <v>14356</v>
      </c>
      <c r="D16076" s="25">
        <v>123.8355</v>
      </c>
    </row>
    <row r="16077" spans="3:4" x14ac:dyDescent="0.25">
      <c r="C16077" t="s">
        <v>4810</v>
      </c>
      <c r="D16077" s="25">
        <v>123.8355</v>
      </c>
    </row>
    <row r="16078" spans="3:4" x14ac:dyDescent="0.25">
      <c r="C16078" t="s">
        <v>2564</v>
      </c>
      <c r="D16078" s="25">
        <v>123.8355</v>
      </c>
    </row>
    <row r="16079" spans="3:4" x14ac:dyDescent="0.25">
      <c r="C16079" t="s">
        <v>10085</v>
      </c>
      <c r="D16079" s="25">
        <v>123.7842</v>
      </c>
    </row>
    <row r="16080" spans="3:4" x14ac:dyDescent="0.25">
      <c r="C16080" t="s">
        <v>16857</v>
      </c>
      <c r="D16080" s="25">
        <v>123.77789999999999</v>
      </c>
    </row>
    <row r="16081" spans="3:4" x14ac:dyDescent="0.25">
      <c r="C16081" t="s">
        <v>18140</v>
      </c>
      <c r="D16081" s="25">
        <v>123.7598</v>
      </c>
    </row>
    <row r="16082" spans="3:4" x14ac:dyDescent="0.25">
      <c r="C16082" t="s">
        <v>6677</v>
      </c>
      <c r="D16082" s="25">
        <v>123.6712</v>
      </c>
    </row>
    <row r="16083" spans="3:4" x14ac:dyDescent="0.25">
      <c r="C16083" t="s">
        <v>7871</v>
      </c>
      <c r="D16083" s="25">
        <v>123.65940000000001</v>
      </c>
    </row>
    <row r="16084" spans="3:4" x14ac:dyDescent="0.25">
      <c r="C16084" t="s">
        <v>9967</v>
      </c>
      <c r="D16084" s="25">
        <v>123.1456</v>
      </c>
    </row>
    <row r="16085" spans="3:4" x14ac:dyDescent="0.25">
      <c r="C16085" t="s">
        <v>5063</v>
      </c>
      <c r="D16085" s="25">
        <v>123.09559999999999</v>
      </c>
    </row>
    <row r="16086" spans="3:4" x14ac:dyDescent="0.25">
      <c r="C16086" t="s">
        <v>14112</v>
      </c>
      <c r="D16086" s="25">
        <v>122.97749999999999</v>
      </c>
    </row>
    <row r="16087" spans="3:4" x14ac:dyDescent="0.25">
      <c r="C16087" t="s">
        <v>15118</v>
      </c>
      <c r="D16087" s="25">
        <v>122.93339999999999</v>
      </c>
    </row>
    <row r="16088" spans="3:4" x14ac:dyDescent="0.25">
      <c r="C16088" t="s">
        <v>13251</v>
      </c>
      <c r="D16088" s="25">
        <v>122.9208</v>
      </c>
    </row>
    <row r="16089" spans="3:4" x14ac:dyDescent="0.25">
      <c r="C16089" t="s">
        <v>3872</v>
      </c>
      <c r="D16089" s="25">
        <v>122.7783</v>
      </c>
    </row>
    <row r="16090" spans="3:4" x14ac:dyDescent="0.25">
      <c r="C16090" t="s">
        <v>12437</v>
      </c>
      <c r="D16090" s="25">
        <v>122.5826</v>
      </c>
    </row>
    <row r="16091" spans="3:4" x14ac:dyDescent="0.25">
      <c r="C16091" t="s">
        <v>9824</v>
      </c>
      <c r="D16091" s="25">
        <v>122.5826</v>
      </c>
    </row>
    <row r="16092" spans="3:4" x14ac:dyDescent="0.25">
      <c r="C16092" t="s">
        <v>14836</v>
      </c>
      <c r="D16092" s="25">
        <v>122.57</v>
      </c>
    </row>
    <row r="16093" spans="3:4" x14ac:dyDescent="0.25">
      <c r="C16093" t="s">
        <v>12235</v>
      </c>
      <c r="D16093" s="25">
        <v>122.5385</v>
      </c>
    </row>
    <row r="16094" spans="3:4" x14ac:dyDescent="0.25">
      <c r="C16094" t="s">
        <v>3431</v>
      </c>
      <c r="D16094" s="25">
        <v>122.5322</v>
      </c>
    </row>
    <row r="16095" spans="3:4" x14ac:dyDescent="0.25">
      <c r="C16095" t="s">
        <v>1365</v>
      </c>
      <c r="D16095" s="25">
        <v>122.4456</v>
      </c>
    </row>
    <row r="16096" spans="3:4" x14ac:dyDescent="0.25">
      <c r="C16096" t="s">
        <v>12904</v>
      </c>
      <c r="D16096" s="25">
        <v>122.0877</v>
      </c>
    </row>
    <row r="16097" spans="3:4" x14ac:dyDescent="0.25">
      <c r="C16097" t="s">
        <v>18513</v>
      </c>
      <c r="D16097" s="25">
        <v>122.0133</v>
      </c>
    </row>
    <row r="16098" spans="3:4" x14ac:dyDescent="0.25">
      <c r="C16098" t="s">
        <v>17970</v>
      </c>
      <c r="D16098" s="25">
        <v>122.00700000000001</v>
      </c>
    </row>
    <row r="16099" spans="3:4" x14ac:dyDescent="0.25">
      <c r="C16099" t="s">
        <v>1572</v>
      </c>
      <c r="D16099" s="25">
        <v>122.00069999999999</v>
      </c>
    </row>
    <row r="16100" spans="3:4" x14ac:dyDescent="0.25">
      <c r="C16100" t="s">
        <v>14413</v>
      </c>
      <c r="D16100" s="25">
        <v>121.9944</v>
      </c>
    </row>
    <row r="16101" spans="3:4" x14ac:dyDescent="0.25">
      <c r="C16101" t="s">
        <v>17368</v>
      </c>
      <c r="D16101" s="25">
        <v>121.97550000000001</v>
      </c>
    </row>
    <row r="16102" spans="3:4" x14ac:dyDescent="0.25">
      <c r="C16102" t="s">
        <v>12722</v>
      </c>
      <c r="D16102" s="25">
        <v>121.97550000000001</v>
      </c>
    </row>
    <row r="16103" spans="3:4" x14ac:dyDescent="0.25">
      <c r="C16103" t="s">
        <v>12568</v>
      </c>
      <c r="D16103" s="25">
        <v>121.95660000000001</v>
      </c>
    </row>
    <row r="16104" spans="3:4" x14ac:dyDescent="0.25">
      <c r="C16104" t="s">
        <v>18826</v>
      </c>
      <c r="D16104" s="25">
        <v>121.9503</v>
      </c>
    </row>
    <row r="16105" spans="3:4" x14ac:dyDescent="0.25">
      <c r="C16105" t="s">
        <v>13649</v>
      </c>
      <c r="D16105" s="25">
        <v>121.9503</v>
      </c>
    </row>
    <row r="16106" spans="3:4" x14ac:dyDescent="0.25">
      <c r="C16106" t="s">
        <v>2152</v>
      </c>
      <c r="D16106" s="25">
        <v>121.93770000000001</v>
      </c>
    </row>
    <row r="16107" spans="3:4" x14ac:dyDescent="0.25">
      <c r="C16107" t="s">
        <v>7260</v>
      </c>
      <c r="D16107" s="25">
        <v>121.8999</v>
      </c>
    </row>
    <row r="16108" spans="3:4" x14ac:dyDescent="0.25">
      <c r="C16108" t="s">
        <v>2447</v>
      </c>
      <c r="D16108" s="25">
        <v>121.8999</v>
      </c>
    </row>
    <row r="16109" spans="3:4" x14ac:dyDescent="0.25">
      <c r="C16109" t="s">
        <v>9821</v>
      </c>
      <c r="D16109" s="25">
        <v>121.89359999999999</v>
      </c>
    </row>
    <row r="16110" spans="3:4" x14ac:dyDescent="0.25">
      <c r="C16110" t="s">
        <v>9341</v>
      </c>
      <c r="D16110" s="25">
        <v>121.89359999999999</v>
      </c>
    </row>
    <row r="16111" spans="3:4" x14ac:dyDescent="0.25">
      <c r="C16111" t="s">
        <v>16582</v>
      </c>
      <c r="D16111" s="25">
        <v>121.83100000000002</v>
      </c>
    </row>
    <row r="16112" spans="3:4" x14ac:dyDescent="0.25">
      <c r="C16112" t="s">
        <v>17604</v>
      </c>
      <c r="D16112" s="25">
        <v>121.66839999999999</v>
      </c>
    </row>
    <row r="16113" spans="3:4" x14ac:dyDescent="0.25">
      <c r="C16113" t="s">
        <v>9657</v>
      </c>
      <c r="D16113" s="25">
        <v>121.1361</v>
      </c>
    </row>
    <row r="16114" spans="3:4" x14ac:dyDescent="0.25">
      <c r="C16114" t="s">
        <v>15108</v>
      </c>
      <c r="D16114" s="25">
        <v>121.1289</v>
      </c>
    </row>
    <row r="16115" spans="3:4" x14ac:dyDescent="0.25">
      <c r="C16115" t="s">
        <v>9798</v>
      </c>
      <c r="D16115" s="25">
        <v>121.1289</v>
      </c>
    </row>
    <row r="16116" spans="3:4" x14ac:dyDescent="0.25">
      <c r="C16116" t="s">
        <v>18627</v>
      </c>
      <c r="D16116" s="25">
        <v>121.10499999999999</v>
      </c>
    </row>
    <row r="16117" spans="3:4" x14ac:dyDescent="0.25">
      <c r="C16117" t="s">
        <v>15845</v>
      </c>
      <c r="D16117" s="25">
        <v>121.07429999999999</v>
      </c>
    </row>
    <row r="16118" spans="3:4" x14ac:dyDescent="0.25">
      <c r="C16118" t="s">
        <v>14021</v>
      </c>
      <c r="D16118" s="25">
        <v>121.07429999999999</v>
      </c>
    </row>
    <row r="16119" spans="3:4" x14ac:dyDescent="0.25">
      <c r="C16119" t="s">
        <v>7650</v>
      </c>
      <c r="D16119" s="25">
        <v>121.07429999999999</v>
      </c>
    </row>
    <row r="16120" spans="3:4" x14ac:dyDescent="0.25">
      <c r="C16120" t="s">
        <v>8072</v>
      </c>
      <c r="D16120" s="25">
        <v>121.07429999999999</v>
      </c>
    </row>
    <row r="16121" spans="3:4" x14ac:dyDescent="0.25">
      <c r="C16121" t="s">
        <v>4717</v>
      </c>
      <c r="D16121" s="25">
        <v>121.07429999999999</v>
      </c>
    </row>
    <row r="16122" spans="3:4" x14ac:dyDescent="0.25">
      <c r="C16122" t="s">
        <v>15197</v>
      </c>
      <c r="D16122" s="25">
        <v>121.04870000000001</v>
      </c>
    </row>
    <row r="16123" spans="3:4" x14ac:dyDescent="0.25">
      <c r="C16123" t="s">
        <v>16307</v>
      </c>
      <c r="D16123" s="25">
        <v>120.9739</v>
      </c>
    </row>
    <row r="16124" spans="3:4" x14ac:dyDescent="0.25">
      <c r="C16124" t="s">
        <v>2251</v>
      </c>
      <c r="D16124" s="25">
        <v>120.9632</v>
      </c>
    </row>
    <row r="16125" spans="3:4" x14ac:dyDescent="0.25">
      <c r="C16125" t="s">
        <v>7307</v>
      </c>
      <c r="D16125" s="25">
        <v>120.9302</v>
      </c>
    </row>
    <row r="16126" spans="3:4" x14ac:dyDescent="0.25">
      <c r="C16126" t="s">
        <v>11790</v>
      </c>
      <c r="D16126" s="25">
        <v>120.791</v>
      </c>
    </row>
    <row r="16127" spans="3:4" x14ac:dyDescent="0.25">
      <c r="C16127" t="s">
        <v>10347</v>
      </c>
      <c r="D16127" s="25">
        <v>120.7657</v>
      </c>
    </row>
    <row r="16128" spans="3:4" x14ac:dyDescent="0.25">
      <c r="C16128" t="s">
        <v>16730</v>
      </c>
      <c r="D16128" s="25">
        <v>120.57350000000001</v>
      </c>
    </row>
    <row r="16129" spans="3:4" x14ac:dyDescent="0.25">
      <c r="C16129" t="s">
        <v>2165</v>
      </c>
      <c r="D16129" s="25">
        <v>120.54119999999999</v>
      </c>
    </row>
    <row r="16130" spans="3:4" x14ac:dyDescent="0.25">
      <c r="C16130" t="s">
        <v>10480</v>
      </c>
      <c r="D16130" s="25">
        <v>120.2353</v>
      </c>
    </row>
    <row r="16131" spans="3:4" x14ac:dyDescent="0.25">
      <c r="C16131" t="s">
        <v>12130</v>
      </c>
      <c r="D16131" s="25">
        <v>120.1219</v>
      </c>
    </row>
    <row r="16132" spans="3:4" x14ac:dyDescent="0.25">
      <c r="C16132" t="s">
        <v>9514</v>
      </c>
      <c r="D16132" s="25">
        <v>120.0912</v>
      </c>
    </row>
    <row r="16133" spans="3:4" x14ac:dyDescent="0.25">
      <c r="C16133" t="s">
        <v>17823</v>
      </c>
      <c r="D16133" s="25">
        <v>119.94630000000001</v>
      </c>
    </row>
    <row r="16134" spans="3:4" x14ac:dyDescent="0.25">
      <c r="C16134" t="s">
        <v>1764</v>
      </c>
      <c r="D16134" s="25">
        <v>119.80970000000001</v>
      </c>
    </row>
    <row r="16135" spans="3:4" x14ac:dyDescent="0.25">
      <c r="C16135" t="s">
        <v>6832</v>
      </c>
      <c r="D16135" s="25">
        <v>119.7184</v>
      </c>
    </row>
    <row r="16136" spans="3:4" x14ac:dyDescent="0.25">
      <c r="C16136" t="s">
        <v>9181</v>
      </c>
      <c r="D16136" s="25">
        <v>119.50059999999999</v>
      </c>
    </row>
    <row r="16137" spans="3:4" x14ac:dyDescent="0.25">
      <c r="C16137" t="s">
        <v>9746</v>
      </c>
      <c r="D16137" s="25">
        <v>119.4325</v>
      </c>
    </row>
    <row r="16138" spans="3:4" x14ac:dyDescent="0.25">
      <c r="C16138" t="s">
        <v>16412</v>
      </c>
      <c r="D16138" s="25">
        <v>119.25239999999999</v>
      </c>
    </row>
    <row r="16139" spans="3:4" x14ac:dyDescent="0.25">
      <c r="C16139" t="s">
        <v>16056</v>
      </c>
      <c r="D16139" s="25">
        <v>119.12299999999999</v>
      </c>
    </row>
    <row r="16140" spans="3:4" x14ac:dyDescent="0.25">
      <c r="C16140" t="s">
        <v>14704</v>
      </c>
      <c r="D16140" s="25">
        <v>118.8896</v>
      </c>
    </row>
    <row r="16141" spans="3:4" x14ac:dyDescent="0.25">
      <c r="C16141" t="s">
        <v>3472</v>
      </c>
      <c r="D16141" s="25">
        <v>118.8896</v>
      </c>
    </row>
    <row r="16142" spans="3:4" x14ac:dyDescent="0.25">
      <c r="C16142" t="s">
        <v>8717</v>
      </c>
      <c r="D16142" s="25">
        <v>118.877</v>
      </c>
    </row>
    <row r="16143" spans="3:4" x14ac:dyDescent="0.25">
      <c r="C16143" t="s">
        <v>7241</v>
      </c>
      <c r="D16143" s="25">
        <v>118.85809999999999</v>
      </c>
    </row>
    <row r="16144" spans="3:4" x14ac:dyDescent="0.25">
      <c r="C16144" t="s">
        <v>17014</v>
      </c>
      <c r="D16144" s="25">
        <v>118.8518</v>
      </c>
    </row>
    <row r="16145" spans="3:4" x14ac:dyDescent="0.25">
      <c r="C16145" t="s">
        <v>13622</v>
      </c>
      <c r="D16145" s="25">
        <v>118.8518</v>
      </c>
    </row>
    <row r="16146" spans="3:4" x14ac:dyDescent="0.25">
      <c r="C16146" t="s">
        <v>16517</v>
      </c>
      <c r="D16146" s="25">
        <v>118.8203</v>
      </c>
    </row>
    <row r="16147" spans="3:4" x14ac:dyDescent="0.25">
      <c r="C16147" t="s">
        <v>3019</v>
      </c>
      <c r="D16147" s="25">
        <v>118.81399999999999</v>
      </c>
    </row>
    <row r="16148" spans="3:4" x14ac:dyDescent="0.25">
      <c r="C16148" t="s">
        <v>15532</v>
      </c>
      <c r="D16148" s="25">
        <v>118.8082</v>
      </c>
    </row>
    <row r="16149" spans="3:4" x14ac:dyDescent="0.25">
      <c r="C16149" t="s">
        <v>11408</v>
      </c>
      <c r="D16149" s="25">
        <v>118.8014</v>
      </c>
    </row>
    <row r="16150" spans="3:4" x14ac:dyDescent="0.25">
      <c r="C16150" t="s">
        <v>12968</v>
      </c>
      <c r="D16150" s="25">
        <v>118.7825</v>
      </c>
    </row>
    <row r="16151" spans="3:4" x14ac:dyDescent="0.25">
      <c r="C16151" t="s">
        <v>10404</v>
      </c>
      <c r="D16151" s="25">
        <v>118.77619999999999</v>
      </c>
    </row>
    <row r="16152" spans="3:4" x14ac:dyDescent="0.25">
      <c r="C16152" t="s">
        <v>8218</v>
      </c>
      <c r="D16152" s="25">
        <v>118.76990000000001</v>
      </c>
    </row>
    <row r="16153" spans="3:4" x14ac:dyDescent="0.25">
      <c r="C16153" t="s">
        <v>7737</v>
      </c>
      <c r="D16153" s="25">
        <v>118.76990000000001</v>
      </c>
    </row>
    <row r="16154" spans="3:4" x14ac:dyDescent="0.25">
      <c r="C16154" t="s">
        <v>9371</v>
      </c>
      <c r="D16154" s="25">
        <v>118.76990000000001</v>
      </c>
    </row>
    <row r="16155" spans="3:4" x14ac:dyDescent="0.25">
      <c r="C16155" t="s">
        <v>5696</v>
      </c>
      <c r="D16155" s="25">
        <v>118.7039</v>
      </c>
    </row>
    <row r="16156" spans="3:4" x14ac:dyDescent="0.25">
      <c r="C16156" t="s">
        <v>3701</v>
      </c>
      <c r="D16156" s="25">
        <v>118.63460000000001</v>
      </c>
    </row>
    <row r="16157" spans="3:4" x14ac:dyDescent="0.25">
      <c r="C16157" t="s">
        <v>4763</v>
      </c>
      <c r="D16157" s="25">
        <v>118.4632</v>
      </c>
    </row>
    <row r="16158" spans="3:4" x14ac:dyDescent="0.25">
      <c r="C16158" t="s">
        <v>14081</v>
      </c>
      <c r="D16158" s="25">
        <v>118.40960000000001</v>
      </c>
    </row>
    <row r="16159" spans="3:4" x14ac:dyDescent="0.25">
      <c r="C16159" t="s">
        <v>18723</v>
      </c>
      <c r="D16159" s="25">
        <v>118.3151</v>
      </c>
    </row>
    <row r="16160" spans="3:4" x14ac:dyDescent="0.25">
      <c r="C16160" t="s">
        <v>5161</v>
      </c>
      <c r="D16160" s="25">
        <v>118.22020000000001</v>
      </c>
    </row>
    <row r="16161" spans="3:4" x14ac:dyDescent="0.25">
      <c r="C16161" t="s">
        <v>1675</v>
      </c>
      <c r="D16161" s="25">
        <v>117.77499999999999</v>
      </c>
    </row>
    <row r="16162" spans="3:4" x14ac:dyDescent="0.25">
      <c r="C16162" t="s">
        <v>9988</v>
      </c>
      <c r="D16162" s="25">
        <v>117.58739999999999</v>
      </c>
    </row>
    <row r="16163" spans="3:4" x14ac:dyDescent="0.25">
      <c r="C16163" t="s">
        <v>1004</v>
      </c>
      <c r="D16163" s="25">
        <v>117.5498</v>
      </c>
    </row>
    <row r="16164" spans="3:4" x14ac:dyDescent="0.25">
      <c r="C16164" t="s">
        <v>8455</v>
      </c>
      <c r="D16164" s="25">
        <v>117.34899999999999</v>
      </c>
    </row>
    <row r="16165" spans="3:4" x14ac:dyDescent="0.25">
      <c r="C16165" t="s">
        <v>2236</v>
      </c>
      <c r="D16165" s="25">
        <v>117.26159999999999</v>
      </c>
    </row>
    <row r="16166" spans="3:4" x14ac:dyDescent="0.25">
      <c r="C16166" t="s">
        <v>8366</v>
      </c>
      <c r="D16166" s="25">
        <v>117.09960000000001</v>
      </c>
    </row>
    <row r="16167" spans="3:4" x14ac:dyDescent="0.25">
      <c r="C16167" t="s">
        <v>9742</v>
      </c>
      <c r="D16167" s="25">
        <v>117.02419999999999</v>
      </c>
    </row>
    <row r="16168" spans="3:4" x14ac:dyDescent="0.25">
      <c r="C16168" t="s">
        <v>1295</v>
      </c>
      <c r="D16168" s="25">
        <v>116.999</v>
      </c>
    </row>
    <row r="16169" spans="3:4" x14ac:dyDescent="0.25">
      <c r="C16169" t="s">
        <v>8457</v>
      </c>
      <c r="D16169" s="25">
        <v>116.9667</v>
      </c>
    </row>
    <row r="16170" spans="3:4" x14ac:dyDescent="0.25">
      <c r="C16170" t="s">
        <v>18319</v>
      </c>
      <c r="D16170" s="25">
        <v>116.8793</v>
      </c>
    </row>
    <row r="16171" spans="3:4" x14ac:dyDescent="0.25">
      <c r="C16171" t="s">
        <v>12576</v>
      </c>
      <c r="D16171" s="25">
        <v>116.80449999999999</v>
      </c>
    </row>
    <row r="16172" spans="3:4" x14ac:dyDescent="0.25">
      <c r="C16172" t="s">
        <v>12049</v>
      </c>
      <c r="D16172" s="25">
        <v>116.79820000000001</v>
      </c>
    </row>
    <row r="16173" spans="3:4" x14ac:dyDescent="0.25">
      <c r="C16173" t="s">
        <v>770</v>
      </c>
      <c r="D16173" s="25">
        <v>116.78559999999999</v>
      </c>
    </row>
    <row r="16174" spans="3:4" x14ac:dyDescent="0.25">
      <c r="C16174" t="s">
        <v>7306</v>
      </c>
      <c r="D16174" s="25">
        <v>116.5752</v>
      </c>
    </row>
    <row r="16175" spans="3:4" x14ac:dyDescent="0.25">
      <c r="C16175" t="s">
        <v>1552</v>
      </c>
      <c r="D16175" s="25">
        <v>116.38550000000001</v>
      </c>
    </row>
    <row r="16176" spans="3:4" x14ac:dyDescent="0.25">
      <c r="C16176" t="s">
        <v>18534</v>
      </c>
      <c r="D16176" s="25">
        <v>116.00620000000001</v>
      </c>
    </row>
    <row r="16177" spans="3:4" x14ac:dyDescent="0.25">
      <c r="C16177" t="s">
        <v>4057</v>
      </c>
      <c r="D16177" s="25">
        <v>115.92099999999999</v>
      </c>
    </row>
    <row r="16178" spans="3:4" x14ac:dyDescent="0.25">
      <c r="C16178" t="s">
        <v>10980</v>
      </c>
      <c r="D16178" s="25">
        <v>115.90979999999999</v>
      </c>
    </row>
    <row r="16179" spans="3:4" x14ac:dyDescent="0.25">
      <c r="C16179" t="s">
        <v>649</v>
      </c>
      <c r="D16179" s="25">
        <v>115.8417</v>
      </c>
    </row>
    <row r="16180" spans="3:4" x14ac:dyDescent="0.25">
      <c r="C16180" t="s">
        <v>10298</v>
      </c>
      <c r="D16180" s="25">
        <v>115.7659</v>
      </c>
    </row>
    <row r="16181" spans="3:4" x14ac:dyDescent="0.25">
      <c r="C16181" t="s">
        <v>9087</v>
      </c>
      <c r="D16181" s="25">
        <v>115.7659</v>
      </c>
    </row>
    <row r="16182" spans="3:4" x14ac:dyDescent="0.25">
      <c r="C16182" t="s">
        <v>7573</v>
      </c>
      <c r="D16182" s="25">
        <v>115.73439999999999</v>
      </c>
    </row>
    <row r="16183" spans="3:4" x14ac:dyDescent="0.25">
      <c r="C16183" t="s">
        <v>7722</v>
      </c>
      <c r="D16183" s="25">
        <v>115.69030000000001</v>
      </c>
    </row>
    <row r="16184" spans="3:4" x14ac:dyDescent="0.25">
      <c r="C16184" t="s">
        <v>7269</v>
      </c>
      <c r="D16184" s="25">
        <v>115.69030000000001</v>
      </c>
    </row>
    <row r="16185" spans="3:4" x14ac:dyDescent="0.25">
      <c r="C16185" t="s">
        <v>5416</v>
      </c>
      <c r="D16185" s="25">
        <v>115.69030000000001</v>
      </c>
    </row>
    <row r="16186" spans="3:4" x14ac:dyDescent="0.25">
      <c r="C16186" t="s">
        <v>16614</v>
      </c>
      <c r="D16186" s="25">
        <v>115.684</v>
      </c>
    </row>
    <row r="16187" spans="3:4" x14ac:dyDescent="0.25">
      <c r="C16187" t="s">
        <v>17942</v>
      </c>
      <c r="D16187" s="25">
        <v>115.67140000000001</v>
      </c>
    </row>
    <row r="16188" spans="3:4" x14ac:dyDescent="0.25">
      <c r="C16188" t="s">
        <v>18031</v>
      </c>
      <c r="D16188" s="25">
        <v>115.67139999999999</v>
      </c>
    </row>
    <row r="16189" spans="3:4" x14ac:dyDescent="0.25">
      <c r="C16189" t="s">
        <v>2676</v>
      </c>
      <c r="D16189" s="25">
        <v>115.67139999999999</v>
      </c>
    </row>
    <row r="16190" spans="3:4" x14ac:dyDescent="0.25">
      <c r="C16190" t="s">
        <v>13447</v>
      </c>
      <c r="D16190" s="25">
        <v>115.65880000000001</v>
      </c>
    </row>
    <row r="16191" spans="3:4" x14ac:dyDescent="0.25">
      <c r="C16191" t="s">
        <v>1633</v>
      </c>
      <c r="D16191" s="25">
        <v>115.6525</v>
      </c>
    </row>
    <row r="16192" spans="3:4" x14ac:dyDescent="0.25">
      <c r="C16192" t="s">
        <v>8410</v>
      </c>
      <c r="D16192" s="25">
        <v>115.64019999999999</v>
      </c>
    </row>
    <row r="16193" spans="3:4" x14ac:dyDescent="0.25">
      <c r="C16193" t="s">
        <v>4944</v>
      </c>
      <c r="D16193" s="25">
        <v>115.6399</v>
      </c>
    </row>
    <row r="16194" spans="3:4" x14ac:dyDescent="0.25">
      <c r="C16194" t="s">
        <v>6574</v>
      </c>
      <c r="D16194" s="25">
        <v>115.6336</v>
      </c>
    </row>
    <row r="16195" spans="3:4" x14ac:dyDescent="0.25">
      <c r="C16195" t="s">
        <v>3964</v>
      </c>
      <c r="D16195" s="25">
        <v>115.6336</v>
      </c>
    </row>
    <row r="16196" spans="3:4" x14ac:dyDescent="0.25">
      <c r="C16196" t="s">
        <v>18212</v>
      </c>
      <c r="D16196" s="25">
        <v>115.6277</v>
      </c>
    </row>
    <row r="16197" spans="3:4" x14ac:dyDescent="0.25">
      <c r="C16197" t="s">
        <v>14932</v>
      </c>
      <c r="D16197" s="25">
        <v>115.2954</v>
      </c>
    </row>
    <row r="16198" spans="3:4" x14ac:dyDescent="0.25">
      <c r="C16198" t="s">
        <v>13293</v>
      </c>
      <c r="D16198" s="25">
        <v>115.2773</v>
      </c>
    </row>
    <row r="16199" spans="3:4" x14ac:dyDescent="0.25">
      <c r="C16199" t="s">
        <v>15102</v>
      </c>
      <c r="D16199" s="25">
        <v>115.0372</v>
      </c>
    </row>
    <row r="16200" spans="3:4" x14ac:dyDescent="0.25">
      <c r="C16200" t="s">
        <v>15047</v>
      </c>
      <c r="D16200" s="25">
        <v>115.0076</v>
      </c>
    </row>
    <row r="16201" spans="3:4" x14ac:dyDescent="0.25">
      <c r="C16201" t="s">
        <v>7438</v>
      </c>
      <c r="D16201" s="25">
        <v>114.977</v>
      </c>
    </row>
    <row r="16202" spans="3:4" x14ac:dyDescent="0.25">
      <c r="C16202" t="s">
        <v>914</v>
      </c>
      <c r="D16202" s="25">
        <v>114.977</v>
      </c>
    </row>
    <row r="16203" spans="3:4" x14ac:dyDescent="0.25">
      <c r="C16203" t="s">
        <v>17859</v>
      </c>
      <c r="D16203" s="25">
        <v>114.9601</v>
      </c>
    </row>
    <row r="16204" spans="3:4" x14ac:dyDescent="0.25">
      <c r="C16204" t="s">
        <v>18016</v>
      </c>
      <c r="D16204" s="25">
        <v>114.95150000000001</v>
      </c>
    </row>
    <row r="16205" spans="3:4" x14ac:dyDescent="0.25">
      <c r="C16205" t="s">
        <v>18497</v>
      </c>
      <c r="D16205" s="25">
        <v>114.883</v>
      </c>
    </row>
    <row r="16206" spans="3:4" x14ac:dyDescent="0.25">
      <c r="C16206" t="s">
        <v>15544</v>
      </c>
      <c r="D16206" s="25">
        <v>114.78829999999999</v>
      </c>
    </row>
    <row r="16207" spans="3:4" x14ac:dyDescent="0.25">
      <c r="C16207" t="s">
        <v>9558</v>
      </c>
      <c r="D16207" s="25">
        <v>114.53790000000001</v>
      </c>
    </row>
    <row r="16208" spans="3:4" x14ac:dyDescent="0.25">
      <c r="C16208" t="s">
        <v>5311</v>
      </c>
      <c r="D16208" s="25">
        <v>114.46979999999999</v>
      </c>
    </row>
    <row r="16209" spans="3:4" x14ac:dyDescent="0.25">
      <c r="C16209" t="s">
        <v>16608</v>
      </c>
      <c r="D16209" s="25">
        <v>114.43860000000001</v>
      </c>
    </row>
    <row r="16210" spans="3:4" x14ac:dyDescent="0.25">
      <c r="C16210" t="s">
        <v>1559</v>
      </c>
      <c r="D16210" s="25">
        <v>113.9312</v>
      </c>
    </row>
    <row r="16211" spans="3:4" x14ac:dyDescent="0.25">
      <c r="C16211" t="s">
        <v>659</v>
      </c>
      <c r="D16211" s="25">
        <v>113.9312</v>
      </c>
    </row>
    <row r="16212" spans="3:4" x14ac:dyDescent="0.25">
      <c r="C16212" t="s">
        <v>13723</v>
      </c>
      <c r="D16212" s="25">
        <v>113.8556</v>
      </c>
    </row>
    <row r="16213" spans="3:4" x14ac:dyDescent="0.25">
      <c r="C16213" t="s">
        <v>11432</v>
      </c>
      <c r="D16213" s="25">
        <v>113.8505</v>
      </c>
    </row>
    <row r="16214" spans="3:4" x14ac:dyDescent="0.25">
      <c r="C16214" t="s">
        <v>16516</v>
      </c>
      <c r="D16214" s="25">
        <v>113.794</v>
      </c>
    </row>
    <row r="16215" spans="3:4" x14ac:dyDescent="0.25">
      <c r="C16215" t="s">
        <v>16771</v>
      </c>
      <c r="D16215" s="25">
        <v>113.79339999999999</v>
      </c>
    </row>
    <row r="16216" spans="3:4" x14ac:dyDescent="0.25">
      <c r="C16216" t="s">
        <v>16667</v>
      </c>
      <c r="D16216" s="25">
        <v>113.45820000000001</v>
      </c>
    </row>
    <row r="16217" spans="3:4" x14ac:dyDescent="0.25">
      <c r="C16217" t="s">
        <v>11347</v>
      </c>
      <c r="D16217" s="25">
        <v>113.40559999999999</v>
      </c>
    </row>
    <row r="16218" spans="3:4" x14ac:dyDescent="0.25">
      <c r="C16218" t="s">
        <v>18938</v>
      </c>
      <c r="D16218" s="25">
        <v>113.19890000000001</v>
      </c>
    </row>
    <row r="16219" spans="3:4" x14ac:dyDescent="0.25">
      <c r="C16219" t="s">
        <v>16125</v>
      </c>
      <c r="D16219" s="25">
        <v>113.1674</v>
      </c>
    </row>
    <row r="16220" spans="3:4" x14ac:dyDescent="0.25">
      <c r="C16220" t="s">
        <v>13164</v>
      </c>
      <c r="D16220" s="25">
        <v>112.86070000000001</v>
      </c>
    </row>
    <row r="16221" spans="3:4" x14ac:dyDescent="0.25">
      <c r="C16221" t="s">
        <v>1527</v>
      </c>
      <c r="D16221" s="25">
        <v>112.79989999999999</v>
      </c>
    </row>
    <row r="16222" spans="3:4" x14ac:dyDescent="0.25">
      <c r="C16222" t="s">
        <v>17658</v>
      </c>
      <c r="D16222" s="25">
        <v>112.6422</v>
      </c>
    </row>
    <row r="16223" spans="3:4" x14ac:dyDescent="0.25">
      <c r="C16223" t="s">
        <v>9597</v>
      </c>
      <c r="D16223" s="25">
        <v>112.6422</v>
      </c>
    </row>
    <row r="16224" spans="3:4" x14ac:dyDescent="0.25">
      <c r="C16224" t="s">
        <v>8873</v>
      </c>
      <c r="D16224" s="25">
        <v>112.6422</v>
      </c>
    </row>
    <row r="16225" spans="3:4" x14ac:dyDescent="0.25">
      <c r="C16225" t="s">
        <v>5810</v>
      </c>
      <c r="D16225" s="25">
        <v>112.6422</v>
      </c>
    </row>
    <row r="16226" spans="3:4" x14ac:dyDescent="0.25">
      <c r="C16226" t="s">
        <v>3434</v>
      </c>
      <c r="D16226" s="25">
        <v>112.6422</v>
      </c>
    </row>
    <row r="16227" spans="3:4" x14ac:dyDescent="0.25">
      <c r="C16227" t="s">
        <v>2202</v>
      </c>
      <c r="D16227" s="25">
        <v>112.6422</v>
      </c>
    </row>
    <row r="16228" spans="3:4" x14ac:dyDescent="0.25">
      <c r="C16228" t="s">
        <v>2662</v>
      </c>
      <c r="D16228" s="25">
        <v>112.6422</v>
      </c>
    </row>
    <row r="16229" spans="3:4" x14ac:dyDescent="0.25">
      <c r="C16229" t="s">
        <v>16050</v>
      </c>
      <c r="D16229" s="25">
        <v>112.6233</v>
      </c>
    </row>
    <row r="16230" spans="3:4" x14ac:dyDescent="0.25">
      <c r="C16230" t="s">
        <v>18657</v>
      </c>
      <c r="D16230" s="25">
        <v>112.59180000000001</v>
      </c>
    </row>
    <row r="16231" spans="3:4" x14ac:dyDescent="0.25">
      <c r="C16231" t="s">
        <v>4986</v>
      </c>
      <c r="D16231" s="25">
        <v>112.59180000000001</v>
      </c>
    </row>
    <row r="16232" spans="3:4" x14ac:dyDescent="0.25">
      <c r="C16232" t="s">
        <v>17447</v>
      </c>
      <c r="D16232" s="25">
        <v>112.56659999999999</v>
      </c>
    </row>
    <row r="16233" spans="3:4" x14ac:dyDescent="0.25">
      <c r="C16233" t="s">
        <v>14546</v>
      </c>
      <c r="D16233" s="25">
        <v>112.56659999999999</v>
      </c>
    </row>
    <row r="16234" spans="3:4" x14ac:dyDescent="0.25">
      <c r="C16234" t="s">
        <v>13288</v>
      </c>
      <c r="D16234" s="25">
        <v>112.56659999999999</v>
      </c>
    </row>
    <row r="16235" spans="3:4" x14ac:dyDescent="0.25">
      <c r="C16235" t="s">
        <v>10283</v>
      </c>
      <c r="D16235" s="25">
        <v>112.56659999999999</v>
      </c>
    </row>
    <row r="16236" spans="3:4" x14ac:dyDescent="0.25">
      <c r="C16236" t="s">
        <v>8179</v>
      </c>
      <c r="D16236" s="25">
        <v>112.56659999999999</v>
      </c>
    </row>
    <row r="16237" spans="3:4" x14ac:dyDescent="0.25">
      <c r="C16237" t="s">
        <v>9357</v>
      </c>
      <c r="D16237" s="25">
        <v>112.56659999999999</v>
      </c>
    </row>
    <row r="16238" spans="3:4" x14ac:dyDescent="0.25">
      <c r="C16238" t="s">
        <v>4615</v>
      </c>
      <c r="D16238" s="25">
        <v>112.56659999999999</v>
      </c>
    </row>
    <row r="16239" spans="3:4" x14ac:dyDescent="0.25">
      <c r="C16239" t="s">
        <v>865</v>
      </c>
      <c r="D16239" s="25">
        <v>112.56659999999999</v>
      </c>
    </row>
    <row r="16240" spans="3:4" x14ac:dyDescent="0.25">
      <c r="C16240" t="s">
        <v>12038</v>
      </c>
      <c r="D16240" s="25">
        <v>112.5603</v>
      </c>
    </row>
    <row r="16241" spans="3:4" x14ac:dyDescent="0.25">
      <c r="C16241" t="s">
        <v>17101</v>
      </c>
      <c r="D16241" s="25">
        <v>112.554</v>
      </c>
    </row>
    <row r="16242" spans="3:4" x14ac:dyDescent="0.25">
      <c r="C16242" t="s">
        <v>15484</v>
      </c>
      <c r="D16242" s="25">
        <v>112.5351</v>
      </c>
    </row>
    <row r="16243" spans="3:4" x14ac:dyDescent="0.25">
      <c r="C16243" t="s">
        <v>6621</v>
      </c>
      <c r="D16243" s="25">
        <v>112.5351</v>
      </c>
    </row>
    <row r="16244" spans="3:4" x14ac:dyDescent="0.25">
      <c r="C16244" t="s">
        <v>2146</v>
      </c>
      <c r="D16244" s="25">
        <v>112.5351</v>
      </c>
    </row>
    <row r="16245" spans="3:4" x14ac:dyDescent="0.25">
      <c r="C16245" t="s">
        <v>18595</v>
      </c>
      <c r="D16245" s="25">
        <v>112.52249999999999</v>
      </c>
    </row>
    <row r="16246" spans="3:4" x14ac:dyDescent="0.25">
      <c r="C16246" t="s">
        <v>16509</v>
      </c>
      <c r="D16246" s="25">
        <v>112.5162</v>
      </c>
    </row>
    <row r="16247" spans="3:4" x14ac:dyDescent="0.25">
      <c r="C16247" t="s">
        <v>11446</v>
      </c>
      <c r="D16247" s="25">
        <v>112.50989999999999</v>
      </c>
    </row>
    <row r="16248" spans="3:4" x14ac:dyDescent="0.25">
      <c r="C16248" t="s">
        <v>9364</v>
      </c>
      <c r="D16248" s="25">
        <v>112.50360000000001</v>
      </c>
    </row>
    <row r="16249" spans="3:4" x14ac:dyDescent="0.25">
      <c r="C16249" t="s">
        <v>18959</v>
      </c>
      <c r="D16249" s="25">
        <v>112.49099999999999</v>
      </c>
    </row>
    <row r="16250" spans="3:4" x14ac:dyDescent="0.25">
      <c r="C16250" t="s">
        <v>3640</v>
      </c>
      <c r="D16250" s="25">
        <v>112.3729</v>
      </c>
    </row>
    <row r="16251" spans="3:4" x14ac:dyDescent="0.25">
      <c r="C16251" t="s">
        <v>14267</v>
      </c>
      <c r="D16251" s="25">
        <v>112.21889999999999</v>
      </c>
    </row>
    <row r="16252" spans="3:4" x14ac:dyDescent="0.25">
      <c r="C16252" t="s">
        <v>1188</v>
      </c>
      <c r="D16252" s="25">
        <v>112.0288</v>
      </c>
    </row>
    <row r="16253" spans="3:4" x14ac:dyDescent="0.25">
      <c r="C16253" t="s">
        <v>2355</v>
      </c>
      <c r="D16253" s="25">
        <v>112.0162</v>
      </c>
    </row>
    <row r="16254" spans="3:4" x14ac:dyDescent="0.25">
      <c r="C16254" t="s">
        <v>800</v>
      </c>
      <c r="D16254" s="25">
        <v>112.0162</v>
      </c>
    </row>
    <row r="16255" spans="3:4" x14ac:dyDescent="0.25">
      <c r="C16255" t="s">
        <v>6446</v>
      </c>
      <c r="D16255" s="25">
        <v>112.00359999999999</v>
      </c>
    </row>
    <row r="16256" spans="3:4" x14ac:dyDescent="0.25">
      <c r="C16256" t="s">
        <v>9034</v>
      </c>
      <c r="D16256" s="25">
        <v>111.93449999999999</v>
      </c>
    </row>
    <row r="16257" spans="3:4" x14ac:dyDescent="0.25">
      <c r="C16257" t="s">
        <v>954</v>
      </c>
      <c r="D16257" s="25">
        <v>111.91539999999999</v>
      </c>
    </row>
    <row r="16258" spans="3:4" x14ac:dyDescent="0.25">
      <c r="C16258" t="s">
        <v>4082</v>
      </c>
      <c r="D16258" s="25">
        <v>111.7593</v>
      </c>
    </row>
    <row r="16259" spans="3:4" x14ac:dyDescent="0.25">
      <c r="C16259" t="s">
        <v>6222</v>
      </c>
      <c r="D16259" s="25">
        <v>111.7478</v>
      </c>
    </row>
    <row r="16260" spans="3:4" x14ac:dyDescent="0.25">
      <c r="C16260" t="s">
        <v>13038</v>
      </c>
      <c r="D16260" s="25">
        <v>111.37089999999999</v>
      </c>
    </row>
    <row r="16261" spans="3:4" x14ac:dyDescent="0.25">
      <c r="C16261" t="s">
        <v>2357</v>
      </c>
      <c r="D16261" s="25">
        <v>111.3591</v>
      </c>
    </row>
    <row r="16262" spans="3:4" x14ac:dyDescent="0.25">
      <c r="C16262" t="s">
        <v>2220</v>
      </c>
      <c r="D16262" s="25">
        <v>111.26419999999999</v>
      </c>
    </row>
    <row r="16263" spans="3:4" x14ac:dyDescent="0.25">
      <c r="C16263" t="s">
        <v>16579</v>
      </c>
      <c r="D16263" s="25">
        <v>111.1566</v>
      </c>
    </row>
    <row r="16264" spans="3:4" x14ac:dyDescent="0.25">
      <c r="C16264" t="s">
        <v>5926</v>
      </c>
      <c r="D16264" s="25">
        <v>111.0016</v>
      </c>
    </row>
    <row r="16265" spans="3:4" x14ac:dyDescent="0.25">
      <c r="C16265" t="s">
        <v>5877</v>
      </c>
      <c r="D16265" s="25">
        <v>110.8154</v>
      </c>
    </row>
    <row r="16266" spans="3:4" x14ac:dyDescent="0.25">
      <c r="C16266" t="s">
        <v>2906</v>
      </c>
      <c r="D16266" s="25">
        <v>110.7105</v>
      </c>
    </row>
    <row r="16267" spans="3:4" x14ac:dyDescent="0.25">
      <c r="C16267" t="s">
        <v>1866</v>
      </c>
      <c r="D16267" s="25">
        <v>110.29039999999999</v>
      </c>
    </row>
    <row r="16268" spans="3:4" x14ac:dyDescent="0.25">
      <c r="C16268" t="s">
        <v>3373</v>
      </c>
      <c r="D16268" s="25">
        <v>110.2647</v>
      </c>
    </row>
    <row r="16269" spans="3:4" x14ac:dyDescent="0.25">
      <c r="C16269" t="s">
        <v>13390</v>
      </c>
      <c r="D16269" s="25">
        <v>110.07599999999999</v>
      </c>
    </row>
    <row r="16270" spans="3:4" x14ac:dyDescent="0.25">
      <c r="C16270" t="s">
        <v>14078</v>
      </c>
      <c r="D16270" s="25">
        <v>110.07599999999999</v>
      </c>
    </row>
    <row r="16271" spans="3:4" x14ac:dyDescent="0.25">
      <c r="C16271" t="s">
        <v>3633</v>
      </c>
      <c r="D16271" s="25">
        <v>110.07599999999999</v>
      </c>
    </row>
    <row r="16272" spans="3:4" x14ac:dyDescent="0.25">
      <c r="C16272" t="s">
        <v>3944</v>
      </c>
      <c r="D16272" s="25">
        <v>109.7895</v>
      </c>
    </row>
    <row r="16273" spans="3:4" x14ac:dyDescent="0.25">
      <c r="C16273" t="s">
        <v>15774</v>
      </c>
      <c r="D16273" s="25">
        <v>109.76139999999999</v>
      </c>
    </row>
    <row r="16274" spans="3:4" x14ac:dyDescent="0.25">
      <c r="C16274" t="s">
        <v>15512</v>
      </c>
      <c r="D16274" s="25">
        <v>109.55</v>
      </c>
    </row>
    <row r="16275" spans="3:4" x14ac:dyDescent="0.25">
      <c r="C16275" t="s">
        <v>13480</v>
      </c>
      <c r="D16275" s="25">
        <v>109.55</v>
      </c>
    </row>
    <row r="16276" spans="3:4" x14ac:dyDescent="0.25">
      <c r="C16276" t="s">
        <v>6743</v>
      </c>
      <c r="D16276" s="25">
        <v>109.55</v>
      </c>
    </row>
    <row r="16277" spans="3:4" x14ac:dyDescent="0.25">
      <c r="C16277" t="s">
        <v>6946</v>
      </c>
      <c r="D16277" s="25">
        <v>109.55</v>
      </c>
    </row>
    <row r="16278" spans="3:4" x14ac:dyDescent="0.25">
      <c r="C16278" t="s">
        <v>10377</v>
      </c>
      <c r="D16278" s="25">
        <v>109.5185</v>
      </c>
    </row>
    <row r="16279" spans="3:4" x14ac:dyDescent="0.25">
      <c r="C16279" t="s">
        <v>17360</v>
      </c>
      <c r="D16279" s="25">
        <v>109.5059</v>
      </c>
    </row>
    <row r="16280" spans="3:4" x14ac:dyDescent="0.25">
      <c r="C16280" t="s">
        <v>18598</v>
      </c>
      <c r="D16280" s="25">
        <v>109.5059</v>
      </c>
    </row>
    <row r="16281" spans="3:4" x14ac:dyDescent="0.25">
      <c r="C16281" t="s">
        <v>13643</v>
      </c>
      <c r="D16281" s="25">
        <v>109.5059</v>
      </c>
    </row>
    <row r="16282" spans="3:4" x14ac:dyDescent="0.25">
      <c r="C16282" t="s">
        <v>13936</v>
      </c>
      <c r="D16282" s="25">
        <v>109.5059</v>
      </c>
    </row>
    <row r="16283" spans="3:4" x14ac:dyDescent="0.25">
      <c r="C16283" t="s">
        <v>9762</v>
      </c>
      <c r="D16283" s="25">
        <v>109.5059</v>
      </c>
    </row>
    <row r="16284" spans="3:4" x14ac:dyDescent="0.25">
      <c r="C16284" t="s">
        <v>9665</v>
      </c>
      <c r="D16284" s="25">
        <v>109.5059</v>
      </c>
    </row>
    <row r="16285" spans="3:4" x14ac:dyDescent="0.25">
      <c r="C16285" t="s">
        <v>4145</v>
      </c>
      <c r="D16285" s="25">
        <v>109.5059</v>
      </c>
    </row>
    <row r="16286" spans="3:4" x14ac:dyDescent="0.25">
      <c r="C16286" t="s">
        <v>4012</v>
      </c>
      <c r="D16286" s="25">
        <v>109.5059</v>
      </c>
    </row>
    <row r="16287" spans="3:4" x14ac:dyDescent="0.25">
      <c r="C16287" t="s">
        <v>10431</v>
      </c>
      <c r="D16287" s="25">
        <v>109.48649999999999</v>
      </c>
    </row>
    <row r="16288" spans="3:4" x14ac:dyDescent="0.25">
      <c r="C16288" t="s">
        <v>16978</v>
      </c>
      <c r="D16288" s="25">
        <v>109.4807</v>
      </c>
    </row>
    <row r="16289" spans="3:4" x14ac:dyDescent="0.25">
      <c r="C16289" t="s">
        <v>5548</v>
      </c>
      <c r="D16289" s="25">
        <v>109.46809999999999</v>
      </c>
    </row>
    <row r="16290" spans="3:4" x14ac:dyDescent="0.25">
      <c r="C16290" t="s">
        <v>6239</v>
      </c>
      <c r="D16290" s="25">
        <v>109.4555</v>
      </c>
    </row>
    <row r="16291" spans="3:4" x14ac:dyDescent="0.25">
      <c r="C16291" t="s">
        <v>2043</v>
      </c>
      <c r="D16291" s="25">
        <v>109.44290000000001</v>
      </c>
    </row>
    <row r="16292" spans="3:4" x14ac:dyDescent="0.25">
      <c r="C16292" t="s">
        <v>18911</v>
      </c>
      <c r="D16292" s="25">
        <v>109.42449999999999</v>
      </c>
    </row>
    <row r="16293" spans="3:4" x14ac:dyDescent="0.25">
      <c r="C16293" t="s">
        <v>3696</v>
      </c>
      <c r="D16293" s="25">
        <v>109.42399999999999</v>
      </c>
    </row>
    <row r="16294" spans="3:4" x14ac:dyDescent="0.25">
      <c r="C16294" t="s">
        <v>10983</v>
      </c>
      <c r="D16294" s="25">
        <v>109.4114</v>
      </c>
    </row>
    <row r="16295" spans="3:4" x14ac:dyDescent="0.25">
      <c r="C16295" t="s">
        <v>1420</v>
      </c>
      <c r="D16295" s="25">
        <v>109.4051</v>
      </c>
    </row>
    <row r="16296" spans="3:4" x14ac:dyDescent="0.25">
      <c r="C16296" t="s">
        <v>17057</v>
      </c>
      <c r="D16296" s="25">
        <v>109.3925</v>
      </c>
    </row>
    <row r="16297" spans="3:4" x14ac:dyDescent="0.25">
      <c r="C16297" t="s">
        <v>16395</v>
      </c>
      <c r="D16297" s="25">
        <v>109.2927</v>
      </c>
    </row>
    <row r="16298" spans="3:4" x14ac:dyDescent="0.25">
      <c r="C16298" t="s">
        <v>9452</v>
      </c>
      <c r="D16298" s="25">
        <v>109.0112</v>
      </c>
    </row>
    <row r="16299" spans="3:4" x14ac:dyDescent="0.25">
      <c r="C16299" t="s">
        <v>4122</v>
      </c>
      <c r="D16299" s="25">
        <v>108.9106</v>
      </c>
    </row>
    <row r="16300" spans="3:4" x14ac:dyDescent="0.25">
      <c r="C16300" t="s">
        <v>16330</v>
      </c>
      <c r="D16300" s="25">
        <v>108.8862</v>
      </c>
    </row>
    <row r="16301" spans="3:4" x14ac:dyDescent="0.25">
      <c r="C16301" t="s">
        <v>10476</v>
      </c>
      <c r="D16301" s="25">
        <v>108.8862</v>
      </c>
    </row>
    <row r="16302" spans="3:4" x14ac:dyDescent="0.25">
      <c r="C16302" t="s">
        <v>8948</v>
      </c>
      <c r="D16302" s="25">
        <v>108.8862</v>
      </c>
    </row>
    <row r="16303" spans="3:4" x14ac:dyDescent="0.25">
      <c r="C16303" t="s">
        <v>10281</v>
      </c>
      <c r="D16303" s="25">
        <v>108.7668</v>
      </c>
    </row>
    <row r="16304" spans="3:4" x14ac:dyDescent="0.25">
      <c r="C16304" t="s">
        <v>5557</v>
      </c>
      <c r="D16304" s="25">
        <v>108.735</v>
      </c>
    </row>
    <row r="16305" spans="3:4" x14ac:dyDescent="0.25">
      <c r="C16305" t="s">
        <v>4109</v>
      </c>
      <c r="D16305" s="25">
        <v>108.2972</v>
      </c>
    </row>
    <row r="16306" spans="3:4" x14ac:dyDescent="0.25">
      <c r="C16306" t="s">
        <v>15736</v>
      </c>
      <c r="D16306" s="25">
        <v>108.25399999999999</v>
      </c>
    </row>
    <row r="16307" spans="3:4" x14ac:dyDescent="0.25">
      <c r="C16307" t="s">
        <v>14530</v>
      </c>
      <c r="D16307" s="25">
        <v>108.15709999999999</v>
      </c>
    </row>
    <row r="16308" spans="3:4" x14ac:dyDescent="0.25">
      <c r="C16308" t="s">
        <v>12680</v>
      </c>
      <c r="D16308" s="25">
        <v>108.13379999999999</v>
      </c>
    </row>
    <row r="16309" spans="3:4" x14ac:dyDescent="0.25">
      <c r="C16309" t="s">
        <v>3916</v>
      </c>
      <c r="D16309" s="25">
        <v>107.9409</v>
      </c>
    </row>
    <row r="16310" spans="3:4" x14ac:dyDescent="0.25">
      <c r="C16310" t="s">
        <v>2947</v>
      </c>
      <c r="D16310" s="25">
        <v>107.90900000000001</v>
      </c>
    </row>
    <row r="16311" spans="3:4" x14ac:dyDescent="0.25">
      <c r="C16311" t="s">
        <v>15158</v>
      </c>
      <c r="D16311" s="25">
        <v>107.89049999999999</v>
      </c>
    </row>
    <row r="16312" spans="3:4" x14ac:dyDescent="0.25">
      <c r="C16312" t="s">
        <v>8121</v>
      </c>
      <c r="D16312" s="25">
        <v>107.89049999999999</v>
      </c>
    </row>
    <row r="16313" spans="3:4" x14ac:dyDescent="0.25">
      <c r="C16313" t="s">
        <v>7786</v>
      </c>
      <c r="D16313" s="25">
        <v>107.709</v>
      </c>
    </row>
    <row r="16314" spans="3:4" x14ac:dyDescent="0.25">
      <c r="C16314" t="s">
        <v>18567</v>
      </c>
      <c r="D16314" s="25">
        <v>107.6216</v>
      </c>
    </row>
    <row r="16315" spans="3:4" x14ac:dyDescent="0.25">
      <c r="C16315" t="s">
        <v>12462</v>
      </c>
      <c r="D16315" s="25">
        <v>107.6216</v>
      </c>
    </row>
    <row r="16316" spans="3:4" x14ac:dyDescent="0.25">
      <c r="C16316" t="s">
        <v>7021</v>
      </c>
      <c r="D16316" s="25">
        <v>107.6216</v>
      </c>
    </row>
    <row r="16317" spans="3:4" x14ac:dyDescent="0.25">
      <c r="C16317" t="s">
        <v>6594</v>
      </c>
      <c r="D16317" s="25">
        <v>107.6216</v>
      </c>
    </row>
    <row r="16318" spans="3:4" x14ac:dyDescent="0.25">
      <c r="C16318" t="s">
        <v>4861</v>
      </c>
      <c r="D16318" s="25">
        <v>107.5907</v>
      </c>
    </row>
    <row r="16319" spans="3:4" x14ac:dyDescent="0.25">
      <c r="C16319" t="s">
        <v>3666</v>
      </c>
      <c r="D16319" s="25">
        <v>107.50829999999999</v>
      </c>
    </row>
    <row r="16320" spans="3:4" x14ac:dyDescent="0.25">
      <c r="C16320" t="s">
        <v>10766</v>
      </c>
      <c r="D16320" s="25">
        <v>107.173</v>
      </c>
    </row>
    <row r="16321" spans="3:4" x14ac:dyDescent="0.25">
      <c r="C16321" t="s">
        <v>6062</v>
      </c>
      <c r="D16321" s="25">
        <v>107.1138</v>
      </c>
    </row>
    <row r="16322" spans="3:4" x14ac:dyDescent="0.25">
      <c r="C16322" t="s">
        <v>7855</v>
      </c>
      <c r="D16322" s="25">
        <v>106.9637</v>
      </c>
    </row>
    <row r="16323" spans="3:4" x14ac:dyDescent="0.25">
      <c r="C16323" t="s">
        <v>2938</v>
      </c>
      <c r="D16323" s="25">
        <v>106.6885</v>
      </c>
    </row>
    <row r="16324" spans="3:4" x14ac:dyDescent="0.25">
      <c r="C16324" t="s">
        <v>2434</v>
      </c>
      <c r="D16324" s="25">
        <v>106.60299999999999</v>
      </c>
    </row>
    <row r="16325" spans="3:4" x14ac:dyDescent="0.25">
      <c r="C16325" t="s">
        <v>8988</v>
      </c>
      <c r="D16325" s="25">
        <v>106.54979999999999</v>
      </c>
    </row>
    <row r="16326" spans="3:4" x14ac:dyDescent="0.25">
      <c r="C16326" t="s">
        <v>1192</v>
      </c>
      <c r="D16326" s="25">
        <v>106.38220000000001</v>
      </c>
    </row>
    <row r="16327" spans="3:4" x14ac:dyDescent="0.25">
      <c r="C16327" t="s">
        <v>3116</v>
      </c>
      <c r="D16327" s="25">
        <v>106.3617</v>
      </c>
    </row>
    <row r="16328" spans="3:4" x14ac:dyDescent="0.25">
      <c r="C16328" t="s">
        <v>2821</v>
      </c>
      <c r="D16328" s="25">
        <v>106.357</v>
      </c>
    </row>
    <row r="16329" spans="3:4" x14ac:dyDescent="0.25">
      <c r="C16329" t="s">
        <v>1297</v>
      </c>
      <c r="D16329" s="25">
        <v>106.3192</v>
      </c>
    </row>
    <row r="16330" spans="3:4" x14ac:dyDescent="0.25">
      <c r="C16330" t="s">
        <v>1121</v>
      </c>
      <c r="D16330" s="25">
        <v>106.3129</v>
      </c>
    </row>
    <row r="16331" spans="3:4" x14ac:dyDescent="0.25">
      <c r="C16331" t="s">
        <v>16607</v>
      </c>
      <c r="D16331" s="25">
        <v>106.30029999999999</v>
      </c>
    </row>
    <row r="16332" spans="3:4" x14ac:dyDescent="0.25">
      <c r="C16332" t="s">
        <v>15192</v>
      </c>
      <c r="D16332" s="25">
        <v>106.294</v>
      </c>
    </row>
    <row r="16333" spans="3:4" x14ac:dyDescent="0.25">
      <c r="C16333" t="s">
        <v>11923</v>
      </c>
      <c r="D16333" s="25">
        <v>106.28619999999999</v>
      </c>
    </row>
    <row r="16334" spans="3:4" x14ac:dyDescent="0.25">
      <c r="C16334" t="s">
        <v>6379</v>
      </c>
      <c r="D16334" s="25">
        <v>106.28139999999999</v>
      </c>
    </row>
    <row r="16335" spans="3:4" x14ac:dyDescent="0.25">
      <c r="C16335" t="s">
        <v>2515</v>
      </c>
      <c r="D16335" s="25">
        <v>106.28139999999999</v>
      </c>
    </row>
    <row r="16336" spans="3:4" x14ac:dyDescent="0.25">
      <c r="C16336" t="s">
        <v>642</v>
      </c>
      <c r="D16336" s="25">
        <v>106.27549999999999</v>
      </c>
    </row>
    <row r="16337" spans="3:4" x14ac:dyDescent="0.25">
      <c r="C16337" t="s">
        <v>3978</v>
      </c>
      <c r="D16337" s="25">
        <v>106.2688</v>
      </c>
    </row>
    <row r="16338" spans="3:4" x14ac:dyDescent="0.25">
      <c r="C16338" t="s">
        <v>4276</v>
      </c>
      <c r="D16338" s="25">
        <v>106.2367</v>
      </c>
    </row>
    <row r="16339" spans="3:4" x14ac:dyDescent="0.25">
      <c r="C16339" t="s">
        <v>10167</v>
      </c>
      <c r="D16339" s="25">
        <v>106.17529999999999</v>
      </c>
    </row>
    <row r="16340" spans="3:4" x14ac:dyDescent="0.25">
      <c r="C16340" t="s">
        <v>6234</v>
      </c>
      <c r="D16340" s="25">
        <v>106.15010000000001</v>
      </c>
    </row>
    <row r="16341" spans="3:4" x14ac:dyDescent="0.25">
      <c r="C16341" t="s">
        <v>18600</v>
      </c>
      <c r="D16341" s="25">
        <v>105.9936</v>
      </c>
    </row>
    <row r="16342" spans="3:4" x14ac:dyDescent="0.25">
      <c r="C16342" t="s">
        <v>12632</v>
      </c>
      <c r="D16342" s="25">
        <v>105.7411</v>
      </c>
    </row>
    <row r="16343" spans="3:4" x14ac:dyDescent="0.25">
      <c r="C16343" t="s">
        <v>5693</v>
      </c>
      <c r="D16343" s="25">
        <v>105.7411</v>
      </c>
    </row>
    <row r="16344" spans="3:4" x14ac:dyDescent="0.25">
      <c r="C16344" t="s">
        <v>9704</v>
      </c>
      <c r="D16344" s="25">
        <v>105.5239</v>
      </c>
    </row>
    <row r="16345" spans="3:4" x14ac:dyDescent="0.25">
      <c r="C16345" t="s">
        <v>2392</v>
      </c>
      <c r="D16345" s="25">
        <v>105.434</v>
      </c>
    </row>
    <row r="16346" spans="3:4" x14ac:dyDescent="0.25">
      <c r="C16346" t="s">
        <v>3061</v>
      </c>
      <c r="D16346" s="25">
        <v>105.3365</v>
      </c>
    </row>
    <row r="16347" spans="3:4" x14ac:dyDescent="0.25">
      <c r="C16347" t="s">
        <v>16424</v>
      </c>
      <c r="D16347" s="25">
        <v>105.2107</v>
      </c>
    </row>
    <row r="16348" spans="3:4" x14ac:dyDescent="0.25">
      <c r="C16348" t="s">
        <v>2693</v>
      </c>
      <c r="D16348" s="25">
        <v>105.2046</v>
      </c>
    </row>
    <row r="16349" spans="3:4" x14ac:dyDescent="0.25">
      <c r="C16349" t="s">
        <v>17245</v>
      </c>
      <c r="D16349" s="25">
        <v>105.0676</v>
      </c>
    </row>
    <row r="16350" spans="3:4" x14ac:dyDescent="0.25">
      <c r="C16350" t="s">
        <v>8824</v>
      </c>
      <c r="D16350" s="25">
        <v>105.05459999999999</v>
      </c>
    </row>
    <row r="16351" spans="3:4" x14ac:dyDescent="0.25">
      <c r="C16351" t="s">
        <v>14718</v>
      </c>
      <c r="D16351" s="25">
        <v>104.6101</v>
      </c>
    </row>
    <row r="16352" spans="3:4" x14ac:dyDescent="0.25">
      <c r="C16352" t="s">
        <v>15394</v>
      </c>
      <c r="D16352" s="25">
        <v>104.51049999999999</v>
      </c>
    </row>
    <row r="16353" spans="3:4" x14ac:dyDescent="0.25">
      <c r="C16353" t="s">
        <v>10318</v>
      </c>
      <c r="D16353" s="25">
        <v>104.262</v>
      </c>
    </row>
    <row r="16354" spans="3:4" x14ac:dyDescent="0.25">
      <c r="C16354" t="s">
        <v>12242</v>
      </c>
      <c r="D16354" s="25">
        <v>103.9207</v>
      </c>
    </row>
    <row r="16355" spans="3:4" x14ac:dyDescent="0.25">
      <c r="C16355" t="s">
        <v>4397</v>
      </c>
      <c r="D16355" s="25">
        <v>103.91640000000001</v>
      </c>
    </row>
    <row r="16356" spans="3:4" x14ac:dyDescent="0.25">
      <c r="C16356" t="s">
        <v>16931</v>
      </c>
      <c r="D16356" s="25">
        <v>103.8278</v>
      </c>
    </row>
    <row r="16357" spans="3:4" x14ac:dyDescent="0.25">
      <c r="C16357" t="s">
        <v>12631</v>
      </c>
      <c r="D16357" s="25">
        <v>103.7333</v>
      </c>
    </row>
    <row r="16358" spans="3:4" x14ac:dyDescent="0.25">
      <c r="C16358" t="s">
        <v>9134</v>
      </c>
      <c r="D16358" s="25">
        <v>103.47929999999999</v>
      </c>
    </row>
    <row r="16359" spans="3:4" x14ac:dyDescent="0.25">
      <c r="C16359" t="s">
        <v>6386</v>
      </c>
      <c r="D16359" s="25">
        <v>103.47929999999999</v>
      </c>
    </row>
    <row r="16360" spans="3:4" x14ac:dyDescent="0.25">
      <c r="C16360" t="s">
        <v>2543</v>
      </c>
      <c r="D16360" s="25">
        <v>103.47929999999999</v>
      </c>
    </row>
    <row r="16361" spans="3:4" x14ac:dyDescent="0.25">
      <c r="C16361" t="s">
        <v>18195</v>
      </c>
      <c r="D16361" s="25">
        <v>103.2585</v>
      </c>
    </row>
    <row r="16362" spans="3:4" x14ac:dyDescent="0.25">
      <c r="C16362" t="s">
        <v>16992</v>
      </c>
      <c r="D16362" s="25">
        <v>103.2333</v>
      </c>
    </row>
    <row r="16363" spans="3:4" x14ac:dyDescent="0.25">
      <c r="C16363" t="s">
        <v>11912</v>
      </c>
      <c r="D16363" s="25">
        <v>103.2333</v>
      </c>
    </row>
    <row r="16364" spans="3:4" x14ac:dyDescent="0.25">
      <c r="C16364" t="s">
        <v>10356</v>
      </c>
      <c r="D16364" s="25">
        <v>103.19550000000001</v>
      </c>
    </row>
    <row r="16365" spans="3:4" x14ac:dyDescent="0.25">
      <c r="C16365" t="s">
        <v>14811</v>
      </c>
      <c r="D16365" s="25">
        <v>103.1832</v>
      </c>
    </row>
    <row r="16366" spans="3:4" x14ac:dyDescent="0.25">
      <c r="C16366" t="s">
        <v>7676</v>
      </c>
      <c r="D16366" s="25">
        <v>103.1829</v>
      </c>
    </row>
    <row r="16367" spans="3:4" x14ac:dyDescent="0.25">
      <c r="C16367" t="s">
        <v>8401</v>
      </c>
      <c r="D16367" s="25">
        <v>103.15770000000001</v>
      </c>
    </row>
    <row r="16368" spans="3:4" x14ac:dyDescent="0.25">
      <c r="C16368" t="s">
        <v>3151</v>
      </c>
      <c r="D16368" s="25">
        <v>103.15770000000001</v>
      </c>
    </row>
    <row r="16369" spans="3:4" x14ac:dyDescent="0.25">
      <c r="C16369" t="s">
        <v>5379</v>
      </c>
      <c r="D16369" s="25">
        <v>103.15729999999999</v>
      </c>
    </row>
    <row r="16370" spans="3:4" x14ac:dyDescent="0.25">
      <c r="C16370" t="s">
        <v>13436</v>
      </c>
      <c r="D16370" s="25">
        <v>103.14509999999999</v>
      </c>
    </row>
    <row r="16371" spans="3:4" x14ac:dyDescent="0.25">
      <c r="C16371" t="s">
        <v>4645</v>
      </c>
      <c r="D16371" s="25">
        <v>103.13289999999999</v>
      </c>
    </row>
    <row r="16372" spans="3:4" x14ac:dyDescent="0.25">
      <c r="C16372" t="s">
        <v>11070</v>
      </c>
      <c r="D16372" s="25">
        <v>103.1262</v>
      </c>
    </row>
    <row r="16373" spans="3:4" x14ac:dyDescent="0.25">
      <c r="C16373" t="s">
        <v>11207</v>
      </c>
      <c r="D16373" s="25">
        <v>103.01990000000001</v>
      </c>
    </row>
    <row r="16374" spans="3:4" x14ac:dyDescent="0.25">
      <c r="C16374" t="s">
        <v>18183</v>
      </c>
      <c r="D16374" s="25">
        <v>103.0077</v>
      </c>
    </row>
    <row r="16375" spans="3:4" x14ac:dyDescent="0.25">
      <c r="C16375" t="s">
        <v>17058</v>
      </c>
      <c r="D16375" s="25">
        <v>102.6317</v>
      </c>
    </row>
    <row r="16376" spans="3:4" x14ac:dyDescent="0.25">
      <c r="C16376" t="s">
        <v>5041</v>
      </c>
      <c r="D16376" s="25">
        <v>102.5821</v>
      </c>
    </row>
    <row r="16377" spans="3:4" x14ac:dyDescent="0.25">
      <c r="C16377" t="s">
        <v>3885</v>
      </c>
      <c r="D16377" s="25">
        <v>102.55500000000001</v>
      </c>
    </row>
    <row r="16378" spans="3:4" x14ac:dyDescent="0.25">
      <c r="C16378" t="s">
        <v>7072</v>
      </c>
      <c r="D16378" s="25">
        <v>102.50059999999999</v>
      </c>
    </row>
    <row r="16379" spans="3:4" x14ac:dyDescent="0.25">
      <c r="C16379" t="s">
        <v>16708</v>
      </c>
      <c r="D16379" s="25">
        <v>102.4695</v>
      </c>
    </row>
    <row r="16380" spans="3:4" x14ac:dyDescent="0.25">
      <c r="C16380" t="s">
        <v>11018</v>
      </c>
      <c r="D16380" s="25">
        <v>102.4695</v>
      </c>
    </row>
    <row r="16381" spans="3:4" x14ac:dyDescent="0.25">
      <c r="C16381" t="s">
        <v>17972</v>
      </c>
      <c r="D16381" s="25">
        <v>102.2283</v>
      </c>
    </row>
    <row r="16382" spans="3:4" x14ac:dyDescent="0.25">
      <c r="C16382" t="s">
        <v>7623</v>
      </c>
      <c r="D16382" s="25">
        <v>102.1815</v>
      </c>
    </row>
    <row r="16383" spans="3:4" x14ac:dyDescent="0.25">
      <c r="C16383" t="s">
        <v>13498</v>
      </c>
      <c r="D16383" s="25">
        <v>102.0986</v>
      </c>
    </row>
    <row r="16384" spans="3:4" x14ac:dyDescent="0.25">
      <c r="C16384" t="s">
        <v>9513</v>
      </c>
      <c r="D16384" s="25">
        <v>102.038</v>
      </c>
    </row>
    <row r="16385" spans="3:4" x14ac:dyDescent="0.25">
      <c r="C16385" t="s">
        <v>5552</v>
      </c>
      <c r="D16385" s="25">
        <v>102.038</v>
      </c>
    </row>
    <row r="16386" spans="3:4" x14ac:dyDescent="0.25">
      <c r="C16386" t="s">
        <v>4708</v>
      </c>
      <c r="D16386" s="25">
        <v>101.90550000000002</v>
      </c>
    </row>
    <row r="16387" spans="3:4" x14ac:dyDescent="0.25">
      <c r="C16387" t="s">
        <v>1682</v>
      </c>
      <c r="D16387" s="25">
        <v>101.637</v>
      </c>
    </row>
    <row r="16388" spans="3:4" x14ac:dyDescent="0.25">
      <c r="C16388" t="s">
        <v>12514</v>
      </c>
      <c r="D16388" s="25">
        <v>101.5372</v>
      </c>
    </row>
    <row r="16389" spans="3:4" x14ac:dyDescent="0.25">
      <c r="C16389" t="s">
        <v>3894</v>
      </c>
      <c r="D16389" s="25">
        <v>101.48009999999999</v>
      </c>
    </row>
    <row r="16390" spans="3:4" x14ac:dyDescent="0.25">
      <c r="C16390" t="s">
        <v>7775</v>
      </c>
      <c r="D16390" s="25">
        <v>101.39320000000001</v>
      </c>
    </row>
    <row r="16391" spans="3:4" x14ac:dyDescent="0.25">
      <c r="C16391" t="s">
        <v>10051</v>
      </c>
      <c r="D16391" s="25">
        <v>101.3022</v>
      </c>
    </row>
    <row r="16392" spans="3:4" x14ac:dyDescent="0.25">
      <c r="C16392" t="s">
        <v>16721</v>
      </c>
      <c r="D16392" s="25">
        <v>101.02970000000001</v>
      </c>
    </row>
    <row r="16393" spans="3:4" x14ac:dyDescent="0.25">
      <c r="C16393" t="s">
        <v>664</v>
      </c>
      <c r="D16393" s="25">
        <v>101.02879999999999</v>
      </c>
    </row>
    <row r="16394" spans="3:4" x14ac:dyDescent="0.25">
      <c r="C16394" t="s">
        <v>16144</v>
      </c>
      <c r="D16394" s="25">
        <v>100.7852</v>
      </c>
    </row>
    <row r="16395" spans="3:4" x14ac:dyDescent="0.25">
      <c r="C16395" t="s">
        <v>10217</v>
      </c>
      <c r="D16395" s="25">
        <v>100.372</v>
      </c>
    </row>
    <row r="16396" spans="3:4" x14ac:dyDescent="0.25">
      <c r="C16396" t="s">
        <v>4099</v>
      </c>
      <c r="D16396" s="25">
        <v>100.32849999999999</v>
      </c>
    </row>
    <row r="16397" spans="3:4" x14ac:dyDescent="0.25">
      <c r="C16397" t="s">
        <v>10532</v>
      </c>
      <c r="D16397" s="25">
        <v>100.26589999999999</v>
      </c>
    </row>
    <row r="16398" spans="3:4" x14ac:dyDescent="0.25">
      <c r="C16398" t="s">
        <v>17260</v>
      </c>
      <c r="D16398" s="25">
        <v>100.2088</v>
      </c>
    </row>
    <row r="16399" spans="3:4" x14ac:dyDescent="0.25">
      <c r="C16399" t="s">
        <v>17346</v>
      </c>
      <c r="D16399" s="25">
        <v>100.17140000000001</v>
      </c>
    </row>
    <row r="16400" spans="3:4" x14ac:dyDescent="0.25">
      <c r="C16400" t="s">
        <v>4519</v>
      </c>
      <c r="D16400" s="25">
        <v>100.12220000000001</v>
      </c>
    </row>
    <row r="16401" spans="3:4" x14ac:dyDescent="0.25">
      <c r="C16401" t="s">
        <v>8537</v>
      </c>
      <c r="D16401" s="25">
        <v>100.1096</v>
      </c>
    </row>
    <row r="16402" spans="3:4" x14ac:dyDescent="0.25">
      <c r="C16402" t="s">
        <v>4653</v>
      </c>
      <c r="D16402" s="25">
        <v>100.1096</v>
      </c>
    </row>
    <row r="16403" spans="3:4" x14ac:dyDescent="0.25">
      <c r="C16403" t="s">
        <v>9314</v>
      </c>
      <c r="D16403" s="25">
        <v>100.08439999999999</v>
      </c>
    </row>
    <row r="16404" spans="3:4" x14ac:dyDescent="0.25">
      <c r="C16404" t="s">
        <v>12692</v>
      </c>
      <c r="D16404" s="25">
        <v>100.0403</v>
      </c>
    </row>
    <row r="16405" spans="3:4" x14ac:dyDescent="0.25">
      <c r="C16405" t="s">
        <v>16519</v>
      </c>
      <c r="D16405" s="25">
        <v>100.03399999999999</v>
      </c>
    </row>
    <row r="16406" spans="3:4" x14ac:dyDescent="0.25">
      <c r="C16406" t="s">
        <v>13879</v>
      </c>
      <c r="D16406" s="25">
        <v>100.03399999999999</v>
      </c>
    </row>
    <row r="16407" spans="3:4" x14ac:dyDescent="0.25">
      <c r="C16407" t="s">
        <v>10229</v>
      </c>
      <c r="D16407" s="25">
        <v>100.03399999999999</v>
      </c>
    </row>
    <row r="16408" spans="3:4" x14ac:dyDescent="0.25">
      <c r="C16408" t="s">
        <v>4041</v>
      </c>
      <c r="D16408" s="25">
        <v>100.03399999999999</v>
      </c>
    </row>
    <row r="16409" spans="3:4" x14ac:dyDescent="0.25">
      <c r="C16409" t="s">
        <v>10793</v>
      </c>
      <c r="D16409" s="25">
        <v>100.0214</v>
      </c>
    </row>
    <row r="16410" spans="3:4" x14ac:dyDescent="0.25">
      <c r="C16410" t="s">
        <v>14562</v>
      </c>
      <c r="D16410" s="25">
        <v>100.00880000000001</v>
      </c>
    </row>
    <row r="16411" spans="3:4" x14ac:dyDescent="0.25">
      <c r="C16411" t="s">
        <v>16147</v>
      </c>
      <c r="D16411" s="25">
        <v>99.989699999999999</v>
      </c>
    </row>
    <row r="16412" spans="3:4" x14ac:dyDescent="0.25">
      <c r="C16412" t="s">
        <v>5486</v>
      </c>
      <c r="D16412" s="25">
        <v>99.827299999999994</v>
      </c>
    </row>
    <row r="16413" spans="3:4" x14ac:dyDescent="0.25">
      <c r="C16413" t="s">
        <v>10106</v>
      </c>
      <c r="D16413" s="25">
        <v>99.692599999999999</v>
      </c>
    </row>
    <row r="16414" spans="3:4" x14ac:dyDescent="0.25">
      <c r="C16414" t="s">
        <v>1189</v>
      </c>
      <c r="D16414" s="25">
        <v>99.65</v>
      </c>
    </row>
    <row r="16415" spans="3:4" x14ac:dyDescent="0.25">
      <c r="C16415" t="s">
        <v>2748</v>
      </c>
      <c r="D16415" s="25">
        <v>99.64009999999999</v>
      </c>
    </row>
    <row r="16416" spans="3:4" x14ac:dyDescent="0.25">
      <c r="C16416" t="s">
        <v>14136</v>
      </c>
      <c r="D16416" s="25">
        <v>99.602499999999992</v>
      </c>
    </row>
    <row r="16417" spans="3:4" x14ac:dyDescent="0.25">
      <c r="C16417" t="s">
        <v>10437</v>
      </c>
      <c r="D16417" s="25">
        <v>99.596199999999996</v>
      </c>
    </row>
    <row r="16418" spans="3:4" x14ac:dyDescent="0.25">
      <c r="C16418" t="s">
        <v>2513</v>
      </c>
      <c r="D16418" s="25">
        <v>99.457599999999999</v>
      </c>
    </row>
    <row r="16419" spans="3:4" x14ac:dyDescent="0.25">
      <c r="C16419" t="s">
        <v>15229</v>
      </c>
      <c r="D16419" s="25">
        <v>99.330100000000002</v>
      </c>
    </row>
    <row r="16420" spans="3:4" x14ac:dyDescent="0.25">
      <c r="C16420" t="s">
        <v>13566</v>
      </c>
      <c r="D16420" s="25">
        <v>99.125099999999989</v>
      </c>
    </row>
    <row r="16421" spans="3:4" x14ac:dyDescent="0.25">
      <c r="C16421" t="s">
        <v>10330</v>
      </c>
      <c r="D16421" s="25">
        <v>99.114499999999992</v>
      </c>
    </row>
    <row r="16422" spans="3:4" x14ac:dyDescent="0.25">
      <c r="C16422" t="s">
        <v>4677</v>
      </c>
      <c r="D16422" s="25">
        <v>98.951700000000002</v>
      </c>
    </row>
    <row r="16423" spans="3:4" x14ac:dyDescent="0.25">
      <c r="C16423" t="s">
        <v>16887</v>
      </c>
      <c r="D16423" s="25">
        <v>98.838700000000003</v>
      </c>
    </row>
    <row r="16424" spans="3:4" x14ac:dyDescent="0.25">
      <c r="C16424" t="s">
        <v>16199</v>
      </c>
      <c r="D16424" s="25">
        <v>98.76939999999999</v>
      </c>
    </row>
    <row r="16425" spans="3:4" x14ac:dyDescent="0.25">
      <c r="C16425" t="s">
        <v>2061</v>
      </c>
      <c r="D16425" s="25">
        <v>98.650499999999994</v>
      </c>
    </row>
    <row r="16426" spans="3:4" x14ac:dyDescent="0.25">
      <c r="C16426" t="s">
        <v>17315</v>
      </c>
      <c r="D16426" s="25">
        <v>98.4726</v>
      </c>
    </row>
    <row r="16427" spans="3:4" x14ac:dyDescent="0.25">
      <c r="C16427" t="s">
        <v>9741</v>
      </c>
      <c r="D16427" s="25">
        <v>98.325500000000005</v>
      </c>
    </row>
    <row r="16428" spans="3:4" x14ac:dyDescent="0.25">
      <c r="C16428" t="s">
        <v>12185</v>
      </c>
      <c r="D16428" s="25">
        <v>98.2316</v>
      </c>
    </row>
    <row r="16429" spans="3:4" x14ac:dyDescent="0.25">
      <c r="C16429" t="s">
        <v>13670</v>
      </c>
      <c r="D16429" s="25">
        <v>98.125299999999996</v>
      </c>
    </row>
    <row r="16430" spans="3:4" x14ac:dyDescent="0.25">
      <c r="C16430" t="s">
        <v>4172</v>
      </c>
      <c r="D16430" s="25">
        <v>97.965899999999991</v>
      </c>
    </row>
    <row r="16431" spans="3:4" x14ac:dyDescent="0.25">
      <c r="C16431" t="s">
        <v>14603</v>
      </c>
      <c r="D16431" s="25">
        <v>97.955199999999991</v>
      </c>
    </row>
    <row r="16432" spans="3:4" x14ac:dyDescent="0.25">
      <c r="C16432" t="s">
        <v>18367</v>
      </c>
      <c r="D16432" s="25">
        <v>97.93</v>
      </c>
    </row>
    <row r="16433" spans="3:4" x14ac:dyDescent="0.25">
      <c r="C16433" t="s">
        <v>9405</v>
      </c>
      <c r="D16433" s="25">
        <v>97.87769999999999</v>
      </c>
    </row>
    <row r="16434" spans="3:4" x14ac:dyDescent="0.25">
      <c r="C16434" t="s">
        <v>1380</v>
      </c>
      <c r="D16434" s="25">
        <v>97.787099999999995</v>
      </c>
    </row>
    <row r="16435" spans="3:4" x14ac:dyDescent="0.25">
      <c r="C16435" t="s">
        <v>14427</v>
      </c>
      <c r="D16435" s="25">
        <v>97.7453</v>
      </c>
    </row>
    <row r="16436" spans="3:4" x14ac:dyDescent="0.25">
      <c r="C16436" t="s">
        <v>18755</v>
      </c>
      <c r="D16436" s="25">
        <v>97.624899999999997</v>
      </c>
    </row>
    <row r="16437" spans="3:4" x14ac:dyDescent="0.25">
      <c r="C16437" t="s">
        <v>18613</v>
      </c>
      <c r="D16437" s="25">
        <v>97.60560000000001</v>
      </c>
    </row>
    <row r="16438" spans="3:4" x14ac:dyDescent="0.25">
      <c r="C16438" t="s">
        <v>9146</v>
      </c>
      <c r="D16438" s="25">
        <v>97.580600000000004</v>
      </c>
    </row>
    <row r="16439" spans="3:4" x14ac:dyDescent="0.25">
      <c r="C16439" t="s">
        <v>15049</v>
      </c>
      <c r="D16439" s="25">
        <v>97.235899999999987</v>
      </c>
    </row>
    <row r="16440" spans="3:4" x14ac:dyDescent="0.25">
      <c r="C16440" t="s">
        <v>3667</v>
      </c>
      <c r="D16440" s="25">
        <v>97.073700000000002</v>
      </c>
    </row>
    <row r="16441" spans="3:4" x14ac:dyDescent="0.25">
      <c r="C16441" t="s">
        <v>13569</v>
      </c>
      <c r="D16441" s="25">
        <v>97.04140000000001</v>
      </c>
    </row>
    <row r="16442" spans="3:4" x14ac:dyDescent="0.25">
      <c r="C16442" t="s">
        <v>5005</v>
      </c>
      <c r="D16442" s="25">
        <v>96.948099999999997</v>
      </c>
    </row>
    <row r="16443" spans="3:4" x14ac:dyDescent="0.25">
      <c r="C16443" t="s">
        <v>14687</v>
      </c>
      <c r="D16443" s="25">
        <v>96.936000000000007</v>
      </c>
    </row>
    <row r="16444" spans="3:4" x14ac:dyDescent="0.25">
      <c r="C16444" t="s">
        <v>13672</v>
      </c>
      <c r="D16444" s="25">
        <v>96.929199999999994</v>
      </c>
    </row>
    <row r="16445" spans="3:4" x14ac:dyDescent="0.25">
      <c r="C16445" t="s">
        <v>15842</v>
      </c>
      <c r="D16445" s="25">
        <v>96.910299999999992</v>
      </c>
    </row>
    <row r="16446" spans="3:4" x14ac:dyDescent="0.25">
      <c r="C16446" t="s">
        <v>13978</v>
      </c>
      <c r="D16446" s="25">
        <v>96.910299999999992</v>
      </c>
    </row>
    <row r="16447" spans="3:4" x14ac:dyDescent="0.25">
      <c r="C16447" t="s">
        <v>10444</v>
      </c>
      <c r="D16447" s="25">
        <v>96.903999999999996</v>
      </c>
    </row>
    <row r="16448" spans="3:4" x14ac:dyDescent="0.25">
      <c r="C16448" t="s">
        <v>12536</v>
      </c>
      <c r="D16448" s="25">
        <v>96.8977</v>
      </c>
    </row>
    <row r="16449" spans="3:4" x14ac:dyDescent="0.25">
      <c r="C16449" t="s">
        <v>4366</v>
      </c>
      <c r="D16449" s="25">
        <v>96.8977</v>
      </c>
    </row>
    <row r="16450" spans="3:4" x14ac:dyDescent="0.25">
      <c r="C16450" t="s">
        <v>7121</v>
      </c>
      <c r="D16450" s="25">
        <v>96.891999999999996</v>
      </c>
    </row>
    <row r="16451" spans="3:4" x14ac:dyDescent="0.25">
      <c r="C16451" t="s">
        <v>18762</v>
      </c>
      <c r="D16451" s="25">
        <v>96.872500000000002</v>
      </c>
    </row>
    <row r="16452" spans="3:4" x14ac:dyDescent="0.25">
      <c r="C16452" t="s">
        <v>16542</v>
      </c>
      <c r="D16452" s="25">
        <v>96.6036</v>
      </c>
    </row>
    <row r="16453" spans="3:4" x14ac:dyDescent="0.25">
      <c r="C16453" t="s">
        <v>3898</v>
      </c>
      <c r="D16453" s="25">
        <v>96.603399999999993</v>
      </c>
    </row>
    <row r="16454" spans="3:4" x14ac:dyDescent="0.25">
      <c r="C16454" t="s">
        <v>15990</v>
      </c>
      <c r="D16454" s="25">
        <v>96.568899999999999</v>
      </c>
    </row>
    <row r="16455" spans="3:4" x14ac:dyDescent="0.25">
      <c r="C16455" t="s">
        <v>7635</v>
      </c>
      <c r="D16455" s="25">
        <v>96.484700000000004</v>
      </c>
    </row>
    <row r="16456" spans="3:4" x14ac:dyDescent="0.25">
      <c r="C16456" t="s">
        <v>17207</v>
      </c>
      <c r="D16456" s="25">
        <v>96.316500000000005</v>
      </c>
    </row>
    <row r="16457" spans="3:4" x14ac:dyDescent="0.25">
      <c r="C16457" t="s">
        <v>18730</v>
      </c>
      <c r="D16457" s="25">
        <v>96.316500000000005</v>
      </c>
    </row>
    <row r="16458" spans="3:4" x14ac:dyDescent="0.25">
      <c r="C16458" t="s">
        <v>12988</v>
      </c>
      <c r="D16458" s="25">
        <v>96.316500000000005</v>
      </c>
    </row>
    <row r="16459" spans="3:4" x14ac:dyDescent="0.25">
      <c r="C16459" t="s">
        <v>12531</v>
      </c>
      <c r="D16459" s="25">
        <v>96.316500000000005</v>
      </c>
    </row>
    <row r="16460" spans="3:4" x14ac:dyDescent="0.25">
      <c r="C16460" t="s">
        <v>9467</v>
      </c>
      <c r="D16460" s="25">
        <v>96.316500000000005</v>
      </c>
    </row>
    <row r="16461" spans="3:4" x14ac:dyDescent="0.25">
      <c r="C16461" t="s">
        <v>9464</v>
      </c>
      <c r="D16461" s="25">
        <v>96.316500000000005</v>
      </c>
    </row>
    <row r="16462" spans="3:4" x14ac:dyDescent="0.25">
      <c r="C16462" t="s">
        <v>9168</v>
      </c>
      <c r="D16462" s="25">
        <v>96.316500000000005</v>
      </c>
    </row>
    <row r="16463" spans="3:4" x14ac:dyDescent="0.25">
      <c r="C16463" t="s">
        <v>5630</v>
      </c>
      <c r="D16463" s="25">
        <v>96.316500000000005</v>
      </c>
    </row>
    <row r="16464" spans="3:4" x14ac:dyDescent="0.25">
      <c r="C16464" t="s">
        <v>6107</v>
      </c>
      <c r="D16464" s="25">
        <v>96.316500000000005</v>
      </c>
    </row>
    <row r="16465" spans="3:4" x14ac:dyDescent="0.25">
      <c r="C16465" t="s">
        <v>15905</v>
      </c>
      <c r="D16465" s="25">
        <v>96.27170000000001</v>
      </c>
    </row>
    <row r="16466" spans="3:4" x14ac:dyDescent="0.25">
      <c r="C16466" t="s">
        <v>18136</v>
      </c>
      <c r="D16466" s="25">
        <v>96.241</v>
      </c>
    </row>
    <row r="16467" spans="3:4" x14ac:dyDescent="0.25">
      <c r="C16467" t="s">
        <v>15489</v>
      </c>
      <c r="D16467" s="25">
        <v>96.240199999999987</v>
      </c>
    </row>
    <row r="16468" spans="3:4" x14ac:dyDescent="0.25">
      <c r="C16468" t="s">
        <v>15218</v>
      </c>
      <c r="D16468" s="25">
        <v>96.215800000000002</v>
      </c>
    </row>
    <row r="16469" spans="3:4" x14ac:dyDescent="0.25">
      <c r="C16469" t="s">
        <v>16042</v>
      </c>
      <c r="D16469" s="25">
        <v>96.211299999999994</v>
      </c>
    </row>
    <row r="16470" spans="3:4" x14ac:dyDescent="0.25">
      <c r="C16470" t="s">
        <v>2493</v>
      </c>
      <c r="D16470" s="25">
        <v>95.933499999999995</v>
      </c>
    </row>
    <row r="16471" spans="3:4" x14ac:dyDescent="0.25">
      <c r="C16471" t="s">
        <v>14507</v>
      </c>
      <c r="D16471" s="25">
        <v>95.715299999999999</v>
      </c>
    </row>
    <row r="16472" spans="3:4" x14ac:dyDescent="0.25">
      <c r="C16472" t="s">
        <v>2955</v>
      </c>
      <c r="D16472" s="25">
        <v>95.651999999999987</v>
      </c>
    </row>
    <row r="16473" spans="3:4" x14ac:dyDescent="0.25">
      <c r="C16473" t="s">
        <v>5216</v>
      </c>
      <c r="D16473" s="25">
        <v>95.602399999999989</v>
      </c>
    </row>
    <row r="16474" spans="3:4" x14ac:dyDescent="0.25">
      <c r="C16474" t="s">
        <v>11471</v>
      </c>
      <c r="D16474" s="25">
        <v>95.314000000000007</v>
      </c>
    </row>
    <row r="16475" spans="3:4" x14ac:dyDescent="0.25">
      <c r="C16475" t="s">
        <v>3586</v>
      </c>
      <c r="D16475" s="25">
        <v>95.232699999999994</v>
      </c>
    </row>
    <row r="16476" spans="3:4" x14ac:dyDescent="0.25">
      <c r="C16476" t="s">
        <v>17003</v>
      </c>
      <c r="D16476" s="25">
        <v>95.207499999999996</v>
      </c>
    </row>
    <row r="16477" spans="3:4" x14ac:dyDescent="0.25">
      <c r="C16477" t="s">
        <v>4379</v>
      </c>
      <c r="D16477" s="25">
        <v>95.188999999999993</v>
      </c>
    </row>
    <row r="16478" spans="3:4" x14ac:dyDescent="0.25">
      <c r="C16478" t="s">
        <v>2444</v>
      </c>
      <c r="D16478" s="25">
        <v>94.663399999999996</v>
      </c>
    </row>
    <row r="16479" spans="3:4" x14ac:dyDescent="0.25">
      <c r="C16479" t="s">
        <v>6454</v>
      </c>
      <c r="D16479" s="25">
        <v>94.557299999999998</v>
      </c>
    </row>
    <row r="16480" spans="3:4" x14ac:dyDescent="0.25">
      <c r="C16480" t="s">
        <v>4360</v>
      </c>
      <c r="D16480" s="25">
        <v>94.300399999999996</v>
      </c>
    </row>
    <row r="16481" spans="3:4" x14ac:dyDescent="0.25">
      <c r="C16481" t="s">
        <v>18689</v>
      </c>
      <c r="D16481" s="25">
        <v>94.168899999999994</v>
      </c>
    </row>
    <row r="16482" spans="3:4" x14ac:dyDescent="0.25">
      <c r="C16482" t="s">
        <v>6302</v>
      </c>
      <c r="D16482" s="25">
        <v>94.168899999999994</v>
      </c>
    </row>
    <row r="16483" spans="3:4" x14ac:dyDescent="0.25">
      <c r="C16483" t="s">
        <v>6393</v>
      </c>
      <c r="D16483" s="25">
        <v>94.168899999999994</v>
      </c>
    </row>
    <row r="16484" spans="3:4" x14ac:dyDescent="0.25">
      <c r="C16484" t="s">
        <v>5430</v>
      </c>
      <c r="D16484" s="25">
        <v>94.054699999999997</v>
      </c>
    </row>
    <row r="16485" spans="3:4" x14ac:dyDescent="0.25">
      <c r="C16485" t="s">
        <v>14291</v>
      </c>
      <c r="D16485" s="25">
        <v>93.975799999999992</v>
      </c>
    </row>
    <row r="16486" spans="3:4" x14ac:dyDescent="0.25">
      <c r="C16486" t="s">
        <v>637</v>
      </c>
      <c r="D16486" s="25">
        <v>93.975799999999992</v>
      </c>
    </row>
    <row r="16487" spans="3:4" x14ac:dyDescent="0.25">
      <c r="C16487" t="s">
        <v>7325</v>
      </c>
      <c r="D16487" s="25">
        <v>93.868499999999997</v>
      </c>
    </row>
    <row r="16488" spans="3:4" x14ac:dyDescent="0.25">
      <c r="C16488" t="s">
        <v>5075</v>
      </c>
      <c r="D16488" s="25">
        <v>93.868499999999997</v>
      </c>
    </row>
    <row r="16489" spans="3:4" x14ac:dyDescent="0.25">
      <c r="C16489" t="s">
        <v>17999</v>
      </c>
      <c r="D16489" s="25">
        <v>93.862200000000001</v>
      </c>
    </row>
    <row r="16490" spans="3:4" x14ac:dyDescent="0.25">
      <c r="C16490" t="s">
        <v>18186</v>
      </c>
      <c r="D16490" s="25">
        <v>93.862200000000001</v>
      </c>
    </row>
    <row r="16491" spans="3:4" x14ac:dyDescent="0.25">
      <c r="C16491" t="s">
        <v>12048</v>
      </c>
      <c r="D16491" s="25">
        <v>93.862200000000001</v>
      </c>
    </row>
    <row r="16492" spans="3:4" x14ac:dyDescent="0.25">
      <c r="C16492" t="s">
        <v>9271</v>
      </c>
      <c r="D16492" s="25">
        <v>93.862200000000001</v>
      </c>
    </row>
    <row r="16493" spans="3:4" x14ac:dyDescent="0.25">
      <c r="C16493" t="s">
        <v>9721</v>
      </c>
      <c r="D16493" s="25">
        <v>93.862200000000001</v>
      </c>
    </row>
    <row r="16494" spans="3:4" x14ac:dyDescent="0.25">
      <c r="C16494" t="s">
        <v>6152</v>
      </c>
      <c r="D16494" s="25">
        <v>93.862200000000001</v>
      </c>
    </row>
    <row r="16495" spans="3:4" x14ac:dyDescent="0.25">
      <c r="C16495" t="s">
        <v>1436</v>
      </c>
      <c r="D16495" s="25">
        <v>93.862200000000001</v>
      </c>
    </row>
    <row r="16496" spans="3:4" x14ac:dyDescent="0.25">
      <c r="C16496" t="s">
        <v>7921</v>
      </c>
      <c r="D16496" s="25">
        <v>93.824399999999997</v>
      </c>
    </row>
    <row r="16497" spans="3:4" x14ac:dyDescent="0.25">
      <c r="C16497" t="s">
        <v>1520</v>
      </c>
      <c r="D16497" s="25">
        <v>93.824399999999997</v>
      </c>
    </row>
    <row r="16498" spans="3:4" x14ac:dyDescent="0.25">
      <c r="C16498" t="s">
        <v>6483</v>
      </c>
      <c r="D16498" s="25">
        <v>93.805499999999995</v>
      </c>
    </row>
    <row r="16499" spans="3:4" x14ac:dyDescent="0.25">
      <c r="C16499" t="s">
        <v>2725</v>
      </c>
      <c r="D16499" s="25">
        <v>93.805499999999995</v>
      </c>
    </row>
    <row r="16500" spans="3:4" x14ac:dyDescent="0.25">
      <c r="C16500" t="s">
        <v>1756</v>
      </c>
      <c r="D16500" s="25">
        <v>93.786599999999993</v>
      </c>
    </row>
    <row r="16501" spans="3:4" x14ac:dyDescent="0.25">
      <c r="C16501" t="s">
        <v>5531</v>
      </c>
      <c r="D16501" s="25">
        <v>93.767699999999991</v>
      </c>
    </row>
    <row r="16502" spans="3:4" x14ac:dyDescent="0.25">
      <c r="C16502" t="s">
        <v>16463</v>
      </c>
      <c r="D16502" s="25">
        <v>93.748799999999989</v>
      </c>
    </row>
    <row r="16503" spans="3:4" x14ac:dyDescent="0.25">
      <c r="C16503" t="s">
        <v>12604</v>
      </c>
      <c r="D16503" s="25">
        <v>93.617699999999999</v>
      </c>
    </row>
    <row r="16504" spans="3:4" x14ac:dyDescent="0.25">
      <c r="C16504" t="s">
        <v>10680</v>
      </c>
      <c r="D16504" s="25">
        <v>93.448399999999992</v>
      </c>
    </row>
    <row r="16505" spans="3:4" x14ac:dyDescent="0.25">
      <c r="C16505" t="s">
        <v>17280</v>
      </c>
      <c r="D16505" s="25">
        <v>93.379099999999994</v>
      </c>
    </row>
    <row r="16506" spans="3:4" x14ac:dyDescent="0.25">
      <c r="C16506" t="s">
        <v>5194</v>
      </c>
      <c r="D16506" s="25">
        <v>93.192099999999996</v>
      </c>
    </row>
    <row r="16507" spans="3:4" x14ac:dyDescent="0.25">
      <c r="C16507" t="s">
        <v>11085</v>
      </c>
      <c r="D16507" s="25">
        <v>93.1858</v>
      </c>
    </row>
    <row r="16508" spans="3:4" x14ac:dyDescent="0.25">
      <c r="C16508" t="s">
        <v>10084</v>
      </c>
      <c r="D16508" s="25">
        <v>93.171300000000002</v>
      </c>
    </row>
    <row r="16509" spans="3:4" x14ac:dyDescent="0.25">
      <c r="C16509" t="s">
        <v>10017</v>
      </c>
      <c r="D16509" s="25">
        <v>93.171300000000002</v>
      </c>
    </row>
    <row r="16510" spans="3:4" x14ac:dyDescent="0.25">
      <c r="C16510" t="s">
        <v>10123</v>
      </c>
      <c r="D16510" s="25">
        <v>93.166899999999998</v>
      </c>
    </row>
    <row r="16511" spans="3:4" x14ac:dyDescent="0.25">
      <c r="C16511" t="s">
        <v>7272</v>
      </c>
      <c r="D16511" s="25">
        <v>93.098399999999998</v>
      </c>
    </row>
    <row r="16512" spans="3:4" x14ac:dyDescent="0.25">
      <c r="C16512" t="s">
        <v>5781</v>
      </c>
      <c r="D16512" s="25">
        <v>92.866500000000002</v>
      </c>
    </row>
    <row r="16513" spans="3:4" x14ac:dyDescent="0.25">
      <c r="C16513" t="s">
        <v>7696</v>
      </c>
      <c r="D16513" s="25">
        <v>92.704300000000003</v>
      </c>
    </row>
    <row r="16514" spans="3:4" x14ac:dyDescent="0.25">
      <c r="C16514" t="s">
        <v>18115</v>
      </c>
      <c r="D16514" s="25">
        <v>92.585299999999989</v>
      </c>
    </row>
    <row r="16515" spans="3:4" x14ac:dyDescent="0.25">
      <c r="C16515" t="s">
        <v>16439</v>
      </c>
      <c r="D16515" s="25">
        <v>92.553500000000014</v>
      </c>
    </row>
    <row r="16516" spans="3:4" x14ac:dyDescent="0.25">
      <c r="C16516" t="s">
        <v>12126</v>
      </c>
      <c r="D16516" s="25">
        <v>92.521999999999991</v>
      </c>
    </row>
    <row r="16517" spans="3:4" x14ac:dyDescent="0.25">
      <c r="C16517" t="s">
        <v>15663</v>
      </c>
      <c r="D16517" s="25">
        <v>92.296800000000005</v>
      </c>
    </row>
    <row r="16518" spans="3:4" x14ac:dyDescent="0.25">
      <c r="C16518" t="s">
        <v>9264</v>
      </c>
      <c r="D16518" s="25">
        <v>91.9816</v>
      </c>
    </row>
    <row r="16519" spans="3:4" x14ac:dyDescent="0.25">
      <c r="C16519" t="s">
        <v>11891</v>
      </c>
      <c r="D16519" s="25">
        <v>91.939700000000002</v>
      </c>
    </row>
    <row r="16520" spans="3:4" x14ac:dyDescent="0.25">
      <c r="C16520" t="s">
        <v>7620</v>
      </c>
      <c r="D16520" s="25">
        <v>91.849199999999996</v>
      </c>
    </row>
    <row r="16521" spans="3:4" x14ac:dyDescent="0.25">
      <c r="C16521" t="s">
        <v>11713</v>
      </c>
      <c r="D16521" s="25">
        <v>91.840199999999996</v>
      </c>
    </row>
    <row r="16522" spans="3:4" x14ac:dyDescent="0.25">
      <c r="C16522" t="s">
        <v>11996</v>
      </c>
      <c r="D16522" s="25">
        <v>91.632999999999996</v>
      </c>
    </row>
    <row r="16523" spans="3:4" x14ac:dyDescent="0.25">
      <c r="C16523" t="s">
        <v>16945</v>
      </c>
      <c r="D16523" s="25">
        <v>91.42179999999999</v>
      </c>
    </row>
    <row r="16524" spans="3:4" x14ac:dyDescent="0.25">
      <c r="C16524" t="s">
        <v>14488</v>
      </c>
      <c r="D16524" s="25">
        <v>91.333200000000005</v>
      </c>
    </row>
    <row r="16525" spans="3:4" x14ac:dyDescent="0.25">
      <c r="C16525" t="s">
        <v>11180</v>
      </c>
      <c r="D16525" s="25">
        <v>91.2637</v>
      </c>
    </row>
    <row r="16526" spans="3:4" x14ac:dyDescent="0.25">
      <c r="C16526" t="s">
        <v>17661</v>
      </c>
      <c r="D16526" s="25">
        <v>91.244799999999998</v>
      </c>
    </row>
    <row r="16527" spans="3:4" x14ac:dyDescent="0.25">
      <c r="C16527" t="s">
        <v>14923</v>
      </c>
      <c r="D16527" s="25">
        <v>91.1952</v>
      </c>
    </row>
    <row r="16528" spans="3:4" x14ac:dyDescent="0.25">
      <c r="C16528" t="s">
        <v>13321</v>
      </c>
      <c r="D16528" s="25">
        <v>91.144000000000005</v>
      </c>
    </row>
    <row r="16529" spans="3:4" x14ac:dyDescent="0.25">
      <c r="C16529" t="s">
        <v>1841</v>
      </c>
      <c r="D16529" s="25">
        <v>91.130100000000013</v>
      </c>
    </row>
    <row r="16530" spans="3:4" x14ac:dyDescent="0.25">
      <c r="C16530" t="s">
        <v>973</v>
      </c>
      <c r="D16530" s="25">
        <v>91.094399999999993</v>
      </c>
    </row>
    <row r="16531" spans="3:4" x14ac:dyDescent="0.25">
      <c r="C16531" t="s">
        <v>6266</v>
      </c>
      <c r="D16531" s="25">
        <v>91.063500000000005</v>
      </c>
    </row>
    <row r="16532" spans="3:4" x14ac:dyDescent="0.25">
      <c r="C16532" t="s">
        <v>12071</v>
      </c>
      <c r="D16532" s="25">
        <v>90.86330000000001</v>
      </c>
    </row>
    <row r="16533" spans="3:4" x14ac:dyDescent="0.25">
      <c r="C16533" t="s">
        <v>5525</v>
      </c>
      <c r="D16533" s="25">
        <v>90.821100000000001</v>
      </c>
    </row>
    <row r="16534" spans="3:4" x14ac:dyDescent="0.25">
      <c r="C16534" t="s">
        <v>11694</v>
      </c>
      <c r="D16534" s="25">
        <v>90.738599999999991</v>
      </c>
    </row>
    <row r="16535" spans="3:4" x14ac:dyDescent="0.25">
      <c r="C16535" t="s">
        <v>18022</v>
      </c>
      <c r="D16535" s="25">
        <v>90.738500000000002</v>
      </c>
    </row>
    <row r="16536" spans="3:4" x14ac:dyDescent="0.25">
      <c r="C16536" t="s">
        <v>12649</v>
      </c>
      <c r="D16536" s="25">
        <v>90.738500000000002</v>
      </c>
    </row>
    <row r="16537" spans="3:4" x14ac:dyDescent="0.25">
      <c r="C16537" t="s">
        <v>9462</v>
      </c>
      <c r="D16537" s="25">
        <v>90.738500000000002</v>
      </c>
    </row>
    <row r="16538" spans="3:4" x14ac:dyDescent="0.25">
      <c r="C16538" t="s">
        <v>9033</v>
      </c>
      <c r="D16538" s="25">
        <v>90.738500000000002</v>
      </c>
    </row>
    <row r="16539" spans="3:4" x14ac:dyDescent="0.25">
      <c r="C16539" t="s">
        <v>7167</v>
      </c>
      <c r="D16539" s="25">
        <v>90.738500000000002</v>
      </c>
    </row>
    <row r="16540" spans="3:4" x14ac:dyDescent="0.25">
      <c r="C16540" t="s">
        <v>595</v>
      </c>
      <c r="D16540" s="25">
        <v>90.738500000000002</v>
      </c>
    </row>
    <row r="16541" spans="3:4" x14ac:dyDescent="0.25">
      <c r="C16541" t="s">
        <v>3921</v>
      </c>
      <c r="D16541" s="25">
        <v>90.700699999999998</v>
      </c>
    </row>
    <row r="16542" spans="3:4" x14ac:dyDescent="0.25">
      <c r="C16542" t="s">
        <v>7419</v>
      </c>
      <c r="D16542" s="25">
        <v>90.688100000000006</v>
      </c>
    </row>
    <row r="16543" spans="3:4" x14ac:dyDescent="0.25">
      <c r="C16543" t="s">
        <v>9280</v>
      </c>
      <c r="D16543" s="25">
        <v>90.68180000000001</v>
      </c>
    </row>
    <row r="16544" spans="3:4" x14ac:dyDescent="0.25">
      <c r="C16544" t="s">
        <v>15593</v>
      </c>
      <c r="D16544" s="25">
        <v>90.6755</v>
      </c>
    </row>
    <row r="16545" spans="3:4" x14ac:dyDescent="0.25">
      <c r="C16545" t="s">
        <v>16465</v>
      </c>
      <c r="D16545" s="25">
        <v>90.662900000000008</v>
      </c>
    </row>
    <row r="16546" spans="3:4" x14ac:dyDescent="0.25">
      <c r="C16546" t="s">
        <v>3638</v>
      </c>
      <c r="D16546" s="25">
        <v>90.662900000000008</v>
      </c>
    </row>
    <row r="16547" spans="3:4" x14ac:dyDescent="0.25">
      <c r="C16547" t="s">
        <v>11358</v>
      </c>
      <c r="D16547" s="25">
        <v>90.650300000000001</v>
      </c>
    </row>
    <row r="16548" spans="3:4" x14ac:dyDescent="0.25">
      <c r="C16548" t="s">
        <v>3943</v>
      </c>
      <c r="D16548" s="25">
        <v>90.3215</v>
      </c>
    </row>
    <row r="16549" spans="3:4" x14ac:dyDescent="0.25">
      <c r="C16549" t="s">
        <v>5450</v>
      </c>
      <c r="D16549" s="25">
        <v>90.299099999999996</v>
      </c>
    </row>
    <row r="16550" spans="3:4" x14ac:dyDescent="0.25">
      <c r="C16550" t="s">
        <v>12068</v>
      </c>
      <c r="D16550" s="25">
        <v>90.268999999999991</v>
      </c>
    </row>
    <row r="16551" spans="3:4" x14ac:dyDescent="0.25">
      <c r="C16551" t="s">
        <v>10435</v>
      </c>
      <c r="D16551" s="25">
        <v>90.231399999999994</v>
      </c>
    </row>
    <row r="16552" spans="3:4" x14ac:dyDescent="0.25">
      <c r="C16552" t="s">
        <v>11184</v>
      </c>
      <c r="D16552" s="25">
        <v>90.055999999999997</v>
      </c>
    </row>
    <row r="16553" spans="3:4" x14ac:dyDescent="0.25">
      <c r="C16553" t="s">
        <v>3815</v>
      </c>
      <c r="D16553" s="25">
        <v>89.892799999999994</v>
      </c>
    </row>
    <row r="16554" spans="3:4" x14ac:dyDescent="0.25">
      <c r="C16554" t="s">
        <v>1419</v>
      </c>
      <c r="D16554" s="25">
        <v>89.716200000000001</v>
      </c>
    </row>
    <row r="16555" spans="3:4" x14ac:dyDescent="0.25">
      <c r="C16555" t="s">
        <v>10651</v>
      </c>
      <c r="D16555" s="25">
        <v>89.710499999999996</v>
      </c>
    </row>
    <row r="16556" spans="3:4" x14ac:dyDescent="0.25">
      <c r="C16556" t="s">
        <v>7240</v>
      </c>
      <c r="D16556" s="25">
        <v>89.704999999999998</v>
      </c>
    </row>
    <row r="16557" spans="3:4" x14ac:dyDescent="0.25">
      <c r="C16557" t="s">
        <v>14913</v>
      </c>
      <c r="D16557" s="25">
        <v>89.591999999999999</v>
      </c>
    </row>
    <row r="16558" spans="3:4" x14ac:dyDescent="0.25">
      <c r="C16558" t="s">
        <v>17250</v>
      </c>
      <c r="D16558" s="25">
        <v>89.580600000000004</v>
      </c>
    </row>
    <row r="16559" spans="3:4" x14ac:dyDescent="0.25">
      <c r="C16559" t="s">
        <v>12630</v>
      </c>
      <c r="D16559" s="25">
        <v>89.4298</v>
      </c>
    </row>
    <row r="16560" spans="3:4" x14ac:dyDescent="0.25">
      <c r="C16560" t="s">
        <v>7123</v>
      </c>
      <c r="D16560" s="25">
        <v>89.373099999999994</v>
      </c>
    </row>
    <row r="16561" spans="3:4" x14ac:dyDescent="0.25">
      <c r="C16561" t="s">
        <v>15003</v>
      </c>
      <c r="D16561" s="25">
        <v>89.34790000000001</v>
      </c>
    </row>
    <row r="16562" spans="3:4" x14ac:dyDescent="0.25">
      <c r="C16562" t="s">
        <v>17330</v>
      </c>
      <c r="D16562" s="25">
        <v>89.3172</v>
      </c>
    </row>
    <row r="16563" spans="3:4" x14ac:dyDescent="0.25">
      <c r="C16563" t="s">
        <v>4436</v>
      </c>
      <c r="D16563" s="25">
        <v>89.3172</v>
      </c>
    </row>
    <row r="16564" spans="3:4" x14ac:dyDescent="0.25">
      <c r="C16564" t="s">
        <v>12410</v>
      </c>
      <c r="D16564" s="25">
        <v>88.872699999999995</v>
      </c>
    </row>
    <row r="16565" spans="3:4" x14ac:dyDescent="0.25">
      <c r="C16565" t="s">
        <v>1671</v>
      </c>
      <c r="D16565" s="25">
        <v>88.277000000000001</v>
      </c>
    </row>
    <row r="16566" spans="3:4" x14ac:dyDescent="0.25">
      <c r="C16566" t="s">
        <v>11120</v>
      </c>
      <c r="D16566" s="25">
        <v>88.253799999999998</v>
      </c>
    </row>
    <row r="16567" spans="3:4" x14ac:dyDescent="0.25">
      <c r="C16567" t="s">
        <v>12040</v>
      </c>
      <c r="D16567" s="25">
        <v>88.178100000000001</v>
      </c>
    </row>
    <row r="16568" spans="3:4" x14ac:dyDescent="0.25">
      <c r="C16568" t="s">
        <v>13429</v>
      </c>
      <c r="D16568" s="25">
        <v>88.12700000000001</v>
      </c>
    </row>
    <row r="16569" spans="3:4" x14ac:dyDescent="0.25">
      <c r="C16569" t="s">
        <v>2800</v>
      </c>
      <c r="D16569" s="25">
        <v>88.121199999999988</v>
      </c>
    </row>
    <row r="16570" spans="3:4" x14ac:dyDescent="0.25">
      <c r="C16570" t="s">
        <v>710</v>
      </c>
      <c r="D16570" s="25">
        <v>87.939799999999991</v>
      </c>
    </row>
    <row r="16571" spans="3:4" x14ac:dyDescent="0.25">
      <c r="C16571" t="s">
        <v>1994</v>
      </c>
      <c r="D16571" s="25">
        <v>87.833699999999993</v>
      </c>
    </row>
    <row r="16572" spans="3:4" x14ac:dyDescent="0.25">
      <c r="C16572" t="s">
        <v>18510</v>
      </c>
      <c r="D16572" s="25">
        <v>87.627399999999994</v>
      </c>
    </row>
    <row r="16573" spans="3:4" x14ac:dyDescent="0.25">
      <c r="C16573" t="s">
        <v>15239</v>
      </c>
      <c r="D16573" s="25">
        <v>87.627399999999994</v>
      </c>
    </row>
    <row r="16574" spans="3:4" x14ac:dyDescent="0.25">
      <c r="C16574" t="s">
        <v>15382</v>
      </c>
      <c r="D16574" s="25">
        <v>87.627399999999994</v>
      </c>
    </row>
    <row r="16575" spans="3:4" x14ac:dyDescent="0.25">
      <c r="C16575" t="s">
        <v>15001</v>
      </c>
      <c r="D16575" s="25">
        <v>87.627399999999994</v>
      </c>
    </row>
    <row r="16576" spans="3:4" x14ac:dyDescent="0.25">
      <c r="C16576" t="s">
        <v>12089</v>
      </c>
      <c r="D16576" s="25">
        <v>87.627399999999994</v>
      </c>
    </row>
    <row r="16577" spans="3:4" x14ac:dyDescent="0.25">
      <c r="C16577" t="s">
        <v>8494</v>
      </c>
      <c r="D16577" s="25">
        <v>87.627399999999994</v>
      </c>
    </row>
    <row r="16578" spans="3:4" x14ac:dyDescent="0.25">
      <c r="C16578" t="s">
        <v>8387</v>
      </c>
      <c r="D16578" s="25">
        <v>87.627399999999994</v>
      </c>
    </row>
    <row r="16579" spans="3:4" x14ac:dyDescent="0.25">
      <c r="C16579" t="s">
        <v>6514</v>
      </c>
      <c r="D16579" s="25">
        <v>87.627399999999994</v>
      </c>
    </row>
    <row r="16580" spans="3:4" x14ac:dyDescent="0.25">
      <c r="C16580" t="s">
        <v>3388</v>
      </c>
      <c r="D16580" s="25">
        <v>87.627399999999994</v>
      </c>
    </row>
    <row r="16581" spans="3:4" x14ac:dyDescent="0.25">
      <c r="C16581" t="s">
        <v>4024</v>
      </c>
      <c r="D16581" s="25">
        <v>87.627399999999994</v>
      </c>
    </row>
    <row r="16582" spans="3:4" x14ac:dyDescent="0.25">
      <c r="C16582" t="s">
        <v>1424</v>
      </c>
      <c r="D16582" s="25">
        <v>87.627399999999994</v>
      </c>
    </row>
    <row r="16583" spans="3:4" x14ac:dyDescent="0.25">
      <c r="C16583" t="s">
        <v>11172</v>
      </c>
      <c r="D16583" s="25">
        <v>87.614800000000002</v>
      </c>
    </row>
    <row r="16584" spans="3:4" x14ac:dyDescent="0.25">
      <c r="C16584" t="s">
        <v>2156</v>
      </c>
      <c r="D16584" s="25">
        <v>87.614800000000002</v>
      </c>
    </row>
    <row r="16585" spans="3:4" x14ac:dyDescent="0.25">
      <c r="C16585" t="s">
        <v>18527</v>
      </c>
      <c r="D16585" s="25">
        <v>87.5518</v>
      </c>
    </row>
    <row r="16586" spans="3:4" x14ac:dyDescent="0.25">
      <c r="C16586" t="s">
        <v>7090</v>
      </c>
      <c r="D16586" s="25">
        <v>87.5518</v>
      </c>
    </row>
    <row r="16587" spans="3:4" x14ac:dyDescent="0.25">
      <c r="C16587" t="s">
        <v>3731</v>
      </c>
      <c r="D16587" s="25">
        <v>87.5518</v>
      </c>
    </row>
    <row r="16588" spans="3:4" x14ac:dyDescent="0.25">
      <c r="C16588" t="s">
        <v>15757</v>
      </c>
      <c r="D16588" s="25">
        <v>87.539199999999994</v>
      </c>
    </row>
    <row r="16589" spans="3:4" x14ac:dyDescent="0.25">
      <c r="C16589" t="s">
        <v>16145</v>
      </c>
      <c r="D16589" s="25">
        <v>87.532899999999998</v>
      </c>
    </row>
    <row r="16590" spans="3:4" x14ac:dyDescent="0.25">
      <c r="C16590" t="s">
        <v>14648</v>
      </c>
      <c r="D16590" s="25">
        <v>87.520299999999992</v>
      </c>
    </row>
    <row r="16591" spans="3:4" x14ac:dyDescent="0.25">
      <c r="C16591" t="s">
        <v>12424</v>
      </c>
      <c r="D16591" s="25">
        <v>87.5077</v>
      </c>
    </row>
    <row r="16592" spans="3:4" x14ac:dyDescent="0.25">
      <c r="C16592" t="s">
        <v>3193</v>
      </c>
      <c r="D16592" s="25">
        <v>87.106899999999996</v>
      </c>
    </row>
    <row r="16593" spans="3:4" x14ac:dyDescent="0.25">
      <c r="C16593" t="s">
        <v>9494</v>
      </c>
      <c r="D16593" s="25">
        <v>86.944299999999998</v>
      </c>
    </row>
    <row r="16594" spans="3:4" x14ac:dyDescent="0.25">
      <c r="C16594" t="s">
        <v>2727</v>
      </c>
      <c r="D16594" s="25">
        <v>86.923900000000003</v>
      </c>
    </row>
    <row r="16595" spans="3:4" x14ac:dyDescent="0.25">
      <c r="C16595" t="s">
        <v>2698</v>
      </c>
      <c r="D16595" s="25">
        <v>86.923900000000003</v>
      </c>
    </row>
    <row r="16596" spans="3:4" x14ac:dyDescent="0.25">
      <c r="C16596" t="s">
        <v>13021</v>
      </c>
      <c r="D16596" s="25">
        <v>86.881699999999995</v>
      </c>
    </row>
    <row r="16597" spans="3:4" x14ac:dyDescent="0.25">
      <c r="C16597" t="s">
        <v>7715</v>
      </c>
      <c r="D16597" s="25">
        <v>86.606499999999997</v>
      </c>
    </row>
    <row r="16598" spans="3:4" x14ac:dyDescent="0.25">
      <c r="C16598" t="s">
        <v>9773</v>
      </c>
      <c r="D16598" s="25">
        <v>86.600200000000001</v>
      </c>
    </row>
    <row r="16599" spans="3:4" x14ac:dyDescent="0.25">
      <c r="C16599" t="s">
        <v>7232</v>
      </c>
      <c r="D16599" s="25">
        <v>86.586799999999997</v>
      </c>
    </row>
    <row r="16600" spans="3:4" x14ac:dyDescent="0.25">
      <c r="C16600" t="s">
        <v>1853</v>
      </c>
      <c r="D16600" s="25">
        <v>86.470600000000005</v>
      </c>
    </row>
    <row r="16601" spans="3:4" x14ac:dyDescent="0.25">
      <c r="C16601" t="s">
        <v>8585</v>
      </c>
      <c r="D16601" s="25">
        <v>86.230400000000003</v>
      </c>
    </row>
    <row r="16602" spans="3:4" x14ac:dyDescent="0.25">
      <c r="C16602" t="s">
        <v>16053</v>
      </c>
      <c r="D16602" s="25">
        <v>85.828699999999998</v>
      </c>
    </row>
    <row r="16603" spans="3:4" x14ac:dyDescent="0.25">
      <c r="C16603" t="s">
        <v>15938</v>
      </c>
      <c r="D16603" s="25">
        <v>85.6297</v>
      </c>
    </row>
    <row r="16604" spans="3:4" x14ac:dyDescent="0.25">
      <c r="C16604" t="s">
        <v>3247</v>
      </c>
      <c r="D16604" s="25">
        <v>85.585599999999999</v>
      </c>
    </row>
    <row r="16605" spans="3:4" x14ac:dyDescent="0.25">
      <c r="C16605" t="s">
        <v>7449</v>
      </c>
      <c r="D16605" s="25">
        <v>85.316699999999997</v>
      </c>
    </row>
    <row r="16606" spans="3:4" x14ac:dyDescent="0.25">
      <c r="C16606" t="s">
        <v>12256</v>
      </c>
      <c r="D16606" s="25">
        <v>85.085599999999999</v>
      </c>
    </row>
    <row r="16607" spans="3:4" x14ac:dyDescent="0.25">
      <c r="C16607" t="s">
        <v>7338</v>
      </c>
      <c r="D16607" s="25">
        <v>85.0167</v>
      </c>
    </row>
    <row r="16608" spans="3:4" x14ac:dyDescent="0.25">
      <c r="C16608" t="s">
        <v>13938</v>
      </c>
      <c r="D16608" s="25">
        <v>84.816100000000006</v>
      </c>
    </row>
    <row r="16609" spans="3:4" x14ac:dyDescent="0.25">
      <c r="C16609" t="s">
        <v>8132</v>
      </c>
      <c r="D16609" s="25">
        <v>84.603899999999996</v>
      </c>
    </row>
    <row r="16610" spans="3:4" x14ac:dyDescent="0.25">
      <c r="C16610" t="s">
        <v>7064</v>
      </c>
      <c r="D16610" s="25">
        <v>84.522199999999998</v>
      </c>
    </row>
    <row r="16611" spans="3:4" x14ac:dyDescent="0.25">
      <c r="C16611" t="s">
        <v>11314</v>
      </c>
      <c r="D16611" s="25">
        <v>84.465899999999991</v>
      </c>
    </row>
    <row r="16612" spans="3:4" x14ac:dyDescent="0.25">
      <c r="C16612" t="s">
        <v>16826</v>
      </c>
      <c r="D16612" s="25">
        <v>84.453299999999999</v>
      </c>
    </row>
    <row r="16613" spans="3:4" x14ac:dyDescent="0.25">
      <c r="C16613" t="s">
        <v>17324</v>
      </c>
      <c r="D16613" s="25">
        <v>84.415500000000009</v>
      </c>
    </row>
    <row r="16614" spans="3:4" x14ac:dyDescent="0.25">
      <c r="C16614" t="s">
        <v>16416</v>
      </c>
      <c r="D16614" s="25">
        <v>84.415500000000009</v>
      </c>
    </row>
    <row r="16615" spans="3:4" x14ac:dyDescent="0.25">
      <c r="C16615" t="s">
        <v>11264</v>
      </c>
      <c r="D16615" s="25">
        <v>84.415500000000009</v>
      </c>
    </row>
    <row r="16616" spans="3:4" x14ac:dyDescent="0.25">
      <c r="C16616" t="s">
        <v>5266</v>
      </c>
      <c r="D16616" s="25">
        <v>84.402900000000002</v>
      </c>
    </row>
    <row r="16617" spans="3:4" x14ac:dyDescent="0.25">
      <c r="C16617" t="s">
        <v>10874</v>
      </c>
      <c r="D16617" s="25">
        <v>84.377700000000004</v>
      </c>
    </row>
    <row r="16618" spans="3:4" x14ac:dyDescent="0.25">
      <c r="C16618" t="s">
        <v>10056</v>
      </c>
      <c r="D16618" s="25">
        <v>84.377700000000004</v>
      </c>
    </row>
    <row r="16619" spans="3:4" x14ac:dyDescent="0.25">
      <c r="C16619" t="s">
        <v>8097</v>
      </c>
      <c r="D16619" s="25">
        <v>84.377700000000004</v>
      </c>
    </row>
    <row r="16620" spans="3:4" x14ac:dyDescent="0.25">
      <c r="C16620" t="s">
        <v>6727</v>
      </c>
      <c r="D16620" s="25">
        <v>84.162700000000001</v>
      </c>
    </row>
    <row r="16621" spans="3:4" x14ac:dyDescent="0.25">
      <c r="C16621" t="s">
        <v>7889</v>
      </c>
      <c r="D16621" s="25">
        <v>84.151700000000005</v>
      </c>
    </row>
    <row r="16622" spans="3:4" x14ac:dyDescent="0.25">
      <c r="C16622" t="s">
        <v>3271</v>
      </c>
      <c r="D16622" s="25">
        <v>84.108599999999996</v>
      </c>
    </row>
    <row r="16623" spans="3:4" x14ac:dyDescent="0.25">
      <c r="C16623" t="s">
        <v>7602</v>
      </c>
      <c r="D16623" s="25">
        <v>84.077300000000008</v>
      </c>
    </row>
    <row r="16624" spans="3:4" x14ac:dyDescent="0.25">
      <c r="C16624" t="s">
        <v>14820</v>
      </c>
      <c r="D16624" s="25">
        <v>83.883200000000002</v>
      </c>
    </row>
    <row r="16625" spans="3:4" x14ac:dyDescent="0.25">
      <c r="C16625" t="s">
        <v>18918</v>
      </c>
      <c r="D16625" s="25">
        <v>83.877300000000005</v>
      </c>
    </row>
    <row r="16626" spans="3:4" x14ac:dyDescent="0.25">
      <c r="C16626" t="s">
        <v>14587</v>
      </c>
      <c r="D16626" s="25">
        <v>83.877300000000005</v>
      </c>
    </row>
    <row r="16627" spans="3:4" x14ac:dyDescent="0.25">
      <c r="C16627" t="s">
        <v>11998</v>
      </c>
      <c r="D16627" s="25">
        <v>83.795999999999992</v>
      </c>
    </row>
    <row r="16628" spans="3:4" x14ac:dyDescent="0.25">
      <c r="C16628" t="s">
        <v>6738</v>
      </c>
      <c r="D16628" s="25">
        <v>83.770600000000002</v>
      </c>
    </row>
    <row r="16629" spans="3:4" x14ac:dyDescent="0.25">
      <c r="C16629" t="s">
        <v>6338</v>
      </c>
      <c r="D16629" s="25">
        <v>83.6387</v>
      </c>
    </row>
    <row r="16630" spans="3:4" x14ac:dyDescent="0.25">
      <c r="C16630" t="s">
        <v>7202</v>
      </c>
      <c r="D16630" s="25">
        <v>83.607600000000005</v>
      </c>
    </row>
    <row r="16631" spans="3:4" x14ac:dyDescent="0.25">
      <c r="C16631" t="s">
        <v>3056</v>
      </c>
      <c r="D16631" s="25">
        <v>83.476500000000001</v>
      </c>
    </row>
    <row r="16632" spans="3:4" x14ac:dyDescent="0.25">
      <c r="C16632" t="s">
        <v>18700</v>
      </c>
      <c r="D16632" s="25">
        <v>83.460099999999997</v>
      </c>
    </row>
    <row r="16633" spans="3:4" x14ac:dyDescent="0.25">
      <c r="C16633" t="s">
        <v>17052</v>
      </c>
      <c r="D16633" s="25">
        <v>83.3446</v>
      </c>
    </row>
    <row r="16634" spans="3:4" x14ac:dyDescent="0.25">
      <c r="C16634" t="s">
        <v>4958</v>
      </c>
      <c r="D16634" s="25">
        <v>83.194999999999993</v>
      </c>
    </row>
    <row r="16635" spans="3:4" x14ac:dyDescent="0.25">
      <c r="C16635" t="s">
        <v>17471</v>
      </c>
      <c r="D16635" s="25">
        <v>83.106699999999989</v>
      </c>
    </row>
    <row r="16636" spans="3:4" x14ac:dyDescent="0.25">
      <c r="C16636" t="s">
        <v>18900</v>
      </c>
      <c r="D16636" s="25">
        <v>83.062399999999997</v>
      </c>
    </row>
    <row r="16637" spans="3:4" x14ac:dyDescent="0.25">
      <c r="C16637" t="s">
        <v>10277</v>
      </c>
      <c r="D16637" s="25">
        <v>83.062399999999997</v>
      </c>
    </row>
    <row r="16638" spans="3:4" x14ac:dyDescent="0.25">
      <c r="C16638" t="s">
        <v>15899</v>
      </c>
      <c r="D16638" s="25">
        <v>83.018100000000004</v>
      </c>
    </row>
    <row r="16639" spans="3:4" x14ac:dyDescent="0.25">
      <c r="C16639" t="s">
        <v>12899</v>
      </c>
      <c r="D16639" s="25">
        <v>83.018100000000004</v>
      </c>
    </row>
    <row r="16640" spans="3:4" x14ac:dyDescent="0.25">
      <c r="C16640" t="s">
        <v>15601</v>
      </c>
      <c r="D16640" s="25">
        <v>82.963099999999997</v>
      </c>
    </row>
    <row r="16641" spans="3:4" x14ac:dyDescent="0.25">
      <c r="C16641" t="s">
        <v>13615</v>
      </c>
      <c r="D16641" s="25">
        <v>82.643799999999999</v>
      </c>
    </row>
    <row r="16642" spans="3:4" x14ac:dyDescent="0.25">
      <c r="C16642" t="s">
        <v>17861</v>
      </c>
      <c r="D16642" s="25">
        <v>82.557000000000002</v>
      </c>
    </row>
    <row r="16643" spans="3:4" x14ac:dyDescent="0.25">
      <c r="C16643" t="s">
        <v>14187</v>
      </c>
      <c r="D16643" s="25">
        <v>82.557000000000002</v>
      </c>
    </row>
    <row r="16644" spans="3:4" x14ac:dyDescent="0.25">
      <c r="C16644" t="s">
        <v>10370</v>
      </c>
      <c r="D16644" s="25">
        <v>82.557000000000002</v>
      </c>
    </row>
    <row r="16645" spans="3:4" x14ac:dyDescent="0.25">
      <c r="C16645" t="s">
        <v>9100</v>
      </c>
      <c r="D16645" s="25">
        <v>82.557000000000002</v>
      </c>
    </row>
    <row r="16646" spans="3:4" x14ac:dyDescent="0.25">
      <c r="C16646" t="s">
        <v>8805</v>
      </c>
      <c r="D16646" s="25">
        <v>82.557000000000002</v>
      </c>
    </row>
    <row r="16647" spans="3:4" x14ac:dyDescent="0.25">
      <c r="C16647" t="s">
        <v>8240</v>
      </c>
      <c r="D16647" s="25">
        <v>82.557000000000002</v>
      </c>
    </row>
    <row r="16648" spans="3:4" x14ac:dyDescent="0.25">
      <c r="C16648" t="s">
        <v>3549</v>
      </c>
      <c r="D16648" s="25">
        <v>82.557000000000002</v>
      </c>
    </row>
    <row r="16649" spans="3:4" x14ac:dyDescent="0.25">
      <c r="C16649" t="s">
        <v>7239</v>
      </c>
      <c r="D16649" s="25">
        <v>82.556399999999996</v>
      </c>
    </row>
    <row r="16650" spans="3:4" x14ac:dyDescent="0.25">
      <c r="C16650" t="s">
        <v>17203</v>
      </c>
      <c r="D16650" s="25">
        <v>82.542999999999992</v>
      </c>
    </row>
    <row r="16651" spans="3:4" x14ac:dyDescent="0.25">
      <c r="C16651" t="s">
        <v>1569</v>
      </c>
      <c r="D16651" s="25">
        <v>82.519000000000005</v>
      </c>
    </row>
    <row r="16652" spans="3:4" x14ac:dyDescent="0.25">
      <c r="C16652" t="s">
        <v>13384</v>
      </c>
      <c r="D16652" s="25">
        <v>82.48060000000001</v>
      </c>
    </row>
    <row r="16653" spans="3:4" x14ac:dyDescent="0.25">
      <c r="C16653" t="s">
        <v>11196</v>
      </c>
      <c r="D16653" s="25">
        <v>82.286299999999997</v>
      </c>
    </row>
    <row r="16654" spans="3:4" x14ac:dyDescent="0.25">
      <c r="C16654" t="s">
        <v>2866</v>
      </c>
      <c r="D16654" s="25">
        <v>82.26570000000001</v>
      </c>
    </row>
    <row r="16655" spans="3:4" x14ac:dyDescent="0.25">
      <c r="C16655" t="s">
        <v>830</v>
      </c>
      <c r="D16655" s="25">
        <v>82.029600000000002</v>
      </c>
    </row>
    <row r="16656" spans="3:4" x14ac:dyDescent="0.25">
      <c r="C16656" t="s">
        <v>8648</v>
      </c>
      <c r="D16656" s="25">
        <v>81.911500000000004</v>
      </c>
    </row>
    <row r="16657" spans="3:4" x14ac:dyDescent="0.25">
      <c r="C16657" t="s">
        <v>6177</v>
      </c>
      <c r="D16657" s="25">
        <v>81.88</v>
      </c>
    </row>
    <row r="16658" spans="3:4" x14ac:dyDescent="0.25">
      <c r="C16658" t="s">
        <v>1573</v>
      </c>
      <c r="D16658" s="25">
        <v>81.824100000000001</v>
      </c>
    </row>
    <row r="16659" spans="3:4" x14ac:dyDescent="0.25">
      <c r="C16659" t="s">
        <v>2432</v>
      </c>
      <c r="D16659" s="25">
        <v>81.772899999999993</v>
      </c>
    </row>
    <row r="16660" spans="3:4" x14ac:dyDescent="0.25">
      <c r="C16660" t="s">
        <v>1469</v>
      </c>
      <c r="D16660" s="25">
        <v>81.737399999999994</v>
      </c>
    </row>
    <row r="16661" spans="3:4" x14ac:dyDescent="0.25">
      <c r="C16661" t="s">
        <v>18965</v>
      </c>
      <c r="D16661" s="25">
        <v>81.630399999999995</v>
      </c>
    </row>
    <row r="16662" spans="3:4" x14ac:dyDescent="0.25">
      <c r="C16662" t="s">
        <v>13548</v>
      </c>
      <c r="D16662" s="25">
        <v>81.630399999999995</v>
      </c>
    </row>
    <row r="16663" spans="3:4" x14ac:dyDescent="0.25">
      <c r="C16663" t="s">
        <v>12740</v>
      </c>
      <c r="D16663" s="25">
        <v>81.630399999999995</v>
      </c>
    </row>
    <row r="16664" spans="3:4" x14ac:dyDescent="0.25">
      <c r="C16664" t="s">
        <v>1254</v>
      </c>
      <c r="D16664" s="25">
        <v>81.630399999999995</v>
      </c>
    </row>
    <row r="16665" spans="3:4" x14ac:dyDescent="0.25">
      <c r="C16665" t="s">
        <v>11129</v>
      </c>
      <c r="D16665" s="25">
        <v>81.424199999999999</v>
      </c>
    </row>
    <row r="16666" spans="3:4" x14ac:dyDescent="0.25">
      <c r="C16666" t="s">
        <v>2501</v>
      </c>
      <c r="D16666" s="25">
        <v>81.342200000000005</v>
      </c>
    </row>
    <row r="16667" spans="3:4" x14ac:dyDescent="0.25">
      <c r="C16667" t="s">
        <v>18932</v>
      </c>
      <c r="D16667" s="25">
        <v>81.329599999999999</v>
      </c>
    </row>
    <row r="16668" spans="3:4" x14ac:dyDescent="0.25">
      <c r="C16668" t="s">
        <v>15348</v>
      </c>
      <c r="D16668" s="25">
        <v>81.329599999999999</v>
      </c>
    </row>
    <row r="16669" spans="3:4" x14ac:dyDescent="0.25">
      <c r="C16669" t="s">
        <v>8635</v>
      </c>
      <c r="D16669" s="25">
        <v>81.329599999999999</v>
      </c>
    </row>
    <row r="16670" spans="3:4" x14ac:dyDescent="0.25">
      <c r="C16670" t="s">
        <v>16480</v>
      </c>
      <c r="D16670" s="25">
        <v>81.3232</v>
      </c>
    </row>
    <row r="16671" spans="3:4" x14ac:dyDescent="0.25">
      <c r="C16671" t="s">
        <v>17413</v>
      </c>
      <c r="D16671" s="25">
        <v>81.304400000000001</v>
      </c>
    </row>
    <row r="16672" spans="3:4" x14ac:dyDescent="0.25">
      <c r="C16672" t="s">
        <v>18065</v>
      </c>
      <c r="D16672" s="25">
        <v>81.298100000000005</v>
      </c>
    </row>
    <row r="16673" spans="3:4" x14ac:dyDescent="0.25">
      <c r="C16673" t="s">
        <v>4804</v>
      </c>
      <c r="D16673" s="25">
        <v>81.298100000000005</v>
      </c>
    </row>
    <row r="16674" spans="3:4" x14ac:dyDescent="0.25">
      <c r="C16674" t="s">
        <v>1202</v>
      </c>
      <c r="D16674" s="25">
        <v>81.298100000000005</v>
      </c>
    </row>
    <row r="16675" spans="3:4" x14ac:dyDescent="0.25">
      <c r="C16675" t="s">
        <v>1347</v>
      </c>
      <c r="D16675" s="25">
        <v>81.279200000000003</v>
      </c>
    </row>
    <row r="16676" spans="3:4" x14ac:dyDescent="0.25">
      <c r="C16676" t="s">
        <v>14803</v>
      </c>
      <c r="D16676" s="25">
        <v>81.266599999999997</v>
      </c>
    </row>
    <row r="16677" spans="3:4" x14ac:dyDescent="0.25">
      <c r="C16677" t="s">
        <v>10157</v>
      </c>
      <c r="D16677" s="25">
        <v>81.260300000000001</v>
      </c>
    </row>
    <row r="16678" spans="3:4" x14ac:dyDescent="0.25">
      <c r="C16678" t="s">
        <v>8279</v>
      </c>
      <c r="D16678" s="25">
        <v>81.260300000000001</v>
      </c>
    </row>
    <row r="16679" spans="3:4" x14ac:dyDescent="0.25">
      <c r="C16679" t="s">
        <v>8752</v>
      </c>
      <c r="D16679" s="25">
        <v>81.254000000000005</v>
      </c>
    </row>
    <row r="16680" spans="3:4" x14ac:dyDescent="0.25">
      <c r="C16680" t="s">
        <v>13408</v>
      </c>
      <c r="D16680" s="25">
        <v>81.253999999999991</v>
      </c>
    </row>
    <row r="16681" spans="3:4" x14ac:dyDescent="0.25">
      <c r="C16681" t="s">
        <v>5243</v>
      </c>
      <c r="D16681" s="25">
        <v>81.210300000000004</v>
      </c>
    </row>
    <row r="16682" spans="3:4" x14ac:dyDescent="0.25">
      <c r="C16682" t="s">
        <v>17071</v>
      </c>
      <c r="D16682" s="25">
        <v>81.109499999999997</v>
      </c>
    </row>
    <row r="16683" spans="3:4" x14ac:dyDescent="0.25">
      <c r="C16683" t="s">
        <v>9532</v>
      </c>
      <c r="D16683" s="25">
        <v>81.109499999999997</v>
      </c>
    </row>
    <row r="16684" spans="3:4" x14ac:dyDescent="0.25">
      <c r="C16684" t="s">
        <v>5198</v>
      </c>
      <c r="D16684" s="25">
        <v>81.109499999999997</v>
      </c>
    </row>
    <row r="16685" spans="3:4" x14ac:dyDescent="0.25">
      <c r="C16685" t="s">
        <v>14631</v>
      </c>
      <c r="D16685" s="25">
        <v>81.08550000000001</v>
      </c>
    </row>
    <row r="16686" spans="3:4" x14ac:dyDescent="0.25">
      <c r="C16686" t="s">
        <v>10340</v>
      </c>
      <c r="D16686" s="25">
        <v>81.083299999999994</v>
      </c>
    </row>
    <row r="16687" spans="3:4" x14ac:dyDescent="0.25">
      <c r="C16687" t="s">
        <v>1128</v>
      </c>
      <c r="D16687" s="25">
        <v>81.032299999999992</v>
      </c>
    </row>
    <row r="16688" spans="3:4" x14ac:dyDescent="0.25">
      <c r="C16688" t="s">
        <v>12472</v>
      </c>
      <c r="D16688" s="25">
        <v>80.716200000000001</v>
      </c>
    </row>
    <row r="16689" spans="3:4" x14ac:dyDescent="0.25">
      <c r="C16689" t="s">
        <v>11942</v>
      </c>
      <c r="D16689" s="25">
        <v>80.716200000000001</v>
      </c>
    </row>
    <row r="16690" spans="3:4" x14ac:dyDescent="0.25">
      <c r="C16690" t="s">
        <v>9904</v>
      </c>
      <c r="D16690" s="25">
        <v>80.716200000000001</v>
      </c>
    </row>
    <row r="16691" spans="3:4" x14ac:dyDescent="0.25">
      <c r="C16691" t="s">
        <v>9387</v>
      </c>
      <c r="D16691" s="25">
        <v>80.716200000000001</v>
      </c>
    </row>
    <row r="16692" spans="3:4" x14ac:dyDescent="0.25">
      <c r="C16692" t="s">
        <v>2672</v>
      </c>
      <c r="D16692" s="25">
        <v>80.716200000000001</v>
      </c>
    </row>
    <row r="16693" spans="3:4" x14ac:dyDescent="0.25">
      <c r="C16693" t="s">
        <v>2711</v>
      </c>
      <c r="D16693" s="25">
        <v>80.716200000000001</v>
      </c>
    </row>
    <row r="16694" spans="3:4" x14ac:dyDescent="0.25">
      <c r="C16694" t="s">
        <v>2552</v>
      </c>
      <c r="D16694" s="25">
        <v>80.716200000000001</v>
      </c>
    </row>
    <row r="16695" spans="3:4" x14ac:dyDescent="0.25">
      <c r="C16695" t="s">
        <v>5889</v>
      </c>
      <c r="D16695" s="25">
        <v>80.596099999999993</v>
      </c>
    </row>
    <row r="16696" spans="3:4" x14ac:dyDescent="0.25">
      <c r="C16696" t="s">
        <v>4700</v>
      </c>
      <c r="D16696" s="25">
        <v>80.596099999999993</v>
      </c>
    </row>
    <row r="16697" spans="3:4" x14ac:dyDescent="0.25">
      <c r="C16697" t="s">
        <v>2325</v>
      </c>
      <c r="D16697" s="25">
        <v>80.596099999999993</v>
      </c>
    </row>
    <row r="16698" spans="3:4" x14ac:dyDescent="0.25">
      <c r="C16698" t="s">
        <v>1554</v>
      </c>
      <c r="D16698" s="25">
        <v>80.596099999999993</v>
      </c>
    </row>
    <row r="16699" spans="3:4" x14ac:dyDescent="0.25">
      <c r="C16699" t="s">
        <v>10865</v>
      </c>
      <c r="D16699" s="25">
        <v>80.483900000000006</v>
      </c>
    </row>
    <row r="16700" spans="3:4" x14ac:dyDescent="0.25">
      <c r="C16700" t="s">
        <v>5546</v>
      </c>
      <c r="D16700" s="25">
        <v>80.351500000000001</v>
      </c>
    </row>
    <row r="16701" spans="3:4" x14ac:dyDescent="0.25">
      <c r="C16701" t="s">
        <v>11285</v>
      </c>
      <c r="D16701" s="25">
        <v>80.339399999999998</v>
      </c>
    </row>
    <row r="16702" spans="3:4" x14ac:dyDescent="0.25">
      <c r="C16702" t="s">
        <v>10531</v>
      </c>
      <c r="D16702" s="25">
        <v>80.321300000000008</v>
      </c>
    </row>
    <row r="16703" spans="3:4" x14ac:dyDescent="0.25">
      <c r="C16703" t="s">
        <v>10753</v>
      </c>
      <c r="D16703" s="25">
        <v>80.315600000000003</v>
      </c>
    </row>
    <row r="16704" spans="3:4" x14ac:dyDescent="0.25">
      <c r="C16704" t="s">
        <v>14989</v>
      </c>
      <c r="D16704" s="25">
        <v>80.314999999999998</v>
      </c>
    </row>
    <row r="16705" spans="3:4" x14ac:dyDescent="0.25">
      <c r="C16705" t="s">
        <v>9997</v>
      </c>
      <c r="D16705" s="25">
        <v>80.229299999999995</v>
      </c>
    </row>
    <row r="16706" spans="3:4" x14ac:dyDescent="0.25">
      <c r="C16706" t="s">
        <v>9062</v>
      </c>
      <c r="D16706" s="25">
        <v>80.185000000000002</v>
      </c>
    </row>
    <row r="16707" spans="3:4" x14ac:dyDescent="0.25">
      <c r="C16707" t="s">
        <v>9197</v>
      </c>
      <c r="D16707" s="25">
        <v>80.133700000000005</v>
      </c>
    </row>
    <row r="16708" spans="3:4" x14ac:dyDescent="0.25">
      <c r="C16708" t="s">
        <v>5327</v>
      </c>
      <c r="D16708" s="25">
        <v>79.777199999999993</v>
      </c>
    </row>
    <row r="16709" spans="3:4" x14ac:dyDescent="0.25">
      <c r="C16709" t="s">
        <v>13996</v>
      </c>
      <c r="D16709" s="25">
        <v>79.676000000000002</v>
      </c>
    </row>
    <row r="16710" spans="3:4" x14ac:dyDescent="0.25">
      <c r="C16710" t="s">
        <v>12081</v>
      </c>
      <c r="D16710" s="25">
        <v>79.676000000000002</v>
      </c>
    </row>
    <row r="16711" spans="3:4" x14ac:dyDescent="0.25">
      <c r="C16711" t="s">
        <v>8893</v>
      </c>
      <c r="D16711" s="25">
        <v>79.676000000000002</v>
      </c>
    </row>
    <row r="16712" spans="3:4" x14ac:dyDescent="0.25">
      <c r="C16712" t="s">
        <v>5817</v>
      </c>
      <c r="D16712" s="25">
        <v>79.643500000000003</v>
      </c>
    </row>
    <row r="16713" spans="3:4" x14ac:dyDescent="0.25">
      <c r="C16713" t="s">
        <v>4344</v>
      </c>
      <c r="D16713" s="25">
        <v>79.627200000000002</v>
      </c>
    </row>
    <row r="16714" spans="3:4" x14ac:dyDescent="0.25">
      <c r="C16714" t="s">
        <v>15032</v>
      </c>
      <c r="D16714" s="25">
        <v>79.470600000000005</v>
      </c>
    </row>
    <row r="16715" spans="3:4" x14ac:dyDescent="0.25">
      <c r="C16715" t="s">
        <v>3714</v>
      </c>
      <c r="D16715" s="25">
        <v>79.419299999999993</v>
      </c>
    </row>
    <row r="16716" spans="3:4" x14ac:dyDescent="0.25">
      <c r="C16716" t="s">
        <v>12388</v>
      </c>
      <c r="D16716" s="25">
        <v>79.395300000000006</v>
      </c>
    </row>
    <row r="16717" spans="3:4" x14ac:dyDescent="0.25">
      <c r="C16717" t="s">
        <v>5065</v>
      </c>
      <c r="D16717" s="25">
        <v>79.313400000000001</v>
      </c>
    </row>
    <row r="16718" spans="3:4" x14ac:dyDescent="0.25">
      <c r="C16718" t="s">
        <v>5328</v>
      </c>
      <c r="D16718" s="25">
        <v>79.192499999999995</v>
      </c>
    </row>
    <row r="16719" spans="3:4" x14ac:dyDescent="0.25">
      <c r="C16719" t="s">
        <v>8844</v>
      </c>
      <c r="D16719" s="25">
        <v>78.97120000000001</v>
      </c>
    </row>
    <row r="16720" spans="3:4" x14ac:dyDescent="0.25">
      <c r="C16720" t="s">
        <v>10114</v>
      </c>
      <c r="D16720" s="25">
        <v>78.926999999999992</v>
      </c>
    </row>
    <row r="16721" spans="3:4" x14ac:dyDescent="0.25">
      <c r="C16721" t="s">
        <v>7444</v>
      </c>
      <c r="D16721" s="25">
        <v>78.926999999999992</v>
      </c>
    </row>
    <row r="16722" spans="3:4" x14ac:dyDescent="0.25">
      <c r="C16722" t="s">
        <v>17306</v>
      </c>
      <c r="D16722" s="25">
        <v>78.787800000000004</v>
      </c>
    </row>
    <row r="16723" spans="3:4" x14ac:dyDescent="0.25">
      <c r="C16723" t="s">
        <v>1946</v>
      </c>
      <c r="D16723" s="25">
        <v>78.750900000000001</v>
      </c>
    </row>
    <row r="16724" spans="3:4" x14ac:dyDescent="0.25">
      <c r="C16724" t="s">
        <v>8678</v>
      </c>
      <c r="D16724" s="25">
        <v>78.731499999999997</v>
      </c>
    </row>
    <row r="16725" spans="3:4" x14ac:dyDescent="0.25">
      <c r="C16725" t="s">
        <v>3568</v>
      </c>
      <c r="D16725" s="25">
        <v>78.706699999999998</v>
      </c>
    </row>
    <row r="16726" spans="3:4" x14ac:dyDescent="0.25">
      <c r="C16726" t="s">
        <v>12436</v>
      </c>
      <c r="D16726" s="25">
        <v>78.224899999999991</v>
      </c>
    </row>
    <row r="16727" spans="3:4" x14ac:dyDescent="0.25">
      <c r="C16727" t="s">
        <v>14650</v>
      </c>
      <c r="D16727" s="25">
        <v>78.218500000000006</v>
      </c>
    </row>
    <row r="16728" spans="3:4" x14ac:dyDescent="0.25">
      <c r="C16728" t="s">
        <v>14890</v>
      </c>
      <c r="D16728" s="25">
        <v>78.218500000000006</v>
      </c>
    </row>
    <row r="16729" spans="3:4" x14ac:dyDescent="0.25">
      <c r="C16729" t="s">
        <v>13450</v>
      </c>
      <c r="D16729" s="25">
        <v>78.218500000000006</v>
      </c>
    </row>
    <row r="16730" spans="3:4" x14ac:dyDescent="0.25">
      <c r="C16730" t="s">
        <v>12367</v>
      </c>
      <c r="D16730" s="25">
        <v>78.218500000000006</v>
      </c>
    </row>
    <row r="16731" spans="3:4" x14ac:dyDescent="0.25">
      <c r="C16731" t="s">
        <v>8013</v>
      </c>
      <c r="D16731" s="25">
        <v>78.218500000000006</v>
      </c>
    </row>
    <row r="16732" spans="3:4" x14ac:dyDescent="0.25">
      <c r="C16732" t="s">
        <v>5848</v>
      </c>
      <c r="D16732" s="25">
        <v>78.218500000000006</v>
      </c>
    </row>
    <row r="16733" spans="3:4" x14ac:dyDescent="0.25">
      <c r="C16733" t="s">
        <v>7263</v>
      </c>
      <c r="D16733" s="25">
        <v>78.218500000000006</v>
      </c>
    </row>
    <row r="16734" spans="3:4" x14ac:dyDescent="0.25">
      <c r="C16734" t="s">
        <v>1384</v>
      </c>
      <c r="D16734" s="25">
        <v>78.218500000000006</v>
      </c>
    </row>
    <row r="16735" spans="3:4" x14ac:dyDescent="0.25">
      <c r="C16735" t="s">
        <v>10794</v>
      </c>
      <c r="D16735" s="25">
        <v>78.218499999999992</v>
      </c>
    </row>
    <row r="16736" spans="3:4" x14ac:dyDescent="0.25">
      <c r="C16736" t="s">
        <v>1407</v>
      </c>
      <c r="D16736" s="25">
        <v>78.2059</v>
      </c>
    </row>
    <row r="16737" spans="3:4" x14ac:dyDescent="0.25">
      <c r="C16737" t="s">
        <v>4378</v>
      </c>
      <c r="D16737" s="25">
        <v>78.16810000000001</v>
      </c>
    </row>
    <row r="16738" spans="3:4" x14ac:dyDescent="0.25">
      <c r="C16738" t="s">
        <v>3186</v>
      </c>
      <c r="D16738" s="25">
        <v>78.16810000000001</v>
      </c>
    </row>
    <row r="16739" spans="3:4" x14ac:dyDescent="0.25">
      <c r="C16739" t="s">
        <v>4311</v>
      </c>
      <c r="D16739" s="25">
        <v>78.130300000000005</v>
      </c>
    </row>
    <row r="16740" spans="3:4" x14ac:dyDescent="0.25">
      <c r="C16740" t="s">
        <v>2728</v>
      </c>
      <c r="D16740" s="25">
        <v>78.130300000000005</v>
      </c>
    </row>
    <row r="16741" spans="3:4" x14ac:dyDescent="0.25">
      <c r="C16741" t="s">
        <v>18916</v>
      </c>
      <c r="D16741" s="25">
        <v>78.117699999999999</v>
      </c>
    </row>
    <row r="16742" spans="3:4" x14ac:dyDescent="0.25">
      <c r="C16742" t="s">
        <v>16032</v>
      </c>
      <c r="D16742" s="25">
        <v>78.036199999999994</v>
      </c>
    </row>
    <row r="16743" spans="3:4" x14ac:dyDescent="0.25">
      <c r="C16743" t="s">
        <v>14046</v>
      </c>
      <c r="D16743" s="25">
        <v>77.985799999999998</v>
      </c>
    </row>
    <row r="16744" spans="3:4" x14ac:dyDescent="0.25">
      <c r="C16744" t="s">
        <v>12578</v>
      </c>
      <c r="D16744" s="25">
        <v>77.959599999999995</v>
      </c>
    </row>
    <row r="16745" spans="3:4" x14ac:dyDescent="0.25">
      <c r="C16745" t="s">
        <v>13795</v>
      </c>
      <c r="D16745" s="25">
        <v>77.810999999999993</v>
      </c>
    </row>
    <row r="16746" spans="3:4" x14ac:dyDescent="0.25">
      <c r="C16746" t="s">
        <v>4015</v>
      </c>
      <c r="D16746" s="25">
        <v>77.784099999999995</v>
      </c>
    </row>
    <row r="16747" spans="3:4" x14ac:dyDescent="0.25">
      <c r="C16747" t="s">
        <v>17957</v>
      </c>
      <c r="D16747" s="25">
        <v>77.774199999999993</v>
      </c>
    </row>
    <row r="16748" spans="3:4" x14ac:dyDescent="0.25">
      <c r="C16748" t="s">
        <v>13112</v>
      </c>
      <c r="D16748" s="25">
        <v>77.774199999999993</v>
      </c>
    </row>
    <row r="16749" spans="3:4" x14ac:dyDescent="0.25">
      <c r="C16749" t="s">
        <v>11995</v>
      </c>
      <c r="D16749" s="25">
        <v>77.576700000000002</v>
      </c>
    </row>
    <row r="16750" spans="3:4" x14ac:dyDescent="0.25">
      <c r="C16750" t="s">
        <v>8589</v>
      </c>
      <c r="D16750" s="25">
        <v>77.573599999999999</v>
      </c>
    </row>
    <row r="16751" spans="3:4" x14ac:dyDescent="0.25">
      <c r="C16751" t="s">
        <v>16696</v>
      </c>
      <c r="D16751" s="25">
        <v>77.298000000000002</v>
      </c>
    </row>
    <row r="16752" spans="3:4" x14ac:dyDescent="0.25">
      <c r="C16752" t="s">
        <v>3689</v>
      </c>
      <c r="D16752" s="25">
        <v>77.247200000000007</v>
      </c>
    </row>
    <row r="16753" spans="3:4" x14ac:dyDescent="0.25">
      <c r="C16753" t="s">
        <v>14822</v>
      </c>
      <c r="D16753" s="25">
        <v>77.235399999999998</v>
      </c>
    </row>
    <row r="16754" spans="3:4" x14ac:dyDescent="0.25">
      <c r="C16754" t="s">
        <v>17217</v>
      </c>
      <c r="D16754" s="25">
        <v>77.191699999999997</v>
      </c>
    </row>
    <row r="16755" spans="3:4" x14ac:dyDescent="0.25">
      <c r="C16755" t="s">
        <v>9809</v>
      </c>
      <c r="D16755" s="25">
        <v>77.166899999999998</v>
      </c>
    </row>
    <row r="16756" spans="3:4" x14ac:dyDescent="0.25">
      <c r="C16756" t="s">
        <v>17293</v>
      </c>
      <c r="D16756" s="25">
        <v>76.966499999999996</v>
      </c>
    </row>
    <row r="16757" spans="3:4" x14ac:dyDescent="0.25">
      <c r="C16757" t="s">
        <v>6721</v>
      </c>
      <c r="D16757" s="25">
        <v>76.909800000000004</v>
      </c>
    </row>
    <row r="16758" spans="3:4" x14ac:dyDescent="0.25">
      <c r="C16758" t="s">
        <v>12261</v>
      </c>
      <c r="D16758" s="25">
        <v>76.85929999999999</v>
      </c>
    </row>
    <row r="16759" spans="3:4" x14ac:dyDescent="0.25">
      <c r="C16759" t="s">
        <v>9436</v>
      </c>
      <c r="D16759" s="25">
        <v>76.814999999999998</v>
      </c>
    </row>
    <row r="16760" spans="3:4" x14ac:dyDescent="0.25">
      <c r="C16760" t="s">
        <v>4016</v>
      </c>
      <c r="D16760" s="25">
        <v>76.808999999999997</v>
      </c>
    </row>
    <row r="16761" spans="3:4" x14ac:dyDescent="0.25">
      <c r="C16761" t="s">
        <v>14184</v>
      </c>
      <c r="D16761" s="25">
        <v>76.746800000000007</v>
      </c>
    </row>
    <row r="16762" spans="3:4" x14ac:dyDescent="0.25">
      <c r="C16762" t="s">
        <v>4192</v>
      </c>
      <c r="D16762" s="25">
        <v>76.746800000000007</v>
      </c>
    </row>
    <row r="16763" spans="3:4" x14ac:dyDescent="0.25">
      <c r="C16763" t="s">
        <v>16739</v>
      </c>
      <c r="D16763" s="25">
        <v>76.653700000000001</v>
      </c>
    </row>
    <row r="16764" spans="3:4" x14ac:dyDescent="0.25">
      <c r="C16764" t="s">
        <v>15454</v>
      </c>
      <c r="D16764" s="25">
        <v>76.552300000000002</v>
      </c>
    </row>
    <row r="16765" spans="3:4" x14ac:dyDescent="0.25">
      <c r="C16765" t="s">
        <v>11691</v>
      </c>
      <c r="D16765" s="25">
        <v>76.245999999999995</v>
      </c>
    </row>
    <row r="16766" spans="3:4" x14ac:dyDescent="0.25">
      <c r="C16766" t="s">
        <v>3008</v>
      </c>
      <c r="D16766" s="25">
        <v>76.233399999999989</v>
      </c>
    </row>
    <row r="16767" spans="3:4" x14ac:dyDescent="0.25">
      <c r="C16767" t="s">
        <v>2638</v>
      </c>
      <c r="D16767" s="25">
        <v>76.038899999999998</v>
      </c>
    </row>
    <row r="16768" spans="3:4" x14ac:dyDescent="0.25">
      <c r="C16768" t="s">
        <v>17736</v>
      </c>
      <c r="D16768" s="25">
        <v>75.525499999999994</v>
      </c>
    </row>
    <row r="16769" spans="3:4" x14ac:dyDescent="0.25">
      <c r="C16769" t="s">
        <v>9996</v>
      </c>
      <c r="D16769" s="25">
        <v>75.375500000000002</v>
      </c>
    </row>
    <row r="16770" spans="3:4" x14ac:dyDescent="0.25">
      <c r="C16770" t="s">
        <v>17030</v>
      </c>
      <c r="D16770" s="25">
        <v>75.094800000000006</v>
      </c>
    </row>
    <row r="16771" spans="3:4" x14ac:dyDescent="0.25">
      <c r="C16771" t="s">
        <v>18928</v>
      </c>
      <c r="D16771" s="25">
        <v>75.094800000000006</v>
      </c>
    </row>
    <row r="16772" spans="3:4" x14ac:dyDescent="0.25">
      <c r="C16772" t="s">
        <v>14696</v>
      </c>
      <c r="D16772" s="25">
        <v>75.094800000000006</v>
      </c>
    </row>
    <row r="16773" spans="3:4" x14ac:dyDescent="0.25">
      <c r="C16773" t="s">
        <v>11920</v>
      </c>
      <c r="D16773" s="25">
        <v>75.094800000000006</v>
      </c>
    </row>
    <row r="16774" spans="3:4" x14ac:dyDescent="0.25">
      <c r="C16774" t="s">
        <v>10366</v>
      </c>
      <c r="D16774" s="25">
        <v>75.094800000000006</v>
      </c>
    </row>
    <row r="16775" spans="3:4" x14ac:dyDescent="0.25">
      <c r="C16775" t="s">
        <v>4390</v>
      </c>
      <c r="D16775" s="25">
        <v>75.094800000000006</v>
      </c>
    </row>
    <row r="16776" spans="3:4" x14ac:dyDescent="0.25">
      <c r="C16776" t="s">
        <v>13905</v>
      </c>
      <c r="D16776" s="25">
        <v>75.0822</v>
      </c>
    </row>
    <row r="16777" spans="3:4" x14ac:dyDescent="0.25">
      <c r="C16777" t="s">
        <v>18274</v>
      </c>
      <c r="D16777" s="25">
        <v>75.050700000000006</v>
      </c>
    </row>
    <row r="16778" spans="3:4" x14ac:dyDescent="0.25">
      <c r="C16778" t="s">
        <v>16122</v>
      </c>
      <c r="D16778" s="25">
        <v>75.044399999999996</v>
      </c>
    </row>
    <row r="16779" spans="3:4" x14ac:dyDescent="0.25">
      <c r="C16779" t="s">
        <v>13868</v>
      </c>
      <c r="D16779" s="25">
        <v>75.044399999999996</v>
      </c>
    </row>
    <row r="16780" spans="3:4" x14ac:dyDescent="0.25">
      <c r="C16780" t="s">
        <v>3007</v>
      </c>
      <c r="D16780" s="25">
        <v>75.044399999999996</v>
      </c>
    </row>
    <row r="16781" spans="3:4" x14ac:dyDescent="0.25">
      <c r="C16781" t="s">
        <v>5830</v>
      </c>
      <c r="D16781" s="25">
        <v>75.031800000000004</v>
      </c>
    </row>
    <row r="16782" spans="3:4" x14ac:dyDescent="0.25">
      <c r="C16782" t="s">
        <v>3700</v>
      </c>
      <c r="D16782" s="25">
        <v>75.025499999999994</v>
      </c>
    </row>
    <row r="16783" spans="3:4" x14ac:dyDescent="0.25">
      <c r="C16783" t="s">
        <v>15078</v>
      </c>
      <c r="D16783" s="25">
        <v>74.994</v>
      </c>
    </row>
    <row r="16784" spans="3:4" x14ac:dyDescent="0.25">
      <c r="C16784" t="s">
        <v>4857</v>
      </c>
      <c r="D16784" s="25">
        <v>74.994</v>
      </c>
    </row>
    <row r="16785" spans="3:4" x14ac:dyDescent="0.25">
      <c r="C16785" t="s">
        <v>11167</v>
      </c>
      <c r="D16785" s="25">
        <v>74.862099999999998</v>
      </c>
    </row>
    <row r="16786" spans="3:4" x14ac:dyDescent="0.25">
      <c r="C16786" t="s">
        <v>11596</v>
      </c>
      <c r="D16786" s="25">
        <v>74.8292</v>
      </c>
    </row>
    <row r="16787" spans="3:4" x14ac:dyDescent="0.25">
      <c r="C16787" t="s">
        <v>8938</v>
      </c>
      <c r="D16787" s="25">
        <v>74.8292</v>
      </c>
    </row>
    <row r="16788" spans="3:4" x14ac:dyDescent="0.25">
      <c r="C16788" t="s">
        <v>16762</v>
      </c>
      <c r="D16788" s="25">
        <v>74.8001</v>
      </c>
    </row>
    <row r="16789" spans="3:4" x14ac:dyDescent="0.25">
      <c r="C16789" t="s">
        <v>7439</v>
      </c>
      <c r="D16789" s="25">
        <v>74.791600000000003</v>
      </c>
    </row>
    <row r="16790" spans="3:4" x14ac:dyDescent="0.25">
      <c r="C16790" t="s">
        <v>12839</v>
      </c>
      <c r="D16790" s="25">
        <v>74.766400000000004</v>
      </c>
    </row>
    <row r="16791" spans="3:4" x14ac:dyDescent="0.25">
      <c r="C16791" t="s">
        <v>10884</v>
      </c>
      <c r="D16791" s="25">
        <v>74.718600000000009</v>
      </c>
    </row>
    <row r="16792" spans="3:4" x14ac:dyDescent="0.25">
      <c r="C16792" t="s">
        <v>13395</v>
      </c>
      <c r="D16792" s="25">
        <v>74.692800000000005</v>
      </c>
    </row>
    <row r="16793" spans="3:4" x14ac:dyDescent="0.25">
      <c r="C16793" t="s">
        <v>3440</v>
      </c>
      <c r="D16793" s="25">
        <v>74.650499999999994</v>
      </c>
    </row>
    <row r="16794" spans="3:4" x14ac:dyDescent="0.25">
      <c r="C16794" t="s">
        <v>3272</v>
      </c>
      <c r="D16794" s="25">
        <v>74.623199999999997</v>
      </c>
    </row>
    <row r="16795" spans="3:4" x14ac:dyDescent="0.25">
      <c r="C16795" t="s">
        <v>3576</v>
      </c>
      <c r="D16795" s="25">
        <v>74.549899999999994</v>
      </c>
    </row>
    <row r="16796" spans="3:4" x14ac:dyDescent="0.25">
      <c r="C16796" t="s">
        <v>16983</v>
      </c>
      <c r="D16796" s="25">
        <v>74.506200000000007</v>
      </c>
    </row>
    <row r="16797" spans="3:4" x14ac:dyDescent="0.25">
      <c r="C16797" t="s">
        <v>17033</v>
      </c>
      <c r="D16797" s="25">
        <v>74.506200000000007</v>
      </c>
    </row>
    <row r="16798" spans="3:4" x14ac:dyDescent="0.25">
      <c r="C16798" t="s">
        <v>2835</v>
      </c>
      <c r="D16798" s="25">
        <v>74.506200000000007</v>
      </c>
    </row>
    <row r="16799" spans="3:4" x14ac:dyDescent="0.25">
      <c r="C16799" t="s">
        <v>2239</v>
      </c>
      <c r="D16799" s="25">
        <v>74.506200000000007</v>
      </c>
    </row>
    <row r="16800" spans="3:4" x14ac:dyDescent="0.25">
      <c r="C16800" t="s">
        <v>10475</v>
      </c>
      <c r="D16800" s="25">
        <v>74.475099999999998</v>
      </c>
    </row>
    <row r="16801" spans="3:4" x14ac:dyDescent="0.25">
      <c r="C16801" t="s">
        <v>10387</v>
      </c>
      <c r="D16801" s="25">
        <v>74.475099999999998</v>
      </c>
    </row>
    <row r="16802" spans="3:4" x14ac:dyDescent="0.25">
      <c r="C16802" t="s">
        <v>13669</v>
      </c>
      <c r="D16802" s="25">
        <v>74.436900000000009</v>
      </c>
    </row>
    <row r="16803" spans="3:4" x14ac:dyDescent="0.25">
      <c r="C16803" t="s">
        <v>4138</v>
      </c>
      <c r="D16803" s="25">
        <v>74.348699999999994</v>
      </c>
    </row>
    <row r="16804" spans="3:4" x14ac:dyDescent="0.25">
      <c r="C16804" t="s">
        <v>18348</v>
      </c>
      <c r="D16804" s="25">
        <v>74.323499999999996</v>
      </c>
    </row>
    <row r="16805" spans="3:4" x14ac:dyDescent="0.25">
      <c r="C16805" t="s">
        <v>910</v>
      </c>
      <c r="D16805" s="25">
        <v>74.180199999999999</v>
      </c>
    </row>
    <row r="16806" spans="3:4" x14ac:dyDescent="0.25">
      <c r="C16806" t="s">
        <v>6238</v>
      </c>
      <c r="D16806" s="25">
        <v>74.155000000000001</v>
      </c>
    </row>
    <row r="16807" spans="3:4" x14ac:dyDescent="0.25">
      <c r="C16807" t="s">
        <v>7050</v>
      </c>
      <c r="D16807" s="25">
        <v>74.036500000000004</v>
      </c>
    </row>
    <row r="16808" spans="3:4" x14ac:dyDescent="0.25">
      <c r="C16808" t="s">
        <v>6459</v>
      </c>
      <c r="D16808" s="25">
        <v>73.971699999999998</v>
      </c>
    </row>
    <row r="16809" spans="3:4" x14ac:dyDescent="0.25">
      <c r="C16809" t="s">
        <v>13817</v>
      </c>
      <c r="D16809" s="25">
        <v>73.879800000000003</v>
      </c>
    </row>
    <row r="16810" spans="3:4" x14ac:dyDescent="0.25">
      <c r="C16810" t="s">
        <v>13315</v>
      </c>
      <c r="D16810" s="25">
        <v>73.817599999999999</v>
      </c>
    </row>
    <row r="16811" spans="3:4" x14ac:dyDescent="0.25">
      <c r="C16811" t="s">
        <v>7513</v>
      </c>
      <c r="D16811" s="25">
        <v>73.779899999999998</v>
      </c>
    </row>
    <row r="16812" spans="3:4" x14ac:dyDescent="0.25">
      <c r="C16812" t="s">
        <v>6384</v>
      </c>
      <c r="D16812" s="25">
        <v>73.773399999999995</v>
      </c>
    </row>
    <row r="16813" spans="3:4" x14ac:dyDescent="0.25">
      <c r="C16813" t="s">
        <v>1666</v>
      </c>
      <c r="D16813" s="25">
        <v>73.716800000000006</v>
      </c>
    </row>
    <row r="16814" spans="3:4" x14ac:dyDescent="0.25">
      <c r="C16814" t="s">
        <v>6456</v>
      </c>
      <c r="D16814" s="25">
        <v>73.685299999999998</v>
      </c>
    </row>
    <row r="16815" spans="3:4" x14ac:dyDescent="0.25">
      <c r="C16815" t="s">
        <v>12192</v>
      </c>
      <c r="D16815" s="25">
        <v>73.646999999999991</v>
      </c>
    </row>
    <row r="16816" spans="3:4" x14ac:dyDescent="0.25">
      <c r="C16816" t="s">
        <v>10208</v>
      </c>
      <c r="D16816" s="25">
        <v>73.646999999999991</v>
      </c>
    </row>
    <row r="16817" spans="3:4" x14ac:dyDescent="0.25">
      <c r="C16817" t="s">
        <v>711</v>
      </c>
      <c r="D16817" s="25">
        <v>73.441299999999998</v>
      </c>
    </row>
    <row r="16818" spans="3:4" x14ac:dyDescent="0.25">
      <c r="C16818" t="s">
        <v>11452</v>
      </c>
      <c r="D16818" s="25">
        <v>73.428600000000003</v>
      </c>
    </row>
    <row r="16819" spans="3:4" x14ac:dyDescent="0.25">
      <c r="C16819" t="s">
        <v>7098</v>
      </c>
      <c r="D16819" s="25">
        <v>73.2042</v>
      </c>
    </row>
    <row r="16820" spans="3:4" x14ac:dyDescent="0.25">
      <c r="C16820" t="s">
        <v>8361</v>
      </c>
      <c r="D16820" s="25">
        <v>73.171899999999994</v>
      </c>
    </row>
    <row r="16821" spans="3:4" x14ac:dyDescent="0.25">
      <c r="C16821" t="s">
        <v>6802</v>
      </c>
      <c r="D16821" s="25">
        <v>73.141200000000012</v>
      </c>
    </row>
    <row r="16822" spans="3:4" x14ac:dyDescent="0.25">
      <c r="C16822" t="s">
        <v>18590</v>
      </c>
      <c r="D16822" s="25">
        <v>72.915199999999999</v>
      </c>
    </row>
    <row r="16823" spans="3:4" x14ac:dyDescent="0.25">
      <c r="C16823" t="s">
        <v>11410</v>
      </c>
      <c r="D16823" s="25">
        <v>72.7239</v>
      </c>
    </row>
    <row r="16824" spans="3:4" x14ac:dyDescent="0.25">
      <c r="C16824" t="s">
        <v>17131</v>
      </c>
      <c r="D16824" s="25">
        <v>72.690400000000011</v>
      </c>
    </row>
    <row r="16825" spans="3:4" x14ac:dyDescent="0.25">
      <c r="C16825" t="s">
        <v>11525</v>
      </c>
      <c r="D16825" s="25">
        <v>72.679599999999994</v>
      </c>
    </row>
    <row r="16826" spans="3:4" x14ac:dyDescent="0.25">
      <c r="C16826" t="s">
        <v>16726</v>
      </c>
      <c r="D16826" s="25">
        <v>72.590800000000002</v>
      </c>
    </row>
    <row r="16827" spans="3:4" x14ac:dyDescent="0.25">
      <c r="C16827" t="s">
        <v>12473</v>
      </c>
      <c r="D16827" s="25">
        <v>72.590800000000002</v>
      </c>
    </row>
    <row r="16828" spans="3:4" x14ac:dyDescent="0.25">
      <c r="C16828" t="s">
        <v>9108</v>
      </c>
      <c r="D16828" s="25">
        <v>72.590800000000002</v>
      </c>
    </row>
    <row r="16829" spans="3:4" x14ac:dyDescent="0.25">
      <c r="C16829" t="s">
        <v>18469</v>
      </c>
      <c r="D16829" s="25">
        <v>72.508499999999998</v>
      </c>
    </row>
    <row r="16830" spans="3:4" x14ac:dyDescent="0.25">
      <c r="C16830" t="s">
        <v>16441</v>
      </c>
      <c r="D16830" s="25">
        <v>72.508499999999998</v>
      </c>
    </row>
    <row r="16831" spans="3:4" x14ac:dyDescent="0.25">
      <c r="C16831" t="s">
        <v>13742</v>
      </c>
      <c r="D16831" s="25">
        <v>72.508499999999998</v>
      </c>
    </row>
    <row r="16832" spans="3:4" x14ac:dyDescent="0.25">
      <c r="C16832" t="s">
        <v>1660</v>
      </c>
      <c r="D16832" s="25">
        <v>72.508499999999998</v>
      </c>
    </row>
    <row r="16833" spans="3:4" x14ac:dyDescent="0.25">
      <c r="C16833" t="s">
        <v>12737</v>
      </c>
      <c r="D16833" s="25">
        <v>72.401800000000009</v>
      </c>
    </row>
    <row r="16834" spans="3:4" x14ac:dyDescent="0.25">
      <c r="C16834" t="s">
        <v>1588</v>
      </c>
      <c r="D16834" s="25">
        <v>72.401800000000009</v>
      </c>
    </row>
    <row r="16835" spans="3:4" x14ac:dyDescent="0.25">
      <c r="C16835" t="s">
        <v>4521</v>
      </c>
      <c r="D16835" s="25">
        <v>72.376999999999995</v>
      </c>
    </row>
    <row r="16836" spans="3:4" x14ac:dyDescent="0.25">
      <c r="C16836" t="s">
        <v>10195</v>
      </c>
      <c r="D16836" s="25">
        <v>72.34</v>
      </c>
    </row>
    <row r="16837" spans="3:4" x14ac:dyDescent="0.25">
      <c r="C16837" t="s">
        <v>1508</v>
      </c>
      <c r="D16837" s="25">
        <v>72.051400000000001</v>
      </c>
    </row>
    <row r="16838" spans="3:4" x14ac:dyDescent="0.25">
      <c r="C16838" t="s">
        <v>7707</v>
      </c>
      <c r="D16838" s="25">
        <v>71.995099999999994</v>
      </c>
    </row>
    <row r="16839" spans="3:4" x14ac:dyDescent="0.25">
      <c r="C16839" t="s">
        <v>18477</v>
      </c>
      <c r="D16839" s="25">
        <v>71.958500000000001</v>
      </c>
    </row>
    <row r="16840" spans="3:4" x14ac:dyDescent="0.25">
      <c r="C16840" t="s">
        <v>7685</v>
      </c>
      <c r="D16840" s="25">
        <v>71.920699999999997</v>
      </c>
    </row>
    <row r="16841" spans="3:4" x14ac:dyDescent="0.25">
      <c r="C16841" t="s">
        <v>6987</v>
      </c>
      <c r="D16841" s="25">
        <v>71.920699999999997</v>
      </c>
    </row>
    <row r="16842" spans="3:4" x14ac:dyDescent="0.25">
      <c r="C16842" t="s">
        <v>7253</v>
      </c>
      <c r="D16842" s="25">
        <v>71.908100000000005</v>
      </c>
    </row>
    <row r="16843" spans="3:4" x14ac:dyDescent="0.25">
      <c r="C16843" t="s">
        <v>10344</v>
      </c>
      <c r="D16843" s="25">
        <v>71.889200000000002</v>
      </c>
    </row>
    <row r="16844" spans="3:4" x14ac:dyDescent="0.25">
      <c r="C16844" t="s">
        <v>6130</v>
      </c>
      <c r="D16844" s="25">
        <v>71.889200000000002</v>
      </c>
    </row>
    <row r="16845" spans="3:4" x14ac:dyDescent="0.25">
      <c r="C16845" t="s">
        <v>15516</v>
      </c>
      <c r="D16845" s="25">
        <v>71.876599999999996</v>
      </c>
    </row>
    <row r="16846" spans="3:4" x14ac:dyDescent="0.25">
      <c r="C16846" t="s">
        <v>8630</v>
      </c>
      <c r="D16846" s="25">
        <v>71.8703</v>
      </c>
    </row>
    <row r="16847" spans="3:4" x14ac:dyDescent="0.25">
      <c r="C16847" t="s">
        <v>6431</v>
      </c>
      <c r="D16847" s="25">
        <v>71.645099999999999</v>
      </c>
    </row>
    <row r="16848" spans="3:4" x14ac:dyDescent="0.25">
      <c r="C16848" t="s">
        <v>10802</v>
      </c>
      <c r="D16848" s="25">
        <v>71.613799999999998</v>
      </c>
    </row>
    <row r="16849" spans="3:4" x14ac:dyDescent="0.25">
      <c r="C16849" t="s">
        <v>9715</v>
      </c>
      <c r="D16849" s="25">
        <v>71.550600000000003</v>
      </c>
    </row>
    <row r="16850" spans="3:4" x14ac:dyDescent="0.25">
      <c r="C16850" t="s">
        <v>15144</v>
      </c>
      <c r="D16850" s="25">
        <v>71.130899999999997</v>
      </c>
    </row>
    <row r="16851" spans="3:4" x14ac:dyDescent="0.25">
      <c r="C16851" t="s">
        <v>12240</v>
      </c>
      <c r="D16851" s="25">
        <v>71.012799999999999</v>
      </c>
    </row>
    <row r="16852" spans="3:4" x14ac:dyDescent="0.25">
      <c r="C16852" t="s">
        <v>18593</v>
      </c>
      <c r="D16852" s="25">
        <v>70.944500000000005</v>
      </c>
    </row>
    <row r="16853" spans="3:4" x14ac:dyDescent="0.25">
      <c r="C16853" t="s">
        <v>10686</v>
      </c>
      <c r="D16853" s="25">
        <v>70.818299999999994</v>
      </c>
    </row>
    <row r="16854" spans="3:4" x14ac:dyDescent="0.25">
      <c r="C16854" t="s">
        <v>17664</v>
      </c>
      <c r="D16854" s="25">
        <v>70.744799999999998</v>
      </c>
    </row>
    <row r="16855" spans="3:4" x14ac:dyDescent="0.25">
      <c r="C16855" t="s">
        <v>18652</v>
      </c>
      <c r="D16855" s="25">
        <v>70.738299999999995</v>
      </c>
    </row>
    <row r="16856" spans="3:4" x14ac:dyDescent="0.25">
      <c r="C16856" t="s">
        <v>6963</v>
      </c>
      <c r="D16856" s="25">
        <v>70.567599999999999</v>
      </c>
    </row>
    <row r="16857" spans="3:4" x14ac:dyDescent="0.25">
      <c r="C16857" t="s">
        <v>5859</v>
      </c>
      <c r="D16857" s="25">
        <v>70.561599999999999</v>
      </c>
    </row>
    <row r="16858" spans="3:4" x14ac:dyDescent="0.25">
      <c r="C16858" t="s">
        <v>748</v>
      </c>
      <c r="D16858" s="25">
        <v>70.454899999999995</v>
      </c>
    </row>
    <row r="16859" spans="3:4" x14ac:dyDescent="0.25">
      <c r="C16859" t="s">
        <v>18685</v>
      </c>
      <c r="D16859" s="25">
        <v>70.392300000000006</v>
      </c>
    </row>
    <row r="16860" spans="3:4" x14ac:dyDescent="0.25">
      <c r="C16860" t="s">
        <v>6381</v>
      </c>
      <c r="D16860" s="25">
        <v>70.392300000000006</v>
      </c>
    </row>
    <row r="16861" spans="3:4" x14ac:dyDescent="0.25">
      <c r="C16861" t="s">
        <v>1383</v>
      </c>
      <c r="D16861" s="25">
        <v>70.392300000000006</v>
      </c>
    </row>
    <row r="16862" spans="3:4" x14ac:dyDescent="0.25">
      <c r="C16862" t="s">
        <v>18139</v>
      </c>
      <c r="D16862" s="25">
        <v>70.362200000000001</v>
      </c>
    </row>
    <row r="16863" spans="3:4" x14ac:dyDescent="0.25">
      <c r="C16863" t="s">
        <v>1654</v>
      </c>
      <c r="D16863" s="25">
        <v>70.362200000000001</v>
      </c>
    </row>
    <row r="16864" spans="3:4" x14ac:dyDescent="0.25">
      <c r="C16864" t="s">
        <v>18971</v>
      </c>
      <c r="D16864" s="25">
        <v>70.304900000000004</v>
      </c>
    </row>
    <row r="16865" spans="3:4" x14ac:dyDescent="0.25">
      <c r="C16865" t="s">
        <v>8266</v>
      </c>
      <c r="D16865" s="25">
        <v>70.304900000000004</v>
      </c>
    </row>
    <row r="16866" spans="3:4" x14ac:dyDescent="0.25">
      <c r="C16866" t="s">
        <v>2449</v>
      </c>
      <c r="D16866" s="25">
        <v>70.304900000000004</v>
      </c>
    </row>
    <row r="16867" spans="3:4" x14ac:dyDescent="0.25">
      <c r="C16867" t="s">
        <v>8079</v>
      </c>
      <c r="D16867" s="25">
        <v>70.048199999999994</v>
      </c>
    </row>
    <row r="16868" spans="3:4" x14ac:dyDescent="0.25">
      <c r="C16868" t="s">
        <v>8754</v>
      </c>
      <c r="D16868" s="25">
        <v>70.048199999999994</v>
      </c>
    </row>
    <row r="16869" spans="3:4" x14ac:dyDescent="0.25">
      <c r="C16869" t="s">
        <v>4111</v>
      </c>
      <c r="D16869" s="25">
        <v>70.048199999999994</v>
      </c>
    </row>
    <row r="16870" spans="3:4" x14ac:dyDescent="0.25">
      <c r="C16870" t="s">
        <v>2571</v>
      </c>
      <c r="D16870" s="25">
        <v>70.048199999999994</v>
      </c>
    </row>
    <row r="16871" spans="3:4" x14ac:dyDescent="0.25">
      <c r="C16871" t="s">
        <v>13318</v>
      </c>
      <c r="D16871" s="25">
        <v>70.022999999999996</v>
      </c>
    </row>
    <row r="16872" spans="3:4" x14ac:dyDescent="0.25">
      <c r="C16872" t="s">
        <v>7102</v>
      </c>
      <c r="D16872" s="25">
        <v>69.98599999999999</v>
      </c>
    </row>
    <row r="16873" spans="3:4" x14ac:dyDescent="0.25">
      <c r="C16873" t="s">
        <v>7382</v>
      </c>
      <c r="D16873" s="25">
        <v>69.98599999999999</v>
      </c>
    </row>
    <row r="16874" spans="3:4" x14ac:dyDescent="0.25">
      <c r="C16874" t="s">
        <v>18403</v>
      </c>
      <c r="D16874" s="25">
        <v>69.885999999999996</v>
      </c>
    </row>
    <row r="16875" spans="3:4" x14ac:dyDescent="0.25">
      <c r="C16875" t="s">
        <v>18344</v>
      </c>
      <c r="D16875" s="25">
        <v>69.823800000000006</v>
      </c>
    </row>
    <row r="16876" spans="3:4" x14ac:dyDescent="0.25">
      <c r="C16876" t="s">
        <v>14775</v>
      </c>
      <c r="D16876" s="25">
        <v>69.7423</v>
      </c>
    </row>
    <row r="16877" spans="3:4" x14ac:dyDescent="0.25">
      <c r="C16877" t="s">
        <v>11044</v>
      </c>
      <c r="D16877" s="25">
        <v>69.534800000000004</v>
      </c>
    </row>
    <row r="16878" spans="3:4" x14ac:dyDescent="0.25">
      <c r="C16878" t="s">
        <v>10293</v>
      </c>
      <c r="D16878" s="25">
        <v>69.534800000000004</v>
      </c>
    </row>
    <row r="16879" spans="3:4" x14ac:dyDescent="0.25">
      <c r="C16879" t="s">
        <v>6098</v>
      </c>
      <c r="D16879" s="25">
        <v>69.534800000000004</v>
      </c>
    </row>
    <row r="16880" spans="3:4" x14ac:dyDescent="0.25">
      <c r="C16880" t="s">
        <v>16934</v>
      </c>
      <c r="D16880" s="25">
        <v>69.460899999999995</v>
      </c>
    </row>
    <row r="16881" spans="3:4" x14ac:dyDescent="0.25">
      <c r="C16881" t="s">
        <v>6648</v>
      </c>
      <c r="D16881" s="25">
        <v>69.366299999999995</v>
      </c>
    </row>
    <row r="16882" spans="3:4" x14ac:dyDescent="0.25">
      <c r="C16882" t="s">
        <v>6470</v>
      </c>
      <c r="D16882" s="25">
        <v>69.278099999999995</v>
      </c>
    </row>
    <row r="16883" spans="3:4" x14ac:dyDescent="0.25">
      <c r="C16883" t="s">
        <v>14492</v>
      </c>
      <c r="D16883" s="25">
        <v>68.871399999999994</v>
      </c>
    </row>
    <row r="16884" spans="3:4" x14ac:dyDescent="0.25">
      <c r="C16884" t="s">
        <v>11570</v>
      </c>
      <c r="D16884" s="25">
        <v>68.853700000000003</v>
      </c>
    </row>
    <row r="16885" spans="3:4" x14ac:dyDescent="0.25">
      <c r="C16885" t="s">
        <v>13562</v>
      </c>
      <c r="D16885" s="25">
        <v>68.797499999999999</v>
      </c>
    </row>
    <row r="16886" spans="3:4" x14ac:dyDescent="0.25">
      <c r="C16886" t="s">
        <v>8136</v>
      </c>
      <c r="D16886" s="25">
        <v>68.797499999999999</v>
      </c>
    </row>
    <row r="16887" spans="3:4" x14ac:dyDescent="0.25">
      <c r="C16887" t="s">
        <v>8969</v>
      </c>
      <c r="D16887" s="25">
        <v>68.797499999999999</v>
      </c>
    </row>
    <row r="16888" spans="3:4" x14ac:dyDescent="0.25">
      <c r="C16888" t="s">
        <v>4444</v>
      </c>
      <c r="D16888" s="25">
        <v>68.797499999999999</v>
      </c>
    </row>
    <row r="16889" spans="3:4" x14ac:dyDescent="0.25">
      <c r="C16889" t="s">
        <v>5107</v>
      </c>
      <c r="D16889" s="25">
        <v>68.797499999999999</v>
      </c>
    </row>
    <row r="16890" spans="3:4" x14ac:dyDescent="0.25">
      <c r="C16890" t="s">
        <v>1634</v>
      </c>
      <c r="D16890" s="25">
        <v>68.797499999999999</v>
      </c>
    </row>
    <row r="16891" spans="3:4" x14ac:dyDescent="0.25">
      <c r="C16891" t="s">
        <v>10511</v>
      </c>
      <c r="D16891" s="25">
        <v>68.796999999999997</v>
      </c>
    </row>
    <row r="16892" spans="3:4" x14ac:dyDescent="0.25">
      <c r="C16892" t="s">
        <v>16578</v>
      </c>
      <c r="D16892" s="25">
        <v>68.790700000000001</v>
      </c>
    </row>
    <row r="16893" spans="3:4" x14ac:dyDescent="0.25">
      <c r="C16893" t="s">
        <v>8782</v>
      </c>
      <c r="D16893" s="25">
        <v>68.790700000000001</v>
      </c>
    </row>
    <row r="16894" spans="3:4" x14ac:dyDescent="0.25">
      <c r="C16894" t="s">
        <v>5138</v>
      </c>
      <c r="D16894" s="25">
        <v>68.778099999999995</v>
      </c>
    </row>
    <row r="16895" spans="3:4" x14ac:dyDescent="0.25">
      <c r="C16895" t="s">
        <v>1240</v>
      </c>
      <c r="D16895" s="25">
        <v>68.778099999999995</v>
      </c>
    </row>
    <row r="16896" spans="3:4" x14ac:dyDescent="0.25">
      <c r="C16896" t="s">
        <v>16782</v>
      </c>
      <c r="D16896" s="25">
        <v>68.771799999999999</v>
      </c>
    </row>
    <row r="16897" spans="3:4" x14ac:dyDescent="0.25">
      <c r="C16897" t="s">
        <v>13514</v>
      </c>
      <c r="D16897" s="25">
        <v>68.771799999999999</v>
      </c>
    </row>
    <row r="16898" spans="3:4" x14ac:dyDescent="0.25">
      <c r="C16898" t="s">
        <v>16988</v>
      </c>
      <c r="D16898" s="25">
        <v>68.759199999999993</v>
      </c>
    </row>
    <row r="16899" spans="3:4" x14ac:dyDescent="0.25">
      <c r="C16899" t="s">
        <v>16641</v>
      </c>
      <c r="D16899" s="25">
        <v>68.759199999999993</v>
      </c>
    </row>
    <row r="16900" spans="3:4" x14ac:dyDescent="0.25">
      <c r="C16900" t="s">
        <v>5270</v>
      </c>
      <c r="D16900" s="25">
        <v>68.759199999999993</v>
      </c>
    </row>
    <row r="16901" spans="3:4" x14ac:dyDescent="0.25">
      <c r="C16901" t="s">
        <v>11045</v>
      </c>
      <c r="D16901" s="25">
        <v>68.752899999999997</v>
      </c>
    </row>
    <row r="16902" spans="3:4" x14ac:dyDescent="0.25">
      <c r="C16902" t="s">
        <v>3952</v>
      </c>
      <c r="D16902" s="25">
        <v>68.752899999999997</v>
      </c>
    </row>
    <row r="16903" spans="3:4" x14ac:dyDescent="0.25">
      <c r="C16903" t="s">
        <v>5132</v>
      </c>
      <c r="D16903" s="25">
        <v>68.733999999999995</v>
      </c>
    </row>
    <row r="16904" spans="3:4" x14ac:dyDescent="0.25">
      <c r="C16904" t="s">
        <v>15889</v>
      </c>
      <c r="D16904" s="25">
        <v>68.727699999999999</v>
      </c>
    </row>
    <row r="16905" spans="3:4" x14ac:dyDescent="0.25">
      <c r="C16905" t="s">
        <v>18062</v>
      </c>
      <c r="D16905" s="25">
        <v>68.696999999999989</v>
      </c>
    </row>
    <row r="16906" spans="3:4" x14ac:dyDescent="0.25">
      <c r="C16906" t="s">
        <v>8933</v>
      </c>
      <c r="D16906" s="25">
        <v>68.683099999999996</v>
      </c>
    </row>
    <row r="16907" spans="3:4" x14ac:dyDescent="0.25">
      <c r="C16907" t="s">
        <v>12453</v>
      </c>
      <c r="D16907" s="25">
        <v>68.649100000000004</v>
      </c>
    </row>
    <row r="16908" spans="3:4" x14ac:dyDescent="0.25">
      <c r="C16908" t="s">
        <v>5166</v>
      </c>
      <c r="D16908" s="25">
        <v>68.644300000000001</v>
      </c>
    </row>
    <row r="16909" spans="3:4" x14ac:dyDescent="0.25">
      <c r="C16909" t="s">
        <v>4789</v>
      </c>
      <c r="D16909" s="25">
        <v>68.544200000000004</v>
      </c>
    </row>
    <row r="16910" spans="3:4" x14ac:dyDescent="0.25">
      <c r="C16910" t="s">
        <v>16811</v>
      </c>
      <c r="D16910" s="25">
        <v>68.358000000000004</v>
      </c>
    </row>
    <row r="16911" spans="3:4" x14ac:dyDescent="0.25">
      <c r="C16911" t="s">
        <v>8261</v>
      </c>
      <c r="D16911" s="25">
        <v>68.126900000000006</v>
      </c>
    </row>
    <row r="16912" spans="3:4" x14ac:dyDescent="0.25">
      <c r="C16912" t="s">
        <v>12515</v>
      </c>
      <c r="D16912" s="25">
        <v>68.033000000000001</v>
      </c>
    </row>
    <row r="16913" spans="3:4" x14ac:dyDescent="0.25">
      <c r="C16913" t="s">
        <v>7654</v>
      </c>
      <c r="D16913" s="25">
        <v>68.033000000000001</v>
      </c>
    </row>
    <row r="16914" spans="3:4" x14ac:dyDescent="0.25">
      <c r="C16914" t="s">
        <v>9805</v>
      </c>
      <c r="D16914" s="25">
        <v>68.006299999999996</v>
      </c>
    </row>
    <row r="16915" spans="3:4" x14ac:dyDescent="0.25">
      <c r="C16915" t="s">
        <v>7401</v>
      </c>
      <c r="D16915" s="25">
        <v>67.951300000000003</v>
      </c>
    </row>
    <row r="16916" spans="3:4" x14ac:dyDescent="0.25">
      <c r="C16916" t="s">
        <v>18229</v>
      </c>
      <c r="D16916" s="25">
        <v>67.894499999999994</v>
      </c>
    </row>
    <row r="16917" spans="3:4" x14ac:dyDescent="0.25">
      <c r="C16917" t="s">
        <v>8731</v>
      </c>
      <c r="D16917" s="25">
        <v>67.728400000000008</v>
      </c>
    </row>
    <row r="16918" spans="3:4" x14ac:dyDescent="0.25">
      <c r="C16918" t="s">
        <v>15975</v>
      </c>
      <c r="D16918" s="25">
        <v>67.694599999999994</v>
      </c>
    </row>
    <row r="16919" spans="3:4" x14ac:dyDescent="0.25">
      <c r="C16919" t="s">
        <v>7782</v>
      </c>
      <c r="D16919" s="25">
        <v>67.621099999999998</v>
      </c>
    </row>
    <row r="16920" spans="3:4" x14ac:dyDescent="0.25">
      <c r="C16920" t="s">
        <v>6375</v>
      </c>
      <c r="D16920" s="25">
        <v>67.621099999999998</v>
      </c>
    </row>
    <row r="16921" spans="3:4" x14ac:dyDescent="0.25">
      <c r="C16921" t="s">
        <v>6804</v>
      </c>
      <c r="D16921" s="25">
        <v>67.5702</v>
      </c>
    </row>
    <row r="16922" spans="3:4" x14ac:dyDescent="0.25">
      <c r="C16922" t="s">
        <v>12054</v>
      </c>
      <c r="D16922" s="25">
        <v>67.5261</v>
      </c>
    </row>
    <row r="16923" spans="3:4" x14ac:dyDescent="0.25">
      <c r="C16923" t="s">
        <v>14131</v>
      </c>
      <c r="D16923" s="25">
        <v>67.437899999999999</v>
      </c>
    </row>
    <row r="16924" spans="3:4" x14ac:dyDescent="0.25">
      <c r="C16924" t="s">
        <v>8414</v>
      </c>
      <c r="D16924" s="25">
        <v>67.437899999999999</v>
      </c>
    </row>
    <row r="16925" spans="3:4" x14ac:dyDescent="0.25">
      <c r="C16925" t="s">
        <v>7891</v>
      </c>
      <c r="D16925" s="25">
        <v>67.425899999999999</v>
      </c>
    </row>
    <row r="16926" spans="3:4" x14ac:dyDescent="0.25">
      <c r="C16926" t="s">
        <v>18639</v>
      </c>
      <c r="D16926" s="25">
        <v>67.263499999999993</v>
      </c>
    </row>
    <row r="16927" spans="3:4" x14ac:dyDescent="0.25">
      <c r="C16927" t="s">
        <v>16488</v>
      </c>
      <c r="D16927" s="25">
        <v>67.263499999999993</v>
      </c>
    </row>
    <row r="16928" spans="3:4" x14ac:dyDescent="0.25">
      <c r="C16928" t="s">
        <v>9043</v>
      </c>
      <c r="D16928" s="25">
        <v>67.263499999999993</v>
      </c>
    </row>
    <row r="16929" spans="3:4" x14ac:dyDescent="0.25">
      <c r="C16929" t="s">
        <v>6619</v>
      </c>
      <c r="D16929" s="25">
        <v>67.263499999999993</v>
      </c>
    </row>
    <row r="16930" spans="3:4" x14ac:dyDescent="0.25">
      <c r="C16930" t="s">
        <v>7405</v>
      </c>
      <c r="D16930" s="25">
        <v>67.263499999999993</v>
      </c>
    </row>
    <row r="16931" spans="3:4" x14ac:dyDescent="0.25">
      <c r="C16931" t="s">
        <v>4892</v>
      </c>
      <c r="D16931" s="25">
        <v>67.199700000000007</v>
      </c>
    </row>
    <row r="16932" spans="3:4" x14ac:dyDescent="0.25">
      <c r="C16932" t="s">
        <v>2601</v>
      </c>
      <c r="D16932" s="25">
        <v>66.987499999999997</v>
      </c>
    </row>
    <row r="16933" spans="3:4" x14ac:dyDescent="0.25">
      <c r="C16933" t="s">
        <v>12600</v>
      </c>
      <c r="D16933" s="25">
        <v>66.924499999999995</v>
      </c>
    </row>
    <row r="16934" spans="3:4" x14ac:dyDescent="0.25">
      <c r="C16934" t="s">
        <v>13105</v>
      </c>
      <c r="D16934" s="25">
        <v>66.924499999999995</v>
      </c>
    </row>
    <row r="16935" spans="3:4" x14ac:dyDescent="0.25">
      <c r="C16935" t="s">
        <v>6416</v>
      </c>
      <c r="D16935" s="25">
        <v>66.924499999999995</v>
      </c>
    </row>
    <row r="16936" spans="3:4" x14ac:dyDescent="0.25">
      <c r="C16936" t="s">
        <v>11173</v>
      </c>
      <c r="D16936" s="25">
        <v>66.87530000000001</v>
      </c>
    </row>
    <row r="16937" spans="3:4" x14ac:dyDescent="0.25">
      <c r="C16937" t="s">
        <v>5382</v>
      </c>
      <c r="D16937" s="25">
        <v>66.843299999999999</v>
      </c>
    </row>
    <row r="16938" spans="3:4" x14ac:dyDescent="0.25">
      <c r="C16938" t="s">
        <v>2014</v>
      </c>
      <c r="D16938" s="25">
        <v>66.765000000000001</v>
      </c>
    </row>
    <row r="16939" spans="3:4" x14ac:dyDescent="0.25">
      <c r="C16939" t="s">
        <v>1343</v>
      </c>
      <c r="D16939" s="25">
        <v>66.565100000000001</v>
      </c>
    </row>
    <row r="16940" spans="3:4" x14ac:dyDescent="0.25">
      <c r="C16940" t="s">
        <v>6474</v>
      </c>
      <c r="D16940" s="25">
        <v>66.535699999999991</v>
      </c>
    </row>
    <row r="16941" spans="3:4" x14ac:dyDescent="0.25">
      <c r="C16941" t="s">
        <v>7709</v>
      </c>
      <c r="D16941" s="25">
        <v>66.517799999999994</v>
      </c>
    </row>
    <row r="16942" spans="3:4" x14ac:dyDescent="0.25">
      <c r="C16942" t="s">
        <v>13270</v>
      </c>
      <c r="D16942" s="25">
        <v>66.476500000000001</v>
      </c>
    </row>
    <row r="16943" spans="3:4" x14ac:dyDescent="0.25">
      <c r="C16943" t="s">
        <v>14320</v>
      </c>
      <c r="D16943" s="25">
        <v>66.461100000000002</v>
      </c>
    </row>
    <row r="16944" spans="3:4" x14ac:dyDescent="0.25">
      <c r="C16944" t="s">
        <v>10365</v>
      </c>
      <c r="D16944" s="25">
        <v>66.411100000000005</v>
      </c>
    </row>
    <row r="16945" spans="3:4" x14ac:dyDescent="0.25">
      <c r="C16945" t="s">
        <v>17157</v>
      </c>
      <c r="D16945" s="25">
        <v>66.286699999999996</v>
      </c>
    </row>
    <row r="16946" spans="3:4" x14ac:dyDescent="0.25">
      <c r="C16946" t="s">
        <v>7687</v>
      </c>
      <c r="D16946" s="25">
        <v>66.267799999999994</v>
      </c>
    </row>
    <row r="16947" spans="3:4" x14ac:dyDescent="0.25">
      <c r="C16947" t="s">
        <v>4300</v>
      </c>
      <c r="D16947" s="25">
        <v>66.15440000000001</v>
      </c>
    </row>
    <row r="16948" spans="3:4" x14ac:dyDescent="0.25">
      <c r="C16948" t="s">
        <v>1742</v>
      </c>
      <c r="D16948" s="25">
        <v>66.135500000000008</v>
      </c>
    </row>
    <row r="16949" spans="3:4" x14ac:dyDescent="0.25">
      <c r="C16949" t="s">
        <v>17438</v>
      </c>
      <c r="D16949" s="25">
        <v>66.004400000000004</v>
      </c>
    </row>
    <row r="16950" spans="3:4" x14ac:dyDescent="0.25">
      <c r="C16950" t="s">
        <v>17466</v>
      </c>
      <c r="D16950" s="25">
        <v>65.711100000000002</v>
      </c>
    </row>
    <row r="16951" spans="3:4" x14ac:dyDescent="0.25">
      <c r="C16951" t="s">
        <v>8833</v>
      </c>
      <c r="D16951" s="25">
        <v>65.711100000000002</v>
      </c>
    </row>
    <row r="16952" spans="3:4" x14ac:dyDescent="0.25">
      <c r="C16952" t="s">
        <v>4070</v>
      </c>
      <c r="D16952" s="25">
        <v>65.711100000000002</v>
      </c>
    </row>
    <row r="16953" spans="3:4" x14ac:dyDescent="0.25">
      <c r="C16953" t="s">
        <v>10967</v>
      </c>
      <c r="D16953" s="25">
        <v>65.673299999999998</v>
      </c>
    </row>
    <row r="16954" spans="3:4" x14ac:dyDescent="0.25">
      <c r="C16954" t="s">
        <v>10241</v>
      </c>
      <c r="D16954" s="25">
        <v>65.673299999999998</v>
      </c>
    </row>
    <row r="16955" spans="3:4" x14ac:dyDescent="0.25">
      <c r="C16955" t="s">
        <v>16173</v>
      </c>
      <c r="D16955" s="25">
        <v>65.648099999999999</v>
      </c>
    </row>
    <row r="16956" spans="3:4" x14ac:dyDescent="0.25">
      <c r="C16956" t="s">
        <v>7615</v>
      </c>
      <c r="D16956" s="25">
        <v>65.647999999999996</v>
      </c>
    </row>
    <row r="16957" spans="3:4" x14ac:dyDescent="0.25">
      <c r="C16957" t="s">
        <v>18236</v>
      </c>
      <c r="D16957" s="25">
        <v>65.635500000000008</v>
      </c>
    </row>
    <row r="16958" spans="3:4" x14ac:dyDescent="0.25">
      <c r="C16958" t="s">
        <v>7038</v>
      </c>
      <c r="D16958" s="25">
        <v>65.635500000000008</v>
      </c>
    </row>
    <row r="16959" spans="3:4" x14ac:dyDescent="0.25">
      <c r="C16959" t="s">
        <v>2169</v>
      </c>
      <c r="D16959" s="25">
        <v>65.629199999999997</v>
      </c>
    </row>
    <row r="16960" spans="3:4" x14ac:dyDescent="0.25">
      <c r="C16960" t="s">
        <v>15843</v>
      </c>
      <c r="D16960" s="25">
        <v>65.622900000000001</v>
      </c>
    </row>
    <row r="16961" spans="3:4" x14ac:dyDescent="0.25">
      <c r="C16961" t="s">
        <v>1105</v>
      </c>
      <c r="D16961" s="25">
        <v>65.622900000000001</v>
      </c>
    </row>
    <row r="16962" spans="3:4" x14ac:dyDescent="0.25">
      <c r="C16962" t="s">
        <v>5245</v>
      </c>
      <c r="D16962" s="25">
        <v>65.572299999999998</v>
      </c>
    </row>
    <row r="16963" spans="3:4" x14ac:dyDescent="0.25">
      <c r="C16963" t="s">
        <v>10595</v>
      </c>
      <c r="D16963" s="25">
        <v>65.566599999999994</v>
      </c>
    </row>
    <row r="16964" spans="3:4" x14ac:dyDescent="0.25">
      <c r="C16964" t="s">
        <v>10144</v>
      </c>
      <c r="D16964" s="25">
        <v>65.566599999999994</v>
      </c>
    </row>
    <row r="16965" spans="3:4" x14ac:dyDescent="0.25">
      <c r="C16965" t="s">
        <v>16444</v>
      </c>
      <c r="D16965" s="25">
        <v>65.553399999999996</v>
      </c>
    </row>
    <row r="16966" spans="3:4" x14ac:dyDescent="0.25">
      <c r="C16966" t="s">
        <v>13974</v>
      </c>
      <c r="D16966" s="25">
        <v>65.4666</v>
      </c>
    </row>
    <row r="16967" spans="3:4" x14ac:dyDescent="0.25">
      <c r="C16967" t="s">
        <v>8504</v>
      </c>
      <c r="D16967" s="25">
        <v>65.420500000000004</v>
      </c>
    </row>
    <row r="16968" spans="3:4" x14ac:dyDescent="0.25">
      <c r="C16968" t="s">
        <v>6143</v>
      </c>
      <c r="D16968" s="25">
        <v>65.385500000000008</v>
      </c>
    </row>
    <row r="16969" spans="3:4" x14ac:dyDescent="0.25">
      <c r="C16969" t="s">
        <v>6100</v>
      </c>
      <c r="D16969" s="25">
        <v>65.366399999999999</v>
      </c>
    </row>
    <row r="16970" spans="3:4" x14ac:dyDescent="0.25">
      <c r="C16970" t="s">
        <v>16554</v>
      </c>
      <c r="D16970" s="25">
        <v>65.003199999999993</v>
      </c>
    </row>
    <row r="16971" spans="3:4" x14ac:dyDescent="0.25">
      <c r="C16971" t="s">
        <v>5671</v>
      </c>
      <c r="D16971" s="25">
        <v>64.977599999999995</v>
      </c>
    </row>
    <row r="16972" spans="3:4" x14ac:dyDescent="0.25">
      <c r="C16972" t="s">
        <v>12354</v>
      </c>
      <c r="D16972" s="25">
        <v>64.9221</v>
      </c>
    </row>
    <row r="16973" spans="3:4" x14ac:dyDescent="0.25">
      <c r="C16973" t="s">
        <v>4770</v>
      </c>
      <c r="D16973" s="25">
        <v>64.734300000000005</v>
      </c>
    </row>
    <row r="16974" spans="3:4" x14ac:dyDescent="0.25">
      <c r="C16974" t="s">
        <v>14760</v>
      </c>
      <c r="D16974" s="25">
        <v>64.7209</v>
      </c>
    </row>
    <row r="16975" spans="3:4" x14ac:dyDescent="0.25">
      <c r="C16975" t="s">
        <v>10072</v>
      </c>
      <c r="D16975" s="25">
        <v>64.701999999999998</v>
      </c>
    </row>
    <row r="16976" spans="3:4" x14ac:dyDescent="0.25">
      <c r="C16976" t="s">
        <v>8857</v>
      </c>
      <c r="D16976" s="25">
        <v>64.558700000000002</v>
      </c>
    </row>
    <row r="16977" spans="3:4" x14ac:dyDescent="0.25">
      <c r="C16977" t="s">
        <v>13004</v>
      </c>
      <c r="D16977" s="25">
        <v>64.533699999999996</v>
      </c>
    </row>
    <row r="16978" spans="3:4" x14ac:dyDescent="0.25">
      <c r="C16978" t="s">
        <v>5959</v>
      </c>
      <c r="D16978" s="25">
        <v>64.497399999999999</v>
      </c>
    </row>
    <row r="16979" spans="3:4" x14ac:dyDescent="0.25">
      <c r="C16979" t="s">
        <v>8142</v>
      </c>
      <c r="D16979" s="25">
        <v>64.453100000000006</v>
      </c>
    </row>
    <row r="16980" spans="3:4" x14ac:dyDescent="0.25">
      <c r="C16980" t="s">
        <v>14678</v>
      </c>
      <c r="D16980" s="25">
        <v>64.408699999999996</v>
      </c>
    </row>
    <row r="16981" spans="3:4" x14ac:dyDescent="0.25">
      <c r="C16981" t="s">
        <v>7996</v>
      </c>
      <c r="D16981" s="25">
        <v>64.408699999999996</v>
      </c>
    </row>
    <row r="16982" spans="3:4" x14ac:dyDescent="0.25">
      <c r="C16982" t="s">
        <v>11246</v>
      </c>
      <c r="D16982" s="25">
        <v>64.387500000000003</v>
      </c>
    </row>
    <row r="16983" spans="3:4" x14ac:dyDescent="0.25">
      <c r="C16983" t="s">
        <v>17852</v>
      </c>
      <c r="D16983" s="25">
        <v>64.3142</v>
      </c>
    </row>
    <row r="16984" spans="3:4" x14ac:dyDescent="0.25">
      <c r="C16984" t="s">
        <v>18053</v>
      </c>
      <c r="D16984" s="25">
        <v>64.3142</v>
      </c>
    </row>
    <row r="16985" spans="3:4" x14ac:dyDescent="0.25">
      <c r="C16985" t="s">
        <v>18444</v>
      </c>
      <c r="D16985" s="25">
        <v>64.057500000000005</v>
      </c>
    </row>
    <row r="16986" spans="3:4" x14ac:dyDescent="0.25">
      <c r="C16986" t="s">
        <v>7283</v>
      </c>
      <c r="D16986" s="25">
        <v>64.008300000000006</v>
      </c>
    </row>
    <row r="16987" spans="3:4" x14ac:dyDescent="0.25">
      <c r="C16987" t="s">
        <v>16655</v>
      </c>
      <c r="D16987" s="25">
        <v>63.907499999999999</v>
      </c>
    </row>
    <row r="16988" spans="3:4" x14ac:dyDescent="0.25">
      <c r="C16988" t="s">
        <v>10988</v>
      </c>
      <c r="D16988" s="25">
        <v>63.907499999999999</v>
      </c>
    </row>
    <row r="16989" spans="3:4" x14ac:dyDescent="0.25">
      <c r="C16989" t="s">
        <v>7274</v>
      </c>
      <c r="D16989" s="25">
        <v>63.907499999999999</v>
      </c>
    </row>
    <row r="16990" spans="3:4" x14ac:dyDescent="0.25">
      <c r="C16990" t="s">
        <v>7250</v>
      </c>
      <c r="D16990" s="25">
        <v>63.845300000000002</v>
      </c>
    </row>
    <row r="16991" spans="3:4" x14ac:dyDescent="0.25">
      <c r="C16991" t="s">
        <v>13306</v>
      </c>
      <c r="D16991" s="25">
        <v>63.800799999999995</v>
      </c>
    </row>
    <row r="16992" spans="3:4" x14ac:dyDescent="0.25">
      <c r="C16992" t="s">
        <v>2176</v>
      </c>
      <c r="D16992" s="25">
        <v>63.800799999999995</v>
      </c>
    </row>
    <row r="16993" spans="3:4" x14ac:dyDescent="0.25">
      <c r="C16993" t="s">
        <v>18683</v>
      </c>
      <c r="D16993" s="25">
        <v>63.638999999999996</v>
      </c>
    </row>
    <row r="16994" spans="3:4" x14ac:dyDescent="0.25">
      <c r="C16994" t="s">
        <v>6870</v>
      </c>
      <c r="D16994" s="25">
        <v>63.498299999999993</v>
      </c>
    </row>
    <row r="16995" spans="3:4" x14ac:dyDescent="0.25">
      <c r="C16995" t="s">
        <v>1798</v>
      </c>
      <c r="D16995" s="25">
        <v>63.397099999999995</v>
      </c>
    </row>
    <row r="16996" spans="3:4" x14ac:dyDescent="0.25">
      <c r="C16996" t="s">
        <v>16074</v>
      </c>
      <c r="D16996" s="25">
        <v>63.394099999999995</v>
      </c>
    </row>
    <row r="16997" spans="3:4" x14ac:dyDescent="0.25">
      <c r="C16997" t="s">
        <v>13863</v>
      </c>
      <c r="D16997" s="25">
        <v>63.352800000000002</v>
      </c>
    </row>
    <row r="16998" spans="3:4" x14ac:dyDescent="0.25">
      <c r="C16998" t="s">
        <v>15794</v>
      </c>
      <c r="D16998" s="25">
        <v>63.308500000000002</v>
      </c>
    </row>
    <row r="16999" spans="3:4" x14ac:dyDescent="0.25">
      <c r="C16999" t="s">
        <v>17141</v>
      </c>
      <c r="D16999" s="25">
        <v>63.287400000000005</v>
      </c>
    </row>
    <row r="17000" spans="3:4" x14ac:dyDescent="0.25">
      <c r="C17000" t="s">
        <v>14750</v>
      </c>
      <c r="D17000" s="25">
        <v>63.268500000000003</v>
      </c>
    </row>
    <row r="17001" spans="3:4" x14ac:dyDescent="0.25">
      <c r="C17001" t="s">
        <v>15640</v>
      </c>
      <c r="D17001" s="25">
        <v>63.137799999999999</v>
      </c>
    </row>
    <row r="17002" spans="3:4" x14ac:dyDescent="0.25">
      <c r="C17002" t="s">
        <v>6825</v>
      </c>
      <c r="D17002" s="25">
        <v>63.1374</v>
      </c>
    </row>
    <row r="17003" spans="3:4" x14ac:dyDescent="0.25">
      <c r="C17003" t="s">
        <v>14475</v>
      </c>
      <c r="D17003" s="25">
        <v>63.0563</v>
      </c>
    </row>
    <row r="17004" spans="3:4" x14ac:dyDescent="0.25">
      <c r="C17004" t="s">
        <v>13830</v>
      </c>
      <c r="D17004" s="25">
        <v>63.030700000000003</v>
      </c>
    </row>
    <row r="17005" spans="3:4" x14ac:dyDescent="0.25">
      <c r="C17005" t="s">
        <v>5043</v>
      </c>
      <c r="D17005" s="25">
        <v>62.623999999999995</v>
      </c>
    </row>
    <row r="17006" spans="3:4" x14ac:dyDescent="0.25">
      <c r="C17006" t="s">
        <v>11343</v>
      </c>
      <c r="D17006" s="25">
        <v>62.574800000000003</v>
      </c>
    </row>
    <row r="17007" spans="3:4" x14ac:dyDescent="0.25">
      <c r="C17007" t="s">
        <v>9199</v>
      </c>
      <c r="D17007" s="25">
        <v>62.574800000000003</v>
      </c>
    </row>
    <row r="17008" spans="3:4" x14ac:dyDescent="0.25">
      <c r="C17008" t="s">
        <v>9609</v>
      </c>
      <c r="D17008" s="25">
        <v>62.574800000000003</v>
      </c>
    </row>
    <row r="17009" spans="3:4" x14ac:dyDescent="0.25">
      <c r="C17009" t="s">
        <v>7844</v>
      </c>
      <c r="D17009" s="25">
        <v>62.574800000000003</v>
      </c>
    </row>
    <row r="17010" spans="3:4" x14ac:dyDescent="0.25">
      <c r="C17010" t="s">
        <v>3307</v>
      </c>
      <c r="D17010" s="25">
        <v>62.574800000000003</v>
      </c>
    </row>
    <row r="17011" spans="3:4" x14ac:dyDescent="0.25">
      <c r="C17011" t="s">
        <v>3322</v>
      </c>
      <c r="D17011" s="25">
        <v>62.574800000000003</v>
      </c>
    </row>
    <row r="17012" spans="3:4" x14ac:dyDescent="0.25">
      <c r="C17012" t="s">
        <v>9113</v>
      </c>
      <c r="D17012" s="25">
        <v>62.5685</v>
      </c>
    </row>
    <row r="17013" spans="3:4" x14ac:dyDescent="0.25">
      <c r="C17013" t="s">
        <v>11658</v>
      </c>
      <c r="D17013" s="25">
        <v>62.549599999999998</v>
      </c>
    </row>
    <row r="17014" spans="3:4" x14ac:dyDescent="0.25">
      <c r="C17014" t="s">
        <v>15427</v>
      </c>
      <c r="D17014" s="25">
        <v>62.536999999999999</v>
      </c>
    </row>
    <row r="17015" spans="3:4" x14ac:dyDescent="0.25">
      <c r="C17015" t="s">
        <v>15554</v>
      </c>
      <c r="D17015" s="25">
        <v>62.536999999999999</v>
      </c>
    </row>
    <row r="17016" spans="3:4" x14ac:dyDescent="0.25">
      <c r="C17016" t="s">
        <v>9313</v>
      </c>
      <c r="D17016" s="25">
        <v>62.536999999999999</v>
      </c>
    </row>
    <row r="17017" spans="3:4" x14ac:dyDescent="0.25">
      <c r="C17017" t="s">
        <v>6281</v>
      </c>
      <c r="D17017" s="25">
        <v>62.536999999999999</v>
      </c>
    </row>
    <row r="17018" spans="3:4" x14ac:dyDescent="0.25">
      <c r="C17018" t="s">
        <v>3683</v>
      </c>
      <c r="D17018" s="25">
        <v>62.536999999999999</v>
      </c>
    </row>
    <row r="17019" spans="3:4" x14ac:dyDescent="0.25">
      <c r="C17019" t="s">
        <v>3289</v>
      </c>
      <c r="D17019" s="25">
        <v>62.536999999999999</v>
      </c>
    </row>
    <row r="17020" spans="3:4" x14ac:dyDescent="0.25">
      <c r="C17020" t="s">
        <v>3757</v>
      </c>
      <c r="D17020" s="25">
        <v>62.536999999999999</v>
      </c>
    </row>
    <row r="17021" spans="3:4" x14ac:dyDescent="0.25">
      <c r="C17021" t="s">
        <v>16753</v>
      </c>
      <c r="D17021" s="25">
        <v>62.530699999999996</v>
      </c>
    </row>
    <row r="17022" spans="3:4" x14ac:dyDescent="0.25">
      <c r="C17022" t="s">
        <v>5658</v>
      </c>
      <c r="D17022" s="25">
        <v>62.530699999999996</v>
      </c>
    </row>
    <row r="17023" spans="3:4" x14ac:dyDescent="0.25">
      <c r="C17023" t="s">
        <v>2298</v>
      </c>
      <c r="D17023" s="25">
        <v>62.518100000000004</v>
      </c>
    </row>
    <row r="17024" spans="3:4" x14ac:dyDescent="0.25">
      <c r="C17024" t="s">
        <v>11199</v>
      </c>
      <c r="D17024" s="25">
        <v>62.492899999999999</v>
      </c>
    </row>
    <row r="17025" spans="3:4" x14ac:dyDescent="0.25">
      <c r="C17025" t="s">
        <v>3268</v>
      </c>
      <c r="D17025" s="25">
        <v>62.492899999999999</v>
      </c>
    </row>
    <row r="17026" spans="3:4" x14ac:dyDescent="0.25">
      <c r="C17026" t="s">
        <v>17566</v>
      </c>
      <c r="D17026" s="25">
        <v>62.473999999999997</v>
      </c>
    </row>
    <row r="17027" spans="3:4" x14ac:dyDescent="0.25">
      <c r="C17027" t="s">
        <v>18935</v>
      </c>
      <c r="D17027" s="25">
        <v>62.473999999999997</v>
      </c>
    </row>
    <row r="17028" spans="3:4" x14ac:dyDescent="0.25">
      <c r="C17028" t="s">
        <v>16586</v>
      </c>
      <c r="D17028" s="25">
        <v>62.473999999999997</v>
      </c>
    </row>
    <row r="17029" spans="3:4" x14ac:dyDescent="0.25">
      <c r="C17029" t="s">
        <v>16648</v>
      </c>
      <c r="D17029" s="25">
        <v>62.473999999999997</v>
      </c>
    </row>
    <row r="17030" spans="3:4" x14ac:dyDescent="0.25">
      <c r="C17030" t="s">
        <v>15992</v>
      </c>
      <c r="D17030" s="25">
        <v>62.473999999999997</v>
      </c>
    </row>
    <row r="17031" spans="3:4" x14ac:dyDescent="0.25">
      <c r="C17031" t="s">
        <v>15720</v>
      </c>
      <c r="D17031" s="25">
        <v>62.473999999999997</v>
      </c>
    </row>
    <row r="17032" spans="3:4" x14ac:dyDescent="0.25">
      <c r="C17032" t="s">
        <v>16640</v>
      </c>
      <c r="D17032" s="25">
        <v>62.473999999999997</v>
      </c>
    </row>
    <row r="17033" spans="3:4" x14ac:dyDescent="0.25">
      <c r="C17033" t="s">
        <v>12207</v>
      </c>
      <c r="D17033" s="25">
        <v>62.473999999999997</v>
      </c>
    </row>
    <row r="17034" spans="3:4" x14ac:dyDescent="0.25">
      <c r="C17034" t="s">
        <v>12572</v>
      </c>
      <c r="D17034" s="25">
        <v>62.473999999999997</v>
      </c>
    </row>
    <row r="17035" spans="3:4" x14ac:dyDescent="0.25">
      <c r="C17035" t="s">
        <v>9845</v>
      </c>
      <c r="D17035" s="25">
        <v>62.473999999999997</v>
      </c>
    </row>
    <row r="17036" spans="3:4" x14ac:dyDescent="0.25">
      <c r="C17036" t="s">
        <v>11774</v>
      </c>
      <c r="D17036" s="25">
        <v>62.473999999999997</v>
      </c>
    </row>
    <row r="17037" spans="3:4" x14ac:dyDescent="0.25">
      <c r="C17037" t="s">
        <v>11642</v>
      </c>
      <c r="D17037" s="25">
        <v>62.473999999999997</v>
      </c>
    </row>
    <row r="17038" spans="3:4" x14ac:dyDescent="0.25">
      <c r="C17038" t="s">
        <v>7616</v>
      </c>
      <c r="D17038" s="25">
        <v>62.473999999999997</v>
      </c>
    </row>
    <row r="17039" spans="3:4" x14ac:dyDescent="0.25">
      <c r="C17039" t="s">
        <v>8433</v>
      </c>
      <c r="D17039" s="25">
        <v>62.473999999999997</v>
      </c>
    </row>
    <row r="17040" spans="3:4" x14ac:dyDescent="0.25">
      <c r="C17040" t="s">
        <v>8614</v>
      </c>
      <c r="D17040" s="25">
        <v>62.473999999999997</v>
      </c>
    </row>
    <row r="17041" spans="3:4" x14ac:dyDescent="0.25">
      <c r="C17041" t="s">
        <v>7585</v>
      </c>
      <c r="D17041" s="25">
        <v>62.473999999999997</v>
      </c>
    </row>
    <row r="17042" spans="3:4" x14ac:dyDescent="0.25">
      <c r="C17042" t="s">
        <v>6680</v>
      </c>
      <c r="D17042" s="25">
        <v>62.473999999999997</v>
      </c>
    </row>
    <row r="17043" spans="3:4" x14ac:dyDescent="0.25">
      <c r="C17043" t="s">
        <v>7206</v>
      </c>
      <c r="D17043" s="25">
        <v>62.473999999999997</v>
      </c>
    </row>
    <row r="17044" spans="3:4" x14ac:dyDescent="0.25">
      <c r="C17044" t="s">
        <v>7389</v>
      </c>
      <c r="D17044" s="25">
        <v>62.473999999999997</v>
      </c>
    </row>
    <row r="17045" spans="3:4" x14ac:dyDescent="0.25">
      <c r="C17045" t="s">
        <v>5346</v>
      </c>
      <c r="D17045" s="25">
        <v>62.473999999999997</v>
      </c>
    </row>
    <row r="17046" spans="3:4" x14ac:dyDescent="0.25">
      <c r="C17046" t="s">
        <v>6293</v>
      </c>
      <c r="D17046" s="25">
        <v>62.473999999999997</v>
      </c>
    </row>
    <row r="17047" spans="3:4" x14ac:dyDescent="0.25">
      <c r="C17047" t="s">
        <v>3535</v>
      </c>
      <c r="D17047" s="25">
        <v>62.473999999999997</v>
      </c>
    </row>
    <row r="17048" spans="3:4" x14ac:dyDescent="0.25">
      <c r="C17048" t="s">
        <v>4868</v>
      </c>
      <c r="D17048" s="25">
        <v>62.473999999999997</v>
      </c>
    </row>
    <row r="17049" spans="3:4" x14ac:dyDescent="0.25">
      <c r="C17049" t="s">
        <v>4031</v>
      </c>
      <c r="D17049" s="25">
        <v>62.473999999999997</v>
      </c>
    </row>
    <row r="17050" spans="3:4" x14ac:dyDescent="0.25">
      <c r="C17050" t="s">
        <v>3083</v>
      </c>
      <c r="D17050" s="25">
        <v>62.473999999999997</v>
      </c>
    </row>
    <row r="17051" spans="3:4" x14ac:dyDescent="0.25">
      <c r="C17051" t="s">
        <v>870</v>
      </c>
      <c r="D17051" s="25">
        <v>62.473999999999997</v>
      </c>
    </row>
    <row r="17052" spans="3:4" x14ac:dyDescent="0.25">
      <c r="C17052" t="s">
        <v>985</v>
      </c>
      <c r="D17052" s="25">
        <v>62.473999999999997</v>
      </c>
    </row>
    <row r="17053" spans="3:4" x14ac:dyDescent="0.25">
      <c r="C17053" t="s">
        <v>5563</v>
      </c>
      <c r="D17053" s="25">
        <v>62.414800000000007</v>
      </c>
    </row>
    <row r="17054" spans="3:4" x14ac:dyDescent="0.25">
      <c r="C17054" t="s">
        <v>10999</v>
      </c>
      <c r="D17054" s="25">
        <v>62.404299999999992</v>
      </c>
    </row>
    <row r="17055" spans="3:4" x14ac:dyDescent="0.25">
      <c r="C17055" t="s">
        <v>17812</v>
      </c>
      <c r="D17055" s="25">
        <v>62.371700000000004</v>
      </c>
    </row>
    <row r="17056" spans="3:4" x14ac:dyDescent="0.25">
      <c r="C17056" t="s">
        <v>8199</v>
      </c>
      <c r="D17056" s="25">
        <v>62.3673</v>
      </c>
    </row>
    <row r="17057" spans="3:4" x14ac:dyDescent="0.25">
      <c r="C17057" t="s">
        <v>18919</v>
      </c>
      <c r="D17057" s="25">
        <v>62.341099999999997</v>
      </c>
    </row>
    <row r="17058" spans="3:4" x14ac:dyDescent="0.25">
      <c r="C17058" t="s">
        <v>15287</v>
      </c>
      <c r="D17058" s="25">
        <v>62.286199999999994</v>
      </c>
    </row>
    <row r="17059" spans="3:4" x14ac:dyDescent="0.25">
      <c r="C17059" t="s">
        <v>14476</v>
      </c>
      <c r="D17059" s="25">
        <v>62.217299999999994</v>
      </c>
    </row>
    <row r="17060" spans="3:4" x14ac:dyDescent="0.25">
      <c r="C17060" t="s">
        <v>15642</v>
      </c>
      <c r="D17060" s="25">
        <v>62.088500000000003</v>
      </c>
    </row>
    <row r="17061" spans="3:4" x14ac:dyDescent="0.25">
      <c r="C17061" t="s">
        <v>13199</v>
      </c>
      <c r="D17061" s="25">
        <v>62.088500000000003</v>
      </c>
    </row>
    <row r="17062" spans="3:4" x14ac:dyDescent="0.25">
      <c r="C17062" t="s">
        <v>5165</v>
      </c>
      <c r="D17062" s="25">
        <v>62.088500000000003</v>
      </c>
    </row>
    <row r="17063" spans="3:4" x14ac:dyDescent="0.25">
      <c r="C17063" t="s">
        <v>14144</v>
      </c>
      <c r="D17063" s="25">
        <v>61.960599999999999</v>
      </c>
    </row>
    <row r="17064" spans="3:4" x14ac:dyDescent="0.25">
      <c r="C17064" t="s">
        <v>10493</v>
      </c>
      <c r="D17064" s="25">
        <v>61.8797</v>
      </c>
    </row>
    <row r="17065" spans="3:4" x14ac:dyDescent="0.25">
      <c r="C17065" t="s">
        <v>4875</v>
      </c>
      <c r="D17065" s="25">
        <v>61.866900000000001</v>
      </c>
    </row>
    <row r="17066" spans="3:4" x14ac:dyDescent="0.25">
      <c r="C17066" t="s">
        <v>8886</v>
      </c>
      <c r="D17066" s="25">
        <v>61.853899999999996</v>
      </c>
    </row>
    <row r="17067" spans="3:4" x14ac:dyDescent="0.25">
      <c r="C17067" t="s">
        <v>2147</v>
      </c>
      <c r="D17067" s="25">
        <v>61.7669</v>
      </c>
    </row>
    <row r="17068" spans="3:4" x14ac:dyDescent="0.25">
      <c r="C17068" t="s">
        <v>14713</v>
      </c>
      <c r="D17068" s="25">
        <v>61.703899999999997</v>
      </c>
    </row>
    <row r="17069" spans="3:4" x14ac:dyDescent="0.25">
      <c r="C17069" t="s">
        <v>12803</v>
      </c>
      <c r="D17069" s="25">
        <v>61.703899999999997</v>
      </c>
    </row>
    <row r="17070" spans="3:4" x14ac:dyDescent="0.25">
      <c r="C17070" t="s">
        <v>15115</v>
      </c>
      <c r="D17070" s="25">
        <v>61.447199999999995</v>
      </c>
    </row>
    <row r="17071" spans="3:4" x14ac:dyDescent="0.25">
      <c r="C17071" t="s">
        <v>13725</v>
      </c>
      <c r="D17071" s="25">
        <v>61.447199999999995</v>
      </c>
    </row>
    <row r="17072" spans="3:4" x14ac:dyDescent="0.25">
      <c r="C17072" t="s">
        <v>9916</v>
      </c>
      <c r="D17072" s="25">
        <v>61.303899999999999</v>
      </c>
    </row>
    <row r="17073" spans="3:4" x14ac:dyDescent="0.25">
      <c r="C17073" t="s">
        <v>10588</v>
      </c>
      <c r="D17073" s="25">
        <v>61.291699999999999</v>
      </c>
    </row>
    <row r="17074" spans="3:4" x14ac:dyDescent="0.25">
      <c r="C17074" t="s">
        <v>11165</v>
      </c>
      <c r="D17074" s="25">
        <v>61.2913</v>
      </c>
    </row>
    <row r="17075" spans="3:4" x14ac:dyDescent="0.25">
      <c r="C17075" t="s">
        <v>5274</v>
      </c>
      <c r="D17075" s="25">
        <v>61.2851</v>
      </c>
    </row>
    <row r="17076" spans="3:4" x14ac:dyDescent="0.25">
      <c r="C17076" t="s">
        <v>12931</v>
      </c>
      <c r="D17076" s="25">
        <v>61.2408</v>
      </c>
    </row>
    <row r="17077" spans="3:4" x14ac:dyDescent="0.25">
      <c r="C17077" t="s">
        <v>15918</v>
      </c>
      <c r="D17077" s="25">
        <v>61.222799999999999</v>
      </c>
    </row>
    <row r="17078" spans="3:4" x14ac:dyDescent="0.25">
      <c r="C17078" t="s">
        <v>13533</v>
      </c>
      <c r="D17078" s="25">
        <v>61.222799999999999</v>
      </c>
    </row>
    <row r="17079" spans="3:4" x14ac:dyDescent="0.25">
      <c r="C17079" t="s">
        <v>8725</v>
      </c>
      <c r="D17079" s="25">
        <v>61.222799999999999</v>
      </c>
    </row>
    <row r="17080" spans="3:4" x14ac:dyDescent="0.25">
      <c r="C17080" t="s">
        <v>7254</v>
      </c>
      <c r="D17080" s="25">
        <v>61.222799999999999</v>
      </c>
    </row>
    <row r="17081" spans="3:4" x14ac:dyDescent="0.25">
      <c r="C17081" t="s">
        <v>3237</v>
      </c>
      <c r="D17081" s="25">
        <v>61.222799999999999</v>
      </c>
    </row>
    <row r="17082" spans="3:4" x14ac:dyDescent="0.25">
      <c r="C17082" t="s">
        <v>10922</v>
      </c>
      <c r="D17082" s="25">
        <v>61.1965</v>
      </c>
    </row>
    <row r="17083" spans="3:4" x14ac:dyDescent="0.25">
      <c r="C17083" t="s">
        <v>7915</v>
      </c>
      <c r="D17083" s="25">
        <v>60.783799999999999</v>
      </c>
    </row>
    <row r="17084" spans="3:4" x14ac:dyDescent="0.25">
      <c r="C17084" t="s">
        <v>14797</v>
      </c>
      <c r="D17084" s="25">
        <v>60.727099999999993</v>
      </c>
    </row>
    <row r="17085" spans="3:4" x14ac:dyDescent="0.25">
      <c r="C17085" t="s">
        <v>9723</v>
      </c>
      <c r="D17085" s="25">
        <v>60.727099999999993</v>
      </c>
    </row>
    <row r="17086" spans="3:4" x14ac:dyDescent="0.25">
      <c r="C17086" t="s">
        <v>11009</v>
      </c>
      <c r="D17086" s="25">
        <v>60.696799999999996</v>
      </c>
    </row>
    <row r="17087" spans="3:4" x14ac:dyDescent="0.25">
      <c r="C17087" t="s">
        <v>11699</v>
      </c>
      <c r="D17087" s="25">
        <v>60.6905</v>
      </c>
    </row>
    <row r="17088" spans="3:4" x14ac:dyDescent="0.25">
      <c r="C17088" t="s">
        <v>5148</v>
      </c>
      <c r="D17088" s="25">
        <v>60.677099999999996</v>
      </c>
    </row>
    <row r="17089" spans="3:4" x14ac:dyDescent="0.25">
      <c r="C17089" t="s">
        <v>5150</v>
      </c>
      <c r="D17089" s="25">
        <v>60.677099999999996</v>
      </c>
    </row>
    <row r="17090" spans="3:4" x14ac:dyDescent="0.25">
      <c r="C17090" t="s">
        <v>2379</v>
      </c>
      <c r="D17090" s="25">
        <v>60.621600000000001</v>
      </c>
    </row>
    <row r="17091" spans="3:4" x14ac:dyDescent="0.25">
      <c r="C17091" t="s">
        <v>10239</v>
      </c>
      <c r="D17091" s="25">
        <v>60.590100000000007</v>
      </c>
    </row>
    <row r="17092" spans="3:4" x14ac:dyDescent="0.25">
      <c r="C17092" t="s">
        <v>6552</v>
      </c>
      <c r="D17092" s="25">
        <v>60.370800000000003</v>
      </c>
    </row>
    <row r="17093" spans="3:4" x14ac:dyDescent="0.25">
      <c r="C17093" t="s">
        <v>18471</v>
      </c>
      <c r="D17093" s="25">
        <v>60.270399999999995</v>
      </c>
    </row>
    <row r="17094" spans="3:4" x14ac:dyDescent="0.25">
      <c r="C17094" t="s">
        <v>15321</v>
      </c>
      <c r="D17094" s="25">
        <v>60.163700000000006</v>
      </c>
    </row>
    <row r="17095" spans="3:4" x14ac:dyDescent="0.25">
      <c r="C17095" t="s">
        <v>4124</v>
      </c>
      <c r="D17095" s="25">
        <v>60.163700000000006</v>
      </c>
    </row>
    <row r="17096" spans="3:4" x14ac:dyDescent="0.25">
      <c r="C17096" t="s">
        <v>3391</v>
      </c>
      <c r="D17096" s="25">
        <v>60.0137</v>
      </c>
    </row>
    <row r="17097" spans="3:4" x14ac:dyDescent="0.25">
      <c r="C17097" t="s">
        <v>2204</v>
      </c>
      <c r="D17097" s="25">
        <v>60.0137</v>
      </c>
    </row>
    <row r="17098" spans="3:4" x14ac:dyDescent="0.25">
      <c r="C17098" t="s">
        <v>6790</v>
      </c>
      <c r="D17098" s="25">
        <v>59.906999999999996</v>
      </c>
    </row>
    <row r="17099" spans="3:4" x14ac:dyDescent="0.25">
      <c r="C17099" t="s">
        <v>1905</v>
      </c>
      <c r="D17099" s="25">
        <v>59.826499999999996</v>
      </c>
    </row>
    <row r="17100" spans="3:4" x14ac:dyDescent="0.25">
      <c r="C17100" t="s">
        <v>6755</v>
      </c>
      <c r="D17100" s="25">
        <v>59.756999999999998</v>
      </c>
    </row>
    <row r="17101" spans="3:4" x14ac:dyDescent="0.25">
      <c r="C17101" t="s">
        <v>7447</v>
      </c>
      <c r="D17101" s="25">
        <v>59.756999999999998</v>
      </c>
    </row>
    <row r="17102" spans="3:4" x14ac:dyDescent="0.25">
      <c r="C17102" t="s">
        <v>14451</v>
      </c>
      <c r="D17102" s="25">
        <v>59.444800000000001</v>
      </c>
    </row>
    <row r="17103" spans="3:4" x14ac:dyDescent="0.25">
      <c r="C17103" t="s">
        <v>2171</v>
      </c>
      <c r="D17103" s="25">
        <v>59.438500000000005</v>
      </c>
    </row>
    <row r="17104" spans="3:4" x14ac:dyDescent="0.25">
      <c r="C17104" t="s">
        <v>18147</v>
      </c>
      <c r="D17104" s="25">
        <v>59.400700000000001</v>
      </c>
    </row>
    <row r="17105" spans="3:4" x14ac:dyDescent="0.25">
      <c r="C17105" t="s">
        <v>13602</v>
      </c>
      <c r="D17105" s="25">
        <v>59.388099999999994</v>
      </c>
    </row>
    <row r="17106" spans="3:4" x14ac:dyDescent="0.25">
      <c r="C17106" t="s">
        <v>6163</v>
      </c>
      <c r="D17106" s="25">
        <v>59.388099999999994</v>
      </c>
    </row>
    <row r="17107" spans="3:4" x14ac:dyDescent="0.25">
      <c r="C17107" t="s">
        <v>15150</v>
      </c>
      <c r="D17107" s="25">
        <v>59.381799999999998</v>
      </c>
    </row>
    <row r="17108" spans="3:4" x14ac:dyDescent="0.25">
      <c r="C17108" t="s">
        <v>12527</v>
      </c>
      <c r="D17108" s="25">
        <v>59.375500000000002</v>
      </c>
    </row>
    <row r="17109" spans="3:4" x14ac:dyDescent="0.25">
      <c r="C17109" t="s">
        <v>8911</v>
      </c>
      <c r="D17109" s="25">
        <v>59.369199999999999</v>
      </c>
    </row>
    <row r="17110" spans="3:4" x14ac:dyDescent="0.25">
      <c r="C17110" t="s">
        <v>1832</v>
      </c>
      <c r="D17110" s="25">
        <v>59.3566</v>
      </c>
    </row>
    <row r="17111" spans="3:4" x14ac:dyDescent="0.25">
      <c r="C17111" t="s">
        <v>18757</v>
      </c>
      <c r="D17111" s="25">
        <v>59.350299999999997</v>
      </c>
    </row>
    <row r="17112" spans="3:4" x14ac:dyDescent="0.25">
      <c r="C17112" t="s">
        <v>17035</v>
      </c>
      <c r="D17112" s="25">
        <v>59.350299999999997</v>
      </c>
    </row>
    <row r="17113" spans="3:4" x14ac:dyDescent="0.25">
      <c r="C17113" t="s">
        <v>17122</v>
      </c>
      <c r="D17113" s="25">
        <v>59.350299999999997</v>
      </c>
    </row>
    <row r="17114" spans="3:4" x14ac:dyDescent="0.25">
      <c r="C17114" t="s">
        <v>17378</v>
      </c>
      <c r="D17114" s="25">
        <v>59.350299999999997</v>
      </c>
    </row>
    <row r="17115" spans="3:4" x14ac:dyDescent="0.25">
      <c r="C17115" t="s">
        <v>16335</v>
      </c>
      <c r="D17115" s="25">
        <v>59.350299999999997</v>
      </c>
    </row>
    <row r="17116" spans="3:4" x14ac:dyDescent="0.25">
      <c r="C17116" t="s">
        <v>13895</v>
      </c>
      <c r="D17116" s="25">
        <v>59.350299999999997</v>
      </c>
    </row>
    <row r="17117" spans="3:4" x14ac:dyDescent="0.25">
      <c r="C17117" t="s">
        <v>11088</v>
      </c>
      <c r="D17117" s="25">
        <v>59.350299999999997</v>
      </c>
    </row>
    <row r="17118" spans="3:4" x14ac:dyDescent="0.25">
      <c r="C17118" t="s">
        <v>8920</v>
      </c>
      <c r="D17118" s="25">
        <v>59.350299999999997</v>
      </c>
    </row>
    <row r="17119" spans="3:4" x14ac:dyDescent="0.25">
      <c r="C17119" t="s">
        <v>8545</v>
      </c>
      <c r="D17119" s="25">
        <v>59.350299999999997</v>
      </c>
    </row>
    <row r="17120" spans="3:4" x14ac:dyDescent="0.25">
      <c r="C17120" t="s">
        <v>9209</v>
      </c>
      <c r="D17120" s="25">
        <v>59.350299999999997</v>
      </c>
    </row>
    <row r="17121" spans="3:4" x14ac:dyDescent="0.25">
      <c r="C17121" t="s">
        <v>9072</v>
      </c>
      <c r="D17121" s="25">
        <v>59.350299999999997</v>
      </c>
    </row>
    <row r="17122" spans="3:4" x14ac:dyDescent="0.25">
      <c r="C17122" t="s">
        <v>7480</v>
      </c>
      <c r="D17122" s="25">
        <v>59.350299999999997</v>
      </c>
    </row>
    <row r="17123" spans="3:4" x14ac:dyDescent="0.25">
      <c r="C17123" t="s">
        <v>5759</v>
      </c>
      <c r="D17123" s="25">
        <v>59.350299999999997</v>
      </c>
    </row>
    <row r="17124" spans="3:4" x14ac:dyDescent="0.25">
      <c r="C17124" t="s">
        <v>4353</v>
      </c>
      <c r="D17124" s="25">
        <v>59.350299999999997</v>
      </c>
    </row>
    <row r="17125" spans="3:4" x14ac:dyDescent="0.25">
      <c r="C17125" t="s">
        <v>5158</v>
      </c>
      <c r="D17125" s="25">
        <v>59.350299999999997</v>
      </c>
    </row>
    <row r="17126" spans="3:4" x14ac:dyDescent="0.25">
      <c r="C17126" t="s">
        <v>1072</v>
      </c>
      <c r="D17126" s="25">
        <v>59.350299999999997</v>
      </c>
    </row>
    <row r="17127" spans="3:4" x14ac:dyDescent="0.25">
      <c r="C17127" t="s">
        <v>11006</v>
      </c>
      <c r="D17127" s="25">
        <v>59.305999999999997</v>
      </c>
    </row>
    <row r="17128" spans="3:4" x14ac:dyDescent="0.25">
      <c r="C17128" t="s">
        <v>9669</v>
      </c>
      <c r="D17128" s="25">
        <v>59.305999999999997</v>
      </c>
    </row>
    <row r="17129" spans="3:4" x14ac:dyDescent="0.25">
      <c r="C17129" t="s">
        <v>13776</v>
      </c>
      <c r="D17129" s="25">
        <v>59.300299999999993</v>
      </c>
    </row>
    <row r="17130" spans="3:4" x14ac:dyDescent="0.25">
      <c r="C17130" t="s">
        <v>16308</v>
      </c>
      <c r="D17130" s="25">
        <v>59.275100000000002</v>
      </c>
    </row>
    <row r="17131" spans="3:4" x14ac:dyDescent="0.25">
      <c r="C17131" t="s">
        <v>11496</v>
      </c>
      <c r="D17131" s="25">
        <v>59.261699999999998</v>
      </c>
    </row>
    <row r="17132" spans="3:4" x14ac:dyDescent="0.25">
      <c r="C17132" t="s">
        <v>13147</v>
      </c>
      <c r="D17132" s="25">
        <v>59.243600000000001</v>
      </c>
    </row>
    <row r="17133" spans="3:4" x14ac:dyDescent="0.25">
      <c r="C17133" t="s">
        <v>4704</v>
      </c>
      <c r="D17133" s="25">
        <v>59.0625</v>
      </c>
    </row>
    <row r="17134" spans="3:4" x14ac:dyDescent="0.25">
      <c r="C17134" t="s">
        <v>9583</v>
      </c>
      <c r="D17134" s="25">
        <v>59.041899999999998</v>
      </c>
    </row>
    <row r="17135" spans="3:4" x14ac:dyDescent="0.25">
      <c r="C17135" t="s">
        <v>4032</v>
      </c>
      <c r="D17135" s="25">
        <v>58.993600000000001</v>
      </c>
    </row>
    <row r="17136" spans="3:4" x14ac:dyDescent="0.25">
      <c r="C17136" t="s">
        <v>17649</v>
      </c>
      <c r="D17136" s="25">
        <v>58.8369</v>
      </c>
    </row>
    <row r="17137" spans="3:4" x14ac:dyDescent="0.25">
      <c r="C17137" t="s">
        <v>14623</v>
      </c>
      <c r="D17137" s="25">
        <v>58.730199999999996</v>
      </c>
    </row>
    <row r="17138" spans="3:4" x14ac:dyDescent="0.25">
      <c r="C17138" t="s">
        <v>7942</v>
      </c>
      <c r="D17138" s="25">
        <v>58.730199999999996</v>
      </c>
    </row>
    <row r="17139" spans="3:4" x14ac:dyDescent="0.25">
      <c r="C17139" t="s">
        <v>9642</v>
      </c>
      <c r="D17139" s="25">
        <v>58.730199999999996</v>
      </c>
    </row>
    <row r="17140" spans="3:4" x14ac:dyDescent="0.25">
      <c r="C17140" t="s">
        <v>1264</v>
      </c>
      <c r="D17140" s="25">
        <v>58.493200000000002</v>
      </c>
    </row>
    <row r="17141" spans="3:4" x14ac:dyDescent="0.25">
      <c r="C17141" t="s">
        <v>7033</v>
      </c>
      <c r="D17141" s="25">
        <v>58.473500000000001</v>
      </c>
    </row>
    <row r="17142" spans="3:4" x14ac:dyDescent="0.25">
      <c r="C17142" t="s">
        <v>1493</v>
      </c>
      <c r="D17142" s="25">
        <v>58.473500000000001</v>
      </c>
    </row>
    <row r="17143" spans="3:4" x14ac:dyDescent="0.25">
      <c r="C17143" t="s">
        <v>3868</v>
      </c>
      <c r="D17143" s="25">
        <v>58.2943</v>
      </c>
    </row>
    <row r="17144" spans="3:4" x14ac:dyDescent="0.25">
      <c r="C17144" t="s">
        <v>8192</v>
      </c>
      <c r="D17144" s="25">
        <v>58.287599999999998</v>
      </c>
    </row>
    <row r="17145" spans="3:4" x14ac:dyDescent="0.25">
      <c r="C17145" t="s">
        <v>16428</v>
      </c>
      <c r="D17145" s="25">
        <v>58.25</v>
      </c>
    </row>
    <row r="17146" spans="3:4" x14ac:dyDescent="0.25">
      <c r="C17146" t="s">
        <v>5876</v>
      </c>
      <c r="D17146" s="25">
        <v>58.2057</v>
      </c>
    </row>
    <row r="17147" spans="3:4" x14ac:dyDescent="0.25">
      <c r="C17147" t="s">
        <v>17659</v>
      </c>
      <c r="D17147" s="25">
        <v>58.186500000000009</v>
      </c>
    </row>
    <row r="17148" spans="3:4" x14ac:dyDescent="0.25">
      <c r="C17148" t="s">
        <v>13341</v>
      </c>
      <c r="D17148" s="25">
        <v>58.117099999999994</v>
      </c>
    </row>
    <row r="17149" spans="3:4" x14ac:dyDescent="0.25">
      <c r="C17149" t="s">
        <v>10797</v>
      </c>
      <c r="D17149" s="25">
        <v>58.117099999999994</v>
      </c>
    </row>
    <row r="17150" spans="3:4" x14ac:dyDescent="0.25">
      <c r="C17150" t="s">
        <v>3770</v>
      </c>
      <c r="D17150" s="25">
        <v>58.028499999999994</v>
      </c>
    </row>
    <row r="17151" spans="3:4" x14ac:dyDescent="0.25">
      <c r="C17151" t="s">
        <v>2183</v>
      </c>
      <c r="D17151" s="25">
        <v>58.028499999999994</v>
      </c>
    </row>
    <row r="17152" spans="3:4" x14ac:dyDescent="0.25">
      <c r="C17152" t="s">
        <v>13090</v>
      </c>
      <c r="D17152" s="25">
        <v>57.841999999999999</v>
      </c>
    </row>
    <row r="17153" spans="3:4" x14ac:dyDescent="0.25">
      <c r="C17153" t="s">
        <v>4215</v>
      </c>
      <c r="D17153" s="25">
        <v>57.810100000000006</v>
      </c>
    </row>
    <row r="17154" spans="3:4" x14ac:dyDescent="0.25">
      <c r="C17154" t="s">
        <v>5141</v>
      </c>
      <c r="D17154" s="25">
        <v>57.754600000000003</v>
      </c>
    </row>
    <row r="17155" spans="3:4" x14ac:dyDescent="0.25">
      <c r="C17155" t="s">
        <v>12801</v>
      </c>
      <c r="D17155" s="25">
        <v>57.6601</v>
      </c>
    </row>
    <row r="17156" spans="3:4" x14ac:dyDescent="0.25">
      <c r="C17156" t="s">
        <v>834</v>
      </c>
      <c r="D17156" s="25">
        <v>57.534499999999994</v>
      </c>
    </row>
    <row r="17157" spans="3:4" x14ac:dyDescent="0.25">
      <c r="C17157" t="s">
        <v>13519</v>
      </c>
      <c r="D17157" s="25">
        <v>57.488500000000002</v>
      </c>
    </row>
    <row r="17158" spans="3:4" x14ac:dyDescent="0.25">
      <c r="C17158" t="s">
        <v>3200</v>
      </c>
      <c r="D17158" s="25">
        <v>57.488500000000002</v>
      </c>
    </row>
    <row r="17159" spans="3:4" x14ac:dyDescent="0.25">
      <c r="C17159" t="s">
        <v>14871</v>
      </c>
      <c r="D17159" s="25">
        <v>57.313899999999997</v>
      </c>
    </row>
    <row r="17160" spans="3:4" x14ac:dyDescent="0.25">
      <c r="C17160" t="s">
        <v>10449</v>
      </c>
      <c r="D17160" s="25">
        <v>57.296700000000001</v>
      </c>
    </row>
    <row r="17161" spans="3:4" x14ac:dyDescent="0.25">
      <c r="C17161" t="s">
        <v>17797</v>
      </c>
      <c r="D17161" s="25">
        <v>57.2089</v>
      </c>
    </row>
    <row r="17162" spans="3:4" x14ac:dyDescent="0.25">
      <c r="C17162" t="s">
        <v>8267</v>
      </c>
      <c r="D17162" s="25">
        <v>57.149699999999996</v>
      </c>
    </row>
    <row r="17163" spans="3:4" x14ac:dyDescent="0.25">
      <c r="C17163" t="s">
        <v>4291</v>
      </c>
      <c r="D17163" s="25">
        <v>57.105400000000003</v>
      </c>
    </row>
    <row r="17164" spans="3:4" x14ac:dyDescent="0.25">
      <c r="C17164" t="s">
        <v>3080</v>
      </c>
      <c r="D17164" s="25">
        <v>57.090400000000002</v>
      </c>
    </row>
    <row r="17165" spans="3:4" x14ac:dyDescent="0.25">
      <c r="C17165" t="s">
        <v>10619</v>
      </c>
      <c r="D17165" s="25">
        <v>57.040599999999998</v>
      </c>
    </row>
    <row r="17166" spans="3:4" x14ac:dyDescent="0.25">
      <c r="C17166" t="s">
        <v>13108</v>
      </c>
      <c r="D17166" s="25">
        <v>57.04</v>
      </c>
    </row>
    <row r="17167" spans="3:4" x14ac:dyDescent="0.25">
      <c r="C17167" t="s">
        <v>2232</v>
      </c>
      <c r="D17167" s="25">
        <v>57.04</v>
      </c>
    </row>
    <row r="17168" spans="3:4" x14ac:dyDescent="0.25">
      <c r="C17168" t="s">
        <v>1349</v>
      </c>
      <c r="D17168" s="25">
        <v>57.04</v>
      </c>
    </row>
    <row r="17169" spans="3:4" x14ac:dyDescent="0.25">
      <c r="C17169" t="s">
        <v>18936</v>
      </c>
      <c r="D17169" s="25">
        <v>56.896699999999996</v>
      </c>
    </row>
    <row r="17170" spans="3:4" x14ac:dyDescent="0.25">
      <c r="C17170" t="s">
        <v>12651</v>
      </c>
      <c r="D17170" s="25">
        <v>56.896699999999996</v>
      </c>
    </row>
    <row r="17171" spans="3:4" x14ac:dyDescent="0.25">
      <c r="C17171" t="s">
        <v>14642</v>
      </c>
      <c r="D17171" s="25">
        <v>56.783299999999997</v>
      </c>
    </row>
    <row r="17172" spans="3:4" x14ac:dyDescent="0.25">
      <c r="C17172" t="s">
        <v>4148</v>
      </c>
      <c r="D17172" s="25">
        <v>56.783299999999997</v>
      </c>
    </row>
    <row r="17173" spans="3:4" x14ac:dyDescent="0.25">
      <c r="C17173" t="s">
        <v>12297</v>
      </c>
      <c r="D17173" s="25">
        <v>56.677799999999998</v>
      </c>
    </row>
    <row r="17174" spans="3:4" x14ac:dyDescent="0.25">
      <c r="C17174" t="s">
        <v>4277</v>
      </c>
      <c r="D17174" s="25">
        <v>56.470299999999995</v>
      </c>
    </row>
    <row r="17175" spans="3:4" x14ac:dyDescent="0.25">
      <c r="C17175" t="s">
        <v>7943</v>
      </c>
      <c r="D17175" s="25">
        <v>56.376599999999996</v>
      </c>
    </row>
    <row r="17176" spans="3:4" x14ac:dyDescent="0.25">
      <c r="C17176" t="s">
        <v>4464</v>
      </c>
      <c r="D17176" s="25">
        <v>56.376599999999996</v>
      </c>
    </row>
    <row r="17177" spans="3:4" x14ac:dyDescent="0.25">
      <c r="C17177" t="s">
        <v>17596</v>
      </c>
      <c r="D17177" s="25">
        <v>56.350499999999997</v>
      </c>
    </row>
    <row r="17178" spans="3:4" x14ac:dyDescent="0.25">
      <c r="C17178" t="s">
        <v>17318</v>
      </c>
      <c r="D17178" s="25">
        <v>56.321100000000001</v>
      </c>
    </row>
    <row r="17179" spans="3:4" x14ac:dyDescent="0.25">
      <c r="C17179" t="s">
        <v>16689</v>
      </c>
      <c r="D17179" s="25">
        <v>56.321100000000001</v>
      </c>
    </row>
    <row r="17180" spans="3:4" x14ac:dyDescent="0.25">
      <c r="C17180" t="s">
        <v>13305</v>
      </c>
      <c r="D17180" s="25">
        <v>56.321100000000001</v>
      </c>
    </row>
    <row r="17181" spans="3:4" x14ac:dyDescent="0.25">
      <c r="C17181" t="s">
        <v>13328</v>
      </c>
      <c r="D17181" s="25">
        <v>56.321100000000001</v>
      </c>
    </row>
    <row r="17182" spans="3:4" x14ac:dyDescent="0.25">
      <c r="C17182" t="s">
        <v>11637</v>
      </c>
      <c r="D17182" s="25">
        <v>56.321100000000001</v>
      </c>
    </row>
    <row r="17183" spans="3:4" x14ac:dyDescent="0.25">
      <c r="C17183" t="s">
        <v>8306</v>
      </c>
      <c r="D17183" s="25">
        <v>56.321100000000001</v>
      </c>
    </row>
    <row r="17184" spans="3:4" x14ac:dyDescent="0.25">
      <c r="C17184" t="s">
        <v>1568</v>
      </c>
      <c r="D17184" s="25">
        <v>56.321100000000001</v>
      </c>
    </row>
    <row r="17185" spans="3:4" x14ac:dyDescent="0.25">
      <c r="C17185" t="s">
        <v>13601</v>
      </c>
      <c r="D17185" s="25">
        <v>56.302199999999999</v>
      </c>
    </row>
    <row r="17186" spans="3:4" x14ac:dyDescent="0.25">
      <c r="C17186" t="s">
        <v>17656</v>
      </c>
      <c r="D17186" s="25">
        <v>56.295900000000003</v>
      </c>
    </row>
    <row r="17187" spans="3:4" x14ac:dyDescent="0.25">
      <c r="C17187" t="s">
        <v>18704</v>
      </c>
      <c r="D17187" s="25">
        <v>56.295900000000003</v>
      </c>
    </row>
    <row r="17188" spans="3:4" x14ac:dyDescent="0.25">
      <c r="C17188" t="s">
        <v>14384</v>
      </c>
      <c r="D17188" s="25">
        <v>56.289599999999993</v>
      </c>
    </row>
    <row r="17189" spans="3:4" x14ac:dyDescent="0.25">
      <c r="C17189" t="s">
        <v>5395</v>
      </c>
      <c r="D17189" s="25">
        <v>56.283299999999997</v>
      </c>
    </row>
    <row r="17190" spans="3:4" x14ac:dyDescent="0.25">
      <c r="C17190" t="s">
        <v>18092</v>
      </c>
      <c r="D17190" s="25">
        <v>56.277000000000001</v>
      </c>
    </row>
    <row r="17191" spans="3:4" x14ac:dyDescent="0.25">
      <c r="C17191" t="s">
        <v>12413</v>
      </c>
      <c r="D17191" s="25">
        <v>56.270699999999998</v>
      </c>
    </row>
    <row r="17192" spans="3:4" x14ac:dyDescent="0.25">
      <c r="C17192" t="s">
        <v>6417</v>
      </c>
      <c r="D17192" s="25">
        <v>56.264400000000002</v>
      </c>
    </row>
    <row r="17193" spans="3:4" x14ac:dyDescent="0.25">
      <c r="C17193" t="s">
        <v>4610</v>
      </c>
      <c r="D17193" s="25">
        <v>56.264400000000002</v>
      </c>
    </row>
    <row r="17194" spans="3:4" x14ac:dyDescent="0.25">
      <c r="C17194" t="s">
        <v>8448</v>
      </c>
      <c r="D17194" s="25">
        <v>56.2455</v>
      </c>
    </row>
    <row r="17195" spans="3:4" x14ac:dyDescent="0.25">
      <c r="C17195" t="s">
        <v>4239</v>
      </c>
      <c r="D17195" s="25">
        <v>56.232900000000001</v>
      </c>
    </row>
    <row r="17196" spans="3:4" x14ac:dyDescent="0.25">
      <c r="C17196" t="s">
        <v>18244</v>
      </c>
      <c r="D17196" s="25">
        <v>56.226599999999998</v>
      </c>
    </row>
    <row r="17197" spans="3:4" x14ac:dyDescent="0.25">
      <c r="C17197" t="s">
        <v>15587</v>
      </c>
      <c r="D17197" s="25">
        <v>56.226599999999998</v>
      </c>
    </row>
    <row r="17198" spans="3:4" x14ac:dyDescent="0.25">
      <c r="C17198" t="s">
        <v>16474</v>
      </c>
      <c r="D17198" s="25">
        <v>56.226599999999998</v>
      </c>
    </row>
    <row r="17199" spans="3:4" x14ac:dyDescent="0.25">
      <c r="C17199" t="s">
        <v>14689</v>
      </c>
      <c r="D17199" s="25">
        <v>56.226599999999998</v>
      </c>
    </row>
    <row r="17200" spans="3:4" x14ac:dyDescent="0.25">
      <c r="C17200" t="s">
        <v>13072</v>
      </c>
      <c r="D17200" s="25">
        <v>56.226599999999998</v>
      </c>
    </row>
    <row r="17201" spans="3:4" x14ac:dyDescent="0.25">
      <c r="C17201" t="s">
        <v>12286</v>
      </c>
      <c r="D17201" s="25">
        <v>56.226599999999998</v>
      </c>
    </row>
    <row r="17202" spans="3:4" x14ac:dyDescent="0.25">
      <c r="C17202" t="s">
        <v>12397</v>
      </c>
      <c r="D17202" s="25">
        <v>56.226599999999998</v>
      </c>
    </row>
    <row r="17203" spans="3:4" x14ac:dyDescent="0.25">
      <c r="C17203" t="s">
        <v>11214</v>
      </c>
      <c r="D17203" s="25">
        <v>56.226599999999998</v>
      </c>
    </row>
    <row r="17204" spans="3:4" x14ac:dyDescent="0.25">
      <c r="C17204" t="s">
        <v>10739</v>
      </c>
      <c r="D17204" s="25">
        <v>56.226599999999998</v>
      </c>
    </row>
    <row r="17205" spans="3:4" x14ac:dyDescent="0.25">
      <c r="C17205" t="s">
        <v>8342</v>
      </c>
      <c r="D17205" s="25">
        <v>56.226599999999998</v>
      </c>
    </row>
    <row r="17206" spans="3:4" x14ac:dyDescent="0.25">
      <c r="C17206" t="s">
        <v>9133</v>
      </c>
      <c r="D17206" s="25">
        <v>56.226599999999998</v>
      </c>
    </row>
    <row r="17207" spans="3:4" x14ac:dyDescent="0.25">
      <c r="C17207" t="s">
        <v>9014</v>
      </c>
      <c r="D17207" s="25">
        <v>56.226599999999998</v>
      </c>
    </row>
    <row r="17208" spans="3:4" x14ac:dyDescent="0.25">
      <c r="C17208" t="s">
        <v>8004</v>
      </c>
      <c r="D17208" s="25">
        <v>56.226599999999998</v>
      </c>
    </row>
    <row r="17209" spans="3:4" x14ac:dyDescent="0.25">
      <c r="C17209" t="s">
        <v>8872</v>
      </c>
      <c r="D17209" s="25">
        <v>56.226599999999998</v>
      </c>
    </row>
    <row r="17210" spans="3:4" x14ac:dyDescent="0.25">
      <c r="C17210" t="s">
        <v>6486</v>
      </c>
      <c r="D17210" s="25">
        <v>56.226599999999998</v>
      </c>
    </row>
    <row r="17211" spans="3:4" x14ac:dyDescent="0.25">
      <c r="C17211" t="s">
        <v>5259</v>
      </c>
      <c r="D17211" s="25">
        <v>56.226599999999998</v>
      </c>
    </row>
    <row r="17212" spans="3:4" x14ac:dyDescent="0.25">
      <c r="C17212" t="s">
        <v>6173</v>
      </c>
      <c r="D17212" s="25">
        <v>56.226599999999998</v>
      </c>
    </row>
    <row r="17213" spans="3:4" x14ac:dyDescent="0.25">
      <c r="C17213" t="s">
        <v>5663</v>
      </c>
      <c r="D17213" s="25">
        <v>56.226599999999998</v>
      </c>
    </row>
    <row r="17214" spans="3:4" x14ac:dyDescent="0.25">
      <c r="C17214" t="s">
        <v>3963</v>
      </c>
      <c r="D17214" s="25">
        <v>56.226599999999998</v>
      </c>
    </row>
    <row r="17215" spans="3:4" x14ac:dyDescent="0.25">
      <c r="C17215" t="s">
        <v>3040</v>
      </c>
      <c r="D17215" s="25">
        <v>56.226599999999998</v>
      </c>
    </row>
    <row r="17216" spans="3:4" x14ac:dyDescent="0.25">
      <c r="C17216" t="s">
        <v>3152</v>
      </c>
      <c r="D17216" s="25">
        <v>56.226599999999998</v>
      </c>
    </row>
    <row r="17217" spans="3:4" x14ac:dyDescent="0.25">
      <c r="C17217" t="s">
        <v>3493</v>
      </c>
      <c r="D17217" s="25">
        <v>56.226599999999998</v>
      </c>
    </row>
    <row r="17218" spans="3:4" x14ac:dyDescent="0.25">
      <c r="C17218" t="s">
        <v>4604</v>
      </c>
      <c r="D17218" s="25">
        <v>56.226599999999998</v>
      </c>
    </row>
    <row r="17219" spans="3:4" x14ac:dyDescent="0.25">
      <c r="C17219" t="s">
        <v>3974</v>
      </c>
      <c r="D17219" s="25">
        <v>56.226599999999998</v>
      </c>
    </row>
    <row r="17220" spans="3:4" x14ac:dyDescent="0.25">
      <c r="C17220" t="s">
        <v>3671</v>
      </c>
      <c r="D17220" s="25">
        <v>56.226599999999998</v>
      </c>
    </row>
    <row r="17221" spans="3:4" x14ac:dyDescent="0.25">
      <c r="C17221" t="s">
        <v>3133</v>
      </c>
      <c r="D17221" s="25">
        <v>56.226599999999998</v>
      </c>
    </row>
    <row r="17222" spans="3:4" x14ac:dyDescent="0.25">
      <c r="C17222" t="s">
        <v>2932</v>
      </c>
      <c r="D17222" s="25">
        <v>56.226599999999998</v>
      </c>
    </row>
    <row r="17223" spans="3:4" x14ac:dyDescent="0.25">
      <c r="C17223" t="s">
        <v>1385</v>
      </c>
      <c r="D17223" s="25">
        <v>56.226599999999998</v>
      </c>
    </row>
    <row r="17224" spans="3:4" x14ac:dyDescent="0.25">
      <c r="C17224" t="s">
        <v>2626</v>
      </c>
      <c r="D17224" s="25">
        <v>56.226599999999998</v>
      </c>
    </row>
    <row r="17225" spans="3:4" x14ac:dyDescent="0.25">
      <c r="C17225" t="s">
        <v>2155</v>
      </c>
      <c r="D17225" s="25">
        <v>56.226599999999998</v>
      </c>
    </row>
    <row r="17226" spans="3:4" x14ac:dyDescent="0.25">
      <c r="C17226" t="s">
        <v>768</v>
      </c>
      <c r="D17226" s="25">
        <v>56.226599999999998</v>
      </c>
    </row>
    <row r="17227" spans="3:4" x14ac:dyDescent="0.25">
      <c r="C17227" t="s">
        <v>1379</v>
      </c>
      <c r="D17227" s="25">
        <v>56.226599999999998</v>
      </c>
    </row>
    <row r="17228" spans="3:4" x14ac:dyDescent="0.25">
      <c r="C17228" t="s">
        <v>1047</v>
      </c>
      <c r="D17228" s="25">
        <v>56.226599999999998</v>
      </c>
    </row>
    <row r="17229" spans="3:4" x14ac:dyDescent="0.25">
      <c r="C17229" t="s">
        <v>3060</v>
      </c>
      <c r="D17229" s="25">
        <v>56.182900000000004</v>
      </c>
    </row>
    <row r="17230" spans="3:4" x14ac:dyDescent="0.25">
      <c r="C17230" t="s">
        <v>15509</v>
      </c>
      <c r="D17230" s="25">
        <v>56.072400000000002</v>
      </c>
    </row>
    <row r="17231" spans="3:4" x14ac:dyDescent="0.25">
      <c r="C17231" t="s">
        <v>4569</v>
      </c>
      <c r="D17231" s="25">
        <v>56.057299999999998</v>
      </c>
    </row>
    <row r="17232" spans="3:4" x14ac:dyDescent="0.25">
      <c r="C17232" t="s">
        <v>1898</v>
      </c>
      <c r="D17232" s="25">
        <v>56.057299999999998</v>
      </c>
    </row>
    <row r="17233" spans="3:4" x14ac:dyDescent="0.25">
      <c r="C17233" t="s">
        <v>9883</v>
      </c>
      <c r="D17233" s="25">
        <v>55.969899999999996</v>
      </c>
    </row>
    <row r="17234" spans="3:4" x14ac:dyDescent="0.25">
      <c r="C17234" t="s">
        <v>4195</v>
      </c>
      <c r="D17234" s="25">
        <v>55.969899999999996</v>
      </c>
    </row>
    <row r="17235" spans="3:4" x14ac:dyDescent="0.25">
      <c r="C17235" t="s">
        <v>6794</v>
      </c>
      <c r="D17235" s="25">
        <v>55.960800000000006</v>
      </c>
    </row>
    <row r="17236" spans="3:4" x14ac:dyDescent="0.25">
      <c r="C17236" t="s">
        <v>17244</v>
      </c>
      <c r="D17236" s="25">
        <v>55.913600000000002</v>
      </c>
    </row>
    <row r="17237" spans="3:4" x14ac:dyDescent="0.25">
      <c r="C17237" t="s">
        <v>3229</v>
      </c>
      <c r="D17237" s="25">
        <v>55.695099999999996</v>
      </c>
    </row>
    <row r="17238" spans="3:4" x14ac:dyDescent="0.25">
      <c r="C17238" t="s">
        <v>13954</v>
      </c>
      <c r="D17238" s="25">
        <v>55.606499999999997</v>
      </c>
    </row>
    <row r="17239" spans="3:4" x14ac:dyDescent="0.25">
      <c r="C17239" t="s">
        <v>1153</v>
      </c>
      <c r="D17239" s="25">
        <v>55.199799999999996</v>
      </c>
    </row>
    <row r="17240" spans="3:4" x14ac:dyDescent="0.25">
      <c r="C17240" t="s">
        <v>16741</v>
      </c>
      <c r="D17240" s="25">
        <v>55.037999999999997</v>
      </c>
    </row>
    <row r="17241" spans="3:4" x14ac:dyDescent="0.25">
      <c r="C17241" t="s">
        <v>4021</v>
      </c>
      <c r="D17241" s="25">
        <v>55.037999999999997</v>
      </c>
    </row>
    <row r="17242" spans="3:4" x14ac:dyDescent="0.25">
      <c r="C17242" t="s">
        <v>2622</v>
      </c>
      <c r="D17242" s="25">
        <v>55.037999999999997</v>
      </c>
    </row>
    <row r="17243" spans="3:4" x14ac:dyDescent="0.25">
      <c r="C17243" t="s">
        <v>12309</v>
      </c>
      <c r="D17243" s="25">
        <v>54.8185</v>
      </c>
    </row>
    <row r="17244" spans="3:4" x14ac:dyDescent="0.25">
      <c r="C17244" t="s">
        <v>2096</v>
      </c>
      <c r="D17244" s="25">
        <v>54.749400000000009</v>
      </c>
    </row>
    <row r="17245" spans="3:4" x14ac:dyDescent="0.25">
      <c r="C17245" t="s">
        <v>11069</v>
      </c>
      <c r="D17245" s="25">
        <v>54.686400000000006</v>
      </c>
    </row>
    <row r="17246" spans="3:4" x14ac:dyDescent="0.25">
      <c r="C17246" t="s">
        <v>5152</v>
      </c>
      <c r="D17246" s="25">
        <v>54.686400000000006</v>
      </c>
    </row>
    <row r="17247" spans="3:4" x14ac:dyDescent="0.25">
      <c r="C17247" t="s">
        <v>1940</v>
      </c>
      <c r="D17247" s="25">
        <v>54.686400000000006</v>
      </c>
    </row>
    <row r="17248" spans="3:4" x14ac:dyDescent="0.25">
      <c r="C17248" t="s">
        <v>8061</v>
      </c>
      <c r="D17248" s="25">
        <v>54.667500000000004</v>
      </c>
    </row>
    <row r="17249" spans="3:4" x14ac:dyDescent="0.25">
      <c r="C17249" t="s">
        <v>5976</v>
      </c>
      <c r="D17249" s="25">
        <v>54.623800000000003</v>
      </c>
    </row>
    <row r="17250" spans="3:4" x14ac:dyDescent="0.25">
      <c r="C17250" t="s">
        <v>7365</v>
      </c>
      <c r="D17250" s="25">
        <v>54.5364</v>
      </c>
    </row>
    <row r="17251" spans="3:4" x14ac:dyDescent="0.25">
      <c r="C17251" t="s">
        <v>18088</v>
      </c>
      <c r="D17251" s="25">
        <v>54.443100000000001</v>
      </c>
    </row>
    <row r="17252" spans="3:4" x14ac:dyDescent="0.25">
      <c r="C17252" t="s">
        <v>10342</v>
      </c>
      <c r="D17252" s="25">
        <v>54.443100000000001</v>
      </c>
    </row>
    <row r="17253" spans="3:4" x14ac:dyDescent="0.25">
      <c r="C17253" t="s">
        <v>9432</v>
      </c>
      <c r="D17253" s="25">
        <v>54.443100000000001</v>
      </c>
    </row>
    <row r="17254" spans="3:4" x14ac:dyDescent="0.25">
      <c r="C17254" t="s">
        <v>9448</v>
      </c>
      <c r="D17254" s="25">
        <v>54.443100000000001</v>
      </c>
    </row>
    <row r="17255" spans="3:4" x14ac:dyDescent="0.25">
      <c r="C17255" t="s">
        <v>12423</v>
      </c>
      <c r="D17255" s="25">
        <v>54.418000000000006</v>
      </c>
    </row>
    <row r="17256" spans="3:4" x14ac:dyDescent="0.25">
      <c r="C17256" t="s">
        <v>2107</v>
      </c>
      <c r="D17256" s="25">
        <v>54.373800000000003</v>
      </c>
    </row>
    <row r="17257" spans="3:4" x14ac:dyDescent="0.25">
      <c r="C17257" t="s">
        <v>14066</v>
      </c>
      <c r="D17257" s="25">
        <v>54.279699999999998</v>
      </c>
    </row>
    <row r="17258" spans="3:4" x14ac:dyDescent="0.25">
      <c r="C17258" t="s">
        <v>9075</v>
      </c>
      <c r="D17258" s="25">
        <v>54.279699999999998</v>
      </c>
    </row>
    <row r="17259" spans="3:4" x14ac:dyDescent="0.25">
      <c r="C17259" t="s">
        <v>6077</v>
      </c>
      <c r="D17259" s="25">
        <v>54.173000000000002</v>
      </c>
    </row>
    <row r="17260" spans="3:4" x14ac:dyDescent="0.25">
      <c r="C17260" t="s">
        <v>12004</v>
      </c>
      <c r="D17260" s="25">
        <v>54.114599999999996</v>
      </c>
    </row>
    <row r="17261" spans="3:4" x14ac:dyDescent="0.25">
      <c r="C17261" t="s">
        <v>4407</v>
      </c>
      <c r="D17261" s="25">
        <v>54.089399999999998</v>
      </c>
    </row>
    <row r="17262" spans="3:4" x14ac:dyDescent="0.25">
      <c r="C17262" t="s">
        <v>8214</v>
      </c>
      <c r="D17262" s="25">
        <v>54.025999999999996</v>
      </c>
    </row>
    <row r="17263" spans="3:4" x14ac:dyDescent="0.25">
      <c r="C17263" t="s">
        <v>17630</v>
      </c>
      <c r="D17263" s="25">
        <v>53.9604</v>
      </c>
    </row>
    <row r="17264" spans="3:4" x14ac:dyDescent="0.25">
      <c r="C17264" t="s">
        <v>8644</v>
      </c>
      <c r="D17264" s="25">
        <v>53.9163</v>
      </c>
    </row>
    <row r="17265" spans="3:4" x14ac:dyDescent="0.25">
      <c r="C17265" t="s">
        <v>5700</v>
      </c>
      <c r="D17265" s="25">
        <v>53.9163</v>
      </c>
    </row>
    <row r="17266" spans="3:4" x14ac:dyDescent="0.25">
      <c r="C17266" t="s">
        <v>18060</v>
      </c>
      <c r="D17266" s="25">
        <v>53.8108</v>
      </c>
    </row>
    <row r="17267" spans="3:4" x14ac:dyDescent="0.25">
      <c r="C17267" t="s">
        <v>18875</v>
      </c>
      <c r="D17267" s="25">
        <v>53.8108</v>
      </c>
    </row>
    <row r="17268" spans="3:4" x14ac:dyDescent="0.25">
      <c r="C17268" t="s">
        <v>16920</v>
      </c>
      <c r="D17268" s="25">
        <v>53.8108</v>
      </c>
    </row>
    <row r="17269" spans="3:4" x14ac:dyDescent="0.25">
      <c r="C17269" t="s">
        <v>18623</v>
      </c>
      <c r="D17269" s="25">
        <v>53.8108</v>
      </c>
    </row>
    <row r="17270" spans="3:4" x14ac:dyDescent="0.25">
      <c r="C17270" t="s">
        <v>1245</v>
      </c>
      <c r="D17270" s="25">
        <v>53.8108</v>
      </c>
    </row>
    <row r="17271" spans="3:4" x14ac:dyDescent="0.25">
      <c r="C17271" t="s">
        <v>15238</v>
      </c>
      <c r="D17271" s="25">
        <v>53.798200000000001</v>
      </c>
    </row>
    <row r="17272" spans="3:4" x14ac:dyDescent="0.25">
      <c r="C17272" t="s">
        <v>10134</v>
      </c>
      <c r="D17272" s="25">
        <v>53.766300000000001</v>
      </c>
    </row>
    <row r="17273" spans="3:4" x14ac:dyDescent="0.25">
      <c r="C17273" t="s">
        <v>12428</v>
      </c>
      <c r="D17273" s="25">
        <v>53.647000000000006</v>
      </c>
    </row>
    <row r="17274" spans="3:4" x14ac:dyDescent="0.25">
      <c r="C17274" t="s">
        <v>18575</v>
      </c>
      <c r="D17274" s="25">
        <v>53.322000000000003</v>
      </c>
    </row>
    <row r="17275" spans="3:4" x14ac:dyDescent="0.25">
      <c r="C17275" t="s">
        <v>8712</v>
      </c>
      <c r="D17275" s="25">
        <v>53.315899999999999</v>
      </c>
    </row>
    <row r="17276" spans="3:4" x14ac:dyDescent="0.25">
      <c r="C17276" t="s">
        <v>11566</v>
      </c>
      <c r="D17276" s="25">
        <v>53.303699999999999</v>
      </c>
    </row>
    <row r="17277" spans="3:4" x14ac:dyDescent="0.25">
      <c r="C17277" t="s">
        <v>2491</v>
      </c>
      <c r="D17277" s="25">
        <v>53.277699999999996</v>
      </c>
    </row>
    <row r="17278" spans="3:4" x14ac:dyDescent="0.25">
      <c r="C17278" t="s">
        <v>11479</v>
      </c>
      <c r="D17278" s="25">
        <v>53.259599999999999</v>
      </c>
    </row>
    <row r="17279" spans="3:4" x14ac:dyDescent="0.25">
      <c r="C17279" t="s">
        <v>1198</v>
      </c>
      <c r="D17279" s="25">
        <v>53.252899999999997</v>
      </c>
    </row>
    <row r="17280" spans="3:4" x14ac:dyDescent="0.25">
      <c r="C17280" t="s">
        <v>10880</v>
      </c>
      <c r="D17280" s="25">
        <v>53.233999999999995</v>
      </c>
    </row>
    <row r="17281" spans="3:4" x14ac:dyDescent="0.25">
      <c r="C17281" t="s">
        <v>3853</v>
      </c>
      <c r="D17281" s="25">
        <v>53.190300000000001</v>
      </c>
    </row>
    <row r="17282" spans="3:4" x14ac:dyDescent="0.25">
      <c r="C17282" t="s">
        <v>18843</v>
      </c>
      <c r="D17282" s="25">
        <v>53.1785</v>
      </c>
    </row>
    <row r="17283" spans="3:4" x14ac:dyDescent="0.25">
      <c r="C17283" t="s">
        <v>12469</v>
      </c>
      <c r="D17283" s="25">
        <v>53.1785</v>
      </c>
    </row>
    <row r="17284" spans="3:4" x14ac:dyDescent="0.25">
      <c r="C17284" t="s">
        <v>10524</v>
      </c>
      <c r="D17284" s="25">
        <v>53.1785</v>
      </c>
    </row>
    <row r="17285" spans="3:4" x14ac:dyDescent="0.25">
      <c r="C17285" t="s">
        <v>3396</v>
      </c>
      <c r="D17285" s="25">
        <v>53.140699999999995</v>
      </c>
    </row>
    <row r="17286" spans="3:4" x14ac:dyDescent="0.25">
      <c r="C17286" t="s">
        <v>6493</v>
      </c>
      <c r="D17286" s="25">
        <v>53.1218</v>
      </c>
    </row>
    <row r="17287" spans="3:4" x14ac:dyDescent="0.25">
      <c r="C17287" t="s">
        <v>18285</v>
      </c>
      <c r="D17287" s="25">
        <v>53.102899999999998</v>
      </c>
    </row>
    <row r="17288" spans="3:4" x14ac:dyDescent="0.25">
      <c r="C17288" t="s">
        <v>17445</v>
      </c>
      <c r="D17288" s="25">
        <v>53.102899999999998</v>
      </c>
    </row>
    <row r="17289" spans="3:4" x14ac:dyDescent="0.25">
      <c r="C17289" t="s">
        <v>15132</v>
      </c>
      <c r="D17289" s="25">
        <v>53.102899999999998</v>
      </c>
    </row>
    <row r="17290" spans="3:4" x14ac:dyDescent="0.25">
      <c r="C17290" t="s">
        <v>14612</v>
      </c>
      <c r="D17290" s="25">
        <v>53.102899999999998</v>
      </c>
    </row>
    <row r="17291" spans="3:4" x14ac:dyDescent="0.25">
      <c r="C17291" t="s">
        <v>13574</v>
      </c>
      <c r="D17291" s="25">
        <v>53.102899999999998</v>
      </c>
    </row>
    <row r="17292" spans="3:4" x14ac:dyDescent="0.25">
      <c r="C17292" t="s">
        <v>12398</v>
      </c>
      <c r="D17292" s="25">
        <v>53.102899999999998</v>
      </c>
    </row>
    <row r="17293" spans="3:4" x14ac:dyDescent="0.25">
      <c r="C17293" t="s">
        <v>13345</v>
      </c>
      <c r="D17293" s="25">
        <v>53.102899999999998</v>
      </c>
    </row>
    <row r="17294" spans="3:4" x14ac:dyDescent="0.25">
      <c r="C17294" t="s">
        <v>10333</v>
      </c>
      <c r="D17294" s="25">
        <v>53.102899999999998</v>
      </c>
    </row>
    <row r="17295" spans="3:4" x14ac:dyDescent="0.25">
      <c r="C17295" t="s">
        <v>11926</v>
      </c>
      <c r="D17295" s="25">
        <v>53.102899999999998</v>
      </c>
    </row>
    <row r="17296" spans="3:4" x14ac:dyDescent="0.25">
      <c r="C17296" t="s">
        <v>7679</v>
      </c>
      <c r="D17296" s="25">
        <v>53.102899999999998</v>
      </c>
    </row>
    <row r="17297" spans="3:4" x14ac:dyDescent="0.25">
      <c r="C17297" t="s">
        <v>7526</v>
      </c>
      <c r="D17297" s="25">
        <v>53.102899999999998</v>
      </c>
    </row>
    <row r="17298" spans="3:4" x14ac:dyDescent="0.25">
      <c r="C17298" t="s">
        <v>8092</v>
      </c>
      <c r="D17298" s="25">
        <v>53.102899999999998</v>
      </c>
    </row>
    <row r="17299" spans="3:4" x14ac:dyDescent="0.25">
      <c r="C17299" t="s">
        <v>9697</v>
      </c>
      <c r="D17299" s="25">
        <v>53.102899999999998</v>
      </c>
    </row>
    <row r="17300" spans="3:4" x14ac:dyDescent="0.25">
      <c r="C17300" t="s">
        <v>9109</v>
      </c>
      <c r="D17300" s="25">
        <v>53.102899999999998</v>
      </c>
    </row>
    <row r="17301" spans="3:4" x14ac:dyDescent="0.25">
      <c r="C17301" t="s">
        <v>5731</v>
      </c>
      <c r="D17301" s="25">
        <v>53.102899999999998</v>
      </c>
    </row>
    <row r="17302" spans="3:4" x14ac:dyDescent="0.25">
      <c r="C17302" t="s">
        <v>7374</v>
      </c>
      <c r="D17302" s="25">
        <v>53.102899999999998</v>
      </c>
    </row>
    <row r="17303" spans="3:4" x14ac:dyDescent="0.25">
      <c r="C17303" t="s">
        <v>6542</v>
      </c>
      <c r="D17303" s="25">
        <v>53.102899999999998</v>
      </c>
    </row>
    <row r="17304" spans="3:4" x14ac:dyDescent="0.25">
      <c r="C17304" t="s">
        <v>6521</v>
      </c>
      <c r="D17304" s="25">
        <v>53.102899999999998</v>
      </c>
    </row>
    <row r="17305" spans="3:4" x14ac:dyDescent="0.25">
      <c r="C17305" t="s">
        <v>6156</v>
      </c>
      <c r="D17305" s="25">
        <v>53.102899999999998</v>
      </c>
    </row>
    <row r="17306" spans="3:4" x14ac:dyDescent="0.25">
      <c r="C17306" t="s">
        <v>3086</v>
      </c>
      <c r="D17306" s="25">
        <v>53.102899999999998</v>
      </c>
    </row>
    <row r="17307" spans="3:4" x14ac:dyDescent="0.25">
      <c r="C17307" t="s">
        <v>5036</v>
      </c>
      <c r="D17307" s="25">
        <v>53.102899999999998</v>
      </c>
    </row>
    <row r="17308" spans="3:4" x14ac:dyDescent="0.25">
      <c r="C17308" t="s">
        <v>3919</v>
      </c>
      <c r="D17308" s="25">
        <v>53.102899999999998</v>
      </c>
    </row>
    <row r="17309" spans="3:4" x14ac:dyDescent="0.25">
      <c r="C17309" t="s">
        <v>3135</v>
      </c>
      <c r="D17309" s="25">
        <v>53.102899999999998</v>
      </c>
    </row>
    <row r="17310" spans="3:4" x14ac:dyDescent="0.25">
      <c r="C17310" t="s">
        <v>3682</v>
      </c>
      <c r="D17310" s="25">
        <v>53.102899999999998</v>
      </c>
    </row>
    <row r="17311" spans="3:4" x14ac:dyDescent="0.25">
      <c r="C17311" t="s">
        <v>3920</v>
      </c>
      <c r="D17311" s="25">
        <v>53.102899999999998</v>
      </c>
    </row>
    <row r="17312" spans="3:4" x14ac:dyDescent="0.25">
      <c r="C17312" t="s">
        <v>1017</v>
      </c>
      <c r="D17312" s="25">
        <v>53.102899999999998</v>
      </c>
    </row>
    <row r="17313" spans="3:4" x14ac:dyDescent="0.25">
      <c r="C17313" t="s">
        <v>17087</v>
      </c>
      <c r="D17313" s="25">
        <v>53.083999999999996</v>
      </c>
    </row>
    <row r="17314" spans="3:4" x14ac:dyDescent="0.25">
      <c r="C17314" t="s">
        <v>751</v>
      </c>
      <c r="D17314" s="25">
        <v>53.058599999999998</v>
      </c>
    </row>
    <row r="17315" spans="3:4" x14ac:dyDescent="0.25">
      <c r="C17315" t="s">
        <v>16267</v>
      </c>
      <c r="D17315" s="25">
        <v>53.046600000000005</v>
      </c>
    </row>
    <row r="17316" spans="3:4" x14ac:dyDescent="0.25">
      <c r="C17316" t="s">
        <v>6541</v>
      </c>
      <c r="D17316" s="25">
        <v>53.014299999999999</v>
      </c>
    </row>
    <row r="17317" spans="3:4" x14ac:dyDescent="0.25">
      <c r="C17317" t="s">
        <v>7909</v>
      </c>
      <c r="D17317" s="25">
        <v>52.988900000000001</v>
      </c>
    </row>
    <row r="17318" spans="3:4" x14ac:dyDescent="0.25">
      <c r="C17318" t="s">
        <v>15734</v>
      </c>
      <c r="D17318" s="25">
        <v>52.97</v>
      </c>
    </row>
    <row r="17319" spans="3:4" x14ac:dyDescent="0.25">
      <c r="C17319" t="s">
        <v>6482</v>
      </c>
      <c r="D17319" s="25">
        <v>52.864699999999999</v>
      </c>
    </row>
    <row r="17320" spans="3:4" x14ac:dyDescent="0.25">
      <c r="C17320" t="s">
        <v>13322</v>
      </c>
      <c r="D17320" s="25">
        <v>52.794499999999999</v>
      </c>
    </row>
    <row r="17321" spans="3:4" x14ac:dyDescent="0.25">
      <c r="C17321" t="s">
        <v>17319</v>
      </c>
      <c r="D17321" s="25">
        <v>52.776200000000003</v>
      </c>
    </row>
    <row r="17322" spans="3:4" x14ac:dyDescent="0.25">
      <c r="C17322" t="s">
        <v>11092</v>
      </c>
      <c r="D17322" s="25">
        <v>52.764299999999999</v>
      </c>
    </row>
    <row r="17323" spans="3:4" x14ac:dyDescent="0.25">
      <c r="C17323" t="s">
        <v>2904</v>
      </c>
      <c r="D17323" s="25">
        <v>52.589500000000001</v>
      </c>
    </row>
    <row r="17324" spans="3:4" x14ac:dyDescent="0.25">
      <c r="C17324" t="s">
        <v>17739</v>
      </c>
      <c r="D17324" s="25">
        <v>52.539100000000005</v>
      </c>
    </row>
    <row r="17325" spans="3:4" x14ac:dyDescent="0.25">
      <c r="C17325" t="s">
        <v>4292</v>
      </c>
      <c r="D17325" s="25">
        <v>52.508399999999995</v>
      </c>
    </row>
    <row r="17326" spans="3:4" x14ac:dyDescent="0.25">
      <c r="C17326" t="s">
        <v>13420</v>
      </c>
      <c r="D17326" s="25">
        <v>52.420999999999999</v>
      </c>
    </row>
    <row r="17327" spans="3:4" x14ac:dyDescent="0.25">
      <c r="C17327" t="s">
        <v>15315</v>
      </c>
      <c r="D17327" s="25">
        <v>52.354399999999998</v>
      </c>
    </row>
    <row r="17328" spans="3:4" x14ac:dyDescent="0.25">
      <c r="C17328" t="s">
        <v>15777</v>
      </c>
      <c r="D17328" s="25">
        <v>52.332799999999999</v>
      </c>
    </row>
    <row r="17329" spans="3:4" x14ac:dyDescent="0.25">
      <c r="C17329" t="s">
        <v>13554</v>
      </c>
      <c r="D17329" s="25">
        <v>52.332799999999999</v>
      </c>
    </row>
    <row r="17330" spans="3:4" x14ac:dyDescent="0.25">
      <c r="C17330" t="s">
        <v>3971</v>
      </c>
      <c r="D17330" s="25">
        <v>52.2395</v>
      </c>
    </row>
    <row r="17331" spans="3:4" x14ac:dyDescent="0.25">
      <c r="C17331" t="s">
        <v>7249</v>
      </c>
      <c r="D17331" s="25">
        <v>52.238199999999999</v>
      </c>
    </row>
    <row r="17332" spans="3:4" x14ac:dyDescent="0.25">
      <c r="C17332" t="s">
        <v>12955</v>
      </c>
      <c r="D17332" s="25">
        <v>52.046900000000001</v>
      </c>
    </row>
    <row r="17333" spans="3:4" x14ac:dyDescent="0.25">
      <c r="C17333" t="s">
        <v>5409</v>
      </c>
      <c r="D17333" s="25">
        <v>52.046900000000001</v>
      </c>
    </row>
    <row r="17334" spans="3:4" x14ac:dyDescent="0.25">
      <c r="C17334" t="s">
        <v>14440</v>
      </c>
      <c r="D17334" s="25">
        <v>52.002600000000001</v>
      </c>
    </row>
    <row r="17335" spans="3:4" x14ac:dyDescent="0.25">
      <c r="C17335" t="s">
        <v>692</v>
      </c>
      <c r="D17335" s="25">
        <v>51.958300000000001</v>
      </c>
    </row>
    <row r="17336" spans="3:4" x14ac:dyDescent="0.25">
      <c r="C17336" t="s">
        <v>16990</v>
      </c>
      <c r="D17336" s="25">
        <v>51.920299999999997</v>
      </c>
    </row>
    <row r="17337" spans="3:4" x14ac:dyDescent="0.25">
      <c r="C17337" t="s">
        <v>9813</v>
      </c>
      <c r="D17337" s="25">
        <v>51.876100000000001</v>
      </c>
    </row>
    <row r="17338" spans="3:4" x14ac:dyDescent="0.25">
      <c r="C17338" t="s">
        <v>13292</v>
      </c>
      <c r="D17338" s="25">
        <v>51.869699999999995</v>
      </c>
    </row>
    <row r="17339" spans="3:4" x14ac:dyDescent="0.25">
      <c r="C17339" t="s">
        <v>6776</v>
      </c>
      <c r="D17339" s="25">
        <v>51.819400000000002</v>
      </c>
    </row>
    <row r="17340" spans="3:4" x14ac:dyDescent="0.25">
      <c r="C17340" t="s">
        <v>18813</v>
      </c>
      <c r="D17340" s="25">
        <v>51.619399999999999</v>
      </c>
    </row>
    <row r="17341" spans="3:4" x14ac:dyDescent="0.25">
      <c r="C17341" t="s">
        <v>7971</v>
      </c>
      <c r="D17341" s="25">
        <v>51.562700000000007</v>
      </c>
    </row>
    <row r="17342" spans="3:4" x14ac:dyDescent="0.25">
      <c r="C17342" t="s">
        <v>17807</v>
      </c>
      <c r="D17342" s="25">
        <v>51.4816</v>
      </c>
    </row>
    <row r="17343" spans="3:4" x14ac:dyDescent="0.25">
      <c r="C17343" t="s">
        <v>1155</v>
      </c>
      <c r="D17343" s="25">
        <v>51.2316</v>
      </c>
    </row>
    <row r="17344" spans="3:4" x14ac:dyDescent="0.25">
      <c r="C17344" t="s">
        <v>1962</v>
      </c>
      <c r="D17344" s="25">
        <v>51.143799999999999</v>
      </c>
    </row>
    <row r="17345" spans="3:4" x14ac:dyDescent="0.25">
      <c r="C17345" t="s">
        <v>7821</v>
      </c>
      <c r="D17345" s="25">
        <v>51.024500000000003</v>
      </c>
    </row>
    <row r="17346" spans="3:4" x14ac:dyDescent="0.25">
      <c r="C17346" t="s">
        <v>2526</v>
      </c>
      <c r="D17346" s="25">
        <v>50.990899999999996</v>
      </c>
    </row>
    <row r="17347" spans="3:4" x14ac:dyDescent="0.25">
      <c r="C17347" t="s">
        <v>15891</v>
      </c>
      <c r="D17347" s="25">
        <v>50.899299999999997</v>
      </c>
    </row>
    <row r="17348" spans="3:4" x14ac:dyDescent="0.25">
      <c r="C17348" t="s">
        <v>9933</v>
      </c>
      <c r="D17348" s="25">
        <v>50.899299999999997</v>
      </c>
    </row>
    <row r="17349" spans="3:4" x14ac:dyDescent="0.25">
      <c r="C17349" t="s">
        <v>8308</v>
      </c>
      <c r="D17349" s="25">
        <v>50.899299999999997</v>
      </c>
    </row>
    <row r="17350" spans="3:4" x14ac:dyDescent="0.25">
      <c r="C17350" t="s">
        <v>2059</v>
      </c>
      <c r="D17350" s="25">
        <v>50.813699999999997</v>
      </c>
    </row>
    <row r="17351" spans="3:4" x14ac:dyDescent="0.25">
      <c r="C17351" t="s">
        <v>15191</v>
      </c>
      <c r="D17351" s="25">
        <v>50.805999999999997</v>
      </c>
    </row>
    <row r="17352" spans="3:4" x14ac:dyDescent="0.25">
      <c r="C17352" t="s">
        <v>15660</v>
      </c>
      <c r="D17352" s="25">
        <v>50.7926</v>
      </c>
    </row>
    <row r="17353" spans="3:4" x14ac:dyDescent="0.25">
      <c r="C17353" t="s">
        <v>889</v>
      </c>
      <c r="D17353" s="25">
        <v>50.7926</v>
      </c>
    </row>
    <row r="17354" spans="3:4" x14ac:dyDescent="0.25">
      <c r="C17354" t="s">
        <v>16697</v>
      </c>
      <c r="D17354" s="25">
        <v>50.769399999999997</v>
      </c>
    </row>
    <row r="17355" spans="3:4" x14ac:dyDescent="0.25">
      <c r="C17355" t="s">
        <v>6694</v>
      </c>
      <c r="D17355" s="25">
        <v>50.725099999999998</v>
      </c>
    </row>
    <row r="17356" spans="3:4" x14ac:dyDescent="0.25">
      <c r="C17356" t="s">
        <v>5713</v>
      </c>
      <c r="D17356" s="25">
        <v>50.642600000000002</v>
      </c>
    </row>
    <row r="17357" spans="3:4" x14ac:dyDescent="0.25">
      <c r="C17357" t="s">
        <v>1215</v>
      </c>
      <c r="D17357" s="25">
        <v>50.561500000000002</v>
      </c>
    </row>
    <row r="17358" spans="3:4" x14ac:dyDescent="0.25">
      <c r="C17358" t="s">
        <v>18643</v>
      </c>
      <c r="D17358" s="25">
        <v>50.410699999999999</v>
      </c>
    </row>
    <row r="17359" spans="3:4" x14ac:dyDescent="0.25">
      <c r="C17359" t="s">
        <v>10465</v>
      </c>
      <c r="D17359" s="25">
        <v>50.392600000000002</v>
      </c>
    </row>
    <row r="17360" spans="3:4" x14ac:dyDescent="0.25">
      <c r="C17360" t="s">
        <v>8456</v>
      </c>
      <c r="D17360" s="25">
        <v>50.385899999999999</v>
      </c>
    </row>
    <row r="17361" spans="3:4" x14ac:dyDescent="0.25">
      <c r="C17361" t="s">
        <v>1809</v>
      </c>
      <c r="D17361" s="25">
        <v>50.385899999999999</v>
      </c>
    </row>
    <row r="17362" spans="3:4" x14ac:dyDescent="0.25">
      <c r="C17362" t="s">
        <v>17468</v>
      </c>
      <c r="D17362" s="25">
        <v>50.0548</v>
      </c>
    </row>
    <row r="17363" spans="3:4" x14ac:dyDescent="0.25">
      <c r="C17363" t="s">
        <v>14391</v>
      </c>
      <c r="D17363" s="25">
        <v>50.0548</v>
      </c>
    </row>
    <row r="17364" spans="3:4" x14ac:dyDescent="0.25">
      <c r="C17364" t="s">
        <v>11185</v>
      </c>
      <c r="D17364" s="25">
        <v>50.0548</v>
      </c>
    </row>
    <row r="17365" spans="3:4" x14ac:dyDescent="0.25">
      <c r="C17365" t="s">
        <v>2675</v>
      </c>
      <c r="D17365" s="25">
        <v>50.0548</v>
      </c>
    </row>
    <row r="17366" spans="3:4" x14ac:dyDescent="0.25">
      <c r="C17366" t="s">
        <v>11312</v>
      </c>
      <c r="D17366" s="25">
        <v>50.042199999999994</v>
      </c>
    </row>
    <row r="17367" spans="3:4" x14ac:dyDescent="0.25">
      <c r="C17367" t="s">
        <v>18398</v>
      </c>
      <c r="D17367" s="25">
        <v>50.029600000000002</v>
      </c>
    </row>
    <row r="17368" spans="3:4" x14ac:dyDescent="0.25">
      <c r="C17368" t="s">
        <v>14456</v>
      </c>
      <c r="D17368" s="25">
        <v>50.029600000000002</v>
      </c>
    </row>
    <row r="17369" spans="3:4" x14ac:dyDescent="0.25">
      <c r="C17369" t="s">
        <v>15376</v>
      </c>
      <c r="D17369" s="25">
        <v>50.029600000000002</v>
      </c>
    </row>
    <row r="17370" spans="3:4" x14ac:dyDescent="0.25">
      <c r="C17370" t="s">
        <v>12338</v>
      </c>
      <c r="D17370" s="25">
        <v>50.029600000000002</v>
      </c>
    </row>
    <row r="17371" spans="3:4" x14ac:dyDescent="0.25">
      <c r="C17371" t="s">
        <v>8496</v>
      </c>
      <c r="D17371" s="25">
        <v>50.029600000000002</v>
      </c>
    </row>
    <row r="17372" spans="3:4" x14ac:dyDescent="0.25">
      <c r="C17372" t="s">
        <v>16669</v>
      </c>
      <c r="D17372" s="25">
        <v>50.016999999999996</v>
      </c>
    </row>
    <row r="17373" spans="3:4" x14ac:dyDescent="0.25">
      <c r="C17373" t="s">
        <v>12442</v>
      </c>
      <c r="D17373" s="25">
        <v>50.016999999999996</v>
      </c>
    </row>
    <row r="17374" spans="3:4" x14ac:dyDescent="0.25">
      <c r="C17374" t="s">
        <v>11907</v>
      </c>
      <c r="D17374" s="25">
        <v>50.016999999999996</v>
      </c>
    </row>
    <row r="17375" spans="3:4" x14ac:dyDescent="0.25">
      <c r="C17375" t="s">
        <v>7881</v>
      </c>
      <c r="D17375" s="25">
        <v>50.016999999999996</v>
      </c>
    </row>
    <row r="17376" spans="3:4" x14ac:dyDescent="0.25">
      <c r="C17376" t="s">
        <v>2616</v>
      </c>
      <c r="D17376" s="25">
        <v>50.016999999999996</v>
      </c>
    </row>
    <row r="17377" spans="3:4" x14ac:dyDescent="0.25">
      <c r="C17377" t="s">
        <v>10771</v>
      </c>
      <c r="D17377" s="25">
        <v>50.016799999999996</v>
      </c>
    </row>
    <row r="17378" spans="3:4" x14ac:dyDescent="0.25">
      <c r="C17378" t="s">
        <v>7601</v>
      </c>
      <c r="D17378" s="25">
        <v>50.0107</v>
      </c>
    </row>
    <row r="17379" spans="3:4" x14ac:dyDescent="0.25">
      <c r="C17379" t="s">
        <v>15623</v>
      </c>
      <c r="D17379" s="25">
        <v>49.998099999999994</v>
      </c>
    </row>
    <row r="17380" spans="3:4" x14ac:dyDescent="0.25">
      <c r="C17380" t="s">
        <v>13952</v>
      </c>
      <c r="D17380" s="25">
        <v>49.985500000000002</v>
      </c>
    </row>
    <row r="17381" spans="3:4" x14ac:dyDescent="0.25">
      <c r="C17381" t="s">
        <v>10523</v>
      </c>
      <c r="D17381" s="25">
        <v>49.985500000000002</v>
      </c>
    </row>
    <row r="17382" spans="3:4" x14ac:dyDescent="0.25">
      <c r="C17382" t="s">
        <v>17776</v>
      </c>
      <c r="D17382" s="25">
        <v>49.979199999999999</v>
      </c>
    </row>
    <row r="17383" spans="3:4" x14ac:dyDescent="0.25">
      <c r="C17383" t="s">
        <v>18740</v>
      </c>
      <c r="D17383" s="25">
        <v>49.979199999999999</v>
      </c>
    </row>
    <row r="17384" spans="3:4" x14ac:dyDescent="0.25">
      <c r="C17384" t="s">
        <v>17323</v>
      </c>
      <c r="D17384" s="25">
        <v>49.979199999999999</v>
      </c>
    </row>
    <row r="17385" spans="3:4" x14ac:dyDescent="0.25">
      <c r="C17385" t="s">
        <v>16318</v>
      </c>
      <c r="D17385" s="25">
        <v>49.979199999999999</v>
      </c>
    </row>
    <row r="17386" spans="3:4" x14ac:dyDescent="0.25">
      <c r="C17386" t="s">
        <v>14958</v>
      </c>
      <c r="D17386" s="25">
        <v>49.979199999999999</v>
      </c>
    </row>
    <row r="17387" spans="3:4" x14ac:dyDescent="0.25">
      <c r="C17387" t="s">
        <v>12246</v>
      </c>
      <c r="D17387" s="25">
        <v>49.979199999999999</v>
      </c>
    </row>
    <row r="17388" spans="3:4" x14ac:dyDescent="0.25">
      <c r="C17388" t="s">
        <v>13470</v>
      </c>
      <c r="D17388" s="25">
        <v>49.979199999999999</v>
      </c>
    </row>
    <row r="17389" spans="3:4" x14ac:dyDescent="0.25">
      <c r="C17389" t="s">
        <v>12177</v>
      </c>
      <c r="D17389" s="25">
        <v>49.979199999999999</v>
      </c>
    </row>
    <row r="17390" spans="3:4" x14ac:dyDescent="0.25">
      <c r="C17390" t="s">
        <v>12152</v>
      </c>
      <c r="D17390" s="25">
        <v>49.979199999999999</v>
      </c>
    </row>
    <row r="17391" spans="3:4" x14ac:dyDescent="0.25">
      <c r="C17391" t="s">
        <v>12304</v>
      </c>
      <c r="D17391" s="25">
        <v>49.979199999999999</v>
      </c>
    </row>
    <row r="17392" spans="3:4" x14ac:dyDescent="0.25">
      <c r="C17392" t="s">
        <v>11382</v>
      </c>
      <c r="D17392" s="25">
        <v>49.979199999999999</v>
      </c>
    </row>
    <row r="17393" spans="3:4" x14ac:dyDescent="0.25">
      <c r="C17393" t="s">
        <v>11166</v>
      </c>
      <c r="D17393" s="25">
        <v>49.979199999999999</v>
      </c>
    </row>
    <row r="17394" spans="3:4" x14ac:dyDescent="0.25">
      <c r="C17394" t="s">
        <v>9573</v>
      </c>
      <c r="D17394" s="25">
        <v>49.979199999999999</v>
      </c>
    </row>
    <row r="17395" spans="3:4" x14ac:dyDescent="0.25">
      <c r="C17395" t="s">
        <v>9172</v>
      </c>
      <c r="D17395" s="25">
        <v>49.979199999999999</v>
      </c>
    </row>
    <row r="17396" spans="3:4" x14ac:dyDescent="0.25">
      <c r="C17396" t="s">
        <v>7582</v>
      </c>
      <c r="D17396" s="25">
        <v>49.979199999999999</v>
      </c>
    </row>
    <row r="17397" spans="3:4" x14ac:dyDescent="0.25">
      <c r="C17397" t="s">
        <v>8734</v>
      </c>
      <c r="D17397" s="25">
        <v>49.979199999999999</v>
      </c>
    </row>
    <row r="17398" spans="3:4" x14ac:dyDescent="0.25">
      <c r="C17398" t="s">
        <v>6556</v>
      </c>
      <c r="D17398" s="25">
        <v>49.979199999999999</v>
      </c>
    </row>
    <row r="17399" spans="3:4" x14ac:dyDescent="0.25">
      <c r="C17399" t="s">
        <v>5836</v>
      </c>
      <c r="D17399" s="25">
        <v>49.979199999999999</v>
      </c>
    </row>
    <row r="17400" spans="3:4" x14ac:dyDescent="0.25">
      <c r="C17400" t="s">
        <v>5858</v>
      </c>
      <c r="D17400" s="25">
        <v>49.979199999999999</v>
      </c>
    </row>
    <row r="17401" spans="3:4" x14ac:dyDescent="0.25">
      <c r="C17401" t="s">
        <v>4538</v>
      </c>
      <c r="D17401" s="25">
        <v>49.979199999999999</v>
      </c>
    </row>
    <row r="17402" spans="3:4" x14ac:dyDescent="0.25">
      <c r="C17402" t="s">
        <v>5103</v>
      </c>
      <c r="D17402" s="25">
        <v>49.979199999999999</v>
      </c>
    </row>
    <row r="17403" spans="3:4" x14ac:dyDescent="0.25">
      <c r="C17403" t="s">
        <v>4384</v>
      </c>
      <c r="D17403" s="25">
        <v>49.979199999999999</v>
      </c>
    </row>
    <row r="17404" spans="3:4" x14ac:dyDescent="0.25">
      <c r="C17404" t="s">
        <v>2599</v>
      </c>
      <c r="D17404" s="25">
        <v>49.979199999999999</v>
      </c>
    </row>
    <row r="17405" spans="3:4" x14ac:dyDescent="0.25">
      <c r="C17405" t="s">
        <v>1143</v>
      </c>
      <c r="D17405" s="25">
        <v>49.979199999999999</v>
      </c>
    </row>
    <row r="17406" spans="3:4" x14ac:dyDescent="0.25">
      <c r="C17406" t="s">
        <v>772</v>
      </c>
      <c r="D17406" s="25">
        <v>49.979199999999999</v>
      </c>
    </row>
    <row r="17407" spans="3:4" x14ac:dyDescent="0.25">
      <c r="C17407" t="s">
        <v>1564</v>
      </c>
      <c r="D17407" s="25">
        <v>49.979199999999999</v>
      </c>
    </row>
    <row r="17408" spans="3:4" x14ac:dyDescent="0.25">
      <c r="C17408" t="s">
        <v>1322</v>
      </c>
      <c r="D17408" s="25">
        <v>49.979199999999999</v>
      </c>
    </row>
    <row r="17409" spans="3:4" x14ac:dyDescent="0.25">
      <c r="C17409" t="s">
        <v>8788</v>
      </c>
      <c r="D17409" s="25">
        <v>49.954000000000001</v>
      </c>
    </row>
    <row r="17410" spans="3:4" x14ac:dyDescent="0.25">
      <c r="C17410" t="s">
        <v>15186</v>
      </c>
      <c r="D17410" s="25">
        <v>49.953600000000002</v>
      </c>
    </row>
    <row r="17411" spans="3:4" x14ac:dyDescent="0.25">
      <c r="C17411" t="s">
        <v>9315</v>
      </c>
      <c r="D17411" s="25">
        <v>49.872500000000002</v>
      </c>
    </row>
    <row r="17412" spans="3:4" x14ac:dyDescent="0.25">
      <c r="C17412" t="s">
        <v>919</v>
      </c>
      <c r="D17412" s="25">
        <v>49.872500000000002</v>
      </c>
    </row>
    <row r="17413" spans="3:4" x14ac:dyDescent="0.25">
      <c r="C17413" t="s">
        <v>13329</v>
      </c>
      <c r="D17413" s="25">
        <v>49.8414</v>
      </c>
    </row>
    <row r="17414" spans="3:4" x14ac:dyDescent="0.25">
      <c r="C17414" t="s">
        <v>18182</v>
      </c>
      <c r="D17414" s="25">
        <v>49.722499999999997</v>
      </c>
    </row>
    <row r="17415" spans="3:4" x14ac:dyDescent="0.25">
      <c r="C17415" t="s">
        <v>15040</v>
      </c>
      <c r="D17415" s="25">
        <v>49.722499999999997</v>
      </c>
    </row>
    <row r="17416" spans="3:4" x14ac:dyDescent="0.25">
      <c r="C17416" t="s">
        <v>16915</v>
      </c>
      <c r="D17416" s="25">
        <v>49.7134</v>
      </c>
    </row>
    <row r="17417" spans="3:4" x14ac:dyDescent="0.25">
      <c r="C17417" t="s">
        <v>3862</v>
      </c>
      <c r="D17417" s="25">
        <v>49.6708</v>
      </c>
    </row>
    <row r="17418" spans="3:4" x14ac:dyDescent="0.25">
      <c r="C17418" t="s">
        <v>2523</v>
      </c>
      <c r="D17418" s="25">
        <v>49.641000000000005</v>
      </c>
    </row>
    <row r="17419" spans="3:4" x14ac:dyDescent="0.25">
      <c r="C17419" t="s">
        <v>11333</v>
      </c>
      <c r="D17419" s="25">
        <v>49.628399999999999</v>
      </c>
    </row>
    <row r="17420" spans="3:4" x14ac:dyDescent="0.25">
      <c r="C17420" t="s">
        <v>12484</v>
      </c>
      <c r="D17420" s="25">
        <v>49.453600000000002</v>
      </c>
    </row>
    <row r="17421" spans="3:4" x14ac:dyDescent="0.25">
      <c r="C17421" t="s">
        <v>11381</v>
      </c>
      <c r="D17421" s="25">
        <v>49.378399999999999</v>
      </c>
    </row>
    <row r="17422" spans="3:4" x14ac:dyDescent="0.25">
      <c r="C17422" t="s">
        <v>1339</v>
      </c>
      <c r="D17422" s="25">
        <v>49.378399999999999</v>
      </c>
    </row>
    <row r="17423" spans="3:4" x14ac:dyDescent="0.25">
      <c r="C17423" t="s">
        <v>8987</v>
      </c>
      <c r="D17423" s="25">
        <v>49.302799999999998</v>
      </c>
    </row>
    <row r="17424" spans="3:4" x14ac:dyDescent="0.25">
      <c r="C17424" t="s">
        <v>11221</v>
      </c>
      <c r="D17424" s="25">
        <v>49.277999999999999</v>
      </c>
    </row>
    <row r="17425" spans="3:4" x14ac:dyDescent="0.25">
      <c r="C17425" t="s">
        <v>16548</v>
      </c>
      <c r="D17425" s="25">
        <v>49.102400000000003</v>
      </c>
    </row>
    <row r="17426" spans="3:4" x14ac:dyDescent="0.25">
      <c r="C17426" t="s">
        <v>13084</v>
      </c>
      <c r="D17426" s="25">
        <v>49.077600000000004</v>
      </c>
    </row>
    <row r="17427" spans="3:4" x14ac:dyDescent="0.25">
      <c r="C17427" t="s">
        <v>5807</v>
      </c>
      <c r="D17427" s="25">
        <v>49.077600000000004</v>
      </c>
    </row>
    <row r="17428" spans="3:4" x14ac:dyDescent="0.25">
      <c r="C17428" t="s">
        <v>15633</v>
      </c>
      <c r="D17428" s="25">
        <v>48.878900000000002</v>
      </c>
    </row>
    <row r="17429" spans="3:4" x14ac:dyDescent="0.25">
      <c r="C17429" t="s">
        <v>16694</v>
      </c>
      <c r="D17429" s="25">
        <v>48.802800000000005</v>
      </c>
    </row>
    <row r="17430" spans="3:4" x14ac:dyDescent="0.25">
      <c r="C17430" t="s">
        <v>8619</v>
      </c>
      <c r="D17430" s="25">
        <v>48.739800000000002</v>
      </c>
    </row>
    <row r="17431" spans="3:4" x14ac:dyDescent="0.25">
      <c r="C17431" t="s">
        <v>3466</v>
      </c>
      <c r="D17431" s="25">
        <v>48.657399999999996</v>
      </c>
    </row>
    <row r="17432" spans="3:4" x14ac:dyDescent="0.25">
      <c r="C17432" t="s">
        <v>5171</v>
      </c>
      <c r="D17432" s="25">
        <v>48.607900000000001</v>
      </c>
    </row>
    <row r="17433" spans="3:4" x14ac:dyDescent="0.25">
      <c r="C17433" t="s">
        <v>11298</v>
      </c>
      <c r="D17433" s="25">
        <v>48.445700000000002</v>
      </c>
    </row>
    <row r="17434" spans="3:4" x14ac:dyDescent="0.25">
      <c r="C17434" t="s">
        <v>8091</v>
      </c>
      <c r="D17434" s="25">
        <v>48.439</v>
      </c>
    </row>
    <row r="17435" spans="3:4" x14ac:dyDescent="0.25">
      <c r="C17435" t="s">
        <v>8724</v>
      </c>
      <c r="D17435" s="25">
        <v>48.439</v>
      </c>
    </row>
    <row r="17436" spans="3:4" x14ac:dyDescent="0.25">
      <c r="C17436" t="s">
        <v>1787</v>
      </c>
      <c r="D17436" s="25">
        <v>48.339399999999998</v>
      </c>
    </row>
    <row r="17437" spans="3:4" x14ac:dyDescent="0.25">
      <c r="C17437" t="s">
        <v>14197</v>
      </c>
      <c r="D17437" s="25">
        <v>48.289000000000001</v>
      </c>
    </row>
    <row r="17438" spans="3:4" x14ac:dyDescent="0.25">
      <c r="C17438" t="s">
        <v>6104</v>
      </c>
      <c r="D17438" s="25">
        <v>48.289000000000001</v>
      </c>
    </row>
    <row r="17439" spans="3:4" x14ac:dyDescent="0.25">
      <c r="C17439" t="s">
        <v>4446</v>
      </c>
      <c r="D17439" s="25">
        <v>48.289000000000001</v>
      </c>
    </row>
    <row r="17440" spans="3:4" x14ac:dyDescent="0.25">
      <c r="C17440" t="s">
        <v>4592</v>
      </c>
      <c r="D17440" s="25">
        <v>48.182900000000004</v>
      </c>
    </row>
    <row r="17441" spans="3:4" x14ac:dyDescent="0.25">
      <c r="C17441" t="s">
        <v>13033</v>
      </c>
      <c r="D17441" s="25">
        <v>48.120199999999997</v>
      </c>
    </row>
    <row r="17442" spans="3:4" x14ac:dyDescent="0.25">
      <c r="C17442" t="s">
        <v>9641</v>
      </c>
      <c r="D17442" s="25">
        <v>48.032299999999999</v>
      </c>
    </row>
    <row r="17443" spans="3:4" x14ac:dyDescent="0.25">
      <c r="C17443" t="s">
        <v>6149</v>
      </c>
      <c r="D17443" s="25">
        <v>47.9724</v>
      </c>
    </row>
    <row r="17444" spans="3:4" x14ac:dyDescent="0.25">
      <c r="C17444" t="s">
        <v>17754</v>
      </c>
      <c r="D17444" s="25">
        <v>47.851199999999999</v>
      </c>
    </row>
    <row r="17445" spans="3:4" x14ac:dyDescent="0.25">
      <c r="C17445" t="s">
        <v>12237</v>
      </c>
      <c r="D17445" s="25">
        <v>47.844499999999996</v>
      </c>
    </row>
    <row r="17446" spans="3:4" x14ac:dyDescent="0.25">
      <c r="C17446" t="s">
        <v>7023</v>
      </c>
      <c r="D17446" s="25">
        <v>47.778599999999997</v>
      </c>
    </row>
    <row r="17447" spans="3:4" x14ac:dyDescent="0.25">
      <c r="C17447" t="s">
        <v>6333</v>
      </c>
      <c r="D17447" s="25">
        <v>47.775599999999997</v>
      </c>
    </row>
    <row r="17448" spans="3:4" x14ac:dyDescent="0.25">
      <c r="C17448" t="s">
        <v>7742</v>
      </c>
      <c r="D17448" s="25">
        <v>47.69</v>
      </c>
    </row>
    <row r="17449" spans="3:4" x14ac:dyDescent="0.25">
      <c r="C17449" t="s">
        <v>6346</v>
      </c>
      <c r="D17449" s="25">
        <v>47.668900000000001</v>
      </c>
    </row>
    <row r="17450" spans="3:4" x14ac:dyDescent="0.25">
      <c r="C17450" t="s">
        <v>8333</v>
      </c>
      <c r="D17450" s="25">
        <v>47.518900000000002</v>
      </c>
    </row>
    <row r="17451" spans="3:4" x14ac:dyDescent="0.25">
      <c r="C17451" t="s">
        <v>15140</v>
      </c>
      <c r="D17451" s="25">
        <v>47.456299999999999</v>
      </c>
    </row>
    <row r="17452" spans="3:4" x14ac:dyDescent="0.25">
      <c r="C17452" t="s">
        <v>15811</v>
      </c>
      <c r="D17452" s="25">
        <v>47.456299999999999</v>
      </c>
    </row>
    <row r="17453" spans="3:4" x14ac:dyDescent="0.25">
      <c r="C17453" t="s">
        <v>13892</v>
      </c>
      <c r="D17453" s="25">
        <v>47.456299999999999</v>
      </c>
    </row>
    <row r="17454" spans="3:4" x14ac:dyDescent="0.25">
      <c r="C17454" t="s">
        <v>5538</v>
      </c>
      <c r="D17454" s="25">
        <v>47.456299999999999</v>
      </c>
    </row>
    <row r="17455" spans="3:4" x14ac:dyDescent="0.25">
      <c r="C17455" t="s">
        <v>6807</v>
      </c>
      <c r="D17455" s="25">
        <v>47.456299999999999</v>
      </c>
    </row>
    <row r="17456" spans="3:4" x14ac:dyDescent="0.25">
      <c r="C17456" t="s">
        <v>4327</v>
      </c>
      <c r="D17456" s="25">
        <v>47.437800000000003</v>
      </c>
    </row>
    <row r="17457" spans="3:4" x14ac:dyDescent="0.25">
      <c r="C17457" t="s">
        <v>13597</v>
      </c>
      <c r="D17457" s="25">
        <v>47.2622</v>
      </c>
    </row>
    <row r="17458" spans="3:4" x14ac:dyDescent="0.25">
      <c r="C17458" t="s">
        <v>11462</v>
      </c>
      <c r="D17458" s="25">
        <v>47.2622</v>
      </c>
    </row>
    <row r="17459" spans="3:4" x14ac:dyDescent="0.25">
      <c r="C17459" t="s">
        <v>4013</v>
      </c>
      <c r="D17459" s="25">
        <v>47.2622</v>
      </c>
    </row>
    <row r="17460" spans="3:4" x14ac:dyDescent="0.25">
      <c r="C17460" t="s">
        <v>13167</v>
      </c>
      <c r="D17460" s="25">
        <v>47.130700000000004</v>
      </c>
    </row>
    <row r="17461" spans="3:4" x14ac:dyDescent="0.25">
      <c r="C17461" t="s">
        <v>7719</v>
      </c>
      <c r="D17461" s="25">
        <v>47.005499999999998</v>
      </c>
    </row>
    <row r="17462" spans="3:4" x14ac:dyDescent="0.25">
      <c r="C17462" t="s">
        <v>5861</v>
      </c>
      <c r="D17462" s="25">
        <v>46.974400000000003</v>
      </c>
    </row>
    <row r="17463" spans="3:4" x14ac:dyDescent="0.25">
      <c r="C17463" t="s">
        <v>14774</v>
      </c>
      <c r="D17463" s="25">
        <v>46.931100000000001</v>
      </c>
    </row>
    <row r="17464" spans="3:4" x14ac:dyDescent="0.25">
      <c r="C17464" t="s">
        <v>6118</v>
      </c>
      <c r="D17464" s="25">
        <v>46.931100000000001</v>
      </c>
    </row>
    <row r="17465" spans="3:4" x14ac:dyDescent="0.25">
      <c r="C17465" t="s">
        <v>3838</v>
      </c>
      <c r="D17465" s="25">
        <v>46.931100000000001</v>
      </c>
    </row>
    <row r="17466" spans="3:4" x14ac:dyDescent="0.25">
      <c r="C17466" t="s">
        <v>3069</v>
      </c>
      <c r="D17466" s="25">
        <v>46.931100000000001</v>
      </c>
    </row>
    <row r="17467" spans="3:4" x14ac:dyDescent="0.25">
      <c r="C17467" t="s">
        <v>1127</v>
      </c>
      <c r="D17467" s="25">
        <v>46.931100000000001</v>
      </c>
    </row>
    <row r="17468" spans="3:4" x14ac:dyDescent="0.25">
      <c r="C17468" t="s">
        <v>14450</v>
      </c>
      <c r="D17468" s="25">
        <v>46.8996</v>
      </c>
    </row>
    <row r="17469" spans="3:4" x14ac:dyDescent="0.25">
      <c r="C17469" t="s">
        <v>12836</v>
      </c>
      <c r="D17469" s="25">
        <v>46.893299999999996</v>
      </c>
    </row>
    <row r="17470" spans="3:4" x14ac:dyDescent="0.25">
      <c r="C17470" t="s">
        <v>11684</v>
      </c>
      <c r="D17470" s="25">
        <v>46.887</v>
      </c>
    </row>
    <row r="17471" spans="3:4" x14ac:dyDescent="0.25">
      <c r="C17471" t="s">
        <v>6988</v>
      </c>
      <c r="D17471" s="25">
        <v>46.887</v>
      </c>
    </row>
    <row r="17472" spans="3:4" x14ac:dyDescent="0.25">
      <c r="C17472" t="s">
        <v>14367</v>
      </c>
      <c r="D17472" s="25">
        <v>46.861800000000002</v>
      </c>
    </row>
    <row r="17473" spans="3:4" x14ac:dyDescent="0.25">
      <c r="C17473" t="s">
        <v>17755</v>
      </c>
      <c r="D17473" s="25">
        <v>46.855499999999999</v>
      </c>
    </row>
    <row r="17474" spans="3:4" x14ac:dyDescent="0.25">
      <c r="C17474" t="s">
        <v>17317</v>
      </c>
      <c r="D17474" s="25">
        <v>46.855499999999999</v>
      </c>
    </row>
    <row r="17475" spans="3:4" x14ac:dyDescent="0.25">
      <c r="C17475" t="s">
        <v>15161</v>
      </c>
      <c r="D17475" s="25">
        <v>46.855499999999999</v>
      </c>
    </row>
    <row r="17476" spans="3:4" x14ac:dyDescent="0.25">
      <c r="C17476" t="s">
        <v>15881</v>
      </c>
      <c r="D17476" s="25">
        <v>46.855499999999999</v>
      </c>
    </row>
    <row r="17477" spans="3:4" x14ac:dyDescent="0.25">
      <c r="C17477" t="s">
        <v>14945</v>
      </c>
      <c r="D17477" s="25">
        <v>46.855499999999999</v>
      </c>
    </row>
    <row r="17478" spans="3:4" x14ac:dyDescent="0.25">
      <c r="C17478" t="s">
        <v>12880</v>
      </c>
      <c r="D17478" s="25">
        <v>46.855499999999999</v>
      </c>
    </row>
    <row r="17479" spans="3:4" x14ac:dyDescent="0.25">
      <c r="C17479" t="s">
        <v>12628</v>
      </c>
      <c r="D17479" s="25">
        <v>46.855499999999999</v>
      </c>
    </row>
    <row r="17480" spans="3:4" x14ac:dyDescent="0.25">
      <c r="C17480" t="s">
        <v>11887</v>
      </c>
      <c r="D17480" s="25">
        <v>46.855499999999999</v>
      </c>
    </row>
    <row r="17481" spans="3:4" x14ac:dyDescent="0.25">
      <c r="C17481" t="s">
        <v>7540</v>
      </c>
      <c r="D17481" s="25">
        <v>46.855499999999999</v>
      </c>
    </row>
    <row r="17482" spans="3:4" x14ac:dyDescent="0.25">
      <c r="C17482" t="s">
        <v>8680</v>
      </c>
      <c r="D17482" s="25">
        <v>46.855499999999999</v>
      </c>
    </row>
    <row r="17483" spans="3:4" x14ac:dyDescent="0.25">
      <c r="C17483" t="s">
        <v>8269</v>
      </c>
      <c r="D17483" s="25">
        <v>46.855499999999999</v>
      </c>
    </row>
    <row r="17484" spans="3:4" x14ac:dyDescent="0.25">
      <c r="C17484" t="s">
        <v>6198</v>
      </c>
      <c r="D17484" s="25">
        <v>46.855499999999999</v>
      </c>
    </row>
    <row r="17485" spans="3:4" x14ac:dyDescent="0.25">
      <c r="C17485" t="s">
        <v>7328</v>
      </c>
      <c r="D17485" s="25">
        <v>46.855499999999999</v>
      </c>
    </row>
    <row r="17486" spans="3:4" x14ac:dyDescent="0.25">
      <c r="C17486" t="s">
        <v>6056</v>
      </c>
      <c r="D17486" s="25">
        <v>46.855499999999999</v>
      </c>
    </row>
    <row r="17487" spans="3:4" x14ac:dyDescent="0.25">
      <c r="C17487" t="s">
        <v>3035</v>
      </c>
      <c r="D17487" s="25">
        <v>46.855499999999999</v>
      </c>
    </row>
    <row r="17488" spans="3:4" x14ac:dyDescent="0.25">
      <c r="C17488" t="s">
        <v>5186</v>
      </c>
      <c r="D17488" s="25">
        <v>46.855499999999999</v>
      </c>
    </row>
    <row r="17489" spans="3:4" x14ac:dyDescent="0.25">
      <c r="C17489" t="s">
        <v>4864</v>
      </c>
      <c r="D17489" s="25">
        <v>46.855499999999999</v>
      </c>
    </row>
    <row r="17490" spans="3:4" x14ac:dyDescent="0.25">
      <c r="C17490" t="s">
        <v>3562</v>
      </c>
      <c r="D17490" s="25">
        <v>46.855499999999999</v>
      </c>
    </row>
    <row r="17491" spans="3:4" x14ac:dyDescent="0.25">
      <c r="C17491" t="s">
        <v>2199</v>
      </c>
      <c r="D17491" s="25">
        <v>46.855499999999999</v>
      </c>
    </row>
    <row r="17492" spans="3:4" x14ac:dyDescent="0.25">
      <c r="C17492" t="s">
        <v>2700</v>
      </c>
      <c r="D17492" s="25">
        <v>46.855499999999999</v>
      </c>
    </row>
    <row r="17493" spans="3:4" x14ac:dyDescent="0.25">
      <c r="C17493" t="s">
        <v>1668</v>
      </c>
      <c r="D17493" s="25">
        <v>46.855499999999999</v>
      </c>
    </row>
    <row r="17494" spans="3:4" x14ac:dyDescent="0.25">
      <c r="C17494" t="s">
        <v>6082</v>
      </c>
      <c r="D17494" s="25">
        <v>46.811199999999999</v>
      </c>
    </row>
    <row r="17495" spans="3:4" x14ac:dyDescent="0.25">
      <c r="C17495" t="s">
        <v>4965</v>
      </c>
      <c r="D17495" s="25">
        <v>46.805100000000003</v>
      </c>
    </row>
    <row r="17496" spans="3:4" x14ac:dyDescent="0.25">
      <c r="C17496" t="s">
        <v>11725</v>
      </c>
      <c r="D17496" s="25">
        <v>46.748800000000003</v>
      </c>
    </row>
    <row r="17497" spans="3:4" x14ac:dyDescent="0.25">
      <c r="C17497" t="s">
        <v>1999</v>
      </c>
      <c r="D17497" s="25">
        <v>46.7226</v>
      </c>
    </row>
    <row r="17498" spans="3:4" x14ac:dyDescent="0.25">
      <c r="C17498" t="s">
        <v>10206</v>
      </c>
      <c r="D17498" s="25">
        <v>46.701300000000003</v>
      </c>
    </row>
    <row r="17499" spans="3:4" x14ac:dyDescent="0.25">
      <c r="C17499" t="s">
        <v>12547</v>
      </c>
      <c r="D17499" s="25">
        <v>46.680099999999996</v>
      </c>
    </row>
    <row r="17500" spans="3:4" x14ac:dyDescent="0.25">
      <c r="C17500" t="s">
        <v>2013</v>
      </c>
      <c r="D17500" s="25">
        <v>46.634</v>
      </c>
    </row>
    <row r="17501" spans="3:4" x14ac:dyDescent="0.25">
      <c r="C17501" t="s">
        <v>15828</v>
      </c>
      <c r="D17501" s="25">
        <v>46.618099999999998</v>
      </c>
    </row>
    <row r="17502" spans="3:4" x14ac:dyDescent="0.25">
      <c r="C17502" t="s">
        <v>7166</v>
      </c>
      <c r="D17502" s="25">
        <v>46.598799999999997</v>
      </c>
    </row>
    <row r="17503" spans="3:4" x14ac:dyDescent="0.25">
      <c r="C17503" t="s">
        <v>4858</v>
      </c>
      <c r="D17503" s="25">
        <v>46.598799999999997</v>
      </c>
    </row>
    <row r="17504" spans="3:4" x14ac:dyDescent="0.25">
      <c r="C17504" t="s">
        <v>17624</v>
      </c>
      <c r="D17504" s="25">
        <v>46.392099999999999</v>
      </c>
    </row>
    <row r="17505" spans="3:4" x14ac:dyDescent="0.25">
      <c r="C17505" t="s">
        <v>12996</v>
      </c>
      <c r="D17505" s="25">
        <v>46.392099999999999</v>
      </c>
    </row>
    <row r="17506" spans="3:4" x14ac:dyDescent="0.25">
      <c r="C17506" t="s">
        <v>5890</v>
      </c>
      <c r="D17506" s="25">
        <v>46.305100000000003</v>
      </c>
    </row>
    <row r="17507" spans="3:4" x14ac:dyDescent="0.25">
      <c r="C17507" t="s">
        <v>18257</v>
      </c>
      <c r="D17507" s="25">
        <v>46.110199999999999</v>
      </c>
    </row>
    <row r="17508" spans="3:4" x14ac:dyDescent="0.25">
      <c r="C17508" t="s">
        <v>8528</v>
      </c>
      <c r="D17508" s="25">
        <v>46.061</v>
      </c>
    </row>
    <row r="17509" spans="3:4" x14ac:dyDescent="0.25">
      <c r="C17509" t="s">
        <v>17361</v>
      </c>
      <c r="D17509" s="25">
        <v>45.9908</v>
      </c>
    </row>
    <row r="17510" spans="3:4" x14ac:dyDescent="0.25">
      <c r="C17510" t="s">
        <v>10869</v>
      </c>
      <c r="D17510" s="25">
        <v>45.9908</v>
      </c>
    </row>
    <row r="17511" spans="3:4" x14ac:dyDescent="0.25">
      <c r="C17511" t="s">
        <v>8931</v>
      </c>
      <c r="D17511" s="25">
        <v>45.9908</v>
      </c>
    </row>
    <row r="17512" spans="3:4" x14ac:dyDescent="0.25">
      <c r="C17512" t="s">
        <v>10924</v>
      </c>
      <c r="D17512" s="25">
        <v>45.978700000000003</v>
      </c>
    </row>
    <row r="17513" spans="3:4" x14ac:dyDescent="0.25">
      <c r="C17513" t="s">
        <v>10514</v>
      </c>
      <c r="D17513" s="25">
        <v>45.881399999999999</v>
      </c>
    </row>
    <row r="17514" spans="3:4" x14ac:dyDescent="0.25">
      <c r="C17514" t="s">
        <v>8759</v>
      </c>
      <c r="D17514" s="25">
        <v>45.828699999999998</v>
      </c>
    </row>
    <row r="17515" spans="3:4" x14ac:dyDescent="0.25">
      <c r="C17515" t="s">
        <v>1826</v>
      </c>
      <c r="D17515" s="25">
        <v>45.816500000000005</v>
      </c>
    </row>
    <row r="17516" spans="3:4" x14ac:dyDescent="0.25">
      <c r="C17516" t="s">
        <v>2281</v>
      </c>
      <c r="D17516" s="25">
        <v>45.622299999999996</v>
      </c>
    </row>
    <row r="17517" spans="3:4" x14ac:dyDescent="0.25">
      <c r="C17517" t="s">
        <v>17602</v>
      </c>
      <c r="D17517" s="25">
        <v>45.572000000000003</v>
      </c>
    </row>
    <row r="17518" spans="3:4" x14ac:dyDescent="0.25">
      <c r="C17518" t="s">
        <v>13901</v>
      </c>
      <c r="D17518" s="25">
        <v>45.540900000000001</v>
      </c>
    </row>
    <row r="17519" spans="3:4" x14ac:dyDescent="0.25">
      <c r="C17519" t="s">
        <v>8138</v>
      </c>
      <c r="D17519" s="25">
        <v>45.315300000000001</v>
      </c>
    </row>
    <row r="17520" spans="3:4" x14ac:dyDescent="0.25">
      <c r="C17520" t="s">
        <v>9655</v>
      </c>
      <c r="D17520" s="25">
        <v>45.045999999999999</v>
      </c>
    </row>
    <row r="17521" spans="3:4" x14ac:dyDescent="0.25">
      <c r="C17521" t="s">
        <v>1783</v>
      </c>
      <c r="D17521" s="25">
        <v>45.002299999999998</v>
      </c>
    </row>
    <row r="17522" spans="3:4" x14ac:dyDescent="0.25">
      <c r="C17522" t="s">
        <v>12417</v>
      </c>
      <c r="D17522" s="25">
        <v>44.958599999999997</v>
      </c>
    </row>
    <row r="17523" spans="3:4" x14ac:dyDescent="0.25">
      <c r="C17523" t="s">
        <v>11283</v>
      </c>
      <c r="D17523" s="25">
        <v>44.958599999999997</v>
      </c>
    </row>
    <row r="17524" spans="3:4" x14ac:dyDescent="0.25">
      <c r="C17524" t="s">
        <v>10391</v>
      </c>
      <c r="D17524" s="25">
        <v>44.958599999999997</v>
      </c>
    </row>
    <row r="17525" spans="3:4" x14ac:dyDescent="0.25">
      <c r="C17525" t="s">
        <v>14533</v>
      </c>
      <c r="D17525" s="25">
        <v>44.9086</v>
      </c>
    </row>
    <row r="17526" spans="3:4" x14ac:dyDescent="0.25">
      <c r="C17526" t="s">
        <v>17021</v>
      </c>
      <c r="D17526" s="25">
        <v>44.846400000000003</v>
      </c>
    </row>
    <row r="17527" spans="3:4" x14ac:dyDescent="0.25">
      <c r="C17527" t="s">
        <v>7255</v>
      </c>
      <c r="D17527" s="25">
        <v>44.720399999999998</v>
      </c>
    </row>
    <row r="17528" spans="3:4" x14ac:dyDescent="0.25">
      <c r="C17528" t="s">
        <v>3047</v>
      </c>
      <c r="D17528" s="25">
        <v>44.676699999999997</v>
      </c>
    </row>
    <row r="17529" spans="3:4" x14ac:dyDescent="0.25">
      <c r="C17529" t="s">
        <v>5833</v>
      </c>
      <c r="D17529" s="25">
        <v>44.6586</v>
      </c>
    </row>
    <row r="17530" spans="3:4" x14ac:dyDescent="0.25">
      <c r="C17530" t="s">
        <v>9484</v>
      </c>
      <c r="D17530" s="25">
        <v>44.651899999999998</v>
      </c>
    </row>
    <row r="17531" spans="3:4" x14ac:dyDescent="0.25">
      <c r="C17531" t="s">
        <v>8118</v>
      </c>
      <c r="D17531" s="25">
        <v>44.651899999999998</v>
      </c>
    </row>
    <row r="17532" spans="3:4" x14ac:dyDescent="0.25">
      <c r="C17532" t="s">
        <v>15870</v>
      </c>
      <c r="D17532" s="25">
        <v>44.610600000000005</v>
      </c>
    </row>
    <row r="17533" spans="3:4" x14ac:dyDescent="0.25">
      <c r="C17533" t="s">
        <v>1113</v>
      </c>
      <c r="D17533" s="25">
        <v>44.477699999999999</v>
      </c>
    </row>
    <row r="17534" spans="3:4" x14ac:dyDescent="0.25">
      <c r="C17534" t="s">
        <v>11048</v>
      </c>
      <c r="D17534" s="25">
        <v>44.382999999999996</v>
      </c>
    </row>
    <row r="17535" spans="3:4" x14ac:dyDescent="0.25">
      <c r="C17535" t="s">
        <v>5459</v>
      </c>
      <c r="D17535" s="25">
        <v>44.313700000000004</v>
      </c>
    </row>
    <row r="17536" spans="3:4" x14ac:dyDescent="0.25">
      <c r="C17536" t="s">
        <v>8529</v>
      </c>
      <c r="D17536" s="25">
        <v>44.138500000000001</v>
      </c>
    </row>
    <row r="17537" spans="3:4" x14ac:dyDescent="0.25">
      <c r="C17537" t="s">
        <v>4338</v>
      </c>
      <c r="D17537" s="25">
        <v>43.82</v>
      </c>
    </row>
    <row r="17538" spans="3:4" x14ac:dyDescent="0.25">
      <c r="C17538" t="s">
        <v>16908</v>
      </c>
      <c r="D17538" s="25">
        <v>43.813699999999997</v>
      </c>
    </row>
    <row r="17539" spans="3:4" x14ac:dyDescent="0.25">
      <c r="C17539" t="s">
        <v>18037</v>
      </c>
      <c r="D17539" s="25">
        <v>43.813699999999997</v>
      </c>
    </row>
    <row r="17540" spans="3:4" x14ac:dyDescent="0.25">
      <c r="C17540" t="s">
        <v>14647</v>
      </c>
      <c r="D17540" s="25">
        <v>43.813699999999997</v>
      </c>
    </row>
    <row r="17541" spans="3:4" x14ac:dyDescent="0.25">
      <c r="C17541" t="s">
        <v>12695</v>
      </c>
      <c r="D17541" s="25">
        <v>43.813699999999997</v>
      </c>
    </row>
    <row r="17542" spans="3:4" x14ac:dyDescent="0.25">
      <c r="C17542" t="s">
        <v>12634</v>
      </c>
      <c r="D17542" s="25">
        <v>43.813699999999997</v>
      </c>
    </row>
    <row r="17543" spans="3:4" x14ac:dyDescent="0.25">
      <c r="C17543" t="s">
        <v>12310</v>
      </c>
      <c r="D17543" s="25">
        <v>43.813699999999997</v>
      </c>
    </row>
    <row r="17544" spans="3:4" x14ac:dyDescent="0.25">
      <c r="C17544" t="s">
        <v>11476</v>
      </c>
      <c r="D17544" s="25">
        <v>43.813699999999997</v>
      </c>
    </row>
    <row r="17545" spans="3:4" x14ac:dyDescent="0.25">
      <c r="C17545" t="s">
        <v>9468</v>
      </c>
      <c r="D17545" s="25">
        <v>43.813699999999997</v>
      </c>
    </row>
    <row r="17546" spans="3:4" x14ac:dyDescent="0.25">
      <c r="C17546" t="s">
        <v>8014</v>
      </c>
      <c r="D17546" s="25">
        <v>43.813699999999997</v>
      </c>
    </row>
    <row r="17547" spans="3:4" x14ac:dyDescent="0.25">
      <c r="C17547" t="s">
        <v>8274</v>
      </c>
      <c r="D17547" s="25">
        <v>43.813699999999997</v>
      </c>
    </row>
    <row r="17548" spans="3:4" x14ac:dyDescent="0.25">
      <c r="C17548" t="s">
        <v>8344</v>
      </c>
      <c r="D17548" s="25">
        <v>43.813699999999997</v>
      </c>
    </row>
    <row r="17549" spans="3:4" x14ac:dyDescent="0.25">
      <c r="C17549" t="s">
        <v>8981</v>
      </c>
      <c r="D17549" s="25">
        <v>43.813699999999997</v>
      </c>
    </row>
    <row r="17550" spans="3:4" x14ac:dyDescent="0.25">
      <c r="C17550" t="s">
        <v>6553</v>
      </c>
      <c r="D17550" s="25">
        <v>43.813699999999997</v>
      </c>
    </row>
    <row r="17551" spans="3:4" x14ac:dyDescent="0.25">
      <c r="C17551" t="s">
        <v>3672</v>
      </c>
      <c r="D17551" s="25">
        <v>43.813699999999997</v>
      </c>
    </row>
    <row r="17552" spans="3:4" x14ac:dyDescent="0.25">
      <c r="C17552" t="s">
        <v>3068</v>
      </c>
      <c r="D17552" s="25">
        <v>43.813699999999997</v>
      </c>
    </row>
    <row r="17553" spans="3:4" x14ac:dyDescent="0.25">
      <c r="C17553" t="s">
        <v>2645</v>
      </c>
      <c r="D17553" s="25">
        <v>43.813699999999997</v>
      </c>
    </row>
    <row r="17554" spans="3:4" x14ac:dyDescent="0.25">
      <c r="C17554" t="s">
        <v>9585</v>
      </c>
      <c r="D17554" s="25">
        <v>43.807400000000001</v>
      </c>
    </row>
    <row r="17555" spans="3:4" x14ac:dyDescent="0.25">
      <c r="C17555" t="s">
        <v>10816</v>
      </c>
      <c r="D17555" s="25">
        <v>43.7759</v>
      </c>
    </row>
    <row r="17556" spans="3:4" x14ac:dyDescent="0.25">
      <c r="C17556" t="s">
        <v>5934</v>
      </c>
      <c r="D17556" s="25">
        <v>43.7759</v>
      </c>
    </row>
    <row r="17557" spans="3:4" x14ac:dyDescent="0.25">
      <c r="C17557" t="s">
        <v>918</v>
      </c>
      <c r="D17557" s="25">
        <v>43.7759</v>
      </c>
    </row>
    <row r="17558" spans="3:4" x14ac:dyDescent="0.25">
      <c r="C17558" t="s">
        <v>8713</v>
      </c>
      <c r="D17558" s="25">
        <v>43.769599999999997</v>
      </c>
    </row>
    <row r="17559" spans="3:4" x14ac:dyDescent="0.25">
      <c r="C17559" t="s">
        <v>5343</v>
      </c>
      <c r="D17559" s="25">
        <v>43.769599999999997</v>
      </c>
    </row>
    <row r="17560" spans="3:4" x14ac:dyDescent="0.25">
      <c r="C17560" t="s">
        <v>2914</v>
      </c>
      <c r="D17560" s="25">
        <v>43.769599999999997</v>
      </c>
    </row>
    <row r="17561" spans="3:4" x14ac:dyDescent="0.25">
      <c r="C17561" t="s">
        <v>686</v>
      </c>
      <c r="D17561" s="25">
        <v>43.769599999999997</v>
      </c>
    </row>
    <row r="17562" spans="3:4" x14ac:dyDescent="0.25">
      <c r="C17562" t="s">
        <v>10670</v>
      </c>
      <c r="D17562" s="25">
        <v>43.763300000000001</v>
      </c>
    </row>
    <row r="17563" spans="3:4" x14ac:dyDescent="0.25">
      <c r="C17563" t="s">
        <v>18173</v>
      </c>
      <c r="D17563" s="25">
        <v>43.7318</v>
      </c>
    </row>
    <row r="17564" spans="3:4" x14ac:dyDescent="0.25">
      <c r="C17564" t="s">
        <v>17684</v>
      </c>
      <c r="D17564" s="25">
        <v>43.7318</v>
      </c>
    </row>
    <row r="17565" spans="3:4" x14ac:dyDescent="0.25">
      <c r="C17565" t="s">
        <v>18227</v>
      </c>
      <c r="D17565" s="25">
        <v>43.7318</v>
      </c>
    </row>
    <row r="17566" spans="3:4" x14ac:dyDescent="0.25">
      <c r="C17566" t="s">
        <v>18524</v>
      </c>
      <c r="D17566" s="25">
        <v>43.7318</v>
      </c>
    </row>
    <row r="17567" spans="3:4" x14ac:dyDescent="0.25">
      <c r="C17567" t="s">
        <v>17322</v>
      </c>
      <c r="D17567" s="25">
        <v>43.7318</v>
      </c>
    </row>
    <row r="17568" spans="3:4" x14ac:dyDescent="0.25">
      <c r="C17568" t="s">
        <v>17008</v>
      </c>
      <c r="D17568" s="25">
        <v>43.7318</v>
      </c>
    </row>
    <row r="17569" spans="3:4" x14ac:dyDescent="0.25">
      <c r="C17569" t="s">
        <v>14850</v>
      </c>
      <c r="D17569" s="25">
        <v>43.7318</v>
      </c>
    </row>
    <row r="17570" spans="3:4" x14ac:dyDescent="0.25">
      <c r="C17570" t="s">
        <v>16457</v>
      </c>
      <c r="D17570" s="25">
        <v>43.7318</v>
      </c>
    </row>
    <row r="17571" spans="3:4" x14ac:dyDescent="0.25">
      <c r="C17571" t="s">
        <v>10304</v>
      </c>
      <c r="D17571" s="25">
        <v>43.7318</v>
      </c>
    </row>
    <row r="17572" spans="3:4" x14ac:dyDescent="0.25">
      <c r="C17572" t="s">
        <v>12041</v>
      </c>
      <c r="D17572" s="25">
        <v>43.7318</v>
      </c>
    </row>
    <row r="17573" spans="3:4" x14ac:dyDescent="0.25">
      <c r="C17573" t="s">
        <v>11273</v>
      </c>
      <c r="D17573" s="25">
        <v>43.7318</v>
      </c>
    </row>
    <row r="17574" spans="3:4" x14ac:dyDescent="0.25">
      <c r="C17574" t="s">
        <v>11714</v>
      </c>
      <c r="D17574" s="25">
        <v>43.7318</v>
      </c>
    </row>
    <row r="17575" spans="3:4" x14ac:dyDescent="0.25">
      <c r="C17575" t="s">
        <v>7507</v>
      </c>
      <c r="D17575" s="25">
        <v>43.7318</v>
      </c>
    </row>
    <row r="17576" spans="3:4" x14ac:dyDescent="0.25">
      <c r="C17576" t="s">
        <v>9153</v>
      </c>
      <c r="D17576" s="25">
        <v>43.7318</v>
      </c>
    </row>
    <row r="17577" spans="3:4" x14ac:dyDescent="0.25">
      <c r="C17577" t="s">
        <v>7055</v>
      </c>
      <c r="D17577" s="25">
        <v>43.7318</v>
      </c>
    </row>
    <row r="17578" spans="3:4" x14ac:dyDescent="0.25">
      <c r="C17578" t="s">
        <v>5425</v>
      </c>
      <c r="D17578" s="25">
        <v>43.7318</v>
      </c>
    </row>
    <row r="17579" spans="3:4" x14ac:dyDescent="0.25">
      <c r="C17579" t="s">
        <v>6425</v>
      </c>
      <c r="D17579" s="25">
        <v>43.7318</v>
      </c>
    </row>
    <row r="17580" spans="3:4" x14ac:dyDescent="0.25">
      <c r="C17580" t="s">
        <v>3934</v>
      </c>
      <c r="D17580" s="25">
        <v>43.7318</v>
      </c>
    </row>
    <row r="17581" spans="3:4" x14ac:dyDescent="0.25">
      <c r="C17581" t="s">
        <v>3767</v>
      </c>
      <c r="D17581" s="25">
        <v>43.7318</v>
      </c>
    </row>
    <row r="17582" spans="3:4" x14ac:dyDescent="0.25">
      <c r="C17582" t="s">
        <v>3537</v>
      </c>
      <c r="D17582" s="25">
        <v>43.7318</v>
      </c>
    </row>
    <row r="17583" spans="3:4" x14ac:dyDescent="0.25">
      <c r="C17583" t="s">
        <v>2163</v>
      </c>
      <c r="D17583" s="25">
        <v>43.7318</v>
      </c>
    </row>
    <row r="17584" spans="3:4" x14ac:dyDescent="0.25">
      <c r="C17584" t="s">
        <v>1164</v>
      </c>
      <c r="D17584" s="25">
        <v>43.7318</v>
      </c>
    </row>
    <row r="17585" spans="3:4" x14ac:dyDescent="0.25">
      <c r="C17585" t="s">
        <v>1243</v>
      </c>
      <c r="D17585" s="25">
        <v>43.7318</v>
      </c>
    </row>
    <row r="17586" spans="3:4" x14ac:dyDescent="0.25">
      <c r="C17586" t="s">
        <v>811</v>
      </c>
      <c r="D17586" s="25">
        <v>43.656199999999998</v>
      </c>
    </row>
    <row r="17587" spans="3:4" x14ac:dyDescent="0.25">
      <c r="C17587" t="s">
        <v>10655</v>
      </c>
      <c r="D17587" s="25">
        <v>43.6432</v>
      </c>
    </row>
    <row r="17588" spans="3:4" x14ac:dyDescent="0.25">
      <c r="C17588" t="s">
        <v>12189</v>
      </c>
      <c r="D17588" s="25">
        <v>43.625100000000003</v>
      </c>
    </row>
    <row r="17589" spans="3:4" x14ac:dyDescent="0.25">
      <c r="C17589" t="s">
        <v>15629</v>
      </c>
      <c r="D17589" s="25">
        <v>43.5989</v>
      </c>
    </row>
    <row r="17590" spans="3:4" x14ac:dyDescent="0.25">
      <c r="C17590" t="s">
        <v>15440</v>
      </c>
      <c r="D17590" s="25">
        <v>43.568799999999996</v>
      </c>
    </row>
    <row r="17591" spans="3:4" x14ac:dyDescent="0.25">
      <c r="C17591" t="s">
        <v>14745</v>
      </c>
      <c r="D17591" s="25">
        <v>43.568799999999996</v>
      </c>
    </row>
    <row r="17592" spans="3:4" x14ac:dyDescent="0.25">
      <c r="C17592" t="s">
        <v>8990</v>
      </c>
      <c r="D17592" s="25">
        <v>43.475099999999998</v>
      </c>
    </row>
    <row r="17593" spans="3:4" x14ac:dyDescent="0.25">
      <c r="C17593" t="s">
        <v>10024</v>
      </c>
      <c r="D17593" s="25">
        <v>43.4251</v>
      </c>
    </row>
    <row r="17594" spans="3:4" x14ac:dyDescent="0.25">
      <c r="C17594" t="s">
        <v>7469</v>
      </c>
      <c r="D17594" s="25">
        <v>43.287499999999994</v>
      </c>
    </row>
    <row r="17595" spans="3:4" x14ac:dyDescent="0.25">
      <c r="C17595" t="s">
        <v>18013</v>
      </c>
      <c r="D17595" s="25">
        <v>43.218400000000003</v>
      </c>
    </row>
    <row r="17596" spans="3:4" x14ac:dyDescent="0.25">
      <c r="C17596" t="s">
        <v>8742</v>
      </c>
      <c r="D17596" s="25">
        <v>43.111699999999999</v>
      </c>
    </row>
    <row r="17597" spans="3:4" x14ac:dyDescent="0.25">
      <c r="C17597" t="s">
        <v>10150</v>
      </c>
      <c r="D17597" s="25">
        <v>42.9373</v>
      </c>
    </row>
    <row r="17598" spans="3:4" x14ac:dyDescent="0.25">
      <c r="C17598" t="s">
        <v>16911</v>
      </c>
      <c r="D17598" s="25">
        <v>42.9176</v>
      </c>
    </row>
    <row r="17599" spans="3:4" x14ac:dyDescent="0.25">
      <c r="C17599" t="s">
        <v>6030</v>
      </c>
      <c r="D17599" s="25">
        <v>42.873899999999999</v>
      </c>
    </row>
    <row r="17600" spans="3:4" x14ac:dyDescent="0.25">
      <c r="C17600" t="s">
        <v>18555</v>
      </c>
      <c r="D17600" s="25">
        <v>42.704999999999998</v>
      </c>
    </row>
    <row r="17601" spans="3:4" x14ac:dyDescent="0.25">
      <c r="C17601" t="s">
        <v>12582</v>
      </c>
      <c r="D17601" s="25">
        <v>42.675800000000002</v>
      </c>
    </row>
    <row r="17602" spans="3:4" x14ac:dyDescent="0.25">
      <c r="C17602" t="s">
        <v>771</v>
      </c>
      <c r="D17602" s="25">
        <v>42.631500000000003</v>
      </c>
    </row>
    <row r="17603" spans="3:4" x14ac:dyDescent="0.25">
      <c r="C17603" t="s">
        <v>14331</v>
      </c>
      <c r="D17603" s="25">
        <v>42.5428</v>
      </c>
    </row>
    <row r="17604" spans="3:4" x14ac:dyDescent="0.25">
      <c r="C17604" t="s">
        <v>9990</v>
      </c>
      <c r="D17604" s="25">
        <v>42.511200000000002</v>
      </c>
    </row>
    <row r="17605" spans="3:4" x14ac:dyDescent="0.25">
      <c r="C17605" t="s">
        <v>8067</v>
      </c>
      <c r="D17605" s="25">
        <v>42.460900000000002</v>
      </c>
    </row>
    <row r="17606" spans="3:4" x14ac:dyDescent="0.25">
      <c r="C17606" t="s">
        <v>8321</v>
      </c>
      <c r="D17606" s="25">
        <v>42.460900000000002</v>
      </c>
    </row>
    <row r="17607" spans="3:4" x14ac:dyDescent="0.25">
      <c r="C17607" t="s">
        <v>8483</v>
      </c>
      <c r="D17607" s="25">
        <v>42.448300000000003</v>
      </c>
    </row>
    <row r="17608" spans="3:4" x14ac:dyDescent="0.25">
      <c r="C17608" t="s">
        <v>14463</v>
      </c>
      <c r="D17608" s="25">
        <v>42.2605</v>
      </c>
    </row>
    <row r="17609" spans="3:4" x14ac:dyDescent="0.25">
      <c r="C17609" t="s">
        <v>8517</v>
      </c>
      <c r="D17609" s="25">
        <v>42.223100000000002</v>
      </c>
    </row>
    <row r="17610" spans="3:4" x14ac:dyDescent="0.25">
      <c r="C17610" t="s">
        <v>6339</v>
      </c>
      <c r="D17610" s="25">
        <v>42.179000000000002</v>
      </c>
    </row>
    <row r="17611" spans="3:4" x14ac:dyDescent="0.25">
      <c r="C17611" t="s">
        <v>8220</v>
      </c>
      <c r="D17611" s="25">
        <v>42.041600000000003</v>
      </c>
    </row>
    <row r="17612" spans="3:4" x14ac:dyDescent="0.25">
      <c r="C17612" t="s">
        <v>5710</v>
      </c>
      <c r="D17612" s="25">
        <v>42.041600000000003</v>
      </c>
    </row>
    <row r="17613" spans="3:4" x14ac:dyDescent="0.25">
      <c r="C17613" t="s">
        <v>18770</v>
      </c>
      <c r="D17613" s="25">
        <v>41.872699999999995</v>
      </c>
    </row>
    <row r="17614" spans="3:4" x14ac:dyDescent="0.25">
      <c r="C17614" t="s">
        <v>11360</v>
      </c>
      <c r="D17614" s="25">
        <v>41.809699999999999</v>
      </c>
    </row>
    <row r="17615" spans="3:4" x14ac:dyDescent="0.25">
      <c r="C17615" t="s">
        <v>1972</v>
      </c>
      <c r="D17615" s="25">
        <v>41.7849</v>
      </c>
    </row>
    <row r="17616" spans="3:4" x14ac:dyDescent="0.25">
      <c r="C17616" t="s">
        <v>13635</v>
      </c>
      <c r="D17616" s="25">
        <v>41.709700000000005</v>
      </c>
    </row>
    <row r="17617" spans="3:4" x14ac:dyDescent="0.25">
      <c r="C17617" t="s">
        <v>10074</v>
      </c>
      <c r="D17617" s="25">
        <v>41.575499999999998</v>
      </c>
    </row>
    <row r="17618" spans="3:4" x14ac:dyDescent="0.25">
      <c r="C17618" t="s">
        <v>1705</v>
      </c>
      <c r="D17618" s="25">
        <v>41.528199999999998</v>
      </c>
    </row>
    <row r="17619" spans="3:4" x14ac:dyDescent="0.25">
      <c r="C17619" t="s">
        <v>11228</v>
      </c>
      <c r="D17619" s="25">
        <v>41.398299999999999</v>
      </c>
    </row>
    <row r="17620" spans="3:4" x14ac:dyDescent="0.25">
      <c r="C17620" t="s">
        <v>1855</v>
      </c>
      <c r="D17620" s="25">
        <v>41.379300000000001</v>
      </c>
    </row>
    <row r="17621" spans="3:4" x14ac:dyDescent="0.25">
      <c r="C17621" t="s">
        <v>14124</v>
      </c>
      <c r="D17621" s="25">
        <v>41.278500000000001</v>
      </c>
    </row>
    <row r="17622" spans="3:4" x14ac:dyDescent="0.25">
      <c r="C17622" t="s">
        <v>12775</v>
      </c>
      <c r="D17622" s="25">
        <v>41.278500000000001</v>
      </c>
    </row>
    <row r="17623" spans="3:4" x14ac:dyDescent="0.25">
      <c r="C17623" t="s">
        <v>12663</v>
      </c>
      <c r="D17623" s="25">
        <v>41.278500000000001</v>
      </c>
    </row>
    <row r="17624" spans="3:4" x14ac:dyDescent="0.25">
      <c r="C17624" t="s">
        <v>13968</v>
      </c>
      <c r="D17624" s="25">
        <v>41.278500000000001</v>
      </c>
    </row>
    <row r="17625" spans="3:4" x14ac:dyDescent="0.25">
      <c r="C17625" t="s">
        <v>10714</v>
      </c>
      <c r="D17625" s="25">
        <v>41.278500000000001</v>
      </c>
    </row>
    <row r="17626" spans="3:4" x14ac:dyDescent="0.25">
      <c r="C17626" t="s">
        <v>6849</v>
      </c>
      <c r="D17626" s="25">
        <v>41.271499999999996</v>
      </c>
    </row>
    <row r="17627" spans="3:4" x14ac:dyDescent="0.25">
      <c r="C17627" t="s">
        <v>5695</v>
      </c>
      <c r="D17627" s="25">
        <v>41.271499999999996</v>
      </c>
    </row>
    <row r="17628" spans="3:4" x14ac:dyDescent="0.25">
      <c r="C17628" t="s">
        <v>1747</v>
      </c>
      <c r="D17628" s="25">
        <v>41.1648</v>
      </c>
    </row>
    <row r="17629" spans="3:4" x14ac:dyDescent="0.25">
      <c r="C17629" t="s">
        <v>10451</v>
      </c>
      <c r="D17629" s="25">
        <v>41.084299999999999</v>
      </c>
    </row>
    <row r="17630" spans="3:4" x14ac:dyDescent="0.25">
      <c r="C17630" t="s">
        <v>14126</v>
      </c>
      <c r="D17630" s="25">
        <v>41.014800000000001</v>
      </c>
    </row>
    <row r="17631" spans="3:4" x14ac:dyDescent="0.25">
      <c r="C17631" t="s">
        <v>9784</v>
      </c>
      <c r="D17631" s="25">
        <v>41.014800000000001</v>
      </c>
    </row>
    <row r="17632" spans="3:4" x14ac:dyDescent="0.25">
      <c r="C17632" t="s">
        <v>4019</v>
      </c>
      <c r="D17632" s="25">
        <v>41.014800000000001</v>
      </c>
    </row>
    <row r="17633" spans="3:4" x14ac:dyDescent="0.25">
      <c r="C17633" t="s">
        <v>14879</v>
      </c>
      <c r="D17633" s="25">
        <v>40.815199999999997</v>
      </c>
    </row>
    <row r="17634" spans="3:4" x14ac:dyDescent="0.25">
      <c r="C17634" t="s">
        <v>12607</v>
      </c>
      <c r="D17634" s="25">
        <v>40.815199999999997</v>
      </c>
    </row>
    <row r="17635" spans="3:4" x14ac:dyDescent="0.25">
      <c r="C17635" t="s">
        <v>1533</v>
      </c>
      <c r="D17635" s="25">
        <v>40.815199999999997</v>
      </c>
    </row>
    <row r="17636" spans="3:4" x14ac:dyDescent="0.25">
      <c r="C17636" t="s">
        <v>2673</v>
      </c>
      <c r="D17636" s="25">
        <v>40.815199999999997</v>
      </c>
    </row>
    <row r="17637" spans="3:4" x14ac:dyDescent="0.25">
      <c r="C17637" t="s">
        <v>17725</v>
      </c>
      <c r="D17637" s="25">
        <v>40.6892</v>
      </c>
    </row>
    <row r="17638" spans="3:4" x14ac:dyDescent="0.25">
      <c r="C17638" t="s">
        <v>6421</v>
      </c>
      <c r="D17638" s="25">
        <v>40.671099999999996</v>
      </c>
    </row>
    <row r="17639" spans="3:4" x14ac:dyDescent="0.25">
      <c r="C17639" t="s">
        <v>9174</v>
      </c>
      <c r="D17639" s="25">
        <v>40.645899999999997</v>
      </c>
    </row>
    <row r="17640" spans="3:4" x14ac:dyDescent="0.25">
      <c r="C17640" t="s">
        <v>15766</v>
      </c>
      <c r="D17640" s="25">
        <v>40.639600000000002</v>
      </c>
    </row>
    <row r="17641" spans="3:4" x14ac:dyDescent="0.25">
      <c r="C17641" t="s">
        <v>13376</v>
      </c>
      <c r="D17641" s="25">
        <v>40.639600000000002</v>
      </c>
    </row>
    <row r="17642" spans="3:4" x14ac:dyDescent="0.25">
      <c r="C17642" t="s">
        <v>2652</v>
      </c>
      <c r="D17642" s="25">
        <v>40.633299999999998</v>
      </c>
    </row>
    <row r="17643" spans="3:4" x14ac:dyDescent="0.25">
      <c r="C17643" t="s">
        <v>12834</v>
      </c>
      <c r="D17643" s="25">
        <v>40.626999999999995</v>
      </c>
    </row>
    <row r="17644" spans="3:4" x14ac:dyDescent="0.25">
      <c r="C17644" t="s">
        <v>10758</v>
      </c>
      <c r="D17644" s="25">
        <v>40.626999999999995</v>
      </c>
    </row>
    <row r="17645" spans="3:4" x14ac:dyDescent="0.25">
      <c r="C17645" t="s">
        <v>14887</v>
      </c>
      <c r="D17645" s="25">
        <v>40.614400000000003</v>
      </c>
    </row>
    <row r="17646" spans="3:4" x14ac:dyDescent="0.25">
      <c r="C17646" t="s">
        <v>13400</v>
      </c>
      <c r="D17646" s="25">
        <v>40.614400000000003</v>
      </c>
    </row>
    <row r="17647" spans="3:4" x14ac:dyDescent="0.25">
      <c r="C17647" t="s">
        <v>18235</v>
      </c>
      <c r="D17647" s="25">
        <v>40.6081</v>
      </c>
    </row>
    <row r="17648" spans="3:4" x14ac:dyDescent="0.25">
      <c r="C17648" t="s">
        <v>16625</v>
      </c>
      <c r="D17648" s="25">
        <v>40.6081</v>
      </c>
    </row>
    <row r="17649" spans="3:4" x14ac:dyDescent="0.25">
      <c r="C17649" t="s">
        <v>16211</v>
      </c>
      <c r="D17649" s="25">
        <v>40.6081</v>
      </c>
    </row>
    <row r="17650" spans="3:4" x14ac:dyDescent="0.25">
      <c r="C17650" t="s">
        <v>15176</v>
      </c>
      <c r="D17650" s="25">
        <v>40.6081</v>
      </c>
    </row>
    <row r="17651" spans="3:4" x14ac:dyDescent="0.25">
      <c r="C17651" t="s">
        <v>16097</v>
      </c>
      <c r="D17651" s="25">
        <v>40.6081</v>
      </c>
    </row>
    <row r="17652" spans="3:4" x14ac:dyDescent="0.25">
      <c r="C17652" t="s">
        <v>16606</v>
      </c>
      <c r="D17652" s="25">
        <v>40.6081</v>
      </c>
    </row>
    <row r="17653" spans="3:4" x14ac:dyDescent="0.25">
      <c r="C17653" t="s">
        <v>15449</v>
      </c>
      <c r="D17653" s="25">
        <v>40.6081</v>
      </c>
    </row>
    <row r="17654" spans="3:4" x14ac:dyDescent="0.25">
      <c r="C17654" t="s">
        <v>15628</v>
      </c>
      <c r="D17654" s="25">
        <v>40.6081</v>
      </c>
    </row>
    <row r="17655" spans="3:4" x14ac:dyDescent="0.25">
      <c r="C17655" t="s">
        <v>16151</v>
      </c>
      <c r="D17655" s="25">
        <v>40.6081</v>
      </c>
    </row>
    <row r="17656" spans="3:4" x14ac:dyDescent="0.25">
      <c r="C17656" t="s">
        <v>14382</v>
      </c>
      <c r="D17656" s="25">
        <v>40.6081</v>
      </c>
    </row>
    <row r="17657" spans="3:4" x14ac:dyDescent="0.25">
      <c r="C17657" t="s">
        <v>13363</v>
      </c>
      <c r="D17657" s="25">
        <v>40.6081</v>
      </c>
    </row>
    <row r="17658" spans="3:4" x14ac:dyDescent="0.25">
      <c r="C17658" t="s">
        <v>13997</v>
      </c>
      <c r="D17658" s="25">
        <v>40.6081</v>
      </c>
    </row>
    <row r="17659" spans="3:4" x14ac:dyDescent="0.25">
      <c r="C17659" t="s">
        <v>13122</v>
      </c>
      <c r="D17659" s="25">
        <v>40.6081</v>
      </c>
    </row>
    <row r="17660" spans="3:4" x14ac:dyDescent="0.25">
      <c r="C17660" t="s">
        <v>12670</v>
      </c>
      <c r="D17660" s="25">
        <v>40.6081</v>
      </c>
    </row>
    <row r="17661" spans="3:4" x14ac:dyDescent="0.25">
      <c r="C17661" t="s">
        <v>11823</v>
      </c>
      <c r="D17661" s="25">
        <v>40.6081</v>
      </c>
    </row>
    <row r="17662" spans="3:4" x14ac:dyDescent="0.25">
      <c r="C17662" t="s">
        <v>11559</v>
      </c>
      <c r="D17662" s="25">
        <v>40.6081</v>
      </c>
    </row>
    <row r="17663" spans="3:4" x14ac:dyDescent="0.25">
      <c r="C17663" t="s">
        <v>12059</v>
      </c>
      <c r="D17663" s="25">
        <v>40.6081</v>
      </c>
    </row>
    <row r="17664" spans="3:4" x14ac:dyDescent="0.25">
      <c r="C17664" t="s">
        <v>10168</v>
      </c>
      <c r="D17664" s="25">
        <v>40.6081</v>
      </c>
    </row>
    <row r="17665" spans="3:4" x14ac:dyDescent="0.25">
      <c r="C17665" t="s">
        <v>11067</v>
      </c>
      <c r="D17665" s="25">
        <v>40.6081</v>
      </c>
    </row>
    <row r="17666" spans="3:4" x14ac:dyDescent="0.25">
      <c r="C17666" t="s">
        <v>9501</v>
      </c>
      <c r="D17666" s="25">
        <v>40.6081</v>
      </c>
    </row>
    <row r="17667" spans="3:4" x14ac:dyDescent="0.25">
      <c r="C17667" t="s">
        <v>4982</v>
      </c>
      <c r="D17667" s="25">
        <v>40.6081</v>
      </c>
    </row>
    <row r="17668" spans="3:4" x14ac:dyDescent="0.25">
      <c r="C17668" t="s">
        <v>4334</v>
      </c>
      <c r="D17668" s="25">
        <v>40.6081</v>
      </c>
    </row>
    <row r="17669" spans="3:4" x14ac:dyDescent="0.25">
      <c r="C17669" t="s">
        <v>4399</v>
      </c>
      <c r="D17669" s="25">
        <v>40.6081</v>
      </c>
    </row>
    <row r="17670" spans="3:4" x14ac:dyDescent="0.25">
      <c r="C17670" t="s">
        <v>3328</v>
      </c>
      <c r="D17670" s="25">
        <v>40.6081</v>
      </c>
    </row>
    <row r="17671" spans="3:4" x14ac:dyDescent="0.25">
      <c r="C17671" t="s">
        <v>635</v>
      </c>
      <c r="D17671" s="25">
        <v>40.6081</v>
      </c>
    </row>
    <row r="17672" spans="3:4" x14ac:dyDescent="0.25">
      <c r="C17672" t="s">
        <v>1114</v>
      </c>
      <c r="D17672" s="25">
        <v>40.6081</v>
      </c>
    </row>
    <row r="17673" spans="3:4" x14ac:dyDescent="0.25">
      <c r="C17673" t="s">
        <v>829</v>
      </c>
      <c r="D17673" s="25">
        <v>40.6081</v>
      </c>
    </row>
    <row r="17674" spans="3:4" x14ac:dyDescent="0.25">
      <c r="C17674" t="s">
        <v>626</v>
      </c>
      <c r="D17674" s="25">
        <v>40.6081</v>
      </c>
    </row>
    <row r="17675" spans="3:4" x14ac:dyDescent="0.25">
      <c r="C17675" t="s">
        <v>8819</v>
      </c>
      <c r="D17675" s="25">
        <v>40.502000000000002</v>
      </c>
    </row>
    <row r="17676" spans="3:4" x14ac:dyDescent="0.25">
      <c r="C17676" t="s">
        <v>8868</v>
      </c>
      <c r="D17676" s="25">
        <v>40.481499999999997</v>
      </c>
    </row>
    <row r="17677" spans="3:4" x14ac:dyDescent="0.25">
      <c r="C17677" t="s">
        <v>8719</v>
      </c>
      <c r="D17677" s="25">
        <v>40.419899999999998</v>
      </c>
    </row>
    <row r="17678" spans="3:4" x14ac:dyDescent="0.25">
      <c r="C17678" t="s">
        <v>16086</v>
      </c>
      <c r="D17678" s="25">
        <v>40.3581</v>
      </c>
    </row>
    <row r="17679" spans="3:4" x14ac:dyDescent="0.25">
      <c r="C17679" t="s">
        <v>15105</v>
      </c>
      <c r="D17679" s="25">
        <v>40.3581</v>
      </c>
    </row>
    <row r="17680" spans="3:4" x14ac:dyDescent="0.25">
      <c r="C17680" t="s">
        <v>18776</v>
      </c>
      <c r="D17680" s="25">
        <v>40.332499999999996</v>
      </c>
    </row>
    <row r="17681" spans="3:4" x14ac:dyDescent="0.25">
      <c r="C17681" t="s">
        <v>7714</v>
      </c>
      <c r="D17681" s="25">
        <v>40.244700000000002</v>
      </c>
    </row>
    <row r="17682" spans="3:4" x14ac:dyDescent="0.25">
      <c r="C17682" t="s">
        <v>3732</v>
      </c>
      <c r="D17682" s="25">
        <v>40.013599999999997</v>
      </c>
    </row>
    <row r="17683" spans="3:4" x14ac:dyDescent="0.25">
      <c r="C17683" t="s">
        <v>15070</v>
      </c>
      <c r="D17683" s="25">
        <v>39.988</v>
      </c>
    </row>
    <row r="17684" spans="3:4" x14ac:dyDescent="0.25">
      <c r="C17684" t="s">
        <v>11591</v>
      </c>
      <c r="D17684" s="25">
        <v>39.963200000000001</v>
      </c>
    </row>
    <row r="17685" spans="3:4" x14ac:dyDescent="0.25">
      <c r="C17685" t="s">
        <v>15732</v>
      </c>
      <c r="D17685" s="25">
        <v>39.806899999999999</v>
      </c>
    </row>
    <row r="17686" spans="3:4" x14ac:dyDescent="0.25">
      <c r="C17686" t="s">
        <v>3738</v>
      </c>
      <c r="D17686" s="25">
        <v>39.731900000000003</v>
      </c>
    </row>
    <row r="17687" spans="3:4" x14ac:dyDescent="0.25">
      <c r="C17687" t="s">
        <v>12481</v>
      </c>
      <c r="D17687" s="25">
        <v>39.725000000000001</v>
      </c>
    </row>
    <row r="17688" spans="3:4" x14ac:dyDescent="0.25">
      <c r="C17688" t="s">
        <v>12990</v>
      </c>
      <c r="D17688" s="25">
        <v>39.387599999999999</v>
      </c>
    </row>
    <row r="17689" spans="3:4" x14ac:dyDescent="0.25">
      <c r="C17689" t="s">
        <v>8152</v>
      </c>
      <c r="D17689" s="25">
        <v>39.286299999999997</v>
      </c>
    </row>
    <row r="17690" spans="3:4" x14ac:dyDescent="0.25">
      <c r="C17690" t="s">
        <v>9207</v>
      </c>
      <c r="D17690" s="25">
        <v>39.286299999999997</v>
      </c>
    </row>
    <row r="17691" spans="3:4" x14ac:dyDescent="0.25">
      <c r="C17691" t="s">
        <v>3304</v>
      </c>
      <c r="D17691" s="25">
        <v>39.286299999999997</v>
      </c>
    </row>
    <row r="17692" spans="3:4" x14ac:dyDescent="0.25">
      <c r="C17692" t="s">
        <v>7937</v>
      </c>
      <c r="D17692" s="25">
        <v>38.842700000000001</v>
      </c>
    </row>
    <row r="17693" spans="3:4" x14ac:dyDescent="0.25">
      <c r="C17693" t="s">
        <v>9263</v>
      </c>
      <c r="D17693" s="25">
        <v>38.811199999999999</v>
      </c>
    </row>
    <row r="17694" spans="3:4" x14ac:dyDescent="0.25">
      <c r="C17694" t="s">
        <v>17177</v>
      </c>
      <c r="D17694" s="25">
        <v>38.660800000000002</v>
      </c>
    </row>
    <row r="17695" spans="3:4" x14ac:dyDescent="0.25">
      <c r="C17695" t="s">
        <v>4531</v>
      </c>
      <c r="D17695" s="25">
        <v>38.590900000000005</v>
      </c>
    </row>
    <row r="17696" spans="3:4" x14ac:dyDescent="0.25">
      <c r="C17696" t="s">
        <v>13928</v>
      </c>
      <c r="D17696" s="25">
        <v>38.496099999999998</v>
      </c>
    </row>
    <row r="17697" spans="3:4" x14ac:dyDescent="0.25">
      <c r="C17697" t="s">
        <v>14118</v>
      </c>
      <c r="D17697" s="25">
        <v>38.458100000000002</v>
      </c>
    </row>
    <row r="17698" spans="3:4" x14ac:dyDescent="0.25">
      <c r="C17698" t="s">
        <v>14824</v>
      </c>
      <c r="D17698" s="25">
        <v>38.451799999999999</v>
      </c>
    </row>
    <row r="17699" spans="3:4" x14ac:dyDescent="0.25">
      <c r="C17699" t="s">
        <v>9342</v>
      </c>
      <c r="D17699" s="25">
        <v>38.407499999999999</v>
      </c>
    </row>
    <row r="17700" spans="3:4" x14ac:dyDescent="0.25">
      <c r="C17700" t="s">
        <v>5767</v>
      </c>
      <c r="D17700" s="25">
        <v>38.404499999999999</v>
      </c>
    </row>
    <row r="17701" spans="3:4" x14ac:dyDescent="0.25">
      <c r="C17701" t="s">
        <v>5652</v>
      </c>
      <c r="D17701" s="25">
        <v>38.297800000000002</v>
      </c>
    </row>
    <row r="17702" spans="3:4" x14ac:dyDescent="0.25">
      <c r="C17702" t="s">
        <v>16183</v>
      </c>
      <c r="D17702" s="25">
        <v>38.129300000000001</v>
      </c>
    </row>
    <row r="17703" spans="3:4" x14ac:dyDescent="0.25">
      <c r="C17703" t="s">
        <v>9337</v>
      </c>
      <c r="D17703" s="25">
        <v>38.0411</v>
      </c>
    </row>
    <row r="17704" spans="3:4" x14ac:dyDescent="0.25">
      <c r="C17704" t="s">
        <v>4200</v>
      </c>
      <c r="D17704" s="25">
        <v>38.0411</v>
      </c>
    </row>
    <row r="17705" spans="3:4" x14ac:dyDescent="0.25">
      <c r="C17705" t="s">
        <v>13278</v>
      </c>
      <c r="D17705" s="25">
        <v>37.834799999999994</v>
      </c>
    </row>
    <row r="17706" spans="3:4" x14ac:dyDescent="0.25">
      <c r="C17706" t="s">
        <v>11428</v>
      </c>
      <c r="D17706" s="25">
        <v>37.834799999999994</v>
      </c>
    </row>
    <row r="17707" spans="3:4" x14ac:dyDescent="0.25">
      <c r="C17707" t="s">
        <v>10807</v>
      </c>
      <c r="D17707" s="25">
        <v>37.822199999999995</v>
      </c>
    </row>
    <row r="17708" spans="3:4" x14ac:dyDescent="0.25">
      <c r="C17708" t="s">
        <v>11690</v>
      </c>
      <c r="D17708" s="25">
        <v>37.822199999999995</v>
      </c>
    </row>
    <row r="17709" spans="3:4" x14ac:dyDescent="0.25">
      <c r="C17709" t="s">
        <v>1217</v>
      </c>
      <c r="D17709" s="25">
        <v>37.616799999999998</v>
      </c>
    </row>
    <row r="17710" spans="3:4" x14ac:dyDescent="0.25">
      <c r="C17710" t="s">
        <v>11406</v>
      </c>
      <c r="D17710" s="25">
        <v>37.6096</v>
      </c>
    </row>
    <row r="17711" spans="3:4" x14ac:dyDescent="0.25">
      <c r="C17711" t="s">
        <v>3246</v>
      </c>
      <c r="D17711" s="25">
        <v>37.552899999999994</v>
      </c>
    </row>
    <row r="17712" spans="3:4" x14ac:dyDescent="0.25">
      <c r="C17712" t="s">
        <v>10101</v>
      </c>
      <c r="D17712" s="25">
        <v>37.547400000000003</v>
      </c>
    </row>
    <row r="17713" spans="3:4" x14ac:dyDescent="0.25">
      <c r="C17713" t="s">
        <v>2972</v>
      </c>
      <c r="D17713" s="25">
        <v>37.547400000000003</v>
      </c>
    </row>
    <row r="17714" spans="3:4" x14ac:dyDescent="0.25">
      <c r="C17714" t="s">
        <v>847</v>
      </c>
      <c r="D17714" s="25">
        <v>37.547400000000003</v>
      </c>
    </row>
    <row r="17715" spans="3:4" x14ac:dyDescent="0.25">
      <c r="C17715" t="s">
        <v>1053</v>
      </c>
      <c r="D17715" s="25">
        <v>37.547400000000003</v>
      </c>
    </row>
    <row r="17716" spans="3:4" x14ac:dyDescent="0.25">
      <c r="C17716" t="s">
        <v>5481</v>
      </c>
      <c r="D17716" s="25">
        <v>37.547399999999996</v>
      </c>
    </row>
    <row r="17717" spans="3:4" x14ac:dyDescent="0.25">
      <c r="C17717" t="s">
        <v>17482</v>
      </c>
      <c r="D17717" s="25">
        <v>37.522199999999998</v>
      </c>
    </row>
    <row r="17718" spans="3:4" x14ac:dyDescent="0.25">
      <c r="C17718" t="s">
        <v>16324</v>
      </c>
      <c r="D17718" s="25">
        <v>37.522199999999998</v>
      </c>
    </row>
    <row r="17719" spans="3:4" x14ac:dyDescent="0.25">
      <c r="C17719" t="s">
        <v>10418</v>
      </c>
      <c r="D17719" s="25">
        <v>37.522199999999998</v>
      </c>
    </row>
    <row r="17720" spans="3:4" x14ac:dyDescent="0.25">
      <c r="C17720" t="s">
        <v>4042</v>
      </c>
      <c r="D17720" s="25">
        <v>37.522199999999998</v>
      </c>
    </row>
    <row r="17721" spans="3:4" x14ac:dyDescent="0.25">
      <c r="C17721" t="s">
        <v>6404</v>
      </c>
      <c r="D17721" s="25">
        <v>37.515900000000002</v>
      </c>
    </row>
    <row r="17722" spans="3:4" x14ac:dyDescent="0.25">
      <c r="C17722" t="s">
        <v>7040</v>
      </c>
      <c r="D17722" s="25">
        <v>37.515900000000002</v>
      </c>
    </row>
    <row r="17723" spans="3:4" x14ac:dyDescent="0.25">
      <c r="C17723" t="s">
        <v>17648</v>
      </c>
      <c r="D17723" s="25">
        <v>37.484400000000001</v>
      </c>
    </row>
    <row r="17724" spans="3:4" x14ac:dyDescent="0.25">
      <c r="C17724" t="s">
        <v>18661</v>
      </c>
      <c r="D17724" s="25">
        <v>37.484400000000001</v>
      </c>
    </row>
    <row r="17725" spans="3:4" x14ac:dyDescent="0.25">
      <c r="C17725" t="s">
        <v>15500</v>
      </c>
      <c r="D17725" s="25">
        <v>37.484400000000001</v>
      </c>
    </row>
    <row r="17726" spans="3:4" x14ac:dyDescent="0.25">
      <c r="C17726" t="s">
        <v>14205</v>
      </c>
      <c r="D17726" s="25">
        <v>37.484400000000001</v>
      </c>
    </row>
    <row r="17727" spans="3:4" x14ac:dyDescent="0.25">
      <c r="C17727" t="s">
        <v>13189</v>
      </c>
      <c r="D17727" s="25">
        <v>37.484400000000001</v>
      </c>
    </row>
    <row r="17728" spans="3:4" x14ac:dyDescent="0.25">
      <c r="C17728" t="s">
        <v>10058</v>
      </c>
      <c r="D17728" s="25">
        <v>37.484400000000001</v>
      </c>
    </row>
    <row r="17729" spans="3:4" x14ac:dyDescent="0.25">
      <c r="C17729" t="s">
        <v>11610</v>
      </c>
      <c r="D17729" s="25">
        <v>37.484400000000001</v>
      </c>
    </row>
    <row r="17730" spans="3:4" x14ac:dyDescent="0.25">
      <c r="C17730" t="s">
        <v>7531</v>
      </c>
      <c r="D17730" s="25">
        <v>37.484400000000001</v>
      </c>
    </row>
    <row r="17731" spans="3:4" x14ac:dyDescent="0.25">
      <c r="C17731" t="s">
        <v>7652</v>
      </c>
      <c r="D17731" s="25">
        <v>37.484400000000001</v>
      </c>
    </row>
    <row r="17732" spans="3:4" x14ac:dyDescent="0.25">
      <c r="C17732" t="s">
        <v>8388</v>
      </c>
      <c r="D17732" s="25">
        <v>37.484400000000001</v>
      </c>
    </row>
    <row r="17733" spans="3:4" x14ac:dyDescent="0.25">
      <c r="C17733" t="s">
        <v>6180</v>
      </c>
      <c r="D17733" s="25">
        <v>37.484400000000001</v>
      </c>
    </row>
    <row r="17734" spans="3:4" x14ac:dyDescent="0.25">
      <c r="C17734" t="s">
        <v>6817</v>
      </c>
      <c r="D17734" s="25">
        <v>37.484400000000001</v>
      </c>
    </row>
    <row r="17735" spans="3:4" x14ac:dyDescent="0.25">
      <c r="C17735" t="s">
        <v>6323</v>
      </c>
      <c r="D17735" s="25">
        <v>37.484400000000001</v>
      </c>
    </row>
    <row r="17736" spans="3:4" x14ac:dyDescent="0.25">
      <c r="C17736" t="s">
        <v>6115</v>
      </c>
      <c r="D17736" s="25">
        <v>37.484400000000001</v>
      </c>
    </row>
    <row r="17737" spans="3:4" x14ac:dyDescent="0.25">
      <c r="C17737" t="s">
        <v>6545</v>
      </c>
      <c r="D17737" s="25">
        <v>37.484400000000001</v>
      </c>
    </row>
    <row r="17738" spans="3:4" x14ac:dyDescent="0.25">
      <c r="C17738" t="s">
        <v>3122</v>
      </c>
      <c r="D17738" s="25">
        <v>37.484400000000001</v>
      </c>
    </row>
    <row r="17739" spans="3:4" x14ac:dyDescent="0.25">
      <c r="C17739" t="s">
        <v>3918</v>
      </c>
      <c r="D17739" s="25">
        <v>37.484400000000001</v>
      </c>
    </row>
    <row r="17740" spans="3:4" x14ac:dyDescent="0.25">
      <c r="C17740" t="s">
        <v>5108</v>
      </c>
      <c r="D17740" s="25">
        <v>37.484400000000001</v>
      </c>
    </row>
    <row r="17741" spans="3:4" x14ac:dyDescent="0.25">
      <c r="C17741" t="s">
        <v>1813</v>
      </c>
      <c r="D17741" s="25">
        <v>37.484400000000001</v>
      </c>
    </row>
    <row r="17742" spans="3:4" x14ac:dyDescent="0.25">
      <c r="C17742" t="s">
        <v>2696</v>
      </c>
      <c r="D17742" s="25">
        <v>37.484400000000001</v>
      </c>
    </row>
    <row r="17743" spans="3:4" x14ac:dyDescent="0.25">
      <c r="C17743" t="s">
        <v>2081</v>
      </c>
      <c r="D17743" s="25">
        <v>37.484400000000001</v>
      </c>
    </row>
    <row r="17744" spans="3:4" x14ac:dyDescent="0.25">
      <c r="C17744" t="s">
        <v>2733</v>
      </c>
      <c r="D17744" s="25">
        <v>37.484400000000001</v>
      </c>
    </row>
    <row r="17745" spans="3:4" x14ac:dyDescent="0.25">
      <c r="C17745" t="s">
        <v>16134</v>
      </c>
      <c r="D17745" s="25">
        <v>37.465499999999999</v>
      </c>
    </row>
    <row r="17746" spans="3:4" x14ac:dyDescent="0.25">
      <c r="C17746" t="s">
        <v>13942</v>
      </c>
      <c r="D17746" s="25">
        <v>37.465499999999999</v>
      </c>
    </row>
    <row r="17747" spans="3:4" x14ac:dyDescent="0.25">
      <c r="C17747" t="s">
        <v>5356</v>
      </c>
      <c r="D17747" s="25">
        <v>37.465499999999999</v>
      </c>
    </row>
    <row r="17748" spans="3:4" x14ac:dyDescent="0.25">
      <c r="C17748" t="s">
        <v>4931</v>
      </c>
      <c r="D17748" s="25">
        <v>37.465499999999999</v>
      </c>
    </row>
    <row r="17749" spans="3:4" x14ac:dyDescent="0.25">
      <c r="C17749" t="s">
        <v>1399</v>
      </c>
      <c r="D17749" s="25">
        <v>37.465499999999999</v>
      </c>
    </row>
    <row r="17750" spans="3:4" x14ac:dyDescent="0.25">
      <c r="C17750" t="s">
        <v>17309</v>
      </c>
      <c r="D17750" s="25">
        <v>37.377700000000004</v>
      </c>
    </row>
    <row r="17751" spans="3:4" x14ac:dyDescent="0.25">
      <c r="C17751" t="s">
        <v>17961</v>
      </c>
      <c r="D17751" s="25">
        <v>37.351500000000001</v>
      </c>
    </row>
    <row r="17752" spans="3:4" x14ac:dyDescent="0.25">
      <c r="C17752" t="s">
        <v>4241</v>
      </c>
      <c r="D17752" s="25">
        <v>37.351500000000001</v>
      </c>
    </row>
    <row r="17753" spans="3:4" x14ac:dyDescent="0.25">
      <c r="C17753" t="s">
        <v>1623</v>
      </c>
      <c r="D17753" s="25">
        <v>37.262900000000002</v>
      </c>
    </row>
    <row r="17754" spans="3:4" x14ac:dyDescent="0.25">
      <c r="C17754" t="s">
        <v>12233</v>
      </c>
      <c r="D17754" s="25">
        <v>37.253100000000003</v>
      </c>
    </row>
    <row r="17755" spans="3:4" x14ac:dyDescent="0.25">
      <c r="C17755" t="s">
        <v>1403</v>
      </c>
      <c r="D17755" s="25">
        <v>37.253100000000003</v>
      </c>
    </row>
    <row r="17756" spans="3:4" x14ac:dyDescent="0.25">
      <c r="C17756" t="s">
        <v>4823</v>
      </c>
      <c r="D17756" s="25">
        <v>37.252899999999997</v>
      </c>
    </row>
    <row r="17757" spans="3:4" x14ac:dyDescent="0.25">
      <c r="C17757" t="s">
        <v>18387</v>
      </c>
      <c r="D17757" s="25">
        <v>37.218600000000002</v>
      </c>
    </row>
    <row r="17758" spans="3:4" x14ac:dyDescent="0.25">
      <c r="C17758" t="s">
        <v>11860</v>
      </c>
      <c r="D17758" s="25">
        <v>37.218600000000002</v>
      </c>
    </row>
    <row r="17759" spans="3:4" x14ac:dyDescent="0.25">
      <c r="C17759" t="s">
        <v>2671</v>
      </c>
      <c r="D17759" s="25">
        <v>37.139899999999997</v>
      </c>
    </row>
    <row r="17760" spans="3:4" x14ac:dyDescent="0.25">
      <c r="C17760" t="s">
        <v>17625</v>
      </c>
      <c r="D17760" s="25">
        <v>36.8643</v>
      </c>
    </row>
    <row r="17761" spans="3:4" x14ac:dyDescent="0.25">
      <c r="C17761" t="s">
        <v>15605</v>
      </c>
      <c r="D17761" s="25">
        <v>36.8643</v>
      </c>
    </row>
    <row r="17762" spans="3:4" x14ac:dyDescent="0.25">
      <c r="C17762" t="s">
        <v>13770</v>
      </c>
      <c r="D17762" s="25">
        <v>36.8643</v>
      </c>
    </row>
    <row r="17763" spans="3:4" x14ac:dyDescent="0.25">
      <c r="C17763" t="s">
        <v>3386</v>
      </c>
      <c r="D17763" s="25">
        <v>36.457599999999999</v>
      </c>
    </row>
    <row r="17764" spans="3:4" x14ac:dyDescent="0.25">
      <c r="C17764" t="s">
        <v>2912</v>
      </c>
      <c r="D17764" s="25">
        <v>36.457599999999999</v>
      </c>
    </row>
    <row r="17765" spans="3:4" x14ac:dyDescent="0.25">
      <c r="C17765" t="s">
        <v>1591</v>
      </c>
      <c r="D17765" s="25">
        <v>36.384099999999997</v>
      </c>
    </row>
    <row r="17766" spans="3:4" x14ac:dyDescent="0.25">
      <c r="C17766" t="s">
        <v>12930</v>
      </c>
      <c r="D17766" s="25">
        <v>36.295400000000001</v>
      </c>
    </row>
    <row r="17767" spans="3:4" x14ac:dyDescent="0.25">
      <c r="C17767" t="s">
        <v>12840</v>
      </c>
      <c r="D17767" s="25">
        <v>36.295400000000001</v>
      </c>
    </row>
    <row r="17768" spans="3:4" x14ac:dyDescent="0.25">
      <c r="C17768" t="s">
        <v>1453</v>
      </c>
      <c r="D17768" s="25">
        <v>36.295400000000001</v>
      </c>
    </row>
    <row r="17769" spans="3:4" x14ac:dyDescent="0.25">
      <c r="C17769" t="s">
        <v>1089</v>
      </c>
      <c r="D17769" s="25">
        <v>36.295400000000001</v>
      </c>
    </row>
    <row r="17770" spans="3:4" x14ac:dyDescent="0.25">
      <c r="C17770" t="s">
        <v>9718</v>
      </c>
      <c r="D17770" s="25">
        <v>36.282800000000002</v>
      </c>
    </row>
    <row r="17771" spans="3:4" x14ac:dyDescent="0.25">
      <c r="C17771" t="s">
        <v>8126</v>
      </c>
      <c r="D17771" s="25">
        <v>36.200900000000004</v>
      </c>
    </row>
    <row r="17772" spans="3:4" x14ac:dyDescent="0.25">
      <c r="C17772" t="s">
        <v>15286</v>
      </c>
      <c r="D17772" s="25">
        <v>36.119999999999997</v>
      </c>
    </row>
    <row r="17773" spans="3:4" x14ac:dyDescent="0.25">
      <c r="C17773" t="s">
        <v>7606</v>
      </c>
      <c r="D17773" s="25">
        <v>35.706400000000002</v>
      </c>
    </row>
    <row r="17774" spans="3:4" x14ac:dyDescent="0.25">
      <c r="C17774" t="s">
        <v>8431</v>
      </c>
      <c r="D17774" s="25">
        <v>35.6875</v>
      </c>
    </row>
    <row r="17775" spans="3:4" x14ac:dyDescent="0.25">
      <c r="C17775" t="s">
        <v>9350</v>
      </c>
      <c r="D17775" s="25">
        <v>35.625300000000003</v>
      </c>
    </row>
    <row r="17776" spans="3:4" x14ac:dyDescent="0.25">
      <c r="C17776" t="s">
        <v>9097</v>
      </c>
      <c r="D17776" s="25">
        <v>35.625299999999996</v>
      </c>
    </row>
    <row r="17777" spans="3:4" x14ac:dyDescent="0.25">
      <c r="C17777" t="s">
        <v>11630</v>
      </c>
      <c r="D17777" s="25">
        <v>35.537500000000001</v>
      </c>
    </row>
    <row r="17778" spans="3:4" x14ac:dyDescent="0.25">
      <c r="C17778" t="s">
        <v>18146</v>
      </c>
      <c r="D17778" s="25">
        <v>35.506399999999999</v>
      </c>
    </row>
    <row r="17779" spans="3:4" x14ac:dyDescent="0.25">
      <c r="C17779" t="s">
        <v>16202</v>
      </c>
      <c r="D17779" s="25">
        <v>35.506399999999999</v>
      </c>
    </row>
    <row r="17780" spans="3:4" x14ac:dyDescent="0.25">
      <c r="C17780" t="s">
        <v>7116</v>
      </c>
      <c r="D17780" s="25">
        <v>35.424500000000002</v>
      </c>
    </row>
    <row r="17781" spans="3:4" x14ac:dyDescent="0.25">
      <c r="C17781" t="s">
        <v>12103</v>
      </c>
      <c r="D17781" s="25">
        <v>35.3123</v>
      </c>
    </row>
    <row r="17782" spans="3:4" x14ac:dyDescent="0.25">
      <c r="C17782" t="s">
        <v>6979</v>
      </c>
      <c r="D17782" s="25">
        <v>35.174100000000003</v>
      </c>
    </row>
    <row r="17783" spans="3:4" x14ac:dyDescent="0.25">
      <c r="C17783" t="s">
        <v>10542</v>
      </c>
      <c r="D17783" s="25">
        <v>34.967799999999997</v>
      </c>
    </row>
    <row r="17784" spans="3:4" x14ac:dyDescent="0.25">
      <c r="C17784" t="s">
        <v>10711</v>
      </c>
      <c r="D17784" s="25">
        <v>34.967799999999997</v>
      </c>
    </row>
    <row r="17785" spans="3:4" x14ac:dyDescent="0.25">
      <c r="C17785" t="s">
        <v>17349</v>
      </c>
      <c r="D17785" s="25">
        <v>34.942999999999998</v>
      </c>
    </row>
    <row r="17786" spans="3:4" x14ac:dyDescent="0.25">
      <c r="C17786" t="s">
        <v>14578</v>
      </c>
      <c r="D17786" s="25">
        <v>34.917400000000001</v>
      </c>
    </row>
    <row r="17787" spans="3:4" x14ac:dyDescent="0.25">
      <c r="C17787" t="s">
        <v>12675</v>
      </c>
      <c r="D17787" s="25">
        <v>34.917400000000001</v>
      </c>
    </row>
    <row r="17788" spans="3:4" x14ac:dyDescent="0.25">
      <c r="C17788" t="s">
        <v>7850</v>
      </c>
      <c r="D17788" s="25">
        <v>34.8369</v>
      </c>
    </row>
    <row r="17789" spans="3:4" x14ac:dyDescent="0.25">
      <c r="C17789" t="s">
        <v>3087</v>
      </c>
      <c r="D17789" s="25">
        <v>34.8369</v>
      </c>
    </row>
    <row r="17790" spans="3:4" x14ac:dyDescent="0.25">
      <c r="C17790" t="s">
        <v>15324</v>
      </c>
      <c r="D17790" s="25">
        <v>34.767400000000002</v>
      </c>
    </row>
    <row r="17791" spans="3:4" x14ac:dyDescent="0.25">
      <c r="C17791" t="s">
        <v>17506</v>
      </c>
      <c r="D17791" s="25">
        <v>34.5107</v>
      </c>
    </row>
    <row r="17792" spans="3:4" x14ac:dyDescent="0.25">
      <c r="C17792" t="s">
        <v>16854</v>
      </c>
      <c r="D17792" s="25">
        <v>34.398499999999999</v>
      </c>
    </row>
    <row r="17793" spans="3:4" x14ac:dyDescent="0.25">
      <c r="C17793" t="s">
        <v>18985</v>
      </c>
      <c r="D17793" s="25">
        <v>34.385899999999999</v>
      </c>
    </row>
    <row r="17794" spans="3:4" x14ac:dyDescent="0.25">
      <c r="C17794" t="s">
        <v>15847</v>
      </c>
      <c r="D17794" s="25">
        <v>34.366999999999997</v>
      </c>
    </row>
    <row r="17795" spans="3:4" x14ac:dyDescent="0.25">
      <c r="C17795" t="s">
        <v>17291</v>
      </c>
      <c r="D17795" s="25">
        <v>34.360700000000001</v>
      </c>
    </row>
    <row r="17796" spans="3:4" x14ac:dyDescent="0.25">
      <c r="C17796" t="s">
        <v>16750</v>
      </c>
      <c r="D17796" s="25">
        <v>34.360700000000001</v>
      </c>
    </row>
    <row r="17797" spans="3:4" x14ac:dyDescent="0.25">
      <c r="C17797" t="s">
        <v>17176</v>
      </c>
      <c r="D17797" s="25">
        <v>34.360700000000001</v>
      </c>
    </row>
    <row r="17798" spans="3:4" x14ac:dyDescent="0.25">
      <c r="C17798" t="s">
        <v>17844</v>
      </c>
      <c r="D17798" s="25">
        <v>34.360700000000001</v>
      </c>
    </row>
    <row r="17799" spans="3:4" x14ac:dyDescent="0.25">
      <c r="C17799" t="s">
        <v>18748</v>
      </c>
      <c r="D17799" s="25">
        <v>34.360700000000001</v>
      </c>
    </row>
    <row r="17800" spans="3:4" x14ac:dyDescent="0.25">
      <c r="C17800" t="s">
        <v>16544</v>
      </c>
      <c r="D17800" s="25">
        <v>34.360700000000001</v>
      </c>
    </row>
    <row r="17801" spans="3:4" x14ac:dyDescent="0.25">
      <c r="C17801" t="s">
        <v>14389</v>
      </c>
      <c r="D17801" s="25">
        <v>34.360700000000001</v>
      </c>
    </row>
    <row r="17802" spans="3:4" x14ac:dyDescent="0.25">
      <c r="C17802" t="s">
        <v>16304</v>
      </c>
      <c r="D17802" s="25">
        <v>34.360700000000001</v>
      </c>
    </row>
    <row r="17803" spans="3:4" x14ac:dyDescent="0.25">
      <c r="C17803" t="s">
        <v>13378</v>
      </c>
      <c r="D17803" s="25">
        <v>34.360700000000001</v>
      </c>
    </row>
    <row r="17804" spans="3:4" x14ac:dyDescent="0.25">
      <c r="C17804" t="s">
        <v>11191</v>
      </c>
      <c r="D17804" s="25">
        <v>34.360700000000001</v>
      </c>
    </row>
    <row r="17805" spans="3:4" x14ac:dyDescent="0.25">
      <c r="C17805" t="s">
        <v>10420</v>
      </c>
      <c r="D17805" s="25">
        <v>34.360700000000001</v>
      </c>
    </row>
    <row r="17806" spans="3:4" x14ac:dyDescent="0.25">
      <c r="C17806" t="s">
        <v>10309</v>
      </c>
      <c r="D17806" s="25">
        <v>34.360700000000001</v>
      </c>
    </row>
    <row r="17807" spans="3:4" x14ac:dyDescent="0.25">
      <c r="C17807" t="s">
        <v>10322</v>
      </c>
      <c r="D17807" s="25">
        <v>34.360700000000001</v>
      </c>
    </row>
    <row r="17808" spans="3:4" x14ac:dyDescent="0.25">
      <c r="C17808" t="s">
        <v>8786</v>
      </c>
      <c r="D17808" s="25">
        <v>34.360700000000001</v>
      </c>
    </row>
    <row r="17809" spans="3:4" x14ac:dyDescent="0.25">
      <c r="C17809" t="s">
        <v>7781</v>
      </c>
      <c r="D17809" s="25">
        <v>34.360700000000001</v>
      </c>
    </row>
    <row r="17810" spans="3:4" x14ac:dyDescent="0.25">
      <c r="C17810" t="s">
        <v>8971</v>
      </c>
      <c r="D17810" s="25">
        <v>34.360700000000001</v>
      </c>
    </row>
    <row r="17811" spans="3:4" x14ac:dyDescent="0.25">
      <c r="C17811" t="s">
        <v>7352</v>
      </c>
      <c r="D17811" s="25">
        <v>34.360700000000001</v>
      </c>
    </row>
    <row r="17812" spans="3:4" x14ac:dyDescent="0.25">
      <c r="C17812" t="s">
        <v>6369</v>
      </c>
      <c r="D17812" s="25">
        <v>34.360700000000001</v>
      </c>
    </row>
    <row r="17813" spans="3:4" x14ac:dyDescent="0.25">
      <c r="C17813" t="s">
        <v>6800</v>
      </c>
      <c r="D17813" s="25">
        <v>34.360700000000001</v>
      </c>
    </row>
    <row r="17814" spans="3:4" x14ac:dyDescent="0.25">
      <c r="C17814" t="s">
        <v>5023</v>
      </c>
      <c r="D17814" s="25">
        <v>34.360700000000001</v>
      </c>
    </row>
    <row r="17815" spans="3:4" x14ac:dyDescent="0.25">
      <c r="C17815" t="s">
        <v>2953</v>
      </c>
      <c r="D17815" s="25">
        <v>34.360700000000001</v>
      </c>
    </row>
    <row r="17816" spans="3:4" x14ac:dyDescent="0.25">
      <c r="C17816" t="s">
        <v>4489</v>
      </c>
      <c r="D17816" s="25">
        <v>34.360700000000001</v>
      </c>
    </row>
    <row r="17817" spans="3:4" x14ac:dyDescent="0.25">
      <c r="C17817" t="s">
        <v>1546</v>
      </c>
      <c r="D17817" s="25">
        <v>34.360700000000001</v>
      </c>
    </row>
    <row r="17818" spans="3:4" x14ac:dyDescent="0.25">
      <c r="C17818" t="s">
        <v>2410</v>
      </c>
      <c r="D17818" s="25">
        <v>34.360700000000001</v>
      </c>
    </row>
    <row r="17819" spans="3:4" x14ac:dyDescent="0.25">
      <c r="C17819" t="s">
        <v>2770</v>
      </c>
      <c r="D17819" s="25">
        <v>34.360700000000001</v>
      </c>
    </row>
    <row r="17820" spans="3:4" x14ac:dyDescent="0.25">
      <c r="C17820" t="s">
        <v>717</v>
      </c>
      <c r="D17820" s="25">
        <v>34.360700000000001</v>
      </c>
    </row>
    <row r="17821" spans="3:4" x14ac:dyDescent="0.25">
      <c r="C17821" t="s">
        <v>2848</v>
      </c>
      <c r="D17821" s="25">
        <v>34.360700000000001</v>
      </c>
    </row>
    <row r="17822" spans="3:4" x14ac:dyDescent="0.25">
      <c r="C17822" t="s">
        <v>1951</v>
      </c>
      <c r="D17822" s="25">
        <v>34.316400000000002</v>
      </c>
    </row>
    <row r="17823" spans="3:4" x14ac:dyDescent="0.25">
      <c r="C17823" t="s">
        <v>16555</v>
      </c>
      <c r="D17823" s="25">
        <v>34.189799999999998</v>
      </c>
    </row>
    <row r="17824" spans="3:4" x14ac:dyDescent="0.25">
      <c r="C17824" t="s">
        <v>14049</v>
      </c>
      <c r="D17824" s="25">
        <v>34.183500000000002</v>
      </c>
    </row>
    <row r="17825" spans="3:4" x14ac:dyDescent="0.25">
      <c r="C17825" t="s">
        <v>11232</v>
      </c>
      <c r="D17825" s="25">
        <v>34.154400000000003</v>
      </c>
    </row>
    <row r="17826" spans="3:4" x14ac:dyDescent="0.25">
      <c r="C17826" t="s">
        <v>7716</v>
      </c>
      <c r="D17826" s="25">
        <v>34.139200000000002</v>
      </c>
    </row>
    <row r="17827" spans="3:4" x14ac:dyDescent="0.25">
      <c r="C17827" t="s">
        <v>9541</v>
      </c>
      <c r="D17827" s="25">
        <v>33.665400000000005</v>
      </c>
    </row>
    <row r="17828" spans="3:4" x14ac:dyDescent="0.25">
      <c r="C17828" t="s">
        <v>10657</v>
      </c>
      <c r="D17828" s="25">
        <v>33.483899999999998</v>
      </c>
    </row>
    <row r="17829" spans="3:4" x14ac:dyDescent="0.25">
      <c r="C17829" t="s">
        <v>7665</v>
      </c>
      <c r="D17829" s="25">
        <v>33.3339</v>
      </c>
    </row>
    <row r="17830" spans="3:4" x14ac:dyDescent="0.25">
      <c r="C17830" t="s">
        <v>13785</v>
      </c>
      <c r="D17830" s="25">
        <v>33.127499999999998</v>
      </c>
    </row>
    <row r="17831" spans="3:4" x14ac:dyDescent="0.25">
      <c r="C17831" t="s">
        <v>4695</v>
      </c>
      <c r="D17831" s="25">
        <v>33.108499999999999</v>
      </c>
    </row>
    <row r="17832" spans="3:4" x14ac:dyDescent="0.25">
      <c r="C17832" t="s">
        <v>16927</v>
      </c>
      <c r="D17832" s="25">
        <v>33.077200000000005</v>
      </c>
    </row>
    <row r="17833" spans="3:4" x14ac:dyDescent="0.25">
      <c r="C17833" t="s">
        <v>17174</v>
      </c>
      <c r="D17833" s="25">
        <v>32.883099999999999</v>
      </c>
    </row>
    <row r="17834" spans="3:4" x14ac:dyDescent="0.25">
      <c r="C17834" t="s">
        <v>9250</v>
      </c>
      <c r="D17834" s="25">
        <v>32.883099999999999</v>
      </c>
    </row>
    <row r="17835" spans="3:4" x14ac:dyDescent="0.25">
      <c r="C17835" t="s">
        <v>17500</v>
      </c>
      <c r="D17835" s="25">
        <v>32.639400000000002</v>
      </c>
    </row>
    <row r="17836" spans="3:4" x14ac:dyDescent="0.25">
      <c r="C17836" t="s">
        <v>3688</v>
      </c>
      <c r="D17836" s="25">
        <v>32.639400000000002</v>
      </c>
    </row>
    <row r="17837" spans="3:4" x14ac:dyDescent="0.25">
      <c r="C17837" t="s">
        <v>3385</v>
      </c>
      <c r="D17837" s="25">
        <v>32.563800000000001</v>
      </c>
    </row>
    <row r="17838" spans="3:4" x14ac:dyDescent="0.25">
      <c r="C17838" t="s">
        <v>7777</v>
      </c>
      <c r="D17838" s="25">
        <v>32.513799999999996</v>
      </c>
    </row>
    <row r="17839" spans="3:4" x14ac:dyDescent="0.25">
      <c r="C17839" t="s">
        <v>3762</v>
      </c>
      <c r="D17839" s="25">
        <v>32.470100000000002</v>
      </c>
    </row>
    <row r="17840" spans="3:4" x14ac:dyDescent="0.25">
      <c r="C17840" t="s">
        <v>2930</v>
      </c>
      <c r="D17840" s="25">
        <v>32.470100000000002</v>
      </c>
    </row>
    <row r="17841" spans="3:4" x14ac:dyDescent="0.25">
      <c r="C17841" t="s">
        <v>2903</v>
      </c>
      <c r="D17841" s="25">
        <v>32.307099999999998</v>
      </c>
    </row>
    <row r="17842" spans="3:4" x14ac:dyDescent="0.25">
      <c r="C17842" t="s">
        <v>3390</v>
      </c>
      <c r="D17842" s="25">
        <v>32.307099999999998</v>
      </c>
    </row>
    <row r="17843" spans="3:4" x14ac:dyDescent="0.25">
      <c r="C17843" t="s">
        <v>13086</v>
      </c>
      <c r="D17843" s="25">
        <v>32.1571</v>
      </c>
    </row>
    <row r="17844" spans="3:4" x14ac:dyDescent="0.25">
      <c r="C17844" t="s">
        <v>10279</v>
      </c>
      <c r="D17844" s="25">
        <v>32.1571</v>
      </c>
    </row>
    <row r="17845" spans="3:4" x14ac:dyDescent="0.25">
      <c r="C17845" t="s">
        <v>10667</v>
      </c>
      <c r="D17845" s="25">
        <v>32.1571</v>
      </c>
    </row>
    <row r="17846" spans="3:4" x14ac:dyDescent="0.25">
      <c r="C17846" t="s">
        <v>6494</v>
      </c>
      <c r="D17846" s="25">
        <v>31.793700000000001</v>
      </c>
    </row>
    <row r="17847" spans="3:4" x14ac:dyDescent="0.25">
      <c r="C17847" t="s">
        <v>1261</v>
      </c>
      <c r="D17847" s="25">
        <v>31.793700000000001</v>
      </c>
    </row>
    <row r="17848" spans="3:4" x14ac:dyDescent="0.25">
      <c r="C17848" t="s">
        <v>699</v>
      </c>
      <c r="D17848" s="25">
        <v>31.675200000000004</v>
      </c>
    </row>
    <row r="17849" spans="3:4" x14ac:dyDescent="0.25">
      <c r="C17849" t="s">
        <v>9918</v>
      </c>
      <c r="D17849" s="25">
        <v>31.643700000000003</v>
      </c>
    </row>
    <row r="17850" spans="3:4" x14ac:dyDescent="0.25">
      <c r="C17850" t="s">
        <v>18126</v>
      </c>
      <c r="D17850" s="25">
        <v>31.4496</v>
      </c>
    </row>
    <row r="17851" spans="3:4" x14ac:dyDescent="0.25">
      <c r="C17851" t="s">
        <v>9519</v>
      </c>
      <c r="D17851" s="25">
        <v>31.4496</v>
      </c>
    </row>
    <row r="17852" spans="3:4" x14ac:dyDescent="0.25">
      <c r="C17852" t="s">
        <v>7204</v>
      </c>
      <c r="D17852" s="25">
        <v>31.412199999999999</v>
      </c>
    </row>
    <row r="17853" spans="3:4" x14ac:dyDescent="0.25">
      <c r="C17853" t="s">
        <v>2512</v>
      </c>
      <c r="D17853" s="25">
        <v>31.387</v>
      </c>
    </row>
    <row r="17854" spans="3:4" x14ac:dyDescent="0.25">
      <c r="C17854" t="s">
        <v>15267</v>
      </c>
      <c r="D17854" s="25">
        <v>31.287400000000002</v>
      </c>
    </row>
    <row r="17855" spans="3:4" x14ac:dyDescent="0.25">
      <c r="C17855" t="s">
        <v>1221</v>
      </c>
      <c r="D17855" s="25">
        <v>31.287400000000002</v>
      </c>
    </row>
    <row r="17856" spans="3:4" x14ac:dyDescent="0.25">
      <c r="C17856" t="s">
        <v>1247</v>
      </c>
      <c r="D17856" s="25">
        <v>31.287400000000002</v>
      </c>
    </row>
    <row r="17857" spans="3:4" x14ac:dyDescent="0.25">
      <c r="C17857" t="s">
        <v>2237</v>
      </c>
      <c r="D17857" s="25">
        <v>31.287400000000002</v>
      </c>
    </row>
    <row r="17858" spans="3:4" x14ac:dyDescent="0.25">
      <c r="C17858" t="s">
        <v>1039</v>
      </c>
      <c r="D17858" s="25">
        <v>31.287400000000002</v>
      </c>
    </row>
    <row r="17859" spans="3:4" x14ac:dyDescent="0.25">
      <c r="C17859" t="s">
        <v>14866</v>
      </c>
      <c r="D17859" s="25">
        <v>31.274799999999999</v>
      </c>
    </row>
    <row r="17860" spans="3:4" x14ac:dyDescent="0.25">
      <c r="C17860" t="s">
        <v>14473</v>
      </c>
      <c r="D17860" s="25">
        <v>31.274799999999999</v>
      </c>
    </row>
    <row r="17861" spans="3:4" x14ac:dyDescent="0.25">
      <c r="C17861" t="s">
        <v>10307</v>
      </c>
      <c r="D17861" s="25">
        <v>31.2685</v>
      </c>
    </row>
    <row r="17862" spans="3:4" x14ac:dyDescent="0.25">
      <c r="C17862" t="s">
        <v>9086</v>
      </c>
      <c r="D17862" s="25">
        <v>31.2685</v>
      </c>
    </row>
    <row r="17863" spans="3:4" x14ac:dyDescent="0.25">
      <c r="C17863" t="s">
        <v>4668</v>
      </c>
      <c r="D17863" s="25">
        <v>31.2685</v>
      </c>
    </row>
    <row r="17864" spans="3:4" x14ac:dyDescent="0.25">
      <c r="C17864" t="s">
        <v>4267</v>
      </c>
      <c r="D17864" s="25">
        <v>31.2685</v>
      </c>
    </row>
    <row r="17865" spans="3:4" x14ac:dyDescent="0.25">
      <c r="C17865" t="s">
        <v>18835</v>
      </c>
      <c r="D17865" s="25">
        <v>31.236999999999998</v>
      </c>
    </row>
    <row r="17866" spans="3:4" x14ac:dyDescent="0.25">
      <c r="C17866" t="s">
        <v>18482</v>
      </c>
      <c r="D17866" s="25">
        <v>31.236999999999998</v>
      </c>
    </row>
    <row r="17867" spans="3:4" x14ac:dyDescent="0.25">
      <c r="C17867" t="s">
        <v>17167</v>
      </c>
      <c r="D17867" s="25">
        <v>31.236999999999998</v>
      </c>
    </row>
    <row r="17868" spans="3:4" x14ac:dyDescent="0.25">
      <c r="C17868" t="s">
        <v>17916</v>
      </c>
      <c r="D17868" s="25">
        <v>31.236999999999998</v>
      </c>
    </row>
    <row r="17869" spans="3:4" x14ac:dyDescent="0.25">
      <c r="C17869" t="s">
        <v>16473</v>
      </c>
      <c r="D17869" s="25">
        <v>31.236999999999998</v>
      </c>
    </row>
    <row r="17870" spans="3:4" x14ac:dyDescent="0.25">
      <c r="C17870" t="s">
        <v>14497</v>
      </c>
      <c r="D17870" s="25">
        <v>31.236999999999998</v>
      </c>
    </row>
    <row r="17871" spans="3:4" x14ac:dyDescent="0.25">
      <c r="C17871" t="s">
        <v>13803</v>
      </c>
      <c r="D17871" s="25">
        <v>31.236999999999998</v>
      </c>
    </row>
    <row r="17872" spans="3:4" x14ac:dyDescent="0.25">
      <c r="C17872" t="s">
        <v>10138</v>
      </c>
      <c r="D17872" s="25">
        <v>31.236999999999998</v>
      </c>
    </row>
    <row r="17873" spans="3:4" x14ac:dyDescent="0.25">
      <c r="C17873" t="s">
        <v>9848</v>
      </c>
      <c r="D17873" s="25">
        <v>31.236999999999998</v>
      </c>
    </row>
    <row r="17874" spans="3:4" x14ac:dyDescent="0.25">
      <c r="C17874" t="s">
        <v>8804</v>
      </c>
      <c r="D17874" s="25">
        <v>31.236999999999998</v>
      </c>
    </row>
    <row r="17875" spans="3:4" x14ac:dyDescent="0.25">
      <c r="C17875" t="s">
        <v>9022</v>
      </c>
      <c r="D17875" s="25">
        <v>31.236999999999998</v>
      </c>
    </row>
    <row r="17876" spans="3:4" x14ac:dyDescent="0.25">
      <c r="C17876" t="s">
        <v>8534</v>
      </c>
      <c r="D17876" s="25">
        <v>31.236999999999998</v>
      </c>
    </row>
    <row r="17877" spans="3:4" x14ac:dyDescent="0.25">
      <c r="C17877" t="s">
        <v>9095</v>
      </c>
      <c r="D17877" s="25">
        <v>31.236999999999998</v>
      </c>
    </row>
    <row r="17878" spans="3:4" x14ac:dyDescent="0.25">
      <c r="C17878" t="s">
        <v>5387</v>
      </c>
      <c r="D17878" s="25">
        <v>31.236999999999998</v>
      </c>
    </row>
    <row r="17879" spans="3:4" x14ac:dyDescent="0.25">
      <c r="C17879" t="s">
        <v>6633</v>
      </c>
      <c r="D17879" s="25">
        <v>31.236999999999998</v>
      </c>
    </row>
    <row r="17880" spans="3:4" x14ac:dyDescent="0.25">
      <c r="C17880" t="s">
        <v>5447</v>
      </c>
      <c r="D17880" s="25">
        <v>31.236999999999998</v>
      </c>
    </row>
    <row r="17881" spans="3:4" x14ac:dyDescent="0.25">
      <c r="C17881" t="s">
        <v>4333</v>
      </c>
      <c r="D17881" s="25">
        <v>31.236999999999998</v>
      </c>
    </row>
    <row r="17882" spans="3:4" x14ac:dyDescent="0.25">
      <c r="C17882" t="s">
        <v>3729</v>
      </c>
      <c r="D17882" s="25">
        <v>31.236999999999998</v>
      </c>
    </row>
    <row r="17883" spans="3:4" x14ac:dyDescent="0.25">
      <c r="C17883" t="s">
        <v>3464</v>
      </c>
      <c r="D17883" s="25">
        <v>31.236999999999998</v>
      </c>
    </row>
    <row r="17884" spans="3:4" x14ac:dyDescent="0.25">
      <c r="C17884" t="s">
        <v>3710</v>
      </c>
      <c r="D17884" s="25">
        <v>31.236999999999998</v>
      </c>
    </row>
    <row r="17885" spans="3:4" x14ac:dyDescent="0.25">
      <c r="C17885" t="s">
        <v>1398</v>
      </c>
      <c r="D17885" s="25">
        <v>31.236999999999998</v>
      </c>
    </row>
    <row r="17886" spans="3:4" x14ac:dyDescent="0.25">
      <c r="C17886" t="s">
        <v>2031</v>
      </c>
      <c r="D17886" s="25">
        <v>31.236999999999998</v>
      </c>
    </row>
    <row r="17887" spans="3:4" x14ac:dyDescent="0.25">
      <c r="C17887" t="s">
        <v>16989</v>
      </c>
      <c r="D17887" s="25">
        <v>31.148400000000002</v>
      </c>
    </row>
    <row r="17888" spans="3:4" x14ac:dyDescent="0.25">
      <c r="C17888" t="s">
        <v>10148</v>
      </c>
      <c r="D17888" s="25">
        <v>31.130299999999998</v>
      </c>
    </row>
    <row r="17889" spans="3:4" x14ac:dyDescent="0.25">
      <c r="C17889" t="s">
        <v>15259</v>
      </c>
      <c r="D17889" s="25">
        <v>31.015499999999999</v>
      </c>
    </row>
    <row r="17890" spans="3:4" x14ac:dyDescent="0.25">
      <c r="C17890" t="s">
        <v>17489</v>
      </c>
      <c r="D17890" s="25">
        <v>30.873600000000003</v>
      </c>
    </row>
    <row r="17891" spans="3:4" x14ac:dyDescent="0.25">
      <c r="C17891" t="s">
        <v>3249</v>
      </c>
      <c r="D17891" s="25">
        <v>30.7547</v>
      </c>
    </row>
    <row r="17892" spans="3:4" x14ac:dyDescent="0.25">
      <c r="C17892" t="s">
        <v>18873</v>
      </c>
      <c r="D17892" s="25">
        <v>30.723599999999998</v>
      </c>
    </row>
    <row r="17893" spans="3:4" x14ac:dyDescent="0.25">
      <c r="C17893" t="s">
        <v>6739</v>
      </c>
      <c r="D17893" s="25">
        <v>30.642499999999998</v>
      </c>
    </row>
    <row r="17894" spans="3:4" x14ac:dyDescent="0.25">
      <c r="C17894" t="s">
        <v>14111</v>
      </c>
      <c r="D17894" s="25">
        <v>30.616899999999998</v>
      </c>
    </row>
    <row r="17895" spans="3:4" x14ac:dyDescent="0.25">
      <c r="C17895" t="s">
        <v>9243</v>
      </c>
      <c r="D17895" s="25">
        <v>30.504300000000001</v>
      </c>
    </row>
    <row r="17896" spans="3:4" x14ac:dyDescent="0.25">
      <c r="C17896" t="s">
        <v>17483</v>
      </c>
      <c r="D17896" s="25">
        <v>30.2102</v>
      </c>
    </row>
    <row r="17897" spans="3:4" x14ac:dyDescent="0.25">
      <c r="C17897" t="s">
        <v>13035</v>
      </c>
      <c r="D17897" s="25">
        <v>30.2102</v>
      </c>
    </row>
    <row r="17898" spans="3:4" x14ac:dyDescent="0.25">
      <c r="C17898" t="s">
        <v>5857</v>
      </c>
      <c r="D17898" s="25">
        <v>30.180999999999997</v>
      </c>
    </row>
    <row r="17899" spans="3:4" x14ac:dyDescent="0.25">
      <c r="C17899" t="s">
        <v>2296</v>
      </c>
      <c r="D17899" s="25">
        <v>30.048099999999998</v>
      </c>
    </row>
    <row r="17900" spans="3:4" x14ac:dyDescent="0.25">
      <c r="C17900" t="s">
        <v>7839</v>
      </c>
      <c r="D17900" s="25">
        <v>29.997599999999998</v>
      </c>
    </row>
    <row r="17901" spans="3:4" x14ac:dyDescent="0.25">
      <c r="C17901" t="s">
        <v>9890</v>
      </c>
      <c r="D17901" s="25">
        <v>29.9724</v>
      </c>
    </row>
    <row r="17902" spans="3:4" x14ac:dyDescent="0.25">
      <c r="C17902" t="s">
        <v>8485</v>
      </c>
      <c r="D17902" s="25">
        <v>29.9724</v>
      </c>
    </row>
    <row r="17903" spans="3:4" x14ac:dyDescent="0.25">
      <c r="C17903" t="s">
        <v>1945</v>
      </c>
      <c r="D17903" s="25">
        <v>29.9724</v>
      </c>
    </row>
    <row r="17904" spans="3:4" x14ac:dyDescent="0.25">
      <c r="C17904" t="s">
        <v>12339</v>
      </c>
      <c r="D17904" s="25">
        <v>29.9663</v>
      </c>
    </row>
    <row r="17905" spans="3:4" x14ac:dyDescent="0.25">
      <c r="C17905" t="s">
        <v>3150</v>
      </c>
      <c r="D17905" s="25">
        <v>29.860199999999999</v>
      </c>
    </row>
    <row r="17906" spans="3:4" x14ac:dyDescent="0.25">
      <c r="C17906" t="s">
        <v>10408</v>
      </c>
      <c r="D17906" s="25">
        <v>29.696800000000003</v>
      </c>
    </row>
    <row r="17907" spans="3:4" x14ac:dyDescent="0.25">
      <c r="C17907" t="s">
        <v>9071</v>
      </c>
      <c r="D17907" s="25">
        <v>29.277900000000002</v>
      </c>
    </row>
    <row r="17908" spans="3:4" x14ac:dyDescent="0.25">
      <c r="C17908" t="s">
        <v>7087</v>
      </c>
      <c r="D17908" s="25">
        <v>29.125</v>
      </c>
    </row>
    <row r="17909" spans="3:4" x14ac:dyDescent="0.25">
      <c r="C17909" t="s">
        <v>4286</v>
      </c>
      <c r="D17909" s="25">
        <v>29.125</v>
      </c>
    </row>
    <row r="17910" spans="3:4" x14ac:dyDescent="0.25">
      <c r="C17910" t="s">
        <v>3157</v>
      </c>
      <c r="D17910" s="25">
        <v>29.112200000000001</v>
      </c>
    </row>
    <row r="17911" spans="3:4" x14ac:dyDescent="0.25">
      <c r="C17911" t="s">
        <v>7128</v>
      </c>
      <c r="D17911" s="25">
        <v>29.0364</v>
      </c>
    </row>
    <row r="17912" spans="3:4" x14ac:dyDescent="0.25">
      <c r="C17912" t="s">
        <v>12460</v>
      </c>
      <c r="D17912" s="25">
        <v>29.0334</v>
      </c>
    </row>
    <row r="17913" spans="3:4" x14ac:dyDescent="0.25">
      <c r="C17913" t="s">
        <v>5913</v>
      </c>
      <c r="D17913" s="25">
        <v>29.0334</v>
      </c>
    </row>
    <row r="17914" spans="3:4" x14ac:dyDescent="0.25">
      <c r="C17914" t="s">
        <v>4505</v>
      </c>
      <c r="D17914" s="25">
        <v>29.0334</v>
      </c>
    </row>
    <row r="17915" spans="3:4" x14ac:dyDescent="0.25">
      <c r="C17915" t="s">
        <v>10848</v>
      </c>
      <c r="D17915" s="25">
        <v>28.951899999999998</v>
      </c>
    </row>
    <row r="17916" spans="3:4" x14ac:dyDescent="0.25">
      <c r="C17916" t="s">
        <v>3017</v>
      </c>
      <c r="D17916" s="25">
        <v>28.951899999999998</v>
      </c>
    </row>
    <row r="17917" spans="3:4" x14ac:dyDescent="0.25">
      <c r="C17917" t="s">
        <v>17774</v>
      </c>
      <c r="D17917" s="25">
        <v>28.947800000000001</v>
      </c>
    </row>
    <row r="17918" spans="3:4" x14ac:dyDescent="0.25">
      <c r="C17918" t="s">
        <v>5912</v>
      </c>
      <c r="D17918" s="25">
        <v>28.947800000000001</v>
      </c>
    </row>
    <row r="17919" spans="3:4" x14ac:dyDescent="0.25">
      <c r="C17919" t="s">
        <v>3812</v>
      </c>
      <c r="D17919" s="25">
        <v>28.947800000000001</v>
      </c>
    </row>
    <row r="17920" spans="3:4" x14ac:dyDescent="0.25">
      <c r="C17920" t="s">
        <v>4332</v>
      </c>
      <c r="D17920" s="25">
        <v>28.947800000000001</v>
      </c>
    </row>
    <row r="17921" spans="3:4" x14ac:dyDescent="0.25">
      <c r="C17921" t="s">
        <v>17039</v>
      </c>
      <c r="D17921" s="25">
        <v>28.9267</v>
      </c>
    </row>
    <row r="17922" spans="3:4" x14ac:dyDescent="0.25">
      <c r="C17922" t="s">
        <v>5952</v>
      </c>
      <c r="D17922" s="25">
        <v>28.776699999999998</v>
      </c>
    </row>
    <row r="17923" spans="3:4" x14ac:dyDescent="0.25">
      <c r="C17923" t="s">
        <v>4340</v>
      </c>
      <c r="D17923" s="25">
        <v>28.776699999999998</v>
      </c>
    </row>
    <row r="17924" spans="3:4" x14ac:dyDescent="0.25">
      <c r="C17924" t="s">
        <v>13917</v>
      </c>
      <c r="D17924" s="25">
        <v>28.7393</v>
      </c>
    </row>
    <row r="17925" spans="3:4" x14ac:dyDescent="0.25">
      <c r="C17925" t="s">
        <v>12962</v>
      </c>
      <c r="D17925" s="25">
        <v>28.67</v>
      </c>
    </row>
    <row r="17926" spans="3:4" x14ac:dyDescent="0.25">
      <c r="C17926" t="s">
        <v>5301</v>
      </c>
      <c r="D17926" s="25">
        <v>28.582599999999999</v>
      </c>
    </row>
    <row r="17927" spans="3:4" x14ac:dyDescent="0.25">
      <c r="C17927" t="s">
        <v>8543</v>
      </c>
      <c r="D17927" s="25">
        <v>28.256999999999998</v>
      </c>
    </row>
    <row r="17928" spans="3:4" x14ac:dyDescent="0.25">
      <c r="C17928" t="s">
        <v>16310</v>
      </c>
      <c r="D17928" s="25">
        <v>28.1511</v>
      </c>
    </row>
    <row r="17929" spans="3:4" x14ac:dyDescent="0.25">
      <c r="C17929" t="s">
        <v>17927</v>
      </c>
      <c r="D17929" s="25">
        <v>28.113299999999999</v>
      </c>
    </row>
    <row r="17930" spans="3:4" x14ac:dyDescent="0.25">
      <c r="C17930" t="s">
        <v>18651</v>
      </c>
      <c r="D17930" s="25">
        <v>28.113299999999999</v>
      </c>
    </row>
    <row r="17931" spans="3:4" x14ac:dyDescent="0.25">
      <c r="C17931" t="s">
        <v>15327</v>
      </c>
      <c r="D17931" s="25">
        <v>28.113299999999999</v>
      </c>
    </row>
    <row r="17932" spans="3:4" x14ac:dyDescent="0.25">
      <c r="C17932" t="s">
        <v>16317</v>
      </c>
      <c r="D17932" s="25">
        <v>28.113299999999999</v>
      </c>
    </row>
    <row r="17933" spans="3:4" x14ac:dyDescent="0.25">
      <c r="C17933" t="s">
        <v>14628</v>
      </c>
      <c r="D17933" s="25">
        <v>28.113299999999999</v>
      </c>
    </row>
    <row r="17934" spans="3:4" x14ac:dyDescent="0.25">
      <c r="C17934" t="s">
        <v>13365</v>
      </c>
      <c r="D17934" s="25">
        <v>28.113299999999999</v>
      </c>
    </row>
    <row r="17935" spans="3:4" x14ac:dyDescent="0.25">
      <c r="C17935" t="s">
        <v>13894</v>
      </c>
      <c r="D17935" s="25">
        <v>28.113299999999999</v>
      </c>
    </row>
    <row r="17936" spans="3:4" x14ac:dyDescent="0.25">
      <c r="C17936" t="s">
        <v>11480</v>
      </c>
      <c r="D17936" s="25">
        <v>28.113299999999999</v>
      </c>
    </row>
    <row r="17937" spans="3:4" x14ac:dyDescent="0.25">
      <c r="C17937" t="s">
        <v>11008</v>
      </c>
      <c r="D17937" s="25">
        <v>28.113299999999999</v>
      </c>
    </row>
    <row r="17938" spans="3:4" x14ac:dyDescent="0.25">
      <c r="C17938" t="s">
        <v>11002</v>
      </c>
      <c r="D17938" s="25">
        <v>28.113299999999999</v>
      </c>
    </row>
    <row r="17939" spans="3:4" x14ac:dyDescent="0.25">
      <c r="C17939" t="s">
        <v>6247</v>
      </c>
      <c r="D17939" s="25">
        <v>28.113299999999999</v>
      </c>
    </row>
    <row r="17940" spans="3:4" x14ac:dyDescent="0.25">
      <c r="C17940" t="s">
        <v>7000</v>
      </c>
      <c r="D17940" s="25">
        <v>28.113299999999999</v>
      </c>
    </row>
    <row r="17941" spans="3:4" x14ac:dyDescent="0.25">
      <c r="C17941" t="s">
        <v>6710</v>
      </c>
      <c r="D17941" s="25">
        <v>28.113299999999999</v>
      </c>
    </row>
    <row r="17942" spans="3:4" x14ac:dyDescent="0.25">
      <c r="C17942" t="s">
        <v>7075</v>
      </c>
      <c r="D17942" s="25">
        <v>28.113299999999999</v>
      </c>
    </row>
    <row r="17943" spans="3:4" x14ac:dyDescent="0.25">
      <c r="C17943" t="s">
        <v>3171</v>
      </c>
      <c r="D17943" s="25">
        <v>28.113299999999999</v>
      </c>
    </row>
    <row r="17944" spans="3:4" x14ac:dyDescent="0.25">
      <c r="C17944" t="s">
        <v>4204</v>
      </c>
      <c r="D17944" s="25">
        <v>28.113299999999999</v>
      </c>
    </row>
    <row r="17945" spans="3:4" x14ac:dyDescent="0.25">
      <c r="C17945" t="s">
        <v>4305</v>
      </c>
      <c r="D17945" s="25">
        <v>28.113299999999999</v>
      </c>
    </row>
    <row r="17946" spans="3:4" x14ac:dyDescent="0.25">
      <c r="C17946" t="s">
        <v>4603</v>
      </c>
      <c r="D17946" s="25">
        <v>28.113299999999999</v>
      </c>
    </row>
    <row r="17947" spans="3:4" x14ac:dyDescent="0.25">
      <c r="C17947" t="s">
        <v>1960</v>
      </c>
      <c r="D17947" s="25">
        <v>28.113299999999999</v>
      </c>
    </row>
    <row r="17948" spans="3:4" x14ac:dyDescent="0.25">
      <c r="C17948" t="s">
        <v>1161</v>
      </c>
      <c r="D17948" s="25">
        <v>28.113299999999999</v>
      </c>
    </row>
    <row r="17949" spans="3:4" x14ac:dyDescent="0.25">
      <c r="C17949" t="s">
        <v>17947</v>
      </c>
      <c r="D17949" s="25">
        <v>28.024699999999999</v>
      </c>
    </row>
    <row r="17950" spans="3:4" x14ac:dyDescent="0.25">
      <c r="C17950" t="s">
        <v>7766</v>
      </c>
      <c r="D17950" s="25">
        <v>28.024699999999999</v>
      </c>
    </row>
    <row r="17951" spans="3:4" x14ac:dyDescent="0.25">
      <c r="C17951" t="s">
        <v>14746</v>
      </c>
      <c r="D17951" s="25">
        <v>28.006599999999999</v>
      </c>
    </row>
    <row r="17952" spans="3:4" x14ac:dyDescent="0.25">
      <c r="C17952" t="s">
        <v>1477</v>
      </c>
      <c r="D17952" s="25">
        <v>27.887700000000002</v>
      </c>
    </row>
    <row r="17953" spans="3:4" x14ac:dyDescent="0.25">
      <c r="C17953" t="s">
        <v>16305</v>
      </c>
      <c r="D17953" s="25">
        <v>27.8566</v>
      </c>
    </row>
    <row r="17954" spans="3:4" x14ac:dyDescent="0.25">
      <c r="C17954" t="s">
        <v>2644</v>
      </c>
      <c r="D17954" s="25">
        <v>27.7499</v>
      </c>
    </row>
    <row r="17955" spans="3:4" x14ac:dyDescent="0.25">
      <c r="C17955" t="s">
        <v>11435</v>
      </c>
      <c r="D17955" s="25">
        <v>27.562100000000001</v>
      </c>
    </row>
    <row r="17956" spans="3:4" x14ac:dyDescent="0.25">
      <c r="C17956" t="s">
        <v>16128</v>
      </c>
      <c r="D17956" s="25">
        <v>27.518999999999998</v>
      </c>
    </row>
    <row r="17957" spans="3:4" x14ac:dyDescent="0.25">
      <c r="C17957" t="s">
        <v>15010</v>
      </c>
      <c r="D17957" s="25">
        <v>27.518999999999998</v>
      </c>
    </row>
    <row r="17958" spans="3:4" x14ac:dyDescent="0.25">
      <c r="C17958" t="s">
        <v>15925</v>
      </c>
      <c r="D17958" s="25">
        <v>27.518999999999998</v>
      </c>
    </row>
    <row r="17959" spans="3:4" x14ac:dyDescent="0.25">
      <c r="C17959" t="s">
        <v>10610</v>
      </c>
      <c r="D17959" s="25">
        <v>27.518999999999998</v>
      </c>
    </row>
    <row r="17960" spans="3:4" x14ac:dyDescent="0.25">
      <c r="C17960" t="s">
        <v>5516</v>
      </c>
      <c r="D17960" s="25">
        <v>27.518999999999998</v>
      </c>
    </row>
    <row r="17961" spans="3:4" x14ac:dyDescent="0.25">
      <c r="C17961" t="s">
        <v>3046</v>
      </c>
      <c r="D17961" s="25">
        <v>27.518999999999998</v>
      </c>
    </row>
    <row r="17962" spans="3:4" x14ac:dyDescent="0.25">
      <c r="C17962" t="s">
        <v>2080</v>
      </c>
      <c r="D17962" s="25">
        <v>27.518999999999998</v>
      </c>
    </row>
    <row r="17963" spans="3:4" x14ac:dyDescent="0.25">
      <c r="C17963" t="s">
        <v>5323</v>
      </c>
      <c r="D17963" s="25">
        <v>27.5062</v>
      </c>
    </row>
    <row r="17964" spans="3:4" x14ac:dyDescent="0.25">
      <c r="C17964" t="s">
        <v>18155</v>
      </c>
      <c r="D17964" s="25">
        <v>27.474699999999999</v>
      </c>
    </row>
    <row r="17965" spans="3:4" x14ac:dyDescent="0.25">
      <c r="C17965" t="s">
        <v>5383</v>
      </c>
      <c r="D17965" s="25">
        <v>27.474699999999999</v>
      </c>
    </row>
    <row r="17966" spans="3:4" x14ac:dyDescent="0.25">
      <c r="C17966" t="s">
        <v>1474</v>
      </c>
      <c r="D17966" s="25">
        <v>27.474699999999999</v>
      </c>
    </row>
    <row r="17967" spans="3:4" x14ac:dyDescent="0.25">
      <c r="C17967" t="s">
        <v>7154</v>
      </c>
      <c r="D17967" s="25">
        <v>27.111699999999999</v>
      </c>
    </row>
    <row r="17968" spans="3:4" x14ac:dyDescent="0.25">
      <c r="C17968" t="s">
        <v>18203</v>
      </c>
      <c r="D17968" s="25">
        <v>27.057299999999998</v>
      </c>
    </row>
    <row r="17969" spans="3:4" x14ac:dyDescent="0.25">
      <c r="C17969" t="s">
        <v>15606</v>
      </c>
      <c r="D17969" s="25">
        <v>26.9054</v>
      </c>
    </row>
    <row r="17970" spans="3:4" x14ac:dyDescent="0.25">
      <c r="C17970" t="s">
        <v>13676</v>
      </c>
      <c r="D17970" s="25">
        <v>26.9054</v>
      </c>
    </row>
    <row r="17971" spans="3:4" x14ac:dyDescent="0.25">
      <c r="C17971" t="s">
        <v>8963</v>
      </c>
      <c r="D17971" s="25">
        <v>26.9054</v>
      </c>
    </row>
    <row r="17972" spans="3:4" x14ac:dyDescent="0.25">
      <c r="C17972" t="s">
        <v>5771</v>
      </c>
      <c r="D17972" s="25">
        <v>26.9054</v>
      </c>
    </row>
    <row r="17973" spans="3:4" x14ac:dyDescent="0.25">
      <c r="C17973" t="s">
        <v>5943</v>
      </c>
      <c r="D17973" s="25">
        <v>26.9054</v>
      </c>
    </row>
    <row r="17974" spans="3:4" x14ac:dyDescent="0.25">
      <c r="C17974" t="s">
        <v>2415</v>
      </c>
      <c r="D17974" s="25">
        <v>26.9054</v>
      </c>
    </row>
    <row r="17975" spans="3:4" x14ac:dyDescent="0.25">
      <c r="C17975" t="s">
        <v>1772</v>
      </c>
      <c r="D17975" s="25">
        <v>26.9054</v>
      </c>
    </row>
    <row r="17976" spans="3:4" x14ac:dyDescent="0.25">
      <c r="C17976" t="s">
        <v>7729</v>
      </c>
      <c r="D17976" s="25">
        <v>26.880099999999999</v>
      </c>
    </row>
    <row r="17977" spans="3:4" x14ac:dyDescent="0.25">
      <c r="C17977" t="s">
        <v>9712</v>
      </c>
      <c r="D17977" s="25">
        <v>26.410499999999999</v>
      </c>
    </row>
    <row r="17978" spans="3:4" x14ac:dyDescent="0.25">
      <c r="C17978" t="s">
        <v>1768</v>
      </c>
      <c r="D17978" s="25">
        <v>26.3918</v>
      </c>
    </row>
    <row r="17979" spans="3:4" x14ac:dyDescent="0.25">
      <c r="C17979" t="s">
        <v>10525</v>
      </c>
      <c r="D17979" s="25">
        <v>26.316399999999998</v>
      </c>
    </row>
    <row r="17980" spans="3:4" x14ac:dyDescent="0.25">
      <c r="C17980" t="s">
        <v>4918</v>
      </c>
      <c r="D17980" s="25">
        <v>26.316399999999998</v>
      </c>
    </row>
    <row r="17981" spans="3:4" x14ac:dyDescent="0.25">
      <c r="C17981" t="s">
        <v>17756</v>
      </c>
      <c r="D17981" s="25">
        <v>26.2105</v>
      </c>
    </row>
    <row r="17982" spans="3:4" x14ac:dyDescent="0.25">
      <c r="C17982" t="s">
        <v>18046</v>
      </c>
      <c r="D17982" s="25">
        <v>26.166399999999999</v>
      </c>
    </row>
    <row r="17983" spans="3:4" x14ac:dyDescent="0.25">
      <c r="C17983" t="s">
        <v>4683</v>
      </c>
      <c r="D17983" s="25">
        <v>26.084899999999998</v>
      </c>
    </row>
    <row r="17984" spans="3:4" x14ac:dyDescent="0.25">
      <c r="C17984" t="s">
        <v>6623</v>
      </c>
      <c r="D17984" s="25">
        <v>26.001300000000001</v>
      </c>
    </row>
    <row r="17985" spans="3:4" x14ac:dyDescent="0.25">
      <c r="C17985" t="s">
        <v>1256</v>
      </c>
      <c r="D17985" s="25">
        <v>25.909700000000001</v>
      </c>
    </row>
    <row r="17986" spans="3:4" x14ac:dyDescent="0.25">
      <c r="C17986" t="s">
        <v>6103</v>
      </c>
      <c r="D17986" s="25">
        <v>25.803000000000001</v>
      </c>
    </row>
    <row r="17987" spans="3:4" x14ac:dyDescent="0.25">
      <c r="C17987" t="s">
        <v>8677</v>
      </c>
      <c r="D17987" s="25">
        <v>25.652999999999999</v>
      </c>
    </row>
    <row r="17988" spans="3:4" x14ac:dyDescent="0.25">
      <c r="C17988" t="s">
        <v>11796</v>
      </c>
      <c r="D17988" s="25">
        <v>25.634499999999999</v>
      </c>
    </row>
    <row r="17989" spans="3:4" x14ac:dyDescent="0.25">
      <c r="C17989" t="s">
        <v>15765</v>
      </c>
      <c r="D17989" s="25">
        <v>25.3963</v>
      </c>
    </row>
    <row r="17990" spans="3:4" x14ac:dyDescent="0.25">
      <c r="C17990" t="s">
        <v>15335</v>
      </c>
      <c r="D17990" s="25">
        <v>25.257199999999997</v>
      </c>
    </row>
    <row r="17991" spans="3:4" x14ac:dyDescent="0.25">
      <c r="C17991" t="s">
        <v>9928</v>
      </c>
      <c r="D17991" s="25">
        <v>25.242400000000004</v>
      </c>
    </row>
    <row r="17992" spans="3:4" x14ac:dyDescent="0.25">
      <c r="C17992" t="s">
        <v>14125</v>
      </c>
      <c r="D17992" s="25">
        <v>25.064399999999999</v>
      </c>
    </row>
    <row r="17993" spans="3:4" x14ac:dyDescent="0.25">
      <c r="C17993" t="s">
        <v>14133</v>
      </c>
      <c r="D17993" s="25">
        <v>25.0274</v>
      </c>
    </row>
    <row r="17994" spans="3:4" x14ac:dyDescent="0.25">
      <c r="C17994" t="s">
        <v>2214</v>
      </c>
      <c r="D17994" s="25">
        <v>25.0274</v>
      </c>
    </row>
    <row r="17995" spans="3:4" x14ac:dyDescent="0.25">
      <c r="C17995" t="s">
        <v>8602</v>
      </c>
      <c r="D17995" s="25">
        <v>25.002200000000002</v>
      </c>
    </row>
    <row r="17996" spans="3:4" x14ac:dyDescent="0.25">
      <c r="C17996" t="s">
        <v>18372</v>
      </c>
      <c r="D17996" s="25">
        <v>24.989599999999999</v>
      </c>
    </row>
    <row r="17997" spans="3:4" x14ac:dyDescent="0.25">
      <c r="C17997" t="s">
        <v>18556</v>
      </c>
      <c r="D17997" s="25">
        <v>24.989599999999999</v>
      </c>
    </row>
    <row r="17998" spans="3:4" x14ac:dyDescent="0.25">
      <c r="C17998" t="s">
        <v>17632</v>
      </c>
      <c r="D17998" s="25">
        <v>24.989599999999999</v>
      </c>
    </row>
    <row r="17999" spans="3:4" x14ac:dyDescent="0.25">
      <c r="C17999" t="s">
        <v>16870</v>
      </c>
      <c r="D17999" s="25">
        <v>24.989599999999999</v>
      </c>
    </row>
    <row r="18000" spans="3:4" x14ac:dyDescent="0.25">
      <c r="C18000" t="s">
        <v>17985</v>
      </c>
      <c r="D18000" s="25">
        <v>24.989599999999999</v>
      </c>
    </row>
    <row r="18001" spans="3:4" x14ac:dyDescent="0.25">
      <c r="C18001" t="s">
        <v>18359</v>
      </c>
      <c r="D18001" s="25">
        <v>24.989599999999999</v>
      </c>
    </row>
    <row r="18002" spans="3:4" x14ac:dyDescent="0.25">
      <c r="C18002" t="s">
        <v>16126</v>
      </c>
      <c r="D18002" s="25">
        <v>24.989599999999999</v>
      </c>
    </row>
    <row r="18003" spans="3:4" x14ac:dyDescent="0.25">
      <c r="C18003" t="s">
        <v>13722</v>
      </c>
      <c r="D18003" s="25">
        <v>24.989599999999999</v>
      </c>
    </row>
    <row r="18004" spans="3:4" x14ac:dyDescent="0.25">
      <c r="C18004" t="s">
        <v>12645</v>
      </c>
      <c r="D18004" s="25">
        <v>24.989599999999999</v>
      </c>
    </row>
    <row r="18005" spans="3:4" x14ac:dyDescent="0.25">
      <c r="C18005" t="s">
        <v>13475</v>
      </c>
      <c r="D18005" s="25">
        <v>24.989599999999999</v>
      </c>
    </row>
    <row r="18006" spans="3:4" x14ac:dyDescent="0.25">
      <c r="C18006" t="s">
        <v>11554</v>
      </c>
      <c r="D18006" s="25">
        <v>24.989599999999999</v>
      </c>
    </row>
    <row r="18007" spans="3:4" x14ac:dyDescent="0.25">
      <c r="C18007" t="s">
        <v>10730</v>
      </c>
      <c r="D18007" s="25">
        <v>24.989599999999999</v>
      </c>
    </row>
    <row r="18008" spans="3:4" x14ac:dyDescent="0.25">
      <c r="C18008" t="s">
        <v>10549</v>
      </c>
      <c r="D18008" s="25">
        <v>24.989599999999999</v>
      </c>
    </row>
    <row r="18009" spans="3:4" x14ac:dyDescent="0.25">
      <c r="C18009" t="s">
        <v>11212</v>
      </c>
      <c r="D18009" s="25">
        <v>24.989599999999999</v>
      </c>
    </row>
    <row r="18010" spans="3:4" x14ac:dyDescent="0.25">
      <c r="C18010" t="s">
        <v>11394</v>
      </c>
      <c r="D18010" s="25">
        <v>24.989599999999999</v>
      </c>
    </row>
    <row r="18011" spans="3:4" x14ac:dyDescent="0.25">
      <c r="C18011" t="s">
        <v>9652</v>
      </c>
      <c r="D18011" s="25">
        <v>24.989599999999999</v>
      </c>
    </row>
    <row r="18012" spans="3:4" x14ac:dyDescent="0.25">
      <c r="C18012" t="s">
        <v>7887</v>
      </c>
      <c r="D18012" s="25">
        <v>24.989599999999999</v>
      </c>
    </row>
    <row r="18013" spans="3:4" x14ac:dyDescent="0.25">
      <c r="C18013" t="s">
        <v>9029</v>
      </c>
      <c r="D18013" s="25">
        <v>24.989599999999999</v>
      </c>
    </row>
    <row r="18014" spans="3:4" x14ac:dyDescent="0.25">
      <c r="C18014" t="s">
        <v>7689</v>
      </c>
      <c r="D18014" s="25">
        <v>24.989599999999999</v>
      </c>
    </row>
    <row r="18015" spans="3:4" x14ac:dyDescent="0.25">
      <c r="C18015" t="s">
        <v>8216</v>
      </c>
      <c r="D18015" s="25">
        <v>24.989599999999999</v>
      </c>
    </row>
    <row r="18016" spans="3:4" x14ac:dyDescent="0.25">
      <c r="C18016" t="s">
        <v>6205</v>
      </c>
      <c r="D18016" s="25">
        <v>24.989599999999999</v>
      </c>
    </row>
    <row r="18017" spans="3:4" x14ac:dyDescent="0.25">
      <c r="C18017" t="s">
        <v>5977</v>
      </c>
      <c r="D18017" s="25">
        <v>24.989599999999999</v>
      </c>
    </row>
    <row r="18018" spans="3:4" x14ac:dyDescent="0.25">
      <c r="C18018" t="s">
        <v>4855</v>
      </c>
      <c r="D18018" s="25">
        <v>24.989599999999999</v>
      </c>
    </row>
    <row r="18019" spans="3:4" x14ac:dyDescent="0.25">
      <c r="C18019" t="s">
        <v>3107</v>
      </c>
      <c r="D18019" s="25">
        <v>24.989599999999999</v>
      </c>
    </row>
    <row r="18020" spans="3:4" x14ac:dyDescent="0.25">
      <c r="C18020" t="s">
        <v>4199</v>
      </c>
      <c r="D18020" s="25">
        <v>24.989599999999999</v>
      </c>
    </row>
    <row r="18021" spans="3:4" x14ac:dyDescent="0.25">
      <c r="C18021" t="s">
        <v>1323</v>
      </c>
      <c r="D18021" s="25">
        <v>24.989599999999999</v>
      </c>
    </row>
    <row r="18022" spans="3:4" x14ac:dyDescent="0.25">
      <c r="C18022" t="s">
        <v>18084</v>
      </c>
      <c r="D18022" s="25">
        <v>24.977</v>
      </c>
    </row>
    <row r="18023" spans="3:4" x14ac:dyDescent="0.25">
      <c r="C18023" t="s">
        <v>18117</v>
      </c>
      <c r="D18023" s="25">
        <v>24.977</v>
      </c>
    </row>
    <row r="18024" spans="3:4" x14ac:dyDescent="0.25">
      <c r="C18024" t="s">
        <v>6637</v>
      </c>
      <c r="D18024" s="25">
        <v>24.977</v>
      </c>
    </row>
    <row r="18025" spans="3:4" x14ac:dyDescent="0.25">
      <c r="C18025" t="s">
        <v>2265</v>
      </c>
      <c r="D18025" s="25">
        <v>24.977</v>
      </c>
    </row>
    <row r="18026" spans="3:4" x14ac:dyDescent="0.25">
      <c r="C18026" t="s">
        <v>12684</v>
      </c>
      <c r="D18026" s="25">
        <v>24.9453</v>
      </c>
    </row>
    <row r="18027" spans="3:4" x14ac:dyDescent="0.25">
      <c r="C18027" t="s">
        <v>4609</v>
      </c>
      <c r="D18027" s="25">
        <v>24.9207</v>
      </c>
    </row>
    <row r="18028" spans="3:4" x14ac:dyDescent="0.25">
      <c r="C18028" t="s">
        <v>18952</v>
      </c>
      <c r="D18028" s="25">
        <v>24.912500000000001</v>
      </c>
    </row>
    <row r="18029" spans="3:4" x14ac:dyDescent="0.25">
      <c r="C18029" t="s">
        <v>8935</v>
      </c>
      <c r="D18029" s="25">
        <v>24.901</v>
      </c>
    </row>
    <row r="18030" spans="3:4" x14ac:dyDescent="0.25">
      <c r="C18030" t="s">
        <v>5292</v>
      </c>
      <c r="D18030" s="25">
        <v>24.8354</v>
      </c>
    </row>
    <row r="18031" spans="3:4" x14ac:dyDescent="0.25">
      <c r="C18031" t="s">
        <v>1510</v>
      </c>
      <c r="D18031" s="25">
        <v>24.8354</v>
      </c>
    </row>
    <row r="18032" spans="3:4" x14ac:dyDescent="0.25">
      <c r="C18032" t="s">
        <v>10948</v>
      </c>
      <c r="D18032" s="25">
        <v>24.8124</v>
      </c>
    </row>
    <row r="18033" spans="3:4" x14ac:dyDescent="0.25">
      <c r="C18033" t="s">
        <v>10174</v>
      </c>
      <c r="D18033" s="25">
        <v>24.8124</v>
      </c>
    </row>
    <row r="18034" spans="3:4" x14ac:dyDescent="0.25">
      <c r="C18034" t="s">
        <v>8651</v>
      </c>
      <c r="D18034" s="25">
        <v>24.8124</v>
      </c>
    </row>
    <row r="18035" spans="3:4" x14ac:dyDescent="0.25">
      <c r="C18035" t="s">
        <v>941</v>
      </c>
      <c r="D18035" s="25">
        <v>24.8124</v>
      </c>
    </row>
    <row r="18036" spans="3:4" x14ac:dyDescent="0.25">
      <c r="C18036" t="s">
        <v>17115</v>
      </c>
      <c r="D18036" s="25">
        <v>24.2195</v>
      </c>
    </row>
    <row r="18037" spans="3:4" x14ac:dyDescent="0.25">
      <c r="C18037" t="s">
        <v>6261</v>
      </c>
      <c r="D18037" s="25">
        <v>23.962800000000001</v>
      </c>
    </row>
    <row r="18038" spans="3:4" x14ac:dyDescent="0.25">
      <c r="C18038" t="s">
        <v>4285</v>
      </c>
      <c r="D18038" s="25">
        <v>23.962800000000001</v>
      </c>
    </row>
    <row r="18039" spans="3:4" x14ac:dyDescent="0.25">
      <c r="C18039" t="s">
        <v>13526</v>
      </c>
      <c r="D18039" s="25">
        <v>23.7912</v>
      </c>
    </row>
    <row r="18040" spans="3:4" x14ac:dyDescent="0.25">
      <c r="C18040" t="s">
        <v>11815</v>
      </c>
      <c r="D18040" s="25">
        <v>23.706099999999999</v>
      </c>
    </row>
    <row r="18041" spans="3:4" x14ac:dyDescent="0.25">
      <c r="C18041" t="s">
        <v>9189</v>
      </c>
      <c r="D18041" s="25">
        <v>23.487200000000001</v>
      </c>
    </row>
    <row r="18042" spans="3:4" x14ac:dyDescent="0.25">
      <c r="C18042" t="s">
        <v>18254</v>
      </c>
      <c r="D18042" s="25">
        <v>23.299399999999999</v>
      </c>
    </row>
    <row r="18043" spans="3:4" x14ac:dyDescent="0.25">
      <c r="C18043" t="s">
        <v>16157</v>
      </c>
      <c r="D18043" s="25">
        <v>23.299399999999999</v>
      </c>
    </row>
    <row r="18044" spans="3:4" x14ac:dyDescent="0.25">
      <c r="C18044" t="s">
        <v>6686</v>
      </c>
      <c r="D18044" s="25">
        <v>23.299399999999999</v>
      </c>
    </row>
    <row r="18045" spans="3:4" x14ac:dyDescent="0.25">
      <c r="C18045" t="s">
        <v>15524</v>
      </c>
      <c r="D18045" s="25">
        <v>23.2179</v>
      </c>
    </row>
    <row r="18046" spans="3:4" x14ac:dyDescent="0.25">
      <c r="C18046" t="s">
        <v>15834</v>
      </c>
      <c r="D18046" s="25">
        <v>22.9954</v>
      </c>
    </row>
    <row r="18047" spans="3:4" x14ac:dyDescent="0.25">
      <c r="C18047" t="s">
        <v>17437</v>
      </c>
      <c r="D18047" s="25">
        <v>22.877600000000001</v>
      </c>
    </row>
    <row r="18048" spans="3:4" x14ac:dyDescent="0.25">
      <c r="C18048" t="s">
        <v>3139</v>
      </c>
      <c r="D18048" s="25">
        <v>22.877600000000001</v>
      </c>
    </row>
    <row r="18049" spans="3:4" x14ac:dyDescent="0.25">
      <c r="C18049" t="s">
        <v>8750</v>
      </c>
      <c r="D18049" s="25">
        <v>22.811199999999999</v>
      </c>
    </row>
    <row r="18050" spans="3:4" x14ac:dyDescent="0.25">
      <c r="C18050" t="s">
        <v>7324</v>
      </c>
      <c r="D18050" s="25">
        <v>22.792300000000001</v>
      </c>
    </row>
    <row r="18051" spans="3:4" x14ac:dyDescent="0.25">
      <c r="C18051" t="s">
        <v>15592</v>
      </c>
      <c r="D18051" s="25">
        <v>22.786000000000001</v>
      </c>
    </row>
    <row r="18052" spans="3:4" x14ac:dyDescent="0.25">
      <c r="C18052" t="s">
        <v>11154</v>
      </c>
      <c r="D18052" s="25">
        <v>22.744700000000002</v>
      </c>
    </row>
    <row r="18053" spans="3:4" x14ac:dyDescent="0.25">
      <c r="C18053" t="s">
        <v>10118</v>
      </c>
      <c r="D18053" s="25">
        <v>22.744700000000002</v>
      </c>
    </row>
    <row r="18054" spans="3:4" x14ac:dyDescent="0.25">
      <c r="C18054" t="s">
        <v>13438</v>
      </c>
      <c r="D18054" s="25">
        <v>22.479299999999999</v>
      </c>
    </row>
    <row r="18055" spans="3:4" x14ac:dyDescent="0.25">
      <c r="C18055" t="s">
        <v>13784</v>
      </c>
      <c r="D18055" s="25">
        <v>22.479299999999999</v>
      </c>
    </row>
    <row r="18056" spans="3:4" x14ac:dyDescent="0.25">
      <c r="C18056" t="s">
        <v>11740</v>
      </c>
      <c r="D18056" s="25">
        <v>22.479299999999999</v>
      </c>
    </row>
    <row r="18057" spans="3:4" x14ac:dyDescent="0.25">
      <c r="C18057" t="s">
        <v>13741</v>
      </c>
      <c r="D18057" s="25">
        <v>22.272600000000001</v>
      </c>
    </row>
    <row r="18058" spans="3:4" x14ac:dyDescent="0.25">
      <c r="C18058" t="s">
        <v>4634</v>
      </c>
      <c r="D18058" s="25">
        <v>22.272600000000001</v>
      </c>
    </row>
    <row r="18059" spans="3:4" x14ac:dyDescent="0.25">
      <c r="C18059" t="s">
        <v>15198</v>
      </c>
      <c r="D18059" s="25">
        <v>22.197400000000002</v>
      </c>
    </row>
    <row r="18060" spans="3:4" x14ac:dyDescent="0.25">
      <c r="C18060" t="s">
        <v>14756</v>
      </c>
      <c r="D18060" s="25">
        <v>21.91</v>
      </c>
    </row>
    <row r="18061" spans="3:4" x14ac:dyDescent="0.25">
      <c r="C18061" t="s">
        <v>4439</v>
      </c>
      <c r="D18061" s="25">
        <v>21.91</v>
      </c>
    </row>
    <row r="18062" spans="3:4" x14ac:dyDescent="0.25">
      <c r="C18062" t="s">
        <v>12229</v>
      </c>
      <c r="D18062" s="25">
        <v>21.903700000000001</v>
      </c>
    </row>
    <row r="18063" spans="3:4" x14ac:dyDescent="0.25">
      <c r="C18063" t="s">
        <v>6169</v>
      </c>
      <c r="D18063" s="25">
        <v>21.903700000000001</v>
      </c>
    </row>
    <row r="18064" spans="3:4" x14ac:dyDescent="0.25">
      <c r="C18064" t="s">
        <v>13083</v>
      </c>
      <c r="D18064" s="25">
        <v>21.878500000000003</v>
      </c>
    </row>
    <row r="18065" spans="3:4" x14ac:dyDescent="0.25">
      <c r="C18065" t="s">
        <v>2782</v>
      </c>
      <c r="D18065" s="25">
        <v>21.878500000000003</v>
      </c>
    </row>
    <row r="18066" spans="3:4" x14ac:dyDescent="0.25">
      <c r="C18066" t="s">
        <v>17898</v>
      </c>
      <c r="D18066" s="25">
        <v>21.8659</v>
      </c>
    </row>
    <row r="18067" spans="3:4" x14ac:dyDescent="0.25">
      <c r="C18067" t="s">
        <v>18045</v>
      </c>
      <c r="D18067" s="25">
        <v>21.8659</v>
      </c>
    </row>
    <row r="18068" spans="3:4" x14ac:dyDescent="0.25">
      <c r="C18068" t="s">
        <v>18431</v>
      </c>
      <c r="D18068" s="25">
        <v>21.8659</v>
      </c>
    </row>
    <row r="18069" spans="3:4" x14ac:dyDescent="0.25">
      <c r="C18069" t="s">
        <v>18292</v>
      </c>
      <c r="D18069" s="25">
        <v>21.8659</v>
      </c>
    </row>
    <row r="18070" spans="3:4" x14ac:dyDescent="0.25">
      <c r="C18070" t="s">
        <v>16890</v>
      </c>
      <c r="D18070" s="25">
        <v>21.8659</v>
      </c>
    </row>
    <row r="18071" spans="3:4" x14ac:dyDescent="0.25">
      <c r="C18071" t="s">
        <v>17372</v>
      </c>
      <c r="D18071" s="25">
        <v>21.8659</v>
      </c>
    </row>
    <row r="18072" spans="3:4" x14ac:dyDescent="0.25">
      <c r="C18072" t="s">
        <v>17976</v>
      </c>
      <c r="D18072" s="25">
        <v>21.8659</v>
      </c>
    </row>
    <row r="18073" spans="3:4" x14ac:dyDescent="0.25">
      <c r="C18073" t="s">
        <v>14622</v>
      </c>
      <c r="D18073" s="25">
        <v>21.8659</v>
      </c>
    </row>
    <row r="18074" spans="3:4" x14ac:dyDescent="0.25">
      <c r="C18074" t="s">
        <v>13890</v>
      </c>
      <c r="D18074" s="25">
        <v>21.8659</v>
      </c>
    </row>
    <row r="18075" spans="3:4" x14ac:dyDescent="0.25">
      <c r="C18075" t="s">
        <v>14099</v>
      </c>
      <c r="D18075" s="25">
        <v>21.8659</v>
      </c>
    </row>
    <row r="18076" spans="3:4" x14ac:dyDescent="0.25">
      <c r="C18076" t="s">
        <v>14029</v>
      </c>
      <c r="D18076" s="25">
        <v>21.8659</v>
      </c>
    </row>
    <row r="18077" spans="3:4" x14ac:dyDescent="0.25">
      <c r="C18077" t="s">
        <v>12566</v>
      </c>
      <c r="D18077" s="25">
        <v>21.8659</v>
      </c>
    </row>
    <row r="18078" spans="3:4" x14ac:dyDescent="0.25">
      <c r="C18078" t="s">
        <v>12526</v>
      </c>
      <c r="D18078" s="25">
        <v>21.8659</v>
      </c>
    </row>
    <row r="18079" spans="3:4" x14ac:dyDescent="0.25">
      <c r="C18079" t="s">
        <v>12929</v>
      </c>
      <c r="D18079" s="25">
        <v>21.8659</v>
      </c>
    </row>
    <row r="18080" spans="3:4" x14ac:dyDescent="0.25">
      <c r="C18080" t="s">
        <v>10842</v>
      </c>
      <c r="D18080" s="25">
        <v>21.8659</v>
      </c>
    </row>
    <row r="18081" spans="3:4" x14ac:dyDescent="0.25">
      <c r="C18081" t="s">
        <v>10107</v>
      </c>
      <c r="D18081" s="25">
        <v>21.8659</v>
      </c>
    </row>
    <row r="18082" spans="3:4" x14ac:dyDescent="0.25">
      <c r="C18082" t="s">
        <v>10062</v>
      </c>
      <c r="D18082" s="25">
        <v>21.8659</v>
      </c>
    </row>
    <row r="18083" spans="3:4" x14ac:dyDescent="0.25">
      <c r="C18083" t="s">
        <v>11415</v>
      </c>
      <c r="D18083" s="25">
        <v>21.8659</v>
      </c>
    </row>
    <row r="18084" spans="3:4" x14ac:dyDescent="0.25">
      <c r="C18084" t="s">
        <v>10539</v>
      </c>
      <c r="D18084" s="25">
        <v>21.8659</v>
      </c>
    </row>
    <row r="18085" spans="3:4" x14ac:dyDescent="0.25">
      <c r="C18085" t="s">
        <v>8702</v>
      </c>
      <c r="D18085" s="25">
        <v>21.8659</v>
      </c>
    </row>
    <row r="18086" spans="3:4" x14ac:dyDescent="0.25">
      <c r="C18086" t="s">
        <v>7642</v>
      </c>
      <c r="D18086" s="25">
        <v>21.8659</v>
      </c>
    </row>
    <row r="18087" spans="3:4" x14ac:dyDescent="0.25">
      <c r="C18087" t="s">
        <v>7392</v>
      </c>
      <c r="D18087" s="25">
        <v>21.8659</v>
      </c>
    </row>
    <row r="18088" spans="3:4" x14ac:dyDescent="0.25">
      <c r="C18088" t="s">
        <v>4629</v>
      </c>
      <c r="D18088" s="25">
        <v>21.8659</v>
      </c>
    </row>
    <row r="18089" spans="3:4" x14ac:dyDescent="0.25">
      <c r="C18089" t="s">
        <v>4209</v>
      </c>
      <c r="D18089" s="25">
        <v>21.8659</v>
      </c>
    </row>
    <row r="18090" spans="3:4" x14ac:dyDescent="0.25">
      <c r="C18090" t="s">
        <v>3030</v>
      </c>
      <c r="D18090" s="25">
        <v>21.8659</v>
      </c>
    </row>
    <row r="18091" spans="3:4" x14ac:dyDescent="0.25">
      <c r="C18091" t="s">
        <v>3863</v>
      </c>
      <c r="D18091" s="25">
        <v>21.8659</v>
      </c>
    </row>
    <row r="18092" spans="3:4" x14ac:dyDescent="0.25">
      <c r="C18092" t="s">
        <v>3793</v>
      </c>
      <c r="D18092" s="25">
        <v>21.8659</v>
      </c>
    </row>
    <row r="18093" spans="3:4" x14ac:dyDescent="0.25">
      <c r="C18093" t="s">
        <v>3514</v>
      </c>
      <c r="D18093" s="25">
        <v>21.8659</v>
      </c>
    </row>
    <row r="18094" spans="3:4" x14ac:dyDescent="0.25">
      <c r="C18094" t="s">
        <v>783</v>
      </c>
      <c r="D18094" s="25">
        <v>21.8659</v>
      </c>
    </row>
    <row r="18095" spans="3:4" x14ac:dyDescent="0.25">
      <c r="C18095" t="s">
        <v>1272</v>
      </c>
      <c r="D18095" s="25">
        <v>21.8659</v>
      </c>
    </row>
    <row r="18096" spans="3:4" x14ac:dyDescent="0.25">
      <c r="C18096" t="s">
        <v>2025</v>
      </c>
      <c r="D18096" s="25">
        <v>21.8659</v>
      </c>
    </row>
    <row r="18097" spans="3:4" x14ac:dyDescent="0.25">
      <c r="C18097" t="s">
        <v>11732</v>
      </c>
      <c r="D18097" s="25">
        <v>21.7592</v>
      </c>
    </row>
    <row r="18098" spans="3:4" x14ac:dyDescent="0.25">
      <c r="C18098" t="s">
        <v>8764</v>
      </c>
      <c r="D18098" s="25">
        <v>21.7592</v>
      </c>
    </row>
    <row r="18099" spans="3:4" x14ac:dyDescent="0.25">
      <c r="C18099" t="s">
        <v>7649</v>
      </c>
      <c r="D18099" s="25">
        <v>21.609200000000001</v>
      </c>
    </row>
    <row r="18100" spans="3:4" x14ac:dyDescent="0.25">
      <c r="C18100" t="s">
        <v>3849</v>
      </c>
      <c r="D18100" s="25">
        <v>21.609200000000001</v>
      </c>
    </row>
    <row r="18101" spans="3:4" x14ac:dyDescent="0.25">
      <c r="C18101" t="s">
        <v>13657</v>
      </c>
      <c r="D18101" s="25">
        <v>21.502500000000001</v>
      </c>
    </row>
    <row r="18102" spans="3:4" x14ac:dyDescent="0.25">
      <c r="C18102" t="s">
        <v>4167</v>
      </c>
      <c r="D18102" s="25">
        <v>21.177499999999998</v>
      </c>
    </row>
    <row r="18103" spans="3:4" x14ac:dyDescent="0.25">
      <c r="C18103" t="s">
        <v>1478</v>
      </c>
      <c r="D18103" s="25">
        <v>20.839100000000002</v>
      </c>
    </row>
    <row r="18104" spans="3:4" x14ac:dyDescent="0.25">
      <c r="C18104" t="s">
        <v>18950</v>
      </c>
      <c r="D18104" s="25">
        <v>20.809899999999999</v>
      </c>
    </row>
    <row r="18105" spans="3:4" x14ac:dyDescent="0.25">
      <c r="C18105" t="s">
        <v>12785</v>
      </c>
      <c r="D18105" s="25">
        <v>20.7639</v>
      </c>
    </row>
    <row r="18106" spans="3:4" x14ac:dyDescent="0.25">
      <c r="C18106" t="s">
        <v>14344</v>
      </c>
      <c r="D18106" s="25">
        <v>20.720199999999998</v>
      </c>
    </row>
    <row r="18107" spans="3:4" x14ac:dyDescent="0.25">
      <c r="C18107" t="s">
        <v>6042</v>
      </c>
      <c r="D18107" s="25">
        <v>20.620200000000001</v>
      </c>
    </row>
    <row r="18108" spans="3:4" x14ac:dyDescent="0.25">
      <c r="C18108" t="s">
        <v>10306</v>
      </c>
      <c r="D18108" s="25">
        <v>20.407599999999999</v>
      </c>
    </row>
    <row r="18109" spans="3:4" x14ac:dyDescent="0.25">
      <c r="C18109" t="s">
        <v>5765</v>
      </c>
      <c r="D18109" s="25">
        <v>20.407599999999999</v>
      </c>
    </row>
    <row r="18110" spans="3:4" x14ac:dyDescent="0.25">
      <c r="C18110" t="s">
        <v>3826</v>
      </c>
      <c r="D18110" s="25">
        <v>20.407599999999999</v>
      </c>
    </row>
    <row r="18111" spans="3:4" x14ac:dyDescent="0.25">
      <c r="C18111" t="s">
        <v>3869</v>
      </c>
      <c r="D18111" s="25">
        <v>20.407599999999999</v>
      </c>
    </row>
    <row r="18112" spans="3:4" x14ac:dyDescent="0.25">
      <c r="C18112" t="s">
        <v>4611</v>
      </c>
      <c r="D18112" s="25">
        <v>20.407599999999999</v>
      </c>
    </row>
    <row r="18113" spans="3:4" x14ac:dyDescent="0.25">
      <c r="C18113" t="s">
        <v>5679</v>
      </c>
      <c r="D18113" s="25">
        <v>20.325700000000001</v>
      </c>
    </row>
    <row r="18114" spans="3:4" x14ac:dyDescent="0.25">
      <c r="C18114" t="s">
        <v>18345</v>
      </c>
      <c r="D18114" s="25">
        <v>19.9816</v>
      </c>
    </row>
    <row r="18115" spans="3:4" x14ac:dyDescent="0.25">
      <c r="C18115" t="s">
        <v>16718</v>
      </c>
      <c r="D18115" s="25">
        <v>19.9816</v>
      </c>
    </row>
    <row r="18116" spans="3:4" x14ac:dyDescent="0.25">
      <c r="C18116" t="s">
        <v>2482</v>
      </c>
      <c r="D18116" s="25">
        <v>19.9816</v>
      </c>
    </row>
    <row r="18117" spans="3:4" x14ac:dyDescent="0.25">
      <c r="C18117" t="s">
        <v>15398</v>
      </c>
      <c r="D18117" s="25">
        <v>19.919</v>
      </c>
    </row>
    <row r="18118" spans="3:4" x14ac:dyDescent="0.25">
      <c r="C18118" t="s">
        <v>6781</v>
      </c>
      <c r="D18118" s="25">
        <v>19.8993</v>
      </c>
    </row>
    <row r="18119" spans="3:4" x14ac:dyDescent="0.25">
      <c r="C18119" t="s">
        <v>15692</v>
      </c>
      <c r="D18119" s="25">
        <v>19.4056</v>
      </c>
    </row>
    <row r="18120" spans="3:4" x14ac:dyDescent="0.25">
      <c r="C18120" t="s">
        <v>15152</v>
      </c>
      <c r="D18120" s="25">
        <v>19.4056</v>
      </c>
    </row>
    <row r="18121" spans="3:4" x14ac:dyDescent="0.25">
      <c r="C18121" t="s">
        <v>2583</v>
      </c>
      <c r="D18121" s="25">
        <v>19.2867</v>
      </c>
    </row>
    <row r="18122" spans="3:4" x14ac:dyDescent="0.25">
      <c r="C18122" t="s">
        <v>7022</v>
      </c>
      <c r="D18122" s="25">
        <v>19.186700000000002</v>
      </c>
    </row>
    <row r="18123" spans="3:4" x14ac:dyDescent="0.25">
      <c r="C18123" t="s">
        <v>8426</v>
      </c>
      <c r="D18123" s="25">
        <v>19.148900000000001</v>
      </c>
    </row>
    <row r="18124" spans="3:4" x14ac:dyDescent="0.25">
      <c r="C18124" t="s">
        <v>15767</v>
      </c>
      <c r="D18124" s="25">
        <v>18.773700000000002</v>
      </c>
    </row>
    <row r="18125" spans="3:4" x14ac:dyDescent="0.25">
      <c r="C18125" t="s">
        <v>9465</v>
      </c>
      <c r="D18125" s="25">
        <v>18.773700000000002</v>
      </c>
    </row>
    <row r="18126" spans="3:4" x14ac:dyDescent="0.25">
      <c r="C18126" t="s">
        <v>1903</v>
      </c>
      <c r="D18126" s="25">
        <v>18.773700000000002</v>
      </c>
    </row>
    <row r="18127" spans="3:4" x14ac:dyDescent="0.25">
      <c r="C18127" t="s">
        <v>9991</v>
      </c>
      <c r="D18127" s="25">
        <v>18.761099999999999</v>
      </c>
    </row>
    <row r="18128" spans="3:4" x14ac:dyDescent="0.25">
      <c r="C18128" t="s">
        <v>1476</v>
      </c>
      <c r="D18128" s="25">
        <v>18.761099999999999</v>
      </c>
    </row>
    <row r="18129" spans="3:4" x14ac:dyDescent="0.25">
      <c r="C18129" t="s">
        <v>17092</v>
      </c>
      <c r="D18129" s="25">
        <v>18.7485</v>
      </c>
    </row>
    <row r="18130" spans="3:4" x14ac:dyDescent="0.25">
      <c r="C18130" t="s">
        <v>17568</v>
      </c>
      <c r="D18130" s="25">
        <v>18.7422</v>
      </c>
    </row>
    <row r="18131" spans="3:4" x14ac:dyDescent="0.25">
      <c r="C18131" t="s">
        <v>18680</v>
      </c>
      <c r="D18131" s="25">
        <v>18.7422</v>
      </c>
    </row>
    <row r="18132" spans="3:4" x14ac:dyDescent="0.25">
      <c r="C18132" t="s">
        <v>17474</v>
      </c>
      <c r="D18132" s="25">
        <v>18.7422</v>
      </c>
    </row>
    <row r="18133" spans="3:4" x14ac:dyDescent="0.25">
      <c r="C18133" t="s">
        <v>18382</v>
      </c>
      <c r="D18133" s="25">
        <v>18.7422</v>
      </c>
    </row>
    <row r="18134" spans="3:4" x14ac:dyDescent="0.25">
      <c r="C18134" t="s">
        <v>17164</v>
      </c>
      <c r="D18134" s="25">
        <v>18.7422</v>
      </c>
    </row>
    <row r="18135" spans="3:4" x14ac:dyDescent="0.25">
      <c r="C18135" t="s">
        <v>17051</v>
      </c>
      <c r="D18135" s="25">
        <v>18.7422</v>
      </c>
    </row>
    <row r="18136" spans="3:4" x14ac:dyDescent="0.25">
      <c r="C18136" t="s">
        <v>17296</v>
      </c>
      <c r="D18136" s="25">
        <v>18.7422</v>
      </c>
    </row>
    <row r="18137" spans="3:4" x14ac:dyDescent="0.25">
      <c r="C18137" t="s">
        <v>14554</v>
      </c>
      <c r="D18137" s="25">
        <v>18.7422</v>
      </c>
    </row>
    <row r="18138" spans="3:4" x14ac:dyDescent="0.25">
      <c r="C18138" t="s">
        <v>14679</v>
      </c>
      <c r="D18138" s="25">
        <v>18.7422</v>
      </c>
    </row>
    <row r="18139" spans="3:4" x14ac:dyDescent="0.25">
      <c r="C18139" t="s">
        <v>12228</v>
      </c>
      <c r="D18139" s="25">
        <v>18.7422</v>
      </c>
    </row>
    <row r="18140" spans="3:4" x14ac:dyDescent="0.25">
      <c r="C18140" t="s">
        <v>13017</v>
      </c>
      <c r="D18140" s="25">
        <v>18.7422</v>
      </c>
    </row>
    <row r="18141" spans="3:4" x14ac:dyDescent="0.25">
      <c r="C18141" t="s">
        <v>12912</v>
      </c>
      <c r="D18141" s="25">
        <v>18.7422</v>
      </c>
    </row>
    <row r="18142" spans="3:4" x14ac:dyDescent="0.25">
      <c r="C18142" t="s">
        <v>13413</v>
      </c>
      <c r="D18142" s="25">
        <v>18.7422</v>
      </c>
    </row>
    <row r="18143" spans="3:4" x14ac:dyDescent="0.25">
      <c r="C18143" t="s">
        <v>14294</v>
      </c>
      <c r="D18143" s="25">
        <v>18.7422</v>
      </c>
    </row>
    <row r="18144" spans="3:4" x14ac:dyDescent="0.25">
      <c r="C18144" t="s">
        <v>12183</v>
      </c>
      <c r="D18144" s="25">
        <v>18.7422</v>
      </c>
    </row>
    <row r="18145" spans="3:4" x14ac:dyDescent="0.25">
      <c r="C18145" t="s">
        <v>14168</v>
      </c>
      <c r="D18145" s="25">
        <v>18.7422</v>
      </c>
    </row>
    <row r="18146" spans="3:4" x14ac:dyDescent="0.25">
      <c r="C18146" t="s">
        <v>12277</v>
      </c>
      <c r="D18146" s="25">
        <v>18.7422</v>
      </c>
    </row>
    <row r="18147" spans="3:4" x14ac:dyDescent="0.25">
      <c r="C18147" t="s">
        <v>7675</v>
      </c>
      <c r="D18147" s="25">
        <v>18.7422</v>
      </c>
    </row>
    <row r="18148" spans="3:4" x14ac:dyDescent="0.25">
      <c r="C18148" t="s">
        <v>9508</v>
      </c>
      <c r="D18148" s="25">
        <v>18.7422</v>
      </c>
    </row>
    <row r="18149" spans="3:4" x14ac:dyDescent="0.25">
      <c r="C18149" t="s">
        <v>9154</v>
      </c>
      <c r="D18149" s="25">
        <v>18.7422</v>
      </c>
    </row>
    <row r="18150" spans="3:4" x14ac:dyDescent="0.25">
      <c r="C18150" t="s">
        <v>9366</v>
      </c>
      <c r="D18150" s="25">
        <v>18.7422</v>
      </c>
    </row>
    <row r="18151" spans="3:4" x14ac:dyDescent="0.25">
      <c r="C18151" t="s">
        <v>9388</v>
      </c>
      <c r="D18151" s="25">
        <v>18.7422</v>
      </c>
    </row>
    <row r="18152" spans="3:4" x14ac:dyDescent="0.25">
      <c r="C18152" t="s">
        <v>6450</v>
      </c>
      <c r="D18152" s="25">
        <v>18.7422</v>
      </c>
    </row>
    <row r="18153" spans="3:4" x14ac:dyDescent="0.25">
      <c r="C18153" t="s">
        <v>7341</v>
      </c>
      <c r="D18153" s="25">
        <v>18.7422</v>
      </c>
    </row>
    <row r="18154" spans="3:4" x14ac:dyDescent="0.25">
      <c r="C18154" t="s">
        <v>6534</v>
      </c>
      <c r="D18154" s="25">
        <v>18.7422</v>
      </c>
    </row>
    <row r="18155" spans="3:4" x14ac:dyDescent="0.25">
      <c r="C18155" t="s">
        <v>5234</v>
      </c>
      <c r="D18155" s="25">
        <v>18.7422</v>
      </c>
    </row>
    <row r="18156" spans="3:4" x14ac:dyDescent="0.25">
      <c r="C18156" t="s">
        <v>5727</v>
      </c>
      <c r="D18156" s="25">
        <v>18.7422</v>
      </c>
    </row>
    <row r="18157" spans="3:4" x14ac:dyDescent="0.25">
      <c r="C18157" t="s">
        <v>4974</v>
      </c>
      <c r="D18157" s="25">
        <v>18.7422</v>
      </c>
    </row>
    <row r="18158" spans="3:4" x14ac:dyDescent="0.25">
      <c r="C18158" t="s">
        <v>4566</v>
      </c>
      <c r="D18158" s="25">
        <v>18.7422</v>
      </c>
    </row>
    <row r="18159" spans="3:4" x14ac:dyDescent="0.25">
      <c r="C18159" t="s">
        <v>2451</v>
      </c>
      <c r="D18159" s="25">
        <v>18.7422</v>
      </c>
    </row>
    <row r="18160" spans="3:4" x14ac:dyDescent="0.25">
      <c r="C18160" t="s">
        <v>2822</v>
      </c>
      <c r="D18160" s="25">
        <v>18.7422</v>
      </c>
    </row>
    <row r="18161" spans="3:4" x14ac:dyDescent="0.25">
      <c r="C18161" t="s">
        <v>1894</v>
      </c>
      <c r="D18161" s="25">
        <v>18.7422</v>
      </c>
    </row>
    <row r="18162" spans="3:4" x14ac:dyDescent="0.25">
      <c r="C18162" t="s">
        <v>665</v>
      </c>
      <c r="D18162" s="25">
        <v>18.6355</v>
      </c>
    </row>
    <row r="18163" spans="3:4" x14ac:dyDescent="0.25">
      <c r="C18163" t="s">
        <v>8846</v>
      </c>
      <c r="D18163" s="25">
        <v>18.609300000000001</v>
      </c>
    </row>
    <row r="18164" spans="3:4" x14ac:dyDescent="0.25">
      <c r="C18164" t="s">
        <v>4621</v>
      </c>
      <c r="D18164" s="25">
        <v>18.609300000000001</v>
      </c>
    </row>
    <row r="18165" spans="3:4" x14ac:dyDescent="0.25">
      <c r="C18165" t="s">
        <v>11776</v>
      </c>
      <c r="D18165" s="25">
        <v>18.485499999999998</v>
      </c>
    </row>
    <row r="18166" spans="3:4" x14ac:dyDescent="0.25">
      <c r="C18166" t="s">
        <v>16725</v>
      </c>
      <c r="D18166" s="25">
        <v>18.266199999999998</v>
      </c>
    </row>
    <row r="18167" spans="3:4" x14ac:dyDescent="0.25">
      <c r="C18167" t="s">
        <v>6045</v>
      </c>
      <c r="D18167" s="25">
        <v>18.266199999999998</v>
      </c>
    </row>
    <row r="18168" spans="3:4" x14ac:dyDescent="0.25">
      <c r="C18168" t="s">
        <v>16597</v>
      </c>
      <c r="D18168" s="25">
        <v>18.1477</v>
      </c>
    </row>
    <row r="18169" spans="3:4" x14ac:dyDescent="0.25">
      <c r="C18169" t="s">
        <v>14984</v>
      </c>
      <c r="D18169" s="25">
        <v>18.1477</v>
      </c>
    </row>
    <row r="18170" spans="3:4" x14ac:dyDescent="0.25">
      <c r="C18170" t="s">
        <v>7224</v>
      </c>
      <c r="D18170" s="25">
        <v>18.1477</v>
      </c>
    </row>
    <row r="18171" spans="3:4" x14ac:dyDescent="0.25">
      <c r="C18171" t="s">
        <v>2843</v>
      </c>
      <c r="D18171" s="25">
        <v>18.1477</v>
      </c>
    </row>
    <row r="18172" spans="3:4" x14ac:dyDescent="0.25">
      <c r="C18172" t="s">
        <v>12734</v>
      </c>
      <c r="D18172" s="25">
        <v>17.972100000000001</v>
      </c>
    </row>
    <row r="18173" spans="3:4" x14ac:dyDescent="0.25">
      <c r="C18173" t="s">
        <v>18583</v>
      </c>
      <c r="D18173" s="25">
        <v>17.715399999999999</v>
      </c>
    </row>
    <row r="18174" spans="3:4" x14ac:dyDescent="0.25">
      <c r="C18174" t="s">
        <v>7644</v>
      </c>
      <c r="D18174" s="25">
        <v>17.686199999999999</v>
      </c>
    </row>
    <row r="18175" spans="3:4" x14ac:dyDescent="0.25">
      <c r="C18175" t="s">
        <v>18215</v>
      </c>
      <c r="D18175" s="25">
        <v>17.483899999999998</v>
      </c>
    </row>
    <row r="18176" spans="3:4" x14ac:dyDescent="0.25">
      <c r="C18176" t="s">
        <v>12676</v>
      </c>
      <c r="D18176" s="25">
        <v>17.483899999999998</v>
      </c>
    </row>
    <row r="18177" spans="3:4" x14ac:dyDescent="0.25">
      <c r="C18177" t="s">
        <v>12644</v>
      </c>
      <c r="D18177" s="25">
        <v>17.483899999999998</v>
      </c>
    </row>
    <row r="18178" spans="3:4" x14ac:dyDescent="0.25">
      <c r="C18178" t="s">
        <v>3820</v>
      </c>
      <c r="D18178" s="25">
        <v>17.483899999999998</v>
      </c>
    </row>
    <row r="18179" spans="3:4" x14ac:dyDescent="0.25">
      <c r="C18179" t="s">
        <v>5070</v>
      </c>
      <c r="D18179" s="25">
        <v>17.483899999999998</v>
      </c>
    </row>
    <row r="18180" spans="3:4" x14ac:dyDescent="0.25">
      <c r="C18180" t="s">
        <v>2259</v>
      </c>
      <c r="D18180" s="25">
        <v>17.483899999999998</v>
      </c>
    </row>
    <row r="18181" spans="3:4" x14ac:dyDescent="0.25">
      <c r="C18181" t="s">
        <v>13327</v>
      </c>
      <c r="D18181" s="25">
        <v>17.4587</v>
      </c>
    </row>
    <row r="18182" spans="3:4" x14ac:dyDescent="0.25">
      <c r="C18182" t="s">
        <v>16818</v>
      </c>
      <c r="D18182" s="25">
        <v>17.052</v>
      </c>
    </row>
    <row r="18183" spans="3:4" x14ac:dyDescent="0.25">
      <c r="C18183" t="s">
        <v>18881</v>
      </c>
      <c r="D18183" s="25">
        <v>16.795300000000001</v>
      </c>
    </row>
    <row r="18184" spans="3:4" x14ac:dyDescent="0.25">
      <c r="C18184" t="s">
        <v>5294</v>
      </c>
      <c r="D18184" s="25">
        <v>16.795300000000001</v>
      </c>
    </row>
    <row r="18185" spans="3:4" x14ac:dyDescent="0.25">
      <c r="C18185" t="s">
        <v>5589</v>
      </c>
      <c r="D18185" s="25">
        <v>16.795300000000001</v>
      </c>
    </row>
    <row r="18186" spans="3:4" x14ac:dyDescent="0.25">
      <c r="C18186" t="s">
        <v>16205</v>
      </c>
      <c r="D18186" s="25">
        <v>16.541599999999999</v>
      </c>
    </row>
    <row r="18187" spans="3:4" x14ac:dyDescent="0.25">
      <c r="C18187" t="s">
        <v>11975</v>
      </c>
      <c r="D18187" s="25">
        <v>16.541599999999999</v>
      </c>
    </row>
    <row r="18188" spans="3:4" x14ac:dyDescent="0.25">
      <c r="C18188" t="s">
        <v>9823</v>
      </c>
      <c r="D18188" s="25">
        <v>16.541599999999999</v>
      </c>
    </row>
    <row r="18189" spans="3:4" x14ac:dyDescent="0.25">
      <c r="C18189" t="s">
        <v>15910</v>
      </c>
      <c r="D18189" s="25">
        <v>16.4634</v>
      </c>
    </row>
    <row r="18190" spans="3:4" x14ac:dyDescent="0.25">
      <c r="C18190" t="s">
        <v>7125</v>
      </c>
      <c r="D18190" s="25">
        <v>16.025200000000002</v>
      </c>
    </row>
    <row r="18191" spans="3:4" x14ac:dyDescent="0.25">
      <c r="C18191" t="s">
        <v>1755</v>
      </c>
      <c r="D18191" s="25">
        <v>16.025200000000002</v>
      </c>
    </row>
    <row r="18192" spans="3:4" x14ac:dyDescent="0.25">
      <c r="C18192" t="s">
        <v>8117</v>
      </c>
      <c r="D18192" s="25">
        <v>15.7685</v>
      </c>
    </row>
    <row r="18193" spans="3:4" x14ac:dyDescent="0.25">
      <c r="C18193" t="s">
        <v>17075</v>
      </c>
      <c r="D18193" s="25">
        <v>15.643700000000001</v>
      </c>
    </row>
    <row r="18194" spans="3:4" x14ac:dyDescent="0.25">
      <c r="C18194" t="s">
        <v>17846</v>
      </c>
      <c r="D18194" s="25">
        <v>15.643700000000001</v>
      </c>
    </row>
    <row r="18195" spans="3:4" x14ac:dyDescent="0.25">
      <c r="C18195" t="s">
        <v>14904</v>
      </c>
      <c r="D18195" s="25">
        <v>15.643700000000001</v>
      </c>
    </row>
    <row r="18196" spans="3:4" x14ac:dyDescent="0.25">
      <c r="C18196" t="s">
        <v>14796</v>
      </c>
      <c r="D18196" s="25">
        <v>15.643700000000001</v>
      </c>
    </row>
    <row r="18197" spans="3:4" x14ac:dyDescent="0.25">
      <c r="C18197" t="s">
        <v>9953</v>
      </c>
      <c r="D18197" s="25">
        <v>15.643700000000001</v>
      </c>
    </row>
    <row r="18198" spans="3:4" x14ac:dyDescent="0.25">
      <c r="C18198" t="s">
        <v>5440</v>
      </c>
      <c r="D18198" s="25">
        <v>15.643700000000001</v>
      </c>
    </row>
    <row r="18199" spans="3:4" x14ac:dyDescent="0.25">
      <c r="C18199" t="s">
        <v>6635</v>
      </c>
      <c r="D18199" s="25">
        <v>15.643700000000001</v>
      </c>
    </row>
    <row r="18200" spans="3:4" x14ac:dyDescent="0.25">
      <c r="C18200" t="s">
        <v>18984</v>
      </c>
      <c r="D18200" s="25">
        <v>15.618499999999999</v>
      </c>
    </row>
    <row r="18201" spans="3:4" x14ac:dyDescent="0.25">
      <c r="C18201" t="s">
        <v>15369</v>
      </c>
      <c r="D18201" s="25">
        <v>15.618499999999999</v>
      </c>
    </row>
    <row r="18202" spans="3:4" x14ac:dyDescent="0.25">
      <c r="C18202" t="s">
        <v>15019</v>
      </c>
      <c r="D18202" s="25">
        <v>15.618499999999999</v>
      </c>
    </row>
    <row r="18203" spans="3:4" x14ac:dyDescent="0.25">
      <c r="C18203" t="s">
        <v>16320</v>
      </c>
      <c r="D18203" s="25">
        <v>15.618499999999999</v>
      </c>
    </row>
    <row r="18204" spans="3:4" x14ac:dyDescent="0.25">
      <c r="C18204" t="s">
        <v>16226</v>
      </c>
      <c r="D18204" s="25">
        <v>15.618499999999999</v>
      </c>
    </row>
    <row r="18205" spans="3:4" x14ac:dyDescent="0.25">
      <c r="C18205" t="s">
        <v>14639</v>
      </c>
      <c r="D18205" s="25">
        <v>15.618499999999999</v>
      </c>
    </row>
    <row r="18206" spans="3:4" x14ac:dyDescent="0.25">
      <c r="C18206" t="s">
        <v>15683</v>
      </c>
      <c r="D18206" s="25">
        <v>15.618499999999999</v>
      </c>
    </row>
    <row r="18207" spans="3:4" x14ac:dyDescent="0.25">
      <c r="C18207" t="s">
        <v>12320</v>
      </c>
      <c r="D18207" s="25">
        <v>15.618499999999999</v>
      </c>
    </row>
    <row r="18208" spans="3:4" x14ac:dyDescent="0.25">
      <c r="C18208" t="s">
        <v>11799</v>
      </c>
      <c r="D18208" s="25">
        <v>15.618499999999999</v>
      </c>
    </row>
    <row r="18209" spans="3:4" x14ac:dyDescent="0.25">
      <c r="C18209" t="s">
        <v>11641</v>
      </c>
      <c r="D18209" s="25">
        <v>15.618499999999999</v>
      </c>
    </row>
    <row r="18210" spans="3:4" x14ac:dyDescent="0.25">
      <c r="C18210" t="s">
        <v>11905</v>
      </c>
      <c r="D18210" s="25">
        <v>15.618499999999999</v>
      </c>
    </row>
    <row r="18211" spans="3:4" x14ac:dyDescent="0.25">
      <c r="C18211" t="s">
        <v>9588</v>
      </c>
      <c r="D18211" s="25">
        <v>15.618499999999999</v>
      </c>
    </row>
    <row r="18212" spans="3:4" x14ac:dyDescent="0.25">
      <c r="C18212" t="s">
        <v>9275</v>
      </c>
      <c r="D18212" s="25">
        <v>15.618499999999999</v>
      </c>
    </row>
    <row r="18213" spans="3:4" x14ac:dyDescent="0.25">
      <c r="C18213" t="s">
        <v>6337</v>
      </c>
      <c r="D18213" s="25">
        <v>15.618499999999999</v>
      </c>
    </row>
    <row r="18214" spans="3:4" x14ac:dyDescent="0.25">
      <c r="C18214" t="s">
        <v>7120</v>
      </c>
      <c r="D18214" s="25">
        <v>15.618499999999999</v>
      </c>
    </row>
    <row r="18215" spans="3:4" x14ac:dyDescent="0.25">
      <c r="C18215" t="s">
        <v>5964</v>
      </c>
      <c r="D18215" s="25">
        <v>15.618499999999999</v>
      </c>
    </row>
    <row r="18216" spans="3:4" x14ac:dyDescent="0.25">
      <c r="C18216" t="s">
        <v>5795</v>
      </c>
      <c r="D18216" s="25">
        <v>15.618499999999999</v>
      </c>
    </row>
    <row r="18217" spans="3:4" x14ac:dyDescent="0.25">
      <c r="C18217" t="s">
        <v>5958</v>
      </c>
      <c r="D18217" s="25">
        <v>15.618499999999999</v>
      </c>
    </row>
    <row r="18218" spans="3:4" x14ac:dyDescent="0.25">
      <c r="C18218" t="s">
        <v>3357</v>
      </c>
      <c r="D18218" s="25">
        <v>15.618499999999999</v>
      </c>
    </row>
    <row r="18219" spans="3:4" x14ac:dyDescent="0.25">
      <c r="C18219" t="s">
        <v>4876</v>
      </c>
      <c r="D18219" s="25">
        <v>15.618499999999999</v>
      </c>
    </row>
    <row r="18220" spans="3:4" x14ac:dyDescent="0.25">
      <c r="C18220" t="s">
        <v>18842</v>
      </c>
      <c r="D18220" s="25">
        <v>15.5299</v>
      </c>
    </row>
    <row r="18221" spans="3:4" x14ac:dyDescent="0.25">
      <c r="C18221" t="s">
        <v>12422</v>
      </c>
      <c r="D18221" s="25">
        <v>15.361799999999999</v>
      </c>
    </row>
    <row r="18222" spans="3:4" x14ac:dyDescent="0.25">
      <c r="C18222" t="s">
        <v>17300</v>
      </c>
      <c r="D18222" s="25">
        <v>15.355499999999999</v>
      </c>
    </row>
    <row r="18223" spans="3:4" x14ac:dyDescent="0.25">
      <c r="C18223" t="s">
        <v>5169</v>
      </c>
      <c r="D18223" s="25">
        <v>15.355499999999999</v>
      </c>
    </row>
    <row r="18224" spans="3:4" x14ac:dyDescent="0.25">
      <c r="C18224" t="s">
        <v>18101</v>
      </c>
      <c r="D18224" s="25">
        <v>15.1051</v>
      </c>
    </row>
    <row r="18225" spans="3:4" x14ac:dyDescent="0.25">
      <c r="C18225" t="s">
        <v>16840</v>
      </c>
      <c r="D18225" s="25">
        <v>14.9862</v>
      </c>
    </row>
    <row r="18226" spans="3:4" x14ac:dyDescent="0.25">
      <c r="C18226" t="s">
        <v>16064</v>
      </c>
      <c r="D18226" s="25">
        <v>14.9862</v>
      </c>
    </row>
    <row r="18227" spans="3:4" x14ac:dyDescent="0.25">
      <c r="C18227" t="s">
        <v>13572</v>
      </c>
      <c r="D18227" s="25">
        <v>14.9862</v>
      </c>
    </row>
    <row r="18228" spans="3:4" x14ac:dyDescent="0.25">
      <c r="C18228" t="s">
        <v>10740</v>
      </c>
      <c r="D18228" s="25">
        <v>14.9862</v>
      </c>
    </row>
    <row r="18229" spans="3:4" x14ac:dyDescent="0.25">
      <c r="C18229" t="s">
        <v>13710</v>
      </c>
      <c r="D18229" s="25">
        <v>14.930099999999999</v>
      </c>
    </row>
    <row r="18230" spans="3:4" x14ac:dyDescent="0.25">
      <c r="C18230" t="s">
        <v>17454</v>
      </c>
      <c r="D18230" s="25">
        <v>14.848400000000002</v>
      </c>
    </row>
    <row r="18231" spans="3:4" x14ac:dyDescent="0.25">
      <c r="C18231" t="s">
        <v>18801</v>
      </c>
      <c r="D18231" s="25">
        <v>14.848400000000002</v>
      </c>
    </row>
    <row r="18232" spans="3:4" x14ac:dyDescent="0.25">
      <c r="C18232" t="s">
        <v>14569</v>
      </c>
      <c r="D18232" s="25">
        <v>14.591699999999999</v>
      </c>
    </row>
    <row r="18233" spans="3:4" x14ac:dyDescent="0.25">
      <c r="C18233" t="s">
        <v>17023</v>
      </c>
      <c r="D18233" s="25">
        <v>14.4739</v>
      </c>
    </row>
    <row r="18234" spans="3:4" x14ac:dyDescent="0.25">
      <c r="C18234" t="s">
        <v>16224</v>
      </c>
      <c r="D18234" s="25">
        <v>14.4739</v>
      </c>
    </row>
    <row r="18235" spans="3:4" x14ac:dyDescent="0.25">
      <c r="C18235" t="s">
        <v>13093</v>
      </c>
      <c r="D18235" s="25">
        <v>13.9283</v>
      </c>
    </row>
    <row r="18236" spans="3:4" x14ac:dyDescent="0.25">
      <c r="C18236" t="s">
        <v>12888</v>
      </c>
      <c r="D18236" s="25">
        <v>13.9283</v>
      </c>
    </row>
    <row r="18237" spans="3:4" x14ac:dyDescent="0.25">
      <c r="C18237" t="s">
        <v>7508</v>
      </c>
      <c r="D18237" s="25">
        <v>13.9283</v>
      </c>
    </row>
    <row r="18238" spans="3:4" x14ac:dyDescent="0.25">
      <c r="C18238" t="s">
        <v>15954</v>
      </c>
      <c r="D18238" s="25">
        <v>13.759499999999999</v>
      </c>
    </row>
    <row r="18239" spans="3:4" x14ac:dyDescent="0.25">
      <c r="C18239" t="s">
        <v>8155</v>
      </c>
      <c r="D18239" s="25">
        <v>13.759499999999999</v>
      </c>
    </row>
    <row r="18240" spans="3:4" x14ac:dyDescent="0.25">
      <c r="C18240" t="s">
        <v>8268</v>
      </c>
      <c r="D18240" s="25">
        <v>13.671600000000002</v>
      </c>
    </row>
    <row r="18241" spans="3:4" x14ac:dyDescent="0.25">
      <c r="C18241" t="s">
        <v>8242</v>
      </c>
      <c r="D18241" s="25">
        <v>13.671600000000002</v>
      </c>
    </row>
    <row r="18242" spans="3:4" x14ac:dyDescent="0.25">
      <c r="C18242" t="s">
        <v>16899</v>
      </c>
      <c r="D18242" s="25">
        <v>13.4527</v>
      </c>
    </row>
    <row r="18243" spans="3:4" x14ac:dyDescent="0.25">
      <c r="C18243" t="s">
        <v>16020</v>
      </c>
      <c r="D18243" s="25">
        <v>13.4527</v>
      </c>
    </row>
    <row r="18244" spans="3:4" x14ac:dyDescent="0.25">
      <c r="C18244" t="s">
        <v>8144</v>
      </c>
      <c r="D18244" s="25">
        <v>13.4527</v>
      </c>
    </row>
    <row r="18245" spans="3:4" x14ac:dyDescent="0.25">
      <c r="C18245" t="s">
        <v>6886</v>
      </c>
      <c r="D18245" s="25">
        <v>13.4527</v>
      </c>
    </row>
    <row r="18246" spans="3:4" x14ac:dyDescent="0.25">
      <c r="C18246" t="s">
        <v>8610</v>
      </c>
      <c r="D18246" s="25">
        <v>13.2271</v>
      </c>
    </row>
    <row r="18247" spans="3:4" x14ac:dyDescent="0.25">
      <c r="C18247" t="s">
        <v>6746</v>
      </c>
      <c r="D18247" s="25">
        <v>13.158199999999999</v>
      </c>
    </row>
    <row r="18248" spans="3:4" x14ac:dyDescent="0.25">
      <c r="C18248" t="s">
        <v>1958</v>
      </c>
      <c r="D18248" s="25">
        <v>13.158199999999999</v>
      </c>
    </row>
    <row r="18249" spans="3:4" x14ac:dyDescent="0.25">
      <c r="C18249" t="s">
        <v>1000</v>
      </c>
      <c r="D18249" s="25">
        <v>12.9015</v>
      </c>
    </row>
    <row r="18250" spans="3:4" x14ac:dyDescent="0.25">
      <c r="C18250" t="s">
        <v>2095</v>
      </c>
      <c r="D18250" s="25">
        <v>12.507400000000001</v>
      </c>
    </row>
    <row r="18251" spans="3:4" x14ac:dyDescent="0.25">
      <c r="C18251" t="s">
        <v>17981</v>
      </c>
      <c r="D18251" s="25">
        <v>12.4948</v>
      </c>
    </row>
    <row r="18252" spans="3:4" x14ac:dyDescent="0.25">
      <c r="C18252" t="s">
        <v>18014</v>
      </c>
      <c r="D18252" s="25">
        <v>12.4948</v>
      </c>
    </row>
    <row r="18253" spans="3:4" x14ac:dyDescent="0.25">
      <c r="C18253" t="s">
        <v>12760</v>
      </c>
      <c r="D18253" s="25">
        <v>12.4948</v>
      </c>
    </row>
    <row r="18254" spans="3:4" x14ac:dyDescent="0.25">
      <c r="C18254" t="s">
        <v>10566</v>
      </c>
      <c r="D18254" s="25">
        <v>12.4948</v>
      </c>
    </row>
    <row r="18255" spans="3:4" x14ac:dyDescent="0.25">
      <c r="C18255" t="s">
        <v>11739</v>
      </c>
      <c r="D18255" s="25">
        <v>12.4948</v>
      </c>
    </row>
    <row r="18256" spans="3:4" x14ac:dyDescent="0.25">
      <c r="C18256" t="s">
        <v>10819</v>
      </c>
      <c r="D18256" s="25">
        <v>12.4948</v>
      </c>
    </row>
    <row r="18257" spans="3:4" x14ac:dyDescent="0.25">
      <c r="C18257" t="s">
        <v>10545</v>
      </c>
      <c r="D18257" s="25">
        <v>12.4948</v>
      </c>
    </row>
    <row r="18258" spans="3:4" x14ac:dyDescent="0.25">
      <c r="C18258" t="s">
        <v>11771</v>
      </c>
      <c r="D18258" s="25">
        <v>12.4948</v>
      </c>
    </row>
    <row r="18259" spans="3:4" x14ac:dyDescent="0.25">
      <c r="C18259" t="s">
        <v>11662</v>
      </c>
      <c r="D18259" s="25">
        <v>12.4948</v>
      </c>
    </row>
    <row r="18260" spans="3:4" x14ac:dyDescent="0.25">
      <c r="C18260" t="s">
        <v>9177</v>
      </c>
      <c r="D18260" s="25">
        <v>12.4948</v>
      </c>
    </row>
    <row r="18261" spans="3:4" x14ac:dyDescent="0.25">
      <c r="C18261" t="s">
        <v>8248</v>
      </c>
      <c r="D18261" s="25">
        <v>12.4948</v>
      </c>
    </row>
    <row r="18262" spans="3:4" x14ac:dyDescent="0.25">
      <c r="C18262" t="s">
        <v>9233</v>
      </c>
      <c r="D18262" s="25">
        <v>12.4948</v>
      </c>
    </row>
    <row r="18263" spans="3:4" x14ac:dyDescent="0.25">
      <c r="C18263" t="s">
        <v>8440</v>
      </c>
      <c r="D18263" s="25">
        <v>12.4948</v>
      </c>
    </row>
    <row r="18264" spans="3:4" x14ac:dyDescent="0.25">
      <c r="C18264" t="s">
        <v>8005</v>
      </c>
      <c r="D18264" s="25">
        <v>12.4948</v>
      </c>
    </row>
    <row r="18265" spans="3:4" x14ac:dyDescent="0.25">
      <c r="C18265" t="s">
        <v>8301</v>
      </c>
      <c r="D18265" s="25">
        <v>12.4948</v>
      </c>
    </row>
    <row r="18266" spans="3:4" x14ac:dyDescent="0.25">
      <c r="C18266" t="s">
        <v>7395</v>
      </c>
      <c r="D18266" s="25">
        <v>12.4948</v>
      </c>
    </row>
    <row r="18267" spans="3:4" x14ac:dyDescent="0.25">
      <c r="C18267" t="s">
        <v>6237</v>
      </c>
      <c r="D18267" s="25">
        <v>12.4948</v>
      </c>
    </row>
    <row r="18268" spans="3:4" x14ac:dyDescent="0.25">
      <c r="C18268" t="s">
        <v>6372</v>
      </c>
      <c r="D18268" s="25">
        <v>12.4948</v>
      </c>
    </row>
    <row r="18269" spans="3:4" x14ac:dyDescent="0.25">
      <c r="C18269" t="s">
        <v>6924</v>
      </c>
      <c r="D18269" s="25">
        <v>12.4948</v>
      </c>
    </row>
    <row r="18270" spans="3:4" x14ac:dyDescent="0.25">
      <c r="C18270" t="s">
        <v>5246</v>
      </c>
      <c r="D18270" s="25">
        <v>12.4948</v>
      </c>
    </row>
    <row r="18271" spans="3:4" x14ac:dyDescent="0.25">
      <c r="C18271" t="s">
        <v>4510</v>
      </c>
      <c r="D18271" s="25">
        <v>12.4948</v>
      </c>
    </row>
    <row r="18272" spans="3:4" x14ac:dyDescent="0.25">
      <c r="C18272" t="s">
        <v>5159</v>
      </c>
      <c r="D18272" s="25">
        <v>12.4948</v>
      </c>
    </row>
    <row r="18273" spans="3:4" x14ac:dyDescent="0.25">
      <c r="C18273" t="s">
        <v>2321</v>
      </c>
      <c r="D18273" s="25">
        <v>12.4948</v>
      </c>
    </row>
    <row r="18274" spans="3:4" x14ac:dyDescent="0.25">
      <c r="C18274" t="s">
        <v>1596</v>
      </c>
      <c r="D18274" s="25">
        <v>12.4948</v>
      </c>
    </row>
    <row r="18275" spans="3:4" x14ac:dyDescent="0.25">
      <c r="C18275" t="s">
        <v>1360</v>
      </c>
      <c r="D18275" s="25">
        <v>12.4948</v>
      </c>
    </row>
    <row r="18276" spans="3:4" x14ac:dyDescent="0.25">
      <c r="C18276" t="s">
        <v>1466</v>
      </c>
      <c r="D18276" s="25">
        <v>12.4948</v>
      </c>
    </row>
    <row r="18277" spans="3:4" x14ac:dyDescent="0.25">
      <c r="C18277" t="s">
        <v>13591</v>
      </c>
      <c r="D18277" s="25">
        <v>12.4885</v>
      </c>
    </row>
    <row r="18278" spans="3:4" x14ac:dyDescent="0.25">
      <c r="C18278" t="s">
        <v>11625</v>
      </c>
      <c r="D18278" s="25">
        <v>12.4885</v>
      </c>
    </row>
    <row r="18279" spans="3:4" x14ac:dyDescent="0.25">
      <c r="C18279" t="s">
        <v>6589</v>
      </c>
      <c r="D18279" s="25">
        <v>12.4885</v>
      </c>
    </row>
    <row r="18280" spans="3:4" x14ac:dyDescent="0.25">
      <c r="C18280" t="s">
        <v>11972</v>
      </c>
      <c r="D18280" s="25">
        <v>12.4177</v>
      </c>
    </row>
    <row r="18281" spans="3:4" x14ac:dyDescent="0.25">
      <c r="C18281" t="s">
        <v>6767</v>
      </c>
      <c r="D18281" s="25">
        <v>12.4177</v>
      </c>
    </row>
    <row r="18282" spans="3:4" x14ac:dyDescent="0.25">
      <c r="C18282" t="s">
        <v>3242</v>
      </c>
      <c r="D18282" s="25">
        <v>12.4177</v>
      </c>
    </row>
    <row r="18283" spans="3:4" x14ac:dyDescent="0.25">
      <c r="C18283" t="s">
        <v>15119</v>
      </c>
      <c r="D18283" s="25">
        <v>12.4062</v>
      </c>
    </row>
    <row r="18284" spans="3:4" x14ac:dyDescent="0.25">
      <c r="C18284" t="s">
        <v>14924</v>
      </c>
      <c r="D18284" s="25">
        <v>12.4062</v>
      </c>
    </row>
    <row r="18285" spans="3:4" x14ac:dyDescent="0.25">
      <c r="C18285" t="s">
        <v>13296</v>
      </c>
      <c r="D18285" s="25">
        <v>12.4062</v>
      </c>
    </row>
    <row r="18286" spans="3:4" x14ac:dyDescent="0.25">
      <c r="C18286" t="s">
        <v>8701</v>
      </c>
      <c r="D18286" s="25">
        <v>12.4062</v>
      </c>
    </row>
    <row r="18287" spans="3:4" x14ac:dyDescent="0.25">
      <c r="C18287" t="s">
        <v>9675</v>
      </c>
      <c r="D18287" s="25">
        <v>12.4062</v>
      </c>
    </row>
    <row r="18288" spans="3:4" x14ac:dyDescent="0.25">
      <c r="C18288" t="s">
        <v>8909</v>
      </c>
      <c r="D18288" s="25">
        <v>12.238099999999999</v>
      </c>
    </row>
    <row r="18289" spans="3:4" x14ac:dyDescent="0.25">
      <c r="C18289" t="s">
        <v>15391</v>
      </c>
      <c r="D18289" s="25">
        <v>12.1629</v>
      </c>
    </row>
    <row r="18290" spans="3:4" x14ac:dyDescent="0.25">
      <c r="C18290" t="s">
        <v>15864</v>
      </c>
      <c r="D18290" s="25">
        <v>11.981400000000001</v>
      </c>
    </row>
    <row r="18291" spans="3:4" x14ac:dyDescent="0.25">
      <c r="C18291" t="s">
        <v>2105</v>
      </c>
      <c r="D18291" s="25">
        <v>11.7247</v>
      </c>
    </row>
    <row r="18292" spans="3:4" x14ac:dyDescent="0.25">
      <c r="C18292" t="s">
        <v>18378</v>
      </c>
      <c r="D18292" s="25">
        <v>11.4977</v>
      </c>
    </row>
    <row r="18293" spans="3:4" x14ac:dyDescent="0.25">
      <c r="C18293" t="s">
        <v>1324</v>
      </c>
      <c r="D18293" s="25">
        <v>11.424300000000001</v>
      </c>
    </row>
    <row r="18294" spans="3:4" x14ac:dyDescent="0.25">
      <c r="C18294" t="s">
        <v>2365</v>
      </c>
      <c r="D18294" s="25">
        <v>11.394499999999999</v>
      </c>
    </row>
    <row r="18295" spans="3:4" x14ac:dyDescent="0.25">
      <c r="C18295" t="s">
        <v>16451</v>
      </c>
      <c r="D18295" s="25">
        <v>10.804600000000001</v>
      </c>
    </row>
    <row r="18296" spans="3:4" x14ac:dyDescent="0.25">
      <c r="C18296" t="s">
        <v>10962</v>
      </c>
      <c r="D18296" s="25">
        <v>10.2912</v>
      </c>
    </row>
    <row r="18297" spans="3:4" x14ac:dyDescent="0.25">
      <c r="C18297" t="s">
        <v>2863</v>
      </c>
      <c r="D18297" s="25">
        <v>10.0345</v>
      </c>
    </row>
    <row r="18298" spans="3:4" x14ac:dyDescent="0.25">
      <c r="C18298" t="s">
        <v>17647</v>
      </c>
      <c r="D18298" s="25">
        <v>9.9908000000000001</v>
      </c>
    </row>
    <row r="18299" spans="3:4" x14ac:dyDescent="0.25">
      <c r="C18299" t="s">
        <v>16241</v>
      </c>
      <c r="D18299" s="25">
        <v>9.9908000000000001</v>
      </c>
    </row>
    <row r="18300" spans="3:4" x14ac:dyDescent="0.25">
      <c r="C18300" t="s">
        <v>3664</v>
      </c>
      <c r="D18300" s="25">
        <v>9.9908000000000001</v>
      </c>
    </row>
    <row r="18301" spans="3:4" x14ac:dyDescent="0.25">
      <c r="C18301" t="s">
        <v>10421</v>
      </c>
      <c r="D18301" s="25">
        <v>9.9534000000000002</v>
      </c>
    </row>
    <row r="18302" spans="3:4" x14ac:dyDescent="0.25">
      <c r="C18302" t="s">
        <v>1440</v>
      </c>
      <c r="D18302" s="25">
        <v>9.9534000000000002</v>
      </c>
    </row>
    <row r="18303" spans="3:4" x14ac:dyDescent="0.25">
      <c r="C18303" t="s">
        <v>5360</v>
      </c>
      <c r="D18303" s="25">
        <v>9.5608000000000004</v>
      </c>
    </row>
    <row r="18304" spans="3:4" x14ac:dyDescent="0.25">
      <c r="C18304" t="s">
        <v>7539</v>
      </c>
      <c r="D18304" s="25">
        <v>9.3773999999999997</v>
      </c>
    </row>
    <row r="18305" spans="3:4" x14ac:dyDescent="0.25">
      <c r="C18305" t="s">
        <v>18034</v>
      </c>
      <c r="D18305" s="25">
        <v>9.3711000000000002</v>
      </c>
    </row>
    <row r="18306" spans="3:4" x14ac:dyDescent="0.25">
      <c r="C18306" t="s">
        <v>17446</v>
      </c>
      <c r="D18306" s="25">
        <v>9.3711000000000002</v>
      </c>
    </row>
    <row r="18307" spans="3:4" x14ac:dyDescent="0.25">
      <c r="C18307" t="s">
        <v>16662</v>
      </c>
      <c r="D18307" s="25">
        <v>9.3711000000000002</v>
      </c>
    </row>
    <row r="18308" spans="3:4" x14ac:dyDescent="0.25">
      <c r="C18308" t="s">
        <v>14659</v>
      </c>
      <c r="D18308" s="25">
        <v>9.3711000000000002</v>
      </c>
    </row>
    <row r="18309" spans="3:4" x14ac:dyDescent="0.25">
      <c r="C18309" t="s">
        <v>15294</v>
      </c>
      <c r="D18309" s="25">
        <v>9.3711000000000002</v>
      </c>
    </row>
    <row r="18310" spans="3:4" x14ac:dyDescent="0.25">
      <c r="C18310" t="s">
        <v>13853</v>
      </c>
      <c r="D18310" s="25">
        <v>9.3711000000000002</v>
      </c>
    </row>
    <row r="18311" spans="3:4" x14ac:dyDescent="0.25">
      <c r="C18311" t="s">
        <v>14087</v>
      </c>
      <c r="D18311" s="25">
        <v>9.3711000000000002</v>
      </c>
    </row>
    <row r="18312" spans="3:4" x14ac:dyDescent="0.25">
      <c r="C18312" t="s">
        <v>13605</v>
      </c>
      <c r="D18312" s="25">
        <v>9.3711000000000002</v>
      </c>
    </row>
    <row r="18313" spans="3:4" x14ac:dyDescent="0.25">
      <c r="C18313" t="s">
        <v>12520</v>
      </c>
      <c r="D18313" s="25">
        <v>9.3711000000000002</v>
      </c>
    </row>
    <row r="18314" spans="3:4" x14ac:dyDescent="0.25">
      <c r="C18314" t="s">
        <v>12513</v>
      </c>
      <c r="D18314" s="25">
        <v>9.3711000000000002</v>
      </c>
    </row>
    <row r="18315" spans="3:4" x14ac:dyDescent="0.25">
      <c r="C18315" t="s">
        <v>13998</v>
      </c>
      <c r="D18315" s="25">
        <v>9.3711000000000002</v>
      </c>
    </row>
    <row r="18316" spans="3:4" x14ac:dyDescent="0.25">
      <c r="C18316" t="s">
        <v>10242</v>
      </c>
      <c r="D18316" s="25">
        <v>9.3711000000000002</v>
      </c>
    </row>
    <row r="18317" spans="3:4" x14ac:dyDescent="0.25">
      <c r="C18317" t="s">
        <v>10808</v>
      </c>
      <c r="D18317" s="25">
        <v>9.3711000000000002</v>
      </c>
    </row>
    <row r="18318" spans="3:4" x14ac:dyDescent="0.25">
      <c r="C18318" t="s">
        <v>9958</v>
      </c>
      <c r="D18318" s="25">
        <v>9.3711000000000002</v>
      </c>
    </row>
    <row r="18319" spans="3:4" x14ac:dyDescent="0.25">
      <c r="C18319" t="s">
        <v>8176</v>
      </c>
      <c r="D18319" s="25">
        <v>9.3711000000000002</v>
      </c>
    </row>
    <row r="18320" spans="3:4" x14ac:dyDescent="0.25">
      <c r="C18320" t="s">
        <v>9547</v>
      </c>
      <c r="D18320" s="25">
        <v>9.3711000000000002</v>
      </c>
    </row>
    <row r="18321" spans="3:4" x14ac:dyDescent="0.25">
      <c r="C18321" t="s">
        <v>9420</v>
      </c>
      <c r="D18321" s="25">
        <v>9.3711000000000002</v>
      </c>
    </row>
    <row r="18322" spans="3:4" x14ac:dyDescent="0.25">
      <c r="C18322" t="s">
        <v>7796</v>
      </c>
      <c r="D18322" s="25">
        <v>9.3711000000000002</v>
      </c>
    </row>
    <row r="18323" spans="3:4" x14ac:dyDescent="0.25">
      <c r="C18323" t="s">
        <v>8252</v>
      </c>
      <c r="D18323" s="25">
        <v>9.3711000000000002</v>
      </c>
    </row>
    <row r="18324" spans="3:4" x14ac:dyDescent="0.25">
      <c r="C18324" t="s">
        <v>8570</v>
      </c>
      <c r="D18324" s="25">
        <v>9.3711000000000002</v>
      </c>
    </row>
    <row r="18325" spans="3:4" x14ac:dyDescent="0.25">
      <c r="C18325" t="s">
        <v>7535</v>
      </c>
      <c r="D18325" s="25">
        <v>9.3711000000000002</v>
      </c>
    </row>
    <row r="18326" spans="3:4" x14ac:dyDescent="0.25">
      <c r="C18326" t="s">
        <v>5856</v>
      </c>
      <c r="D18326" s="25">
        <v>9.3711000000000002</v>
      </c>
    </row>
    <row r="18327" spans="3:4" x14ac:dyDescent="0.25">
      <c r="C18327" t="s">
        <v>5010</v>
      </c>
      <c r="D18327" s="25">
        <v>9.3711000000000002</v>
      </c>
    </row>
    <row r="18328" spans="3:4" x14ac:dyDescent="0.25">
      <c r="C18328" t="s">
        <v>3917</v>
      </c>
      <c r="D18328" s="25">
        <v>9.3711000000000002</v>
      </c>
    </row>
    <row r="18329" spans="3:4" x14ac:dyDescent="0.25">
      <c r="C18329" t="s">
        <v>3263</v>
      </c>
      <c r="D18329" s="25">
        <v>9.3711000000000002</v>
      </c>
    </row>
    <row r="18330" spans="3:4" x14ac:dyDescent="0.25">
      <c r="C18330" t="s">
        <v>1368</v>
      </c>
      <c r="D18330" s="25">
        <v>9.3711000000000002</v>
      </c>
    </row>
    <row r="18331" spans="3:4" x14ac:dyDescent="0.25">
      <c r="C18331" t="s">
        <v>1982</v>
      </c>
      <c r="D18331" s="25">
        <v>9.3711000000000002</v>
      </c>
    </row>
    <row r="18332" spans="3:4" x14ac:dyDescent="0.25">
      <c r="C18332" t="s">
        <v>15527</v>
      </c>
      <c r="D18332" s="25">
        <v>9.2958999999999996</v>
      </c>
    </row>
    <row r="18333" spans="3:4" x14ac:dyDescent="0.25">
      <c r="C18333" t="s">
        <v>15536</v>
      </c>
      <c r="D18333" s="25">
        <v>9.2958999999999996</v>
      </c>
    </row>
    <row r="18334" spans="3:4" x14ac:dyDescent="0.25">
      <c r="C18334" t="s">
        <v>12571</v>
      </c>
      <c r="D18334" s="25">
        <v>8.8576999999999995</v>
      </c>
    </row>
    <row r="18335" spans="3:4" x14ac:dyDescent="0.25">
      <c r="C18335" t="s">
        <v>7258</v>
      </c>
      <c r="D18335" s="25">
        <v>8.2707999999999995</v>
      </c>
    </row>
    <row r="18336" spans="3:4" x14ac:dyDescent="0.25">
      <c r="C18336" t="s">
        <v>3330</v>
      </c>
      <c r="D18336" s="25">
        <v>8.2707999999999995</v>
      </c>
    </row>
    <row r="18337" spans="3:4" x14ac:dyDescent="0.25">
      <c r="C18337" t="s">
        <v>17522</v>
      </c>
      <c r="D18337" s="25">
        <v>7.8624000000000001</v>
      </c>
    </row>
    <row r="18338" spans="3:4" x14ac:dyDescent="0.25">
      <c r="C18338" t="s">
        <v>9001</v>
      </c>
      <c r="D18338" s="25">
        <v>7.8624000000000001</v>
      </c>
    </row>
    <row r="18339" spans="3:4" x14ac:dyDescent="0.25">
      <c r="C18339" t="s">
        <v>18247</v>
      </c>
      <c r="D18339" s="25">
        <v>7.4931000000000001</v>
      </c>
    </row>
    <row r="18340" spans="3:4" x14ac:dyDescent="0.25">
      <c r="C18340" t="s">
        <v>14954</v>
      </c>
      <c r="D18340" s="25">
        <v>7.4931000000000001</v>
      </c>
    </row>
    <row r="18341" spans="3:4" x14ac:dyDescent="0.25">
      <c r="C18341" t="s">
        <v>11955</v>
      </c>
      <c r="D18341" s="25">
        <v>7.4931000000000001</v>
      </c>
    </row>
    <row r="18342" spans="3:4" x14ac:dyDescent="0.25">
      <c r="C18342" t="s">
        <v>3312</v>
      </c>
      <c r="D18342" s="25">
        <v>7.4931000000000001</v>
      </c>
    </row>
    <row r="18343" spans="3:4" x14ac:dyDescent="0.25">
      <c r="C18343" t="s">
        <v>14425</v>
      </c>
      <c r="D18343" s="25">
        <v>7.1675000000000004</v>
      </c>
    </row>
    <row r="18344" spans="3:4" x14ac:dyDescent="0.25">
      <c r="C18344" t="s">
        <v>15481</v>
      </c>
      <c r="D18344" s="25">
        <v>6.7982000000000005</v>
      </c>
    </row>
    <row r="18345" spans="3:4" x14ac:dyDescent="0.25">
      <c r="C18345" t="s">
        <v>17215</v>
      </c>
      <c r="D18345" s="25">
        <v>6.2537000000000003</v>
      </c>
    </row>
    <row r="18346" spans="3:4" x14ac:dyDescent="0.25">
      <c r="C18346" t="s">
        <v>14178</v>
      </c>
      <c r="D18346" s="25">
        <v>6.2537000000000003</v>
      </c>
    </row>
    <row r="18347" spans="3:4" x14ac:dyDescent="0.25">
      <c r="C18347" t="s">
        <v>1081</v>
      </c>
      <c r="D18347" s="25">
        <v>6.2537000000000003</v>
      </c>
    </row>
    <row r="18348" spans="3:4" x14ac:dyDescent="0.25">
      <c r="C18348" t="s">
        <v>16922</v>
      </c>
      <c r="D18348" s="25">
        <v>6.2473999999999998</v>
      </c>
    </row>
    <row r="18349" spans="3:4" x14ac:dyDescent="0.25">
      <c r="C18349" t="s">
        <v>16876</v>
      </c>
      <c r="D18349" s="25">
        <v>6.2473999999999998</v>
      </c>
    </row>
    <row r="18350" spans="3:4" x14ac:dyDescent="0.25">
      <c r="C18350" t="s">
        <v>14715</v>
      </c>
      <c r="D18350" s="25">
        <v>6.2473999999999998</v>
      </c>
    </row>
    <row r="18351" spans="3:4" x14ac:dyDescent="0.25">
      <c r="C18351" t="s">
        <v>15031</v>
      </c>
      <c r="D18351" s="25">
        <v>6.2473999999999998</v>
      </c>
    </row>
    <row r="18352" spans="3:4" x14ac:dyDescent="0.25">
      <c r="C18352" t="s">
        <v>11562</v>
      </c>
      <c r="D18352" s="25">
        <v>6.2473999999999998</v>
      </c>
    </row>
    <row r="18353" spans="3:4" x14ac:dyDescent="0.25">
      <c r="C18353" t="s">
        <v>9879</v>
      </c>
      <c r="D18353" s="25">
        <v>6.2473999999999998</v>
      </c>
    </row>
    <row r="18354" spans="3:4" x14ac:dyDescent="0.25">
      <c r="C18354" t="s">
        <v>8511</v>
      </c>
      <c r="D18354" s="25">
        <v>6.2473999999999998</v>
      </c>
    </row>
    <row r="18355" spans="3:4" x14ac:dyDescent="0.25">
      <c r="C18355" t="s">
        <v>8632</v>
      </c>
      <c r="D18355" s="25">
        <v>6.2473999999999998</v>
      </c>
    </row>
    <row r="18356" spans="3:4" x14ac:dyDescent="0.25">
      <c r="C18356" t="s">
        <v>8402</v>
      </c>
      <c r="D18356" s="25">
        <v>6.2473999999999998</v>
      </c>
    </row>
    <row r="18357" spans="3:4" x14ac:dyDescent="0.25">
      <c r="C18357" t="s">
        <v>9430</v>
      </c>
      <c r="D18357" s="25">
        <v>6.2473999999999998</v>
      </c>
    </row>
    <row r="18358" spans="3:4" x14ac:dyDescent="0.25">
      <c r="C18358" t="s">
        <v>8231</v>
      </c>
      <c r="D18358" s="25">
        <v>6.2473999999999998</v>
      </c>
    </row>
    <row r="18359" spans="3:4" x14ac:dyDescent="0.25">
      <c r="C18359" t="s">
        <v>6930</v>
      </c>
      <c r="D18359" s="25">
        <v>6.2473999999999998</v>
      </c>
    </row>
    <row r="18360" spans="3:4" x14ac:dyDescent="0.25">
      <c r="C18360" t="s">
        <v>6329</v>
      </c>
      <c r="D18360" s="25">
        <v>6.2473999999999998</v>
      </c>
    </row>
    <row r="18361" spans="3:4" x14ac:dyDescent="0.25">
      <c r="C18361" t="s">
        <v>6932</v>
      </c>
      <c r="D18361" s="25">
        <v>6.2473999999999998</v>
      </c>
    </row>
    <row r="18362" spans="3:4" x14ac:dyDescent="0.25">
      <c r="C18362" t="s">
        <v>5553</v>
      </c>
      <c r="D18362" s="25">
        <v>6.2473999999999998</v>
      </c>
    </row>
    <row r="18363" spans="3:4" x14ac:dyDescent="0.25">
      <c r="C18363" t="s">
        <v>4126</v>
      </c>
      <c r="D18363" s="25">
        <v>6.2473999999999998</v>
      </c>
    </row>
    <row r="18364" spans="3:4" x14ac:dyDescent="0.25">
      <c r="C18364" t="s">
        <v>1042</v>
      </c>
      <c r="D18364" s="25">
        <v>6.2473999999999998</v>
      </c>
    </row>
    <row r="18365" spans="3:4" x14ac:dyDescent="0.25">
      <c r="C18365" t="s">
        <v>807</v>
      </c>
      <c r="D18365" s="25">
        <v>6.2473999999999998</v>
      </c>
    </row>
    <row r="18366" spans="3:4" x14ac:dyDescent="0.25">
      <c r="C18366" t="s">
        <v>12843</v>
      </c>
      <c r="D18366" s="25">
        <v>6.2031000000000001</v>
      </c>
    </row>
    <row r="18367" spans="3:4" x14ac:dyDescent="0.25">
      <c r="C18367" t="s">
        <v>2794</v>
      </c>
      <c r="D18367" s="25">
        <v>6.2031000000000001</v>
      </c>
    </row>
    <row r="18368" spans="3:4" x14ac:dyDescent="0.25">
      <c r="C18368" t="s">
        <v>1062</v>
      </c>
      <c r="D18368" s="25">
        <v>6.2031000000000001</v>
      </c>
    </row>
    <row r="18369" spans="3:4" x14ac:dyDescent="0.25">
      <c r="C18369" t="s">
        <v>14169</v>
      </c>
      <c r="D18369" s="25">
        <v>4.9954000000000001</v>
      </c>
    </row>
    <row r="18370" spans="3:4" x14ac:dyDescent="0.25">
      <c r="C18370" t="s">
        <v>13874</v>
      </c>
      <c r="D18370" s="25">
        <v>4.9954000000000001</v>
      </c>
    </row>
    <row r="18371" spans="3:4" x14ac:dyDescent="0.25">
      <c r="C18371" t="s">
        <v>8925</v>
      </c>
      <c r="D18371" s="25">
        <v>4.9954000000000001</v>
      </c>
    </row>
    <row r="18372" spans="3:4" x14ac:dyDescent="0.25">
      <c r="C18372" t="s">
        <v>14009</v>
      </c>
      <c r="D18372" s="25">
        <v>4.5571999999999999</v>
      </c>
    </row>
    <row r="18373" spans="3:4" x14ac:dyDescent="0.25">
      <c r="C18373" t="s">
        <v>14369</v>
      </c>
      <c r="D18373" s="25">
        <v>4.3005000000000004</v>
      </c>
    </row>
    <row r="18374" spans="3:4" x14ac:dyDescent="0.25">
      <c r="C18374" t="s">
        <v>4673</v>
      </c>
      <c r="D18374" s="25">
        <v>4.3005000000000004</v>
      </c>
    </row>
    <row r="18375" spans="3:4" x14ac:dyDescent="0.25">
      <c r="C18375" t="s">
        <v>18713</v>
      </c>
      <c r="D18375" s="25">
        <v>4.1353999999999997</v>
      </c>
    </row>
    <row r="18376" spans="3:4" x14ac:dyDescent="0.25">
      <c r="C18376" t="s">
        <v>16961</v>
      </c>
      <c r="D18376" s="25">
        <v>4.1353999999999997</v>
      </c>
    </row>
    <row r="18377" spans="3:4" x14ac:dyDescent="0.25">
      <c r="C18377" t="s">
        <v>12864</v>
      </c>
      <c r="D18377" s="25">
        <v>4.1353999999999997</v>
      </c>
    </row>
    <row r="18378" spans="3:4" x14ac:dyDescent="0.25">
      <c r="C18378" t="s">
        <v>9184</v>
      </c>
      <c r="D18378" s="25">
        <v>4.1353999999999997</v>
      </c>
    </row>
    <row r="18379" spans="3:4" x14ac:dyDescent="0.25">
      <c r="C18379" t="s">
        <v>17694</v>
      </c>
      <c r="D18379" s="25">
        <v>3.1236999999999999</v>
      </c>
    </row>
    <row r="18380" spans="3:4" x14ac:dyDescent="0.25">
      <c r="C18380" t="s">
        <v>17290</v>
      </c>
      <c r="D18380" s="25">
        <v>3.1236999999999999</v>
      </c>
    </row>
    <row r="18381" spans="3:4" x14ac:dyDescent="0.25">
      <c r="C18381" t="s">
        <v>14519</v>
      </c>
      <c r="D18381" s="25">
        <v>3.1236999999999999</v>
      </c>
    </row>
    <row r="18382" spans="3:4" x14ac:dyDescent="0.25">
      <c r="C18382" t="s">
        <v>16378</v>
      </c>
      <c r="D18382" s="25">
        <v>3.1236999999999999</v>
      </c>
    </row>
    <row r="18383" spans="3:4" x14ac:dyDescent="0.25">
      <c r="C18383" t="s">
        <v>12282</v>
      </c>
      <c r="D18383" s="25">
        <v>3.1236999999999999</v>
      </c>
    </row>
    <row r="18384" spans="3:4" x14ac:dyDescent="0.25">
      <c r="C18384" t="s">
        <v>14134</v>
      </c>
      <c r="D18384" s="25">
        <v>3.1236999999999999</v>
      </c>
    </row>
    <row r="18385" spans="3:4" x14ac:dyDescent="0.25">
      <c r="C18385" t="s">
        <v>12713</v>
      </c>
      <c r="D18385" s="25">
        <v>3.1236999999999999</v>
      </c>
    </row>
    <row r="18386" spans="3:4" x14ac:dyDescent="0.25">
      <c r="C18386" t="s">
        <v>13821</v>
      </c>
      <c r="D18386" s="25">
        <v>3.1236999999999999</v>
      </c>
    </row>
    <row r="18387" spans="3:4" x14ac:dyDescent="0.25">
      <c r="C18387" t="s">
        <v>10530</v>
      </c>
      <c r="D18387" s="25">
        <v>3.1236999999999999</v>
      </c>
    </row>
    <row r="18388" spans="3:4" x14ac:dyDescent="0.25">
      <c r="C18388" t="s">
        <v>10413</v>
      </c>
      <c r="D18388" s="25">
        <v>3.1236999999999999</v>
      </c>
    </row>
    <row r="18389" spans="3:4" x14ac:dyDescent="0.25">
      <c r="C18389" t="s">
        <v>11315</v>
      </c>
      <c r="D18389" s="25">
        <v>3.1236999999999999</v>
      </c>
    </row>
    <row r="18390" spans="3:4" x14ac:dyDescent="0.25">
      <c r="C18390" t="s">
        <v>8738</v>
      </c>
      <c r="D18390" s="25">
        <v>3.1236999999999999</v>
      </c>
    </row>
    <row r="18391" spans="3:4" x14ac:dyDescent="0.25">
      <c r="C18391" t="s">
        <v>9608</v>
      </c>
      <c r="D18391" s="25">
        <v>3.1236999999999999</v>
      </c>
    </row>
    <row r="18392" spans="3:4" x14ac:dyDescent="0.25">
      <c r="C18392" t="s">
        <v>5247</v>
      </c>
      <c r="D18392" s="25">
        <v>3.1236999999999999</v>
      </c>
    </row>
    <row r="18393" spans="3:4" x14ac:dyDescent="0.25">
      <c r="C18393" t="s">
        <v>5837</v>
      </c>
      <c r="D18393" s="25">
        <v>3.1236999999999999</v>
      </c>
    </row>
    <row r="18394" spans="3:4" x14ac:dyDescent="0.25">
      <c r="C18394" t="s">
        <v>4728</v>
      </c>
      <c r="D18394" s="25">
        <v>3.1236999999999999</v>
      </c>
    </row>
    <row r="18395" spans="3:4" x14ac:dyDescent="0.25">
      <c r="C18395" t="s">
        <v>3326</v>
      </c>
      <c r="D18395" s="25">
        <v>3.1236999999999999</v>
      </c>
    </row>
    <row r="18396" spans="3:4" x14ac:dyDescent="0.25">
      <c r="C18396" t="s">
        <v>5137</v>
      </c>
      <c r="D18396" s="25">
        <v>3.1236999999999999</v>
      </c>
    </row>
    <row r="18397" spans="3:4" x14ac:dyDescent="0.25">
      <c r="C18397" t="s">
        <v>4207</v>
      </c>
      <c r="D18397" s="25">
        <v>3.1236999999999999</v>
      </c>
    </row>
    <row r="18398" spans="3:4" x14ac:dyDescent="0.25">
      <c r="C18398" t="s">
        <v>2007</v>
      </c>
      <c r="D18398" s="25">
        <v>3.1236999999999999</v>
      </c>
    </row>
    <row r="18399" spans="3:4" x14ac:dyDescent="0.25">
      <c r="C18399" t="s">
        <v>695</v>
      </c>
      <c r="D18399" s="25">
        <v>2.867</v>
      </c>
    </row>
    <row r="18400" spans="3:4" x14ac:dyDescent="0.25">
      <c r="C18400" t="s">
        <v>18884</v>
      </c>
      <c r="D18400" s="25">
        <v>2.4977</v>
      </c>
    </row>
    <row r="18401" spans="3:4" x14ac:dyDescent="0.25">
      <c r="C18401" t="s">
        <v>14643</v>
      </c>
      <c r="D18401" s="25">
        <v>2.4977</v>
      </c>
    </row>
    <row r="18402" spans="3:4" x14ac:dyDescent="0.25">
      <c r="C18402" t="s">
        <v>14580</v>
      </c>
      <c r="D18402" s="25">
        <v>2.4977</v>
      </c>
    </row>
    <row r="18403" spans="3:4" x14ac:dyDescent="0.25">
      <c r="C18403" t="s">
        <v>5427</v>
      </c>
      <c r="D18403" s="25">
        <v>2.4977</v>
      </c>
    </row>
    <row r="18404" spans="3:4" x14ac:dyDescent="0.25">
      <c r="C18404" t="s">
        <v>12559</v>
      </c>
      <c r="D18404" s="25">
        <v>2.0676999999999999</v>
      </c>
    </row>
    <row r="18405" spans="3:4" x14ac:dyDescent="0.25">
      <c r="C18405" t="s">
        <v>5744</v>
      </c>
      <c r="D18405" s="25">
        <v>2.0676999999999999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Props1.xml><?xml version="1.0" encoding="utf-8"?>
<ds:datastoreItem xmlns:ds="http://schemas.openxmlformats.org/officeDocument/2006/customXml" ds:itemID="{0638B0D3-C40B-4911-86EB-031255D175F0}">
  <ds:schemaRefs/>
</ds:datastoreItem>
</file>

<file path=customXml/itemProps2.xml><?xml version="1.0" encoding="utf-8"?>
<ds:datastoreItem xmlns:ds="http://schemas.openxmlformats.org/officeDocument/2006/customXml" ds:itemID="{A7D5E1A7-1CEF-4601-B953-42FB551EAF85}">
  <ds:schemaRefs/>
</ds:datastoreItem>
</file>

<file path=customXml/itemProps3.xml><?xml version="1.0" encoding="utf-8"?>
<ds:datastoreItem xmlns:ds="http://schemas.openxmlformats.org/officeDocument/2006/customXml" ds:itemID="{11197B76-4F81-4F89-AC40-6A7BE52518A6}">
  <ds:schemaRefs/>
</ds:datastoreItem>
</file>

<file path=customXml/itemProps4.xml><?xml version="1.0" encoding="utf-8"?>
<ds:datastoreItem xmlns:ds="http://schemas.openxmlformats.org/officeDocument/2006/customXml" ds:itemID="{0E34AC8E-C5A6-4F81-9BEC-DCE23C832B5C}">
  <ds:schemaRefs/>
</ds:datastoreItem>
</file>

<file path=customXml/itemProps5.xml><?xml version="1.0" encoding="utf-8"?>
<ds:datastoreItem xmlns:ds="http://schemas.openxmlformats.org/officeDocument/2006/customXml" ds:itemID="{A7E43697-7808-4AAE-A8FB-E11D4C726EED}">
  <ds:schemaRefs/>
</ds:datastoreItem>
</file>

<file path=customXml/itemProps6.xml><?xml version="1.0" encoding="utf-8"?>
<ds:datastoreItem xmlns:ds="http://schemas.openxmlformats.org/officeDocument/2006/customXml" ds:itemID="{39158F9E-0D5D-4FFB-AF23-0D5DCB15BF85}">
  <ds:schemaRefs/>
</ds:datastoreItem>
</file>

<file path=customXml/itemProps7.xml><?xml version="1.0" encoding="utf-8"?>
<ds:datastoreItem xmlns:ds="http://schemas.openxmlformats.org/officeDocument/2006/customXml" ds:itemID="{8A4CBBC3-E5A9-4B29-B040-2DB98BA4B0D1}">
  <ds:schemaRefs/>
</ds:datastoreItem>
</file>

<file path=customXml/itemProps8.xml><?xml version="1.0" encoding="utf-8"?>
<ds:datastoreItem xmlns:ds="http://schemas.openxmlformats.org/officeDocument/2006/customXml" ds:itemID="{CDC1D035-F2C2-4D02-B0DE-74F4C7F96E41}">
  <ds:schemaRefs/>
</ds:datastoreItem>
</file>

<file path=customXml/itemProps9.xml><?xml version="1.0" encoding="utf-8"?>
<ds:datastoreItem xmlns:ds="http://schemas.openxmlformats.org/officeDocument/2006/customXml" ds:itemID="{AE9B6762-4565-4482-A593-AD1D7CFB5B60}">
  <ds:schemaRefs/>
</ds:datastoreItem>
</file>

<file path=customXml/itemProps10.xml><?xml version="1.0" encoding="utf-8"?>
<ds:datastoreItem xmlns:ds="http://schemas.openxmlformats.org/officeDocument/2006/customXml" ds:itemID="{2B858D1A-AD07-4E39-B789-46C0F018B8E8}">
  <ds:schemaRefs/>
</ds:datastoreItem>
</file>

<file path=customXml/itemProps11.xml><?xml version="1.0" encoding="utf-8"?>
<ds:datastoreItem xmlns:ds="http://schemas.openxmlformats.org/officeDocument/2006/customXml" ds:itemID="{25F20979-7B65-4E40-8613-351D75C15868}">
  <ds:schemaRefs/>
</ds:datastoreItem>
</file>

<file path=customXml/itemProps12.xml><?xml version="1.0" encoding="utf-8"?>
<ds:datastoreItem xmlns:ds="http://schemas.openxmlformats.org/officeDocument/2006/customXml" ds:itemID="{F00EC8EA-AA3F-46DE-A544-19EE8F55D27E}">
  <ds:schemaRefs/>
</ds:datastoreItem>
</file>

<file path=customXml/itemProps13.xml><?xml version="1.0" encoding="utf-8"?>
<ds:datastoreItem xmlns:ds="http://schemas.openxmlformats.org/officeDocument/2006/customXml" ds:itemID="{4D5AADB0-AB3E-4238-B66D-51280F330247}">
  <ds:schemaRefs/>
</ds:datastoreItem>
</file>

<file path=customXml/itemProps14.xml><?xml version="1.0" encoding="utf-8"?>
<ds:datastoreItem xmlns:ds="http://schemas.openxmlformats.org/officeDocument/2006/customXml" ds:itemID="{3041AF89-AEA5-4646-B24D-A6AEC85B733C}">
  <ds:schemaRefs/>
</ds:datastoreItem>
</file>

<file path=customXml/itemProps15.xml><?xml version="1.0" encoding="utf-8"?>
<ds:datastoreItem xmlns:ds="http://schemas.openxmlformats.org/officeDocument/2006/customXml" ds:itemID="{61575D23-BBA8-47AB-B674-B47DE972445B}">
  <ds:schemaRefs/>
</ds:datastoreItem>
</file>

<file path=customXml/itemProps16.xml><?xml version="1.0" encoding="utf-8"?>
<ds:datastoreItem xmlns:ds="http://schemas.openxmlformats.org/officeDocument/2006/customXml" ds:itemID="{C1B8F964-210F-4EEA-8DE6-90EA45CB5E2B}">
  <ds:schemaRefs/>
</ds:datastoreItem>
</file>

<file path=customXml/itemProps17.xml><?xml version="1.0" encoding="utf-8"?>
<ds:datastoreItem xmlns:ds="http://schemas.openxmlformats.org/officeDocument/2006/customXml" ds:itemID="{63854D17-2792-498F-9C5C-1B710921DB44}">
  <ds:schemaRefs/>
</ds:datastoreItem>
</file>

<file path=customXml/itemProps18.xml><?xml version="1.0" encoding="utf-8"?>
<ds:datastoreItem xmlns:ds="http://schemas.openxmlformats.org/officeDocument/2006/customXml" ds:itemID="{606F3582-F806-49AA-9DA4-844B91D42F7C}">
  <ds:schemaRefs/>
</ds:datastoreItem>
</file>

<file path=customXml/itemProps19.xml><?xml version="1.0" encoding="utf-8"?>
<ds:datastoreItem xmlns:ds="http://schemas.openxmlformats.org/officeDocument/2006/customXml" ds:itemID="{31342044-C6CE-4F82-9313-70032C81365E}">
  <ds:schemaRefs/>
</ds:datastoreItem>
</file>

<file path=customXml/itemProps20.xml><?xml version="1.0" encoding="utf-8"?>
<ds:datastoreItem xmlns:ds="http://schemas.openxmlformats.org/officeDocument/2006/customXml" ds:itemID="{BA466B36-4E0E-4029-B1AF-E27B96F0955F}">
  <ds:schemaRefs/>
</ds:datastoreItem>
</file>

<file path=customXml/itemProps21.xml><?xml version="1.0" encoding="utf-8"?>
<ds:datastoreItem xmlns:ds="http://schemas.openxmlformats.org/officeDocument/2006/customXml" ds:itemID="{6F3C1DF2-DDFD-496B-96BE-7BA095DE0C30}">
  <ds:schemaRefs/>
</ds:datastoreItem>
</file>

<file path=customXml/itemProps22.xml><?xml version="1.0" encoding="utf-8"?>
<ds:datastoreItem xmlns:ds="http://schemas.openxmlformats.org/officeDocument/2006/customXml" ds:itemID="{52C1DA4D-7B55-4DEF-863E-56B9C57F3901}">
  <ds:schemaRefs/>
</ds:datastoreItem>
</file>

<file path=customXml/itemProps23.xml><?xml version="1.0" encoding="utf-8"?>
<ds:datastoreItem xmlns:ds="http://schemas.openxmlformats.org/officeDocument/2006/customXml" ds:itemID="{2FF3EE97-5BBC-4FA8-8415-546E5D506C5A}">
  <ds:schemaRefs/>
</ds:datastoreItem>
</file>

<file path=customXml/itemProps24.xml><?xml version="1.0" encoding="utf-8"?>
<ds:datastoreItem xmlns:ds="http://schemas.openxmlformats.org/officeDocument/2006/customXml" ds:itemID="{3428A7D1-18AC-45F0-BA6D-24E83639F0D9}">
  <ds:schemaRefs/>
</ds:datastoreItem>
</file>

<file path=customXml/itemProps25.xml><?xml version="1.0" encoding="utf-8"?>
<ds:datastoreItem xmlns:ds="http://schemas.openxmlformats.org/officeDocument/2006/customXml" ds:itemID="{975C2E65-81FC-4E73-8A08-B83FE8B80E82}">
  <ds:schemaRefs/>
</ds:datastoreItem>
</file>

<file path=customXml/itemProps26.xml><?xml version="1.0" encoding="utf-8"?>
<ds:datastoreItem xmlns:ds="http://schemas.openxmlformats.org/officeDocument/2006/customXml" ds:itemID="{F90FC6EC-B332-49B2-B2B6-2341C79EAFB8}">
  <ds:schemaRefs/>
</ds:datastoreItem>
</file>

<file path=customXml/itemProps27.xml><?xml version="1.0" encoding="utf-8"?>
<ds:datastoreItem xmlns:ds="http://schemas.openxmlformats.org/officeDocument/2006/customXml" ds:itemID="{F87B7135-4981-4DBB-BDBE-F3ED6B41B90F}">
  <ds:schemaRefs/>
</ds:datastoreItem>
</file>

<file path=customXml/itemProps28.xml><?xml version="1.0" encoding="utf-8"?>
<ds:datastoreItem xmlns:ds="http://schemas.openxmlformats.org/officeDocument/2006/customXml" ds:itemID="{42739DD3-AB95-45AF-B9A5-139A3119B3B2}">
  <ds:schemaRefs/>
</ds:datastoreItem>
</file>

<file path=customXml/itemProps29.xml><?xml version="1.0" encoding="utf-8"?>
<ds:datastoreItem xmlns:ds="http://schemas.openxmlformats.org/officeDocument/2006/customXml" ds:itemID="{58A9318F-00CA-4264-AFF7-7E24DB50430A}">
  <ds:schemaRefs/>
</ds:datastoreItem>
</file>

<file path=customXml/itemProps30.xml><?xml version="1.0" encoding="utf-8"?>
<ds:datastoreItem xmlns:ds="http://schemas.openxmlformats.org/officeDocument/2006/customXml" ds:itemID="{1A9C71AF-614D-44AD-86E3-294801A0FF4F}">
  <ds:schemaRefs/>
</ds:datastoreItem>
</file>

<file path=customXml/itemProps31.xml><?xml version="1.0" encoding="utf-8"?>
<ds:datastoreItem xmlns:ds="http://schemas.openxmlformats.org/officeDocument/2006/customXml" ds:itemID="{8AEB7EBC-622F-440D-82AD-AA7C7D919387}">
  <ds:schemaRefs/>
</ds:datastoreItem>
</file>

<file path=customXml/itemProps32.xml><?xml version="1.0" encoding="utf-8"?>
<ds:datastoreItem xmlns:ds="http://schemas.openxmlformats.org/officeDocument/2006/customXml" ds:itemID="{66726D8D-3932-4484-8C2E-DF25A21B1423}">
  <ds:schemaRefs/>
</ds:datastoreItem>
</file>

<file path=customXml/itemProps33.xml><?xml version="1.0" encoding="utf-8"?>
<ds:datastoreItem xmlns:ds="http://schemas.openxmlformats.org/officeDocument/2006/customXml" ds:itemID="{5AD38DB7-6019-4FE2-90F3-9BC6235845B9}">
  <ds:schemaRefs>
    <ds:schemaRef ds:uri="http://schemas.microsoft.com/DataMashup"/>
  </ds:schemaRefs>
</ds:datastoreItem>
</file>

<file path=customXml/itemProps34.xml><?xml version="1.0" encoding="utf-8"?>
<ds:datastoreItem xmlns:ds="http://schemas.openxmlformats.org/officeDocument/2006/customXml" ds:itemID="{7BA55B2D-F939-4D65-881E-197DE6F0A5B4}">
  <ds:schemaRefs/>
</ds:datastoreItem>
</file>

<file path=customXml/itemProps35.xml><?xml version="1.0" encoding="utf-8"?>
<ds:datastoreItem xmlns:ds="http://schemas.openxmlformats.org/officeDocument/2006/customXml" ds:itemID="{CE5569F2-2336-4119-8C30-51FA98BEADC6}">
  <ds:schemaRefs/>
</ds:datastoreItem>
</file>

<file path=customXml/itemProps36.xml><?xml version="1.0" encoding="utf-8"?>
<ds:datastoreItem xmlns:ds="http://schemas.openxmlformats.org/officeDocument/2006/customXml" ds:itemID="{CB844E31-1F07-493A-8CFD-CF77CD9E24B1}">
  <ds:schemaRefs/>
</ds:datastoreItem>
</file>

<file path=customXml/itemProps37.xml><?xml version="1.0" encoding="utf-8"?>
<ds:datastoreItem xmlns:ds="http://schemas.openxmlformats.org/officeDocument/2006/customXml" ds:itemID="{36CE158C-3FF7-4E20-9E60-FE9604F52BA7}">
  <ds:schemaRefs/>
</ds:datastoreItem>
</file>

<file path=customXml/itemProps38.xml><?xml version="1.0" encoding="utf-8"?>
<ds:datastoreItem xmlns:ds="http://schemas.openxmlformats.org/officeDocument/2006/customXml" ds:itemID="{95CD085C-BBEE-483D-A51F-E33BF0FFBA31}">
  <ds:schemaRefs/>
</ds:datastoreItem>
</file>

<file path=customXml/itemProps39.xml><?xml version="1.0" encoding="utf-8"?>
<ds:datastoreItem xmlns:ds="http://schemas.openxmlformats.org/officeDocument/2006/customXml" ds:itemID="{8D4F7F99-D631-4586-8F61-2AD9E13D70D2}">
  <ds:schemaRefs/>
</ds:datastoreItem>
</file>

<file path=customXml/itemProps40.xml><?xml version="1.0" encoding="utf-8"?>
<ds:datastoreItem xmlns:ds="http://schemas.openxmlformats.org/officeDocument/2006/customXml" ds:itemID="{5F2E90BA-F891-4F1E-8995-4340592E9BA7}">
  <ds:schemaRefs/>
</ds:datastoreItem>
</file>

<file path=customXml/itemProps41.xml><?xml version="1.0" encoding="utf-8"?>
<ds:datastoreItem xmlns:ds="http://schemas.openxmlformats.org/officeDocument/2006/customXml" ds:itemID="{A042C699-2082-49AA-A6AB-FB8371C0F3E6}">
  <ds:schemaRefs/>
</ds:datastoreItem>
</file>

<file path=customXml/itemProps42.xml><?xml version="1.0" encoding="utf-8"?>
<ds:datastoreItem xmlns:ds="http://schemas.openxmlformats.org/officeDocument/2006/customXml" ds:itemID="{174351E2-0E37-454F-B492-B902A4E629AA}">
  <ds:schemaRefs/>
</ds:datastoreItem>
</file>

<file path=customXml/itemProps43.xml><?xml version="1.0" encoding="utf-8"?>
<ds:datastoreItem xmlns:ds="http://schemas.openxmlformats.org/officeDocument/2006/customXml" ds:itemID="{D8CEA254-E966-459B-A24A-200CD091557A}">
  <ds:schemaRefs/>
</ds:datastoreItem>
</file>

<file path=customXml/itemProps44.xml><?xml version="1.0" encoding="utf-8"?>
<ds:datastoreItem xmlns:ds="http://schemas.openxmlformats.org/officeDocument/2006/customXml" ds:itemID="{B44598E6-D26C-4478-B657-D2D34E4DF784}">
  <ds:schemaRefs/>
</ds:datastoreItem>
</file>

<file path=customXml/itemProps45.xml><?xml version="1.0" encoding="utf-8"?>
<ds:datastoreItem xmlns:ds="http://schemas.openxmlformats.org/officeDocument/2006/customXml" ds:itemID="{C8872DA2-E511-4819-93D5-4BD7D747D1B9}">
  <ds:schemaRefs/>
</ds:datastoreItem>
</file>

<file path=customXml/itemProps46.xml><?xml version="1.0" encoding="utf-8"?>
<ds:datastoreItem xmlns:ds="http://schemas.openxmlformats.org/officeDocument/2006/customXml" ds:itemID="{5EE3279F-6705-45AD-ABED-80A33FE81788}">
  <ds:schemaRefs/>
</ds:datastoreItem>
</file>

<file path=customXml/itemProps47.xml><?xml version="1.0" encoding="utf-8"?>
<ds:datastoreItem xmlns:ds="http://schemas.openxmlformats.org/officeDocument/2006/customXml" ds:itemID="{62C4D949-0E1A-492B-BB7B-8301D70B32A8}">
  <ds:schemaRefs/>
</ds:datastoreItem>
</file>

<file path=customXml/itemProps48.xml><?xml version="1.0" encoding="utf-8"?>
<ds:datastoreItem xmlns:ds="http://schemas.openxmlformats.org/officeDocument/2006/customXml" ds:itemID="{8BCA4CC9-0F1C-42C9-BD87-227923AF2A1E}">
  <ds:schemaRefs/>
</ds:datastoreItem>
</file>

<file path=customXml/itemProps49.xml><?xml version="1.0" encoding="utf-8"?>
<ds:datastoreItem xmlns:ds="http://schemas.openxmlformats.org/officeDocument/2006/customXml" ds:itemID="{E838E672-34EF-4AB9-8439-7A18B307A6EC}">
  <ds:schemaRefs/>
</ds:datastoreItem>
</file>

<file path=customXml/itemProps50.xml><?xml version="1.0" encoding="utf-8"?>
<ds:datastoreItem xmlns:ds="http://schemas.openxmlformats.org/officeDocument/2006/customXml" ds:itemID="{5D4696A0-402E-4634-833E-AE9E155B18BF}">
  <ds:schemaRefs/>
</ds:datastoreItem>
</file>

<file path=customXml/itemProps51.xml><?xml version="1.0" encoding="utf-8"?>
<ds:datastoreItem xmlns:ds="http://schemas.openxmlformats.org/officeDocument/2006/customXml" ds:itemID="{70151665-DD2A-434C-A7CF-516127366294}">
  <ds:schemaRefs/>
</ds:datastoreItem>
</file>

<file path=customXml/itemProps52.xml><?xml version="1.0" encoding="utf-8"?>
<ds:datastoreItem xmlns:ds="http://schemas.openxmlformats.org/officeDocument/2006/customXml" ds:itemID="{F3C3E3EA-C192-4B9B-96A1-6A913DE0721D}">
  <ds:schemaRefs/>
</ds:datastoreItem>
</file>

<file path=customXml/itemProps53.xml><?xml version="1.0" encoding="utf-8"?>
<ds:datastoreItem xmlns:ds="http://schemas.openxmlformats.org/officeDocument/2006/customXml" ds:itemID="{C43491DB-C298-40DB-9B4A-591B1BA5E37D}">
  <ds:schemaRefs/>
</ds:datastoreItem>
</file>

<file path=customXml/itemProps54.xml><?xml version="1.0" encoding="utf-8"?>
<ds:datastoreItem xmlns:ds="http://schemas.openxmlformats.org/officeDocument/2006/customXml" ds:itemID="{DFE84BA4-EA23-42CA-86C8-99680192E60D}">
  <ds:schemaRefs/>
</ds:datastoreItem>
</file>

<file path=customXml/itemProps55.xml><?xml version="1.0" encoding="utf-8"?>
<ds:datastoreItem xmlns:ds="http://schemas.openxmlformats.org/officeDocument/2006/customXml" ds:itemID="{90535239-470F-46F9-BA89-A1918E5F9E4B}">
  <ds:schemaRefs/>
</ds:datastoreItem>
</file>

<file path=customXml/itemProps56.xml><?xml version="1.0" encoding="utf-8"?>
<ds:datastoreItem xmlns:ds="http://schemas.openxmlformats.org/officeDocument/2006/customXml" ds:itemID="{1A7DD0F2-7ADC-4DA4-9073-921A95559D4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Analysis</vt:lpstr>
      <vt:lpstr>Analysis 2</vt:lpstr>
      <vt:lpstr>Time Series Dashboard</vt:lpstr>
      <vt:lpstr>Detail Dashboard</vt:lpstr>
      <vt:lpstr>Product Analysis</vt:lpstr>
      <vt:lpstr>Customer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Jazzcungemdemnay @Cass</dc:creator>
  <cp:lastModifiedBy>Jazzcungemdemnay @Cass</cp:lastModifiedBy>
  <dcterms:created xsi:type="dcterms:W3CDTF">2025-05-04T14:59:07Z</dcterms:created>
  <dcterms:modified xsi:type="dcterms:W3CDTF">2025-05-10T12:16:05Z</dcterms:modified>
</cp:coreProperties>
</file>