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TIMBRADO\LATASTHER\ASIM_VARIOS\201807\"/>
    </mc:Choice>
  </mc:AlternateContent>
  <bookViews>
    <workbookView xWindow="0" yWindow="0" windowWidth="28770" windowHeight="12360"/>
  </bookViews>
  <sheets>
    <sheet name="Hoja1" sheetId="1" r:id="rId1"/>
  </sheets>
  <definedNames>
    <definedName name="_xlnm.Print_Area" localSheetId="0">Hoja1!$B$6:$K$46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4" i="1" l="1"/>
  <c r="D23" i="1" l="1"/>
  <c r="D21" i="1"/>
  <c r="D20" i="1"/>
  <c r="G19" i="1" l="1"/>
</calcChain>
</file>

<file path=xl/sharedStrings.xml><?xml version="1.0" encoding="utf-8"?>
<sst xmlns="http://schemas.openxmlformats.org/spreadsheetml/2006/main" count="76" uniqueCount="67">
  <si>
    <t>SOLICITUD DE RETORNO</t>
  </si>
  <si>
    <t>Promotor:</t>
  </si>
  <si>
    <t>Cliente:</t>
  </si>
  <si>
    <t>INSTRUCCIÓN DE PAGO</t>
  </si>
  <si>
    <t>Empresa que factura:</t>
  </si>
  <si>
    <t>Forma de Pago:</t>
  </si>
  <si>
    <t>Metodo de Pago:</t>
  </si>
  <si>
    <t>4 últimos digitos:</t>
  </si>
  <si>
    <t>Salvo buen cobro:</t>
  </si>
  <si>
    <t xml:space="preserve">En Firme: </t>
  </si>
  <si>
    <t>$0,00</t>
  </si>
  <si>
    <t>PORCENTAJE</t>
  </si>
  <si>
    <t>TOTAL DE DEPOSITO</t>
  </si>
  <si>
    <t>DEVOLUCION</t>
  </si>
  <si>
    <t>SUB TOTAL</t>
  </si>
  <si>
    <t>IVA</t>
  </si>
  <si>
    <t>%</t>
  </si>
  <si>
    <t>COMISION CASA</t>
  </si>
  <si>
    <t>INSTRUCCIONES DE DEVOLUCION</t>
  </si>
  <si>
    <t xml:space="preserve">Nombre del beneficiaro: </t>
  </si>
  <si>
    <t xml:space="preserve">Pago en una sola exhibicion </t>
  </si>
  <si>
    <t>CLABE</t>
  </si>
  <si>
    <t>Cuenta:</t>
  </si>
  <si>
    <t>RFC</t>
  </si>
  <si>
    <t>Banco:</t>
  </si>
  <si>
    <t>CLABE:</t>
  </si>
  <si>
    <t>EMPLEADO</t>
  </si>
  <si>
    <t>CUENTA</t>
  </si>
  <si>
    <t>CURP</t>
  </si>
  <si>
    <t>TRANSFERENCIA</t>
  </si>
  <si>
    <t>EFECTIVO</t>
  </si>
  <si>
    <t>Sobre 1</t>
  </si>
  <si>
    <t>Sobre 2</t>
  </si>
  <si>
    <t xml:space="preserve">ASIMILADOS </t>
  </si>
  <si>
    <t>TIPO</t>
  </si>
  <si>
    <t>BANCO</t>
  </si>
  <si>
    <t xml:space="preserve">Fecha </t>
  </si>
  <si>
    <t xml:space="preserve">Observaciones </t>
  </si>
  <si>
    <t xml:space="preserve">Nombre, direccion y contacto de donde se entregara </t>
  </si>
  <si>
    <t>NETO</t>
  </si>
  <si>
    <t xml:space="preserve">LORENA ROMO </t>
  </si>
  <si>
    <t xml:space="preserve">HUMBLE </t>
  </si>
  <si>
    <t>ASESORES CORPORATIVOS ESSELL</t>
  </si>
  <si>
    <t>MAAT ZILAD ESTRAGETIAS SA DE CV</t>
  </si>
  <si>
    <t>QUINCENAL</t>
  </si>
  <si>
    <t>SCOTIABANK</t>
  </si>
  <si>
    <t>AKTUN CHEN DIRECTIVOS</t>
  </si>
  <si>
    <t>AODL710507AM4</t>
  </si>
  <si>
    <t>AODL710507HYNNZR01</t>
  </si>
  <si>
    <t>AOSL43112243A</t>
  </si>
  <si>
    <t>AOSL431122HYNNSR06</t>
  </si>
  <si>
    <t>AODL750623QC7</t>
  </si>
  <si>
    <t>AODL750623MYNNZR04</t>
  </si>
  <si>
    <t>OOAJ730503R49</t>
  </si>
  <si>
    <t>OOAJ730503MYNSNS08</t>
  </si>
  <si>
    <t>044694237000859878</t>
  </si>
  <si>
    <t>044694237003312367</t>
  </si>
  <si>
    <t>044694237004499030</t>
  </si>
  <si>
    <t>044694237005891873</t>
  </si>
  <si>
    <t>DEPOSITO</t>
  </si>
  <si>
    <t>FACTURA</t>
  </si>
  <si>
    <t>DISPERSIONES</t>
  </si>
  <si>
    <t>TIMBRADOS</t>
  </si>
  <si>
    <t xml:space="preserve">ANCONA DIAZ DE LEON LORENZO </t>
  </si>
  <si>
    <t>ANCONA SOSA LORENZO ENRIQUE</t>
  </si>
  <si>
    <t>ANCONA DIAZ DE LEON MARIA DE LOURDES</t>
  </si>
  <si>
    <t xml:space="preserve">ANDRADE OSORIO MARIA JOSE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</si>
</sst>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80A]* #,##0.00_-;\-[$$-80A]* #,##0.00_-;_-[$$-8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15" fontId="0" fillId="3" borderId="0" xfId="0" applyNumberFormat="1" applyFill="1" applyBorder="1"/>
    <xf numFmtId="0" fontId="5" fillId="0" borderId="0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0" fillId="4" borderId="0" xfId="0" applyFill="1" applyBorder="1"/>
    <xf numFmtId="44" fontId="4" fillId="0" borderId="0" xfId="0" applyNumberFormat="1" applyFont="1" applyBorder="1"/>
    <xf numFmtId="44" fontId="5" fillId="0" borderId="0" xfId="0" applyNumberFormat="1" applyFont="1" applyBorder="1"/>
    <xf numFmtId="0" fontId="8" fillId="0" borderId="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/>
    <xf numFmtId="164" fontId="6" fillId="0" borderId="10" xfId="0" applyNumberFormat="1" applyFont="1" applyBorder="1"/>
    <xf numFmtId="10" fontId="2" fillId="0" borderId="10" xfId="0" applyNumberFormat="1" applyFont="1" applyBorder="1"/>
    <xf numFmtId="44" fontId="6" fillId="0" borderId="10" xfId="1" applyFont="1" applyBorder="1"/>
    <xf numFmtId="164" fontId="2" fillId="0" borderId="10" xfId="0" applyNumberFormat="1" applyFont="1" applyBorder="1"/>
    <xf numFmtId="0" fontId="0" fillId="0" borderId="0" xfId="0" applyFill="1" applyBorder="1"/>
    <xf numFmtId="0" fontId="8" fillId="0" borderId="11" xfId="0" applyFont="1" applyBorder="1" applyAlignment="1">
      <alignment horizontal="center"/>
    </xf>
    <xf numFmtId="2" fontId="8" fillId="0" borderId="12" xfId="0" applyNumberFormat="1" applyFont="1" applyFill="1" applyBorder="1" applyAlignment="1">
      <alignment horizontal="center"/>
    </xf>
    <xf numFmtId="43" fontId="8" fillId="0" borderId="9" xfId="3" applyFont="1" applyFill="1" applyBorder="1" applyAlignment="1">
      <alignment horizontal="center"/>
    </xf>
    <xf numFmtId="0" fontId="5" fillId="0" borderId="12" xfId="0" applyFont="1" applyBorder="1"/>
    <xf numFmtId="0" fontId="8" fillId="0" borderId="9" xfId="0" quotePrefix="1" applyFont="1" applyFill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0" fontId="0" fillId="0" borderId="9" xfId="0" applyBorder="1"/>
    <xf numFmtId="0" fontId="8" fillId="0" borderId="12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</cellXfs>
  <cellStyles count="5">
    <cellStyle name="Millares" xfId="3" builtinId="3"/>
    <cellStyle name="Millares 3" xfId="4"/>
    <cellStyle name="Moneda" xfId="1" builtinId="4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46"/>
  <sheetViews>
    <sheetView tabSelected="1" topLeftCell="A10" workbookViewId="0">
      <selection activeCell="C40" sqref="C40:E40"/>
    </sheetView>
  </sheetViews>
  <sheetFormatPr baseColWidth="10" defaultRowHeight="15" x14ac:dyDescent="0.25"/>
  <cols>
    <col min="2" max="2" width="15" customWidth="1"/>
    <col min="3" max="3" width="23.140625" bestFit="1" customWidth="1"/>
    <col min="4" max="4" width="20.42578125" customWidth="1"/>
    <col min="5" max="5" width="14" customWidth="1"/>
    <col min="6" max="6" width="16.42578125" customWidth="1"/>
    <col min="7" max="7" width="21.85546875" bestFit="1" customWidth="1"/>
    <col min="8" max="8" width="13.28515625" customWidth="1"/>
    <col min="9" max="9" width="23" customWidth="1"/>
    <col min="10" max="11" width="13" customWidth="1"/>
  </cols>
  <sheetData>
    <row r="2" spans="2:11" x14ac:dyDescent="0.25">
      <c r="J2" s="38" t="s">
        <v>59</v>
      </c>
      <c r="K2" s="38"/>
    </row>
    <row r="3" spans="2:11" x14ac:dyDescent="0.25">
      <c r="J3" s="38" t="s">
        <v>60</v>
      </c>
      <c r="K3" s="38"/>
    </row>
    <row r="4" spans="2:11" x14ac:dyDescent="0.25">
      <c r="J4" s="38" t="s">
        <v>61</v>
      </c>
      <c r="K4" s="38"/>
    </row>
    <row r="5" spans="2:11" x14ac:dyDescent="0.25">
      <c r="J5" s="38" t="s">
        <v>62</v>
      </c>
      <c r="K5" s="38"/>
    </row>
    <row r="6" spans="2:11" ht="15.75" thickBot="1" x14ac:dyDescent="0.3">
      <c r="B6" s="2"/>
      <c r="C6" s="2"/>
      <c r="D6" s="2"/>
      <c r="E6" s="2"/>
      <c r="F6" s="2"/>
      <c r="G6" s="10" t="s">
        <v>42</v>
      </c>
      <c r="H6" s="2"/>
      <c r="I6" s="2"/>
      <c r="J6" s="2"/>
      <c r="K6" s="2"/>
    </row>
    <row r="7" spans="2:11" ht="15.75" customHeight="1" x14ac:dyDescent="0.25">
      <c r="B7" s="42" t="s">
        <v>0</v>
      </c>
      <c r="C7" s="43"/>
      <c r="D7" s="43"/>
      <c r="E7" s="43"/>
      <c r="F7" s="43"/>
      <c r="G7" s="43"/>
      <c r="H7" s="43"/>
      <c r="I7" s="43"/>
      <c r="J7" s="43"/>
      <c r="K7" s="44"/>
    </row>
    <row r="8" spans="2:11" x14ac:dyDescent="0.25">
      <c r="B8" s="1"/>
      <c r="C8" s="2"/>
      <c r="D8" s="2"/>
      <c r="E8" s="2"/>
      <c r="F8" s="2"/>
      <c r="G8" s="2"/>
      <c r="H8" s="2"/>
      <c r="I8" s="2" t="s">
        <v>46</v>
      </c>
      <c r="K8" s="3"/>
    </row>
    <row r="9" spans="2:11" x14ac:dyDescent="0.25">
      <c r="B9" s="7" t="s">
        <v>36</v>
      </c>
      <c r="C9" s="13">
        <v>43357</v>
      </c>
      <c r="D9" s="2"/>
      <c r="E9" s="8" t="s">
        <v>1</v>
      </c>
      <c r="F9" s="14" t="s">
        <v>40</v>
      </c>
      <c r="G9" s="2"/>
      <c r="H9" s="8" t="s">
        <v>2</v>
      </c>
      <c r="I9" s="14" t="s">
        <v>41</v>
      </c>
      <c r="J9" s="14"/>
      <c r="K9" s="15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46" t="s">
        <v>3</v>
      </c>
      <c r="C11" s="47"/>
      <c r="D11" s="47"/>
      <c r="E11" s="47"/>
      <c r="F11" s="47"/>
      <c r="G11" s="47"/>
      <c r="H11" s="47"/>
      <c r="I11" s="47"/>
      <c r="J11" s="47"/>
      <c r="K11" s="21"/>
    </row>
    <row r="12" spans="2:11" x14ac:dyDescent="0.25">
      <c r="B12" s="7" t="s">
        <v>4</v>
      </c>
      <c r="C12" s="8"/>
      <c r="D12" s="32" t="s">
        <v>43</v>
      </c>
      <c r="E12" s="14"/>
      <c r="F12" s="2"/>
      <c r="G12" s="2"/>
      <c r="H12" s="2"/>
      <c r="I12" s="2"/>
      <c r="J12" s="2"/>
      <c r="K12" s="3"/>
    </row>
    <row r="13" spans="2:11" x14ac:dyDescent="0.25">
      <c r="B13" s="7" t="s">
        <v>5</v>
      </c>
      <c r="C13" s="8"/>
      <c r="D13" s="32" t="s">
        <v>20</v>
      </c>
      <c r="E13" s="14"/>
      <c r="F13" s="10"/>
      <c r="G13" s="2"/>
      <c r="H13" s="2"/>
      <c r="I13" s="2"/>
      <c r="J13" s="2"/>
      <c r="K13" s="3"/>
    </row>
    <row r="14" spans="2:11" x14ac:dyDescent="0.25">
      <c r="B14" s="7" t="s">
        <v>6</v>
      </c>
      <c r="C14" s="8"/>
      <c r="D14" s="32" t="s">
        <v>29</v>
      </c>
      <c r="E14" s="14"/>
      <c r="F14" s="2"/>
      <c r="G14" s="2"/>
      <c r="H14" s="2"/>
      <c r="I14" s="2"/>
      <c r="J14" s="2"/>
      <c r="K14" s="3"/>
    </row>
    <row r="15" spans="2:11" x14ac:dyDescent="0.25">
      <c r="B15" s="7" t="s">
        <v>7</v>
      </c>
      <c r="C15" s="8"/>
      <c r="D15" s="32">
        <v>9472</v>
      </c>
      <c r="E15" s="14"/>
      <c r="F15" s="14"/>
      <c r="G15" s="14"/>
      <c r="H15" s="2"/>
      <c r="I15" s="2"/>
      <c r="J15" s="2"/>
      <c r="K15" s="3"/>
    </row>
    <row r="16" spans="2:11" x14ac:dyDescent="0.25">
      <c r="B16" s="7" t="s">
        <v>8</v>
      </c>
      <c r="C16" s="8"/>
      <c r="D16" s="2"/>
      <c r="E16" s="2"/>
      <c r="F16" s="2"/>
      <c r="G16" s="8" t="s">
        <v>9</v>
      </c>
      <c r="H16" s="2"/>
      <c r="I16" s="2"/>
      <c r="J16" s="2"/>
      <c r="K16" s="3"/>
    </row>
    <row r="17" spans="2:17" x14ac:dyDescent="0.25">
      <c r="B17" s="1"/>
      <c r="C17" s="2"/>
      <c r="D17" s="2"/>
      <c r="E17" s="2"/>
      <c r="F17" s="2"/>
      <c r="G17" s="2"/>
      <c r="H17" s="2" t="s">
        <v>10</v>
      </c>
      <c r="I17" s="2"/>
      <c r="J17" s="2"/>
      <c r="K17" s="3"/>
    </row>
    <row r="18" spans="2:17" ht="15.75" thickBot="1" x14ac:dyDescent="0.3">
      <c r="B18" s="46" t="s">
        <v>11</v>
      </c>
      <c r="C18" s="47"/>
      <c r="D18" s="47"/>
      <c r="E18" s="47"/>
      <c r="F18" s="47"/>
      <c r="G18" s="47"/>
      <c r="H18" s="47"/>
      <c r="I18" s="47"/>
      <c r="J18" s="47"/>
      <c r="K18" s="21"/>
    </row>
    <row r="19" spans="2:17" ht="15.75" thickBot="1" x14ac:dyDescent="0.3">
      <c r="B19" s="9" t="s">
        <v>12</v>
      </c>
      <c r="C19" s="10"/>
      <c r="D19" s="24">
        <v>55469.07</v>
      </c>
      <c r="E19" s="2"/>
      <c r="F19" s="10" t="s">
        <v>13</v>
      </c>
      <c r="G19" s="27">
        <f>D19-D23</f>
        <v>53804.997900000002</v>
      </c>
      <c r="H19" s="2"/>
      <c r="I19" s="2"/>
      <c r="J19" s="2"/>
      <c r="K19" s="3"/>
    </row>
    <row r="20" spans="2:17" ht="15.75" thickBot="1" x14ac:dyDescent="0.3">
      <c r="B20" s="9" t="s">
        <v>14</v>
      </c>
      <c r="C20" s="10"/>
      <c r="D20" s="24">
        <f>D19/1.16</f>
        <v>47818.163793103449</v>
      </c>
      <c r="E20" s="2"/>
      <c r="F20" s="2"/>
      <c r="G20" s="2"/>
      <c r="H20" s="2"/>
      <c r="I20" s="2"/>
      <c r="J20" s="2"/>
      <c r="K20" s="3"/>
    </row>
    <row r="21" spans="2:17" ht="15.75" thickBot="1" x14ac:dyDescent="0.3">
      <c r="B21" s="9" t="s">
        <v>15</v>
      </c>
      <c r="C21" s="10"/>
      <c r="D21" s="24">
        <f>D19*16%</f>
        <v>8875.0511999999999</v>
      </c>
      <c r="E21" s="2"/>
      <c r="F21" s="2"/>
      <c r="G21" s="2"/>
      <c r="H21" s="2"/>
      <c r="I21" s="2"/>
      <c r="J21" s="2"/>
      <c r="K21" s="3"/>
    </row>
    <row r="22" spans="2:17" ht="15.75" thickBot="1" x14ac:dyDescent="0.3">
      <c r="B22" s="9" t="s">
        <v>16</v>
      </c>
      <c r="C22" s="10"/>
      <c r="D22" s="25">
        <v>0.03</v>
      </c>
      <c r="E22" s="2"/>
      <c r="F22" s="2"/>
      <c r="G22" s="2"/>
      <c r="H22" s="2"/>
      <c r="I22" s="2"/>
      <c r="J22" s="2"/>
      <c r="K22" s="3"/>
    </row>
    <row r="23" spans="2:17" ht="15.75" thickBot="1" x14ac:dyDescent="0.3">
      <c r="B23" s="9" t="s">
        <v>17</v>
      </c>
      <c r="C23" s="10"/>
      <c r="D23" s="26">
        <f>D19*D22</f>
        <v>1664.0720999999999</v>
      </c>
      <c r="E23" s="2"/>
      <c r="F23" s="2"/>
      <c r="G23" s="2"/>
      <c r="H23" s="2"/>
      <c r="I23" s="2"/>
      <c r="J23" s="2"/>
      <c r="K23" s="3"/>
    </row>
    <row r="24" spans="2:17" x14ac:dyDescent="0.25">
      <c r="B24" s="1"/>
      <c r="C24" s="2"/>
      <c r="D24" s="2"/>
      <c r="E24" s="2"/>
      <c r="F24" s="2"/>
      <c r="G24" s="2"/>
      <c r="H24" s="2"/>
      <c r="I24" s="2"/>
      <c r="J24" s="2"/>
      <c r="K24" s="3"/>
    </row>
    <row r="25" spans="2:17" x14ac:dyDescent="0.25">
      <c r="B25" s="46" t="s">
        <v>18</v>
      </c>
      <c r="C25" s="47"/>
      <c r="D25" s="47"/>
      <c r="E25" s="47"/>
      <c r="F25" s="47"/>
      <c r="G25" s="47"/>
      <c r="H25" s="47"/>
      <c r="I25" s="47"/>
      <c r="J25" s="47"/>
      <c r="K25" s="21"/>
    </row>
    <row r="26" spans="2:17" x14ac:dyDescent="0.25">
      <c r="B26" s="23" t="s">
        <v>29</v>
      </c>
      <c r="C26" s="19"/>
      <c r="D26" s="2"/>
      <c r="E26" s="2"/>
      <c r="F26" s="2"/>
      <c r="G26" s="2"/>
      <c r="H26" s="2"/>
      <c r="I26" s="2"/>
      <c r="J26" s="2"/>
      <c r="K26" s="3"/>
    </row>
    <row r="27" spans="2:17" x14ac:dyDescent="0.25">
      <c r="B27" s="1" t="s">
        <v>19</v>
      </c>
      <c r="C27" s="2"/>
      <c r="D27" s="12"/>
      <c r="E27" s="12"/>
      <c r="F27" s="12"/>
      <c r="G27" s="11"/>
      <c r="H27" s="2"/>
      <c r="I27" s="2"/>
      <c r="J27" s="2"/>
      <c r="K27" s="3"/>
      <c r="M27" s="2"/>
      <c r="N27" s="2"/>
      <c r="O27" s="12"/>
      <c r="P27" s="12"/>
      <c r="Q27" s="12"/>
    </row>
    <row r="28" spans="2:17" x14ac:dyDescent="0.25">
      <c r="B28" s="1" t="s">
        <v>24</v>
      </c>
      <c r="C28" s="2"/>
      <c r="D28" s="2"/>
      <c r="E28" s="2"/>
      <c r="F28" s="2"/>
      <c r="G28" s="2"/>
      <c r="H28" s="2"/>
      <c r="I28" s="2"/>
      <c r="J28" s="2"/>
      <c r="K28" s="3"/>
      <c r="M28" s="2"/>
      <c r="N28" s="2"/>
      <c r="O28" s="2"/>
      <c r="P28" s="2"/>
      <c r="Q28" s="2"/>
    </row>
    <row r="29" spans="2:17" x14ac:dyDescent="0.25">
      <c r="B29" s="1" t="s">
        <v>25</v>
      </c>
      <c r="C29" s="2"/>
      <c r="D29" s="2"/>
      <c r="E29" s="2"/>
      <c r="F29" s="2"/>
      <c r="G29" s="2"/>
      <c r="H29" s="2"/>
      <c r="I29" s="2"/>
      <c r="J29" s="2"/>
      <c r="K29" s="3"/>
      <c r="M29" s="2"/>
      <c r="N29" s="2"/>
      <c r="O29" s="2"/>
      <c r="P29" s="2"/>
      <c r="Q29" s="2"/>
    </row>
    <row r="30" spans="2:17" x14ac:dyDescent="0.25">
      <c r="B30" s="1" t="s">
        <v>22</v>
      </c>
      <c r="C30" s="2"/>
      <c r="D30" s="28"/>
      <c r="E30" s="2"/>
      <c r="F30" s="2"/>
      <c r="G30" s="2"/>
      <c r="H30" s="2"/>
      <c r="I30" s="2"/>
      <c r="J30" s="2"/>
      <c r="K30" s="3"/>
      <c r="M30" s="2"/>
      <c r="N30" s="2"/>
      <c r="O30" s="2"/>
      <c r="P30" s="2"/>
      <c r="Q30" s="2"/>
    </row>
    <row r="31" spans="2:17" x14ac:dyDescent="0.25">
      <c r="B31" s="1"/>
      <c r="C31" s="2"/>
      <c r="D31" s="2"/>
      <c r="E31" s="2"/>
      <c r="F31" s="2"/>
      <c r="G31" s="2"/>
      <c r="H31" s="2"/>
      <c r="I31" s="2"/>
      <c r="J31" s="2"/>
      <c r="K31" s="3"/>
      <c r="M31" s="2"/>
      <c r="N31" s="2"/>
      <c r="O31" s="2"/>
      <c r="P31" s="2"/>
      <c r="Q31" s="2"/>
    </row>
    <row r="32" spans="2:17" x14ac:dyDescent="0.25">
      <c r="B32" s="23" t="s">
        <v>30</v>
      </c>
      <c r="C32" s="19"/>
      <c r="D32" s="2"/>
      <c r="E32" s="2"/>
      <c r="F32" s="2"/>
      <c r="G32" s="2"/>
      <c r="H32" s="2"/>
      <c r="I32" s="2"/>
      <c r="J32" s="2"/>
      <c r="K32" s="3"/>
      <c r="M32" s="2"/>
      <c r="N32" s="2"/>
      <c r="O32" s="2"/>
      <c r="P32" s="2"/>
      <c r="Q32" s="2"/>
    </row>
    <row r="33" spans="2:17" x14ac:dyDescent="0.25">
      <c r="B33" s="1" t="s">
        <v>31</v>
      </c>
      <c r="C33" s="18"/>
      <c r="D33" s="17" t="s">
        <v>37</v>
      </c>
      <c r="E33" s="16" t="s">
        <v>38</v>
      </c>
      <c r="F33" s="12"/>
      <c r="G33" s="12"/>
      <c r="H33" s="12"/>
      <c r="I33" s="12"/>
      <c r="J33" s="2"/>
      <c r="K33" s="3"/>
      <c r="M33" s="2"/>
      <c r="N33" s="2"/>
      <c r="O33" s="2"/>
      <c r="P33" s="2"/>
      <c r="Q33" s="2"/>
    </row>
    <row r="34" spans="2:17" x14ac:dyDescent="0.25">
      <c r="B34" s="1" t="s">
        <v>32</v>
      </c>
      <c r="C34" s="18"/>
      <c r="D34" s="17" t="s">
        <v>37</v>
      </c>
      <c r="E34" s="16" t="s">
        <v>38</v>
      </c>
      <c r="F34" s="12"/>
      <c r="G34" s="12"/>
      <c r="H34" s="12"/>
      <c r="I34" s="12"/>
      <c r="J34" s="2"/>
      <c r="K34" s="3"/>
      <c r="M34" s="2"/>
      <c r="N34" s="2"/>
      <c r="O34" s="2"/>
      <c r="P34" s="2"/>
      <c r="Q34" s="2"/>
    </row>
    <row r="35" spans="2:17" x14ac:dyDescent="0.25">
      <c r="B35" s="1"/>
      <c r="C35" s="2"/>
      <c r="D35" s="2"/>
      <c r="E35" s="2"/>
      <c r="F35" s="2"/>
      <c r="G35" s="2"/>
      <c r="H35" s="2"/>
      <c r="I35" s="2"/>
      <c r="J35" s="2"/>
      <c r="K35" s="3"/>
      <c r="M35" s="2"/>
      <c r="N35" s="2"/>
      <c r="O35" s="2"/>
      <c r="P35" s="2"/>
      <c r="Q35" s="2"/>
    </row>
    <row r="36" spans="2:17" x14ac:dyDescent="0.25">
      <c r="B36" s="23" t="s">
        <v>33</v>
      </c>
      <c r="C36" s="12"/>
      <c r="D36" s="12"/>
      <c r="E36" s="12"/>
      <c r="F36" s="12"/>
      <c r="G36" s="2"/>
      <c r="H36" s="2"/>
      <c r="I36" s="2"/>
      <c r="J36" s="2"/>
      <c r="K36" s="3"/>
      <c r="M36" s="2"/>
      <c r="N36" s="2"/>
      <c r="O36" s="2"/>
      <c r="P36" s="2"/>
      <c r="Q36" s="2"/>
    </row>
    <row r="37" spans="2:17" x14ac:dyDescent="0.25">
      <c r="B37" s="23"/>
      <c r="C37" s="12"/>
      <c r="D37" s="12"/>
      <c r="E37" s="12"/>
      <c r="F37" s="12"/>
      <c r="G37" s="2"/>
      <c r="H37" s="2"/>
      <c r="I37" s="2"/>
      <c r="J37" s="2"/>
      <c r="K37" s="3"/>
      <c r="M37" s="2"/>
      <c r="N37" s="2"/>
      <c r="O37" s="2"/>
      <c r="P37" s="2"/>
      <c r="Q37" s="2"/>
    </row>
    <row r="38" spans="2:17" x14ac:dyDescent="0.25">
      <c r="B38" s="1"/>
      <c r="C38" s="2"/>
      <c r="D38" s="2"/>
      <c r="E38" s="2"/>
      <c r="F38" s="2"/>
      <c r="G38" s="2"/>
      <c r="H38" s="2"/>
      <c r="I38" s="2"/>
      <c r="J38" s="2"/>
      <c r="K38" s="3"/>
      <c r="M38" s="2"/>
      <c r="N38" s="2"/>
      <c r="O38" s="2"/>
      <c r="P38" s="2"/>
      <c r="Q38" s="2"/>
    </row>
    <row r="39" spans="2:17" x14ac:dyDescent="0.25">
      <c r="B39" s="22" t="s">
        <v>34</v>
      </c>
      <c r="C39" s="45" t="s">
        <v>26</v>
      </c>
      <c r="D39" s="45"/>
      <c r="E39" s="45"/>
      <c r="F39" s="22" t="s">
        <v>23</v>
      </c>
      <c r="G39" s="22" t="s">
        <v>28</v>
      </c>
      <c r="H39" s="22" t="s">
        <v>35</v>
      </c>
      <c r="I39" s="22" t="s">
        <v>21</v>
      </c>
      <c r="J39" s="22" t="s">
        <v>27</v>
      </c>
      <c r="K39" s="22" t="s">
        <v>39</v>
      </c>
      <c r="M39" s="2"/>
      <c r="N39" s="2"/>
      <c r="O39" s="2"/>
      <c r="P39" s="2"/>
      <c r="Q39" s="2"/>
    </row>
    <row r="40" spans="2:17" x14ac:dyDescent="0.25">
      <c r="B40" s="29" t="s">
        <v>44</v>
      </c>
      <c r="C40" s="39" t="s">
        <v>63</v>
      </c>
      <c r="D40" s="40"/>
      <c r="E40" s="41"/>
      <c r="F40" s="37" t="s">
        <v>47</v>
      </c>
      <c r="G40" s="37" t="s">
        <v>48</v>
      </c>
      <c r="H40" s="20" t="s">
        <v>45</v>
      </c>
      <c r="I40" s="30" t="s">
        <v>55</v>
      </c>
      <c r="J40" s="33"/>
      <c r="K40" s="31">
        <v>15434.999999999998</v>
      </c>
      <c r="M40" s="2"/>
      <c r="N40" s="2"/>
      <c r="O40" s="2"/>
      <c r="P40" s="2"/>
      <c r="Q40" s="2"/>
    </row>
    <row r="41" spans="2:17" x14ac:dyDescent="0.25">
      <c r="B41" s="29" t="s">
        <v>44</v>
      </c>
      <c r="C41" s="39" t="s">
        <v>64</v>
      </c>
      <c r="D41" s="40"/>
      <c r="E41" s="41"/>
      <c r="F41" s="37" t="s">
        <v>49</v>
      </c>
      <c r="G41" s="37" t="s">
        <v>50</v>
      </c>
      <c r="H41" s="20" t="s">
        <v>45</v>
      </c>
      <c r="I41" s="30" t="s">
        <v>56</v>
      </c>
      <c r="J41" s="33"/>
      <c r="K41" s="31">
        <v>15434.999999999998</v>
      </c>
      <c r="M41" s="2"/>
      <c r="N41" s="2"/>
      <c r="O41" s="2"/>
      <c r="P41" s="2"/>
      <c r="Q41" s="2"/>
    </row>
    <row r="42" spans="2:17" x14ac:dyDescent="0.25">
      <c r="B42" s="29" t="s">
        <v>44</v>
      </c>
      <c r="C42" s="39" t="s">
        <v>65</v>
      </c>
      <c r="D42" s="40"/>
      <c r="E42" s="41"/>
      <c r="F42" s="37" t="s">
        <v>51</v>
      </c>
      <c r="G42" s="37" t="s">
        <v>52</v>
      </c>
      <c r="H42" s="20" t="s">
        <v>45</v>
      </c>
      <c r="I42" s="30" t="s">
        <v>57</v>
      </c>
      <c r="J42" s="33"/>
      <c r="K42" s="31">
        <v>7499.9999999999991</v>
      </c>
      <c r="M42" s="2"/>
      <c r="N42" s="2"/>
      <c r="O42" s="2"/>
      <c r="P42" s="2"/>
      <c r="Q42" s="2"/>
    </row>
    <row r="43" spans="2:17" x14ac:dyDescent="0.25">
      <c r="B43" s="29" t="s">
        <v>44</v>
      </c>
      <c r="C43" s="39" t="s">
        <v>66</v>
      </c>
      <c r="D43" s="40"/>
      <c r="E43" s="41"/>
      <c r="F43" s="37" t="s">
        <v>53</v>
      </c>
      <c r="G43" s="37" t="s">
        <v>54</v>
      </c>
      <c r="H43" s="20" t="s">
        <v>45</v>
      </c>
      <c r="I43" s="30" t="s">
        <v>58</v>
      </c>
      <c r="J43" s="33"/>
      <c r="K43" s="31">
        <v>15434.999999999998</v>
      </c>
      <c r="M43" s="2"/>
      <c r="N43" s="2"/>
      <c r="O43" s="2"/>
      <c r="P43" s="2"/>
      <c r="Q43" s="2"/>
    </row>
    <row r="44" spans="2:17" x14ac:dyDescent="0.25">
      <c r="B44" s="29"/>
      <c r="C44" s="34"/>
      <c r="D44" s="35"/>
      <c r="E44" s="36"/>
      <c r="F44" s="37"/>
      <c r="G44" s="37"/>
      <c r="H44" s="20"/>
      <c r="I44" s="30"/>
      <c r="J44" s="33"/>
      <c r="K44" s="31">
        <f>SUM(K40:K43)</f>
        <v>53804.999999999993</v>
      </c>
      <c r="M44" s="2"/>
      <c r="N44" s="2"/>
      <c r="O44" s="2"/>
      <c r="P44" s="2"/>
      <c r="Q44" s="2"/>
    </row>
    <row r="45" spans="2:17" x14ac:dyDescent="0.25">
      <c r="B45" s="29"/>
      <c r="C45" s="34"/>
      <c r="D45" s="35"/>
      <c r="E45" s="36"/>
      <c r="F45" s="37"/>
      <c r="G45" s="37"/>
      <c r="H45" s="20"/>
      <c r="I45" s="30"/>
      <c r="J45" s="33"/>
      <c r="K45" s="31"/>
      <c r="M45" s="2"/>
      <c r="N45" s="2"/>
      <c r="O45" s="2"/>
      <c r="P45" s="2"/>
      <c r="Q45" s="2"/>
    </row>
    <row r="46" spans="2:17" ht="15.75" thickBot="1" x14ac:dyDescent="0.3">
      <c r="B46" s="4"/>
      <c r="C46" s="5"/>
      <c r="D46" s="5"/>
      <c r="E46" s="5"/>
      <c r="F46" s="5"/>
      <c r="G46" s="5"/>
      <c r="H46" s="5"/>
      <c r="I46" s="5"/>
      <c r="J46" s="5"/>
      <c r="K46" s="6"/>
    </row>
  </sheetData>
  <mergeCells count="9">
    <mergeCell ref="C40:E40"/>
    <mergeCell ref="C41:E41"/>
    <mergeCell ref="C42:E42"/>
    <mergeCell ref="C43:E43"/>
    <mergeCell ref="B7:K7"/>
    <mergeCell ref="C39:E39"/>
    <mergeCell ref="B11:J11"/>
    <mergeCell ref="B18:J18"/>
    <mergeCell ref="B25:J25"/>
  </mergeCells>
  <pageMargins left="0.7" right="0.7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2018-09-14T17:06:57Z</cp:lastPrinted>
  <dcterms:created xsi:type="dcterms:W3CDTF">2018-08-14T18:12:22Z</dcterms:created>
  <dcterms:modified xsi:type="dcterms:W3CDTF">2018-09-14T19:01:41Z</dcterms:modified>
</cp:coreProperties>
</file>