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7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Hoja1!$B$5:$K$52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<sst xmlns="http://schemas.openxmlformats.org/spreadsheetml/2006/main" count="79" uniqueCount="66">
  <si>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</si>
  <si>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</si>
  <si>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</si>
  <si>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</si>
  <si>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</si>
  <si>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</si>
  <si>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</si>
  <si>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</si>
  <si>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</si>
  <si>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</si>
  <si>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</si>
  <si>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</si>
  <si>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</si>
  <si>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</si>
  <si>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</si>
  <si>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</si>
  <si>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</si>
  <si>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</si>
  <si>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</si>
  <si>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</si>
  <si>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</si>
  <si>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</si>
  <si>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</si>
  <si>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</si>
  <si>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</si>
  <si>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</si>
  <si>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</si>
  <si>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</si>
  <si>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</si>
  <si>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</si>
  <si>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</si>
  <si>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TIPO</t>
  </si>
  <si>
    <t>BANCO</t>
  </si>
  <si>
    <t xml:space="preserve">Fecha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</si>
  <si>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</si>
  <si>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</si>
  <si>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</si>
  <si>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</si>
  <si>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</si>
  <si>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BANORTE</t>
  </si>
  <si>
    <t>PABE921030HL4</t>
  </si>
  <si>
    <t>PABE921030MYNDCR06</t>
  </si>
  <si>
    <t>PAJF770307A27</t>
  </si>
  <si>
    <t>PAJF770307HYNTML08</t>
  </si>
  <si>
    <t>CACL900828Q69</t>
  </si>
  <si>
    <t>CACL900828HPLNHS07</t>
  </si>
  <si>
    <t>QUINCENAL</t>
  </si>
  <si>
    <t>072691002973560601</t>
  </si>
  <si>
    <t>072691006368237781</t>
  </si>
  <si>
    <t>072691002616204185</t>
  </si>
  <si>
    <t>0297356060</t>
  </si>
  <si>
    <t>0636823778</t>
  </si>
  <si>
    <t>0261620418</t>
  </si>
  <si>
    <t>IUSACELL CANCUN</t>
  </si>
  <si>
    <t>DEPOSITO</t>
  </si>
  <si>
    <t>FACTURA</t>
  </si>
  <si>
    <t>DISPERSIONES</t>
  </si>
  <si>
    <t>TIMBRADOS</t>
  </si>
  <si>
    <t>PADILLA  BACAB ERIKA MARISOL</t>
  </si>
  <si>
    <t>PAT  JIMENEZ FELIPE ALEJANDRO</t>
  </si>
  <si>
    <t>CANO  CHICO LUIS ANGEL</t>
  </si>
  <si>
    <t>CANCHE MAY MARIA DEL SOCORRO</t>
  </si>
  <si>
    <t>0645191460</t>
  </si>
  <si>
    <t>072691006451914607</t>
  </si>
  <si>
    <t>CAMS5606272P1</t>
  </si>
  <si>
    <t>CAMS560627MYNNYC00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</si>
</sst>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0" fillId="0" borderId="9" xfId="0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2"/>
  <sheetViews>
    <sheetView tabSelected="1" topLeftCell="A19" workbookViewId="0">
      <selection activeCell="F42" sqref="F4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37" t="s">
        <v>54</v>
      </c>
      <c r="K2" s="37"/>
    </row>
    <row r="3" spans="2:11" x14ac:dyDescent="0.25">
      <c r="J3" s="37" t="s">
        <v>55</v>
      </c>
      <c r="K3" s="37"/>
    </row>
    <row r="4" spans="2:11" x14ac:dyDescent="0.25">
      <c r="J4" s="37" t="s">
        <v>56</v>
      </c>
      <c r="K4" s="37"/>
    </row>
    <row r="5" spans="2:11" x14ac:dyDescent="0.25">
      <c r="J5" s="37" t="s">
        <v>57</v>
      </c>
      <c r="K5" s="37"/>
    </row>
    <row r="6" spans="2:11" ht="15.75" thickBot="1" x14ac:dyDescent="0.3">
      <c r="B6" s="2"/>
      <c r="C6" s="2"/>
      <c r="D6" s="2"/>
      <c r="E6" s="2"/>
      <c r="F6" s="2"/>
      <c r="G6" s="10" t="s">
        <v>37</v>
      </c>
      <c r="H6" s="2"/>
      <c r="I6" s="2"/>
      <c r="J6" s="2"/>
      <c r="K6" s="2"/>
    </row>
    <row r="7" spans="2:11" ht="15.75" customHeight="1" x14ac:dyDescent="0.25">
      <c r="B7" s="41" t="s">
        <v>0</v>
      </c>
      <c r="C7" s="42"/>
      <c r="D7" s="42"/>
      <c r="E7" s="42"/>
      <c r="F7" s="42"/>
      <c r="G7" s="42"/>
      <c r="H7" s="42"/>
      <c r="I7" s="42"/>
      <c r="J7" s="42"/>
      <c r="K7" s="43"/>
    </row>
    <row r="8" spans="2:11" x14ac:dyDescent="0.25">
      <c r="B8" s="1"/>
      <c r="C8" s="2"/>
      <c r="D8" s="2"/>
      <c r="E8" s="2"/>
      <c r="F8" s="2"/>
      <c r="G8" s="2"/>
      <c r="H8" s="2"/>
      <c r="I8" s="2" t="s">
        <v>53</v>
      </c>
      <c r="K8" s="3"/>
    </row>
    <row r="9" spans="2:11" x14ac:dyDescent="0.25">
      <c r="B9" s="7" t="s">
        <v>33</v>
      </c>
      <c r="C9" s="13">
        <v>43357</v>
      </c>
      <c r="D9" s="2"/>
      <c r="E9" s="8" t="s">
        <v>1</v>
      </c>
      <c r="F9" s="14" t="s">
        <v>35</v>
      </c>
      <c r="G9" s="2"/>
      <c r="H9" s="8" t="s">
        <v>2</v>
      </c>
      <c r="I9" s="14" t="s">
        <v>36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5" t="s">
        <v>3</v>
      </c>
      <c r="C11" s="46"/>
      <c r="D11" s="46"/>
      <c r="E11" s="46"/>
      <c r="F11" s="46"/>
      <c r="G11" s="46"/>
      <c r="H11" s="46"/>
      <c r="I11" s="46"/>
      <c r="J11" s="46"/>
      <c r="K11" s="18"/>
    </row>
    <row r="12" spans="2:11" x14ac:dyDescent="0.25">
      <c r="B12" s="7" t="s">
        <v>4</v>
      </c>
      <c r="C12" s="8"/>
      <c r="D12" s="29" t="s">
        <v>38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29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29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29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5" t="s">
        <v>11</v>
      </c>
      <c r="C18" s="46"/>
      <c r="D18" s="46"/>
      <c r="E18" s="46"/>
      <c r="F18" s="46"/>
      <c r="G18" s="46"/>
      <c r="H18" s="46"/>
      <c r="I18" s="46"/>
      <c r="J18" s="46"/>
      <c r="K18" s="18"/>
    </row>
    <row r="19" spans="2:17" ht="15.75" thickBot="1" x14ac:dyDescent="0.3">
      <c r="B19" s="9" t="s">
        <v>12</v>
      </c>
      <c r="C19" s="10"/>
      <c r="D19" s="21">
        <v>15260.89</v>
      </c>
      <c r="E19" s="2"/>
      <c r="F19" s="10" t="s">
        <v>13</v>
      </c>
      <c r="G19" s="24">
        <f>D19-D23</f>
        <v>14803.0633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1">
        <f>D19/1.16</f>
        <v>13155.939655172415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1">
        <f>D19*16%</f>
        <v>2441.7424000000001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3">
        <f>D19*D22</f>
        <v>457.82669999999996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5" t="s">
        <v>18</v>
      </c>
      <c r="C25" s="46"/>
      <c r="D25" s="46"/>
      <c r="E25" s="46"/>
      <c r="F25" s="46"/>
      <c r="G25" s="46"/>
      <c r="H25" s="46"/>
      <c r="I25" s="46"/>
      <c r="J25" s="46"/>
      <c r="K25" s="18"/>
    </row>
    <row r="26" spans="2:17" x14ac:dyDescent="0.25">
      <c r="B26" s="20" t="s">
        <v>29</v>
      </c>
      <c r="C26" s="16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3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4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4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5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>
        <v>0</v>
      </c>
      <c r="D32" s="2"/>
      <c r="E32" s="2"/>
      <c r="F32" s="2"/>
      <c r="G32" s="2"/>
      <c r="H32" s="2"/>
      <c r="I32" s="2"/>
      <c r="J32" s="2"/>
      <c r="K32" s="3"/>
    </row>
    <row r="33" spans="2:17" x14ac:dyDescent="0.25">
      <c r="B33" s="1" t="s">
        <v>19</v>
      </c>
      <c r="C33" s="2"/>
      <c r="D33" s="32"/>
      <c r="E33" s="12"/>
      <c r="F33" s="12"/>
      <c r="G33" s="11"/>
      <c r="H33" s="2"/>
      <c r="I33" s="2"/>
      <c r="J33" s="2"/>
      <c r="K33" s="3"/>
      <c r="M33" s="2"/>
      <c r="N33" s="2"/>
      <c r="O33" s="12"/>
      <c r="P33" s="12"/>
      <c r="Q33" s="12"/>
    </row>
    <row r="34" spans="2:17" x14ac:dyDescent="0.25">
      <c r="B34" s="1" t="s">
        <v>24</v>
      </c>
      <c r="C34" s="2"/>
      <c r="D34" s="3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25</v>
      </c>
      <c r="C35" s="2"/>
      <c r="D35" s="3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ht="15.75" thickBot="1" x14ac:dyDescent="0.3">
      <c r="B36" s="1" t="s">
        <v>22</v>
      </c>
      <c r="C36" s="2"/>
      <c r="D36" s="35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1"/>
      <c r="C37" s="2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0" t="s">
        <v>30</v>
      </c>
      <c r="C38" s="16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31</v>
      </c>
      <c r="C39" s="44" t="s">
        <v>26</v>
      </c>
      <c r="D39" s="44"/>
      <c r="E39" s="44"/>
      <c r="F39" s="19" t="s">
        <v>23</v>
      </c>
      <c r="G39" s="19" t="s">
        <v>28</v>
      </c>
      <c r="H39" s="19" t="s">
        <v>32</v>
      </c>
      <c r="I39" s="19" t="s">
        <v>21</v>
      </c>
      <c r="J39" s="19" t="s">
        <v>27</v>
      </c>
      <c r="K39" s="19" t="s">
        <v>34</v>
      </c>
      <c r="M39" s="2"/>
      <c r="N39" s="2"/>
      <c r="O39" s="2"/>
      <c r="P39" s="2"/>
      <c r="Q39" s="2"/>
    </row>
    <row r="40" spans="2:17" x14ac:dyDescent="0.25">
      <c r="B40" s="26" t="s">
        <v>46</v>
      </c>
      <c r="C40" s="47" t="s">
        <v>58</v>
      </c>
      <c r="D40" s="48" t="s">
        <v>58</v>
      </c>
      <c r="E40" s="49"/>
      <c r="F40" s="31" t="s">
        <v>40</v>
      </c>
      <c r="G40" s="31" t="s">
        <v>41</v>
      </c>
      <c r="H40" s="17" t="s">
        <v>39</v>
      </c>
      <c r="I40" s="36" t="s">
        <v>47</v>
      </c>
      <c r="J40" s="30" t="s">
        <v>50</v>
      </c>
      <c r="K40" s="28">
        <v>1658.4564417872082</v>
      </c>
      <c r="M40" s="2"/>
      <c r="N40" s="2"/>
      <c r="O40" s="2"/>
      <c r="P40" s="2"/>
      <c r="Q40" s="2"/>
    </row>
    <row r="41" spans="2:17" x14ac:dyDescent="0.25">
      <c r="B41" s="26" t="s">
        <v>46</v>
      </c>
      <c r="C41" s="47" t="s">
        <v>59</v>
      </c>
      <c r="D41" s="48"/>
      <c r="E41" s="49"/>
      <c r="F41" s="31" t="s">
        <v>42</v>
      </c>
      <c r="G41" s="31" t="s">
        <v>43</v>
      </c>
      <c r="H41" s="17" t="s">
        <v>39</v>
      </c>
      <c r="I41" s="36" t="s">
        <v>48</v>
      </c>
      <c r="J41" s="30" t="s">
        <v>51</v>
      </c>
      <c r="K41" s="28">
        <v>7724.3</v>
      </c>
      <c r="M41" s="2"/>
      <c r="N41" s="2"/>
      <c r="O41" s="2"/>
      <c r="P41" s="2"/>
      <c r="Q41" s="2"/>
    </row>
    <row r="42" spans="2:17" x14ac:dyDescent="0.25">
      <c r="B42" s="26" t="s">
        <v>46</v>
      </c>
      <c r="C42" s="47" t="s">
        <v>60</v>
      </c>
      <c r="D42" s="48"/>
      <c r="E42" s="49"/>
      <c r="F42" s="31" t="s">
        <v>44</v>
      </c>
      <c r="G42" s="31" t="s">
        <v>45</v>
      </c>
      <c r="H42" s="17" t="s">
        <v>39</v>
      </c>
      <c r="I42" s="36" t="s">
        <v>49</v>
      </c>
      <c r="J42" s="30" t="s">
        <v>52</v>
      </c>
      <c r="K42" s="28">
        <v>3224.3004001148561</v>
      </c>
      <c r="M42" s="2"/>
      <c r="N42" s="2"/>
      <c r="O42" s="2"/>
      <c r="P42" s="2"/>
      <c r="Q42" s="2"/>
    </row>
    <row r="43" spans="2:17" x14ac:dyDescent="0.25">
      <c r="B43" s="26" t="s">
        <v>46</v>
      </c>
      <c r="C43" s="47" t="s">
        <v>61</v>
      </c>
      <c r="D43" s="48"/>
      <c r="E43" s="49"/>
      <c r="F43" s="31" t="s">
        <v>64</v>
      </c>
      <c r="G43" s="31" t="s">
        <v>65</v>
      </c>
      <c r="H43" s="17" t="s">
        <v>39</v>
      </c>
      <c r="I43" s="27" t="s">
        <v>63</v>
      </c>
      <c r="J43" s="30" t="s">
        <v>62</v>
      </c>
      <c r="K43" s="28">
        <v>196.00026484351096</v>
      </c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  <c r="M44" s="2"/>
      <c r="N44" s="2"/>
      <c r="O44" s="2"/>
      <c r="P44" s="2"/>
      <c r="Q44" s="2"/>
    </row>
    <row r="45" spans="2:17" x14ac:dyDescent="0.25">
      <c r="M45" s="2"/>
      <c r="N45" s="2"/>
      <c r="O45" s="2"/>
      <c r="P45" s="2"/>
      <c r="Q45" s="2"/>
    </row>
    <row r="46" spans="2:17" x14ac:dyDescent="0.25">
      <c r="M46" s="2"/>
      <c r="N46" s="2"/>
      <c r="O46" s="2"/>
      <c r="P46" s="2"/>
      <c r="Q46" s="2"/>
    </row>
    <row r="47" spans="2:17" x14ac:dyDescent="0.25">
      <c r="M47" s="2"/>
      <c r="N47" s="2"/>
      <c r="O47" s="2"/>
      <c r="P47" s="2"/>
      <c r="Q47" s="2"/>
    </row>
    <row r="48" spans="2:17" x14ac:dyDescent="0.25">
      <c r="M48" s="2"/>
      <c r="N48" s="2"/>
      <c r="O48" s="2"/>
      <c r="P48" s="2"/>
      <c r="Q48" s="2"/>
    </row>
    <row r="50" spans="2:11" x14ac:dyDescent="0.25">
      <c r="B50" s="26"/>
      <c r="C50" s="38"/>
      <c r="D50" s="39"/>
      <c r="E50" s="40"/>
      <c r="F50" s="31"/>
      <c r="G50" s="31"/>
      <c r="H50" s="17"/>
      <c r="I50" s="27"/>
      <c r="J50" s="30"/>
      <c r="K50" s="28"/>
    </row>
    <row r="51" spans="2:11" x14ac:dyDescent="0.25">
      <c r="B51" s="1"/>
      <c r="C51" s="2"/>
      <c r="D51" s="2"/>
      <c r="E51" s="2"/>
      <c r="F51" s="2"/>
      <c r="G51" s="2"/>
      <c r="H51" s="2"/>
      <c r="I51" s="2"/>
      <c r="J51" s="2"/>
      <c r="K51" s="3"/>
    </row>
    <row r="52" spans="2:11" ht="15.75" thickBot="1" x14ac:dyDescent="0.3">
      <c r="B52" s="4"/>
      <c r="C52" s="5"/>
      <c r="D52" s="5"/>
      <c r="E52" s="5"/>
      <c r="F52" s="5"/>
      <c r="G52" s="5"/>
      <c r="H52" s="5"/>
      <c r="I52" s="5"/>
      <c r="J52" s="5"/>
      <c r="K52" s="6"/>
    </row>
  </sheetData>
  <mergeCells count="10">
    <mergeCell ref="C43:E43"/>
    <mergeCell ref="C50:E50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2018-09-14T18:34:41Z</cp:lastPrinted>
  <dcterms:created xsi:type="dcterms:W3CDTF">2018-08-14T18:12:22Z</dcterms:created>
  <dcterms:modified xsi:type="dcterms:W3CDTF">2018-09-14T20:23:09Z</dcterms:modified>
</cp:coreProperties>
</file>