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4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5" i="1"/>
  <c r="D14" i="1"/>
  <c r="G13" i="1" l="1"/>
</calcChain>
</file>

<file path=xl/sharedStrings.xml><?xml version="1.0" encoding="utf-8"?>
<sst xmlns="http://schemas.openxmlformats.org/spreadsheetml/2006/main" count="60" uniqueCount="51">
  <si>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</si>
  <si>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</si>
  <si>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</si>
  <si>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</si>
  <si>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</si>
  <si>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</si>
  <si>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</si>
  <si>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</si>
  <si>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</si>
  <si>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</si>
  <si>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</si>
  <si>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</si>
  <si>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</si>
  <si>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</si>
  <si>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</si>
  <si>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</si>
  <si>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</si>
  <si>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</si>
  <si>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</si>
  <si>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</si>
  <si>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</si>
  <si>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</si>
  <si>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</si>
  <si>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</si>
  <si>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</si>
  <si>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</si>
  <si>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</si>
  <si>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</si>
  <si>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</si>
  <si>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</si>
  <si>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</si>
  <si>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</si>
  <si>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</si>
  <si>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</si>
  <si>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</si>
  <si>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</si>
  <si>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</si>
  <si>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</si>
  <si>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</si>
  <si>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</si>
  <si>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</si>
  <si>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</si>
  <si>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MAAT ZILAD ESTRAGETIAS SA DE CV</t>
  </si>
  <si>
    <t>BANORTE</t>
  </si>
  <si>
    <t>ASIMILADO</t>
  </si>
  <si>
    <t>IUSACELL COMPLEMENTOS</t>
  </si>
  <si>
    <t>YAMIL HERNANDEZ ADAD</t>
  </si>
  <si>
    <t>HEAY800826467</t>
  </si>
  <si>
    <t>HEAY800826HOCRDM06</t>
  </si>
  <si>
    <t>072691006368235631</t>
  </si>
  <si>
    <t>0636823563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</si>
</sst>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0" fontId="8" fillId="0" borderId="14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3"/>
  <sheetViews>
    <sheetView tabSelected="1" topLeftCell="A7" workbookViewId="0">
      <selection activeCell="J40" sqref="J40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1" spans="2:11" ht="15.75" customHeight="1" x14ac:dyDescent="0.25"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9"/>
    </row>
    <row r="2" spans="2:11" x14ac:dyDescent="0.25">
      <c r="B2" s="1"/>
      <c r="C2" s="2"/>
      <c r="D2" s="2"/>
      <c r="E2" s="2"/>
      <c r="F2" s="2"/>
      <c r="G2" s="2"/>
      <c r="H2" s="2"/>
      <c r="I2" s="2" t="s">
        <v>45</v>
      </c>
      <c r="K2" s="3"/>
    </row>
    <row r="3" spans="2:11" x14ac:dyDescent="0.25">
      <c r="B3" s="7" t="s">
        <v>36</v>
      </c>
      <c r="C3" s="13">
        <v>43360</v>
      </c>
      <c r="D3" s="2"/>
      <c r="E3" s="8" t="s">
        <v>1</v>
      </c>
      <c r="F3" s="14" t="s">
        <v>40</v>
      </c>
      <c r="G3" s="2"/>
      <c r="H3" s="8" t="s">
        <v>2</v>
      </c>
      <c r="I3" s="14" t="s">
        <v>41</v>
      </c>
      <c r="J3" s="14"/>
      <c r="K3" s="15"/>
    </row>
    <row r="4" spans="2:11" x14ac:dyDescent="0.25">
      <c r="B4" s="1"/>
      <c r="C4" s="2"/>
      <c r="D4" s="2"/>
      <c r="E4" s="2"/>
      <c r="F4" s="2"/>
      <c r="G4" s="2"/>
      <c r="H4" s="2"/>
      <c r="I4" s="2"/>
      <c r="J4" s="2"/>
      <c r="K4" s="3"/>
    </row>
    <row r="5" spans="2:11" x14ac:dyDescent="0.25">
      <c r="B5" s="51" t="s">
        <v>3</v>
      </c>
      <c r="C5" s="52"/>
      <c r="D5" s="52"/>
      <c r="E5" s="52"/>
      <c r="F5" s="52"/>
      <c r="G5" s="52"/>
      <c r="H5" s="52"/>
      <c r="I5" s="52"/>
      <c r="J5" s="52"/>
      <c r="K5" s="21"/>
    </row>
    <row r="6" spans="2:11" x14ac:dyDescent="0.25">
      <c r="B6" s="7" t="s">
        <v>4</v>
      </c>
      <c r="C6" s="8"/>
      <c r="D6" s="31" t="s">
        <v>42</v>
      </c>
      <c r="E6" s="14"/>
      <c r="F6" s="2"/>
      <c r="G6" s="2"/>
      <c r="H6" s="2"/>
      <c r="I6" s="2"/>
      <c r="J6" s="2"/>
      <c r="K6" s="3"/>
    </row>
    <row r="7" spans="2:11" x14ac:dyDescent="0.25">
      <c r="B7" s="7" t="s">
        <v>5</v>
      </c>
      <c r="C7" s="8"/>
      <c r="D7" s="31" t="s">
        <v>20</v>
      </c>
      <c r="E7" s="14"/>
      <c r="F7" s="10"/>
      <c r="G7" s="2"/>
      <c r="H7" s="2"/>
      <c r="I7" s="2"/>
      <c r="J7" s="2"/>
      <c r="K7" s="3"/>
    </row>
    <row r="8" spans="2:11" x14ac:dyDescent="0.25">
      <c r="B8" s="7" t="s">
        <v>6</v>
      </c>
      <c r="C8" s="8"/>
      <c r="D8" s="31" t="s">
        <v>29</v>
      </c>
      <c r="E8" s="14"/>
      <c r="F8" s="2"/>
      <c r="G8" s="2"/>
      <c r="H8" s="2"/>
      <c r="I8" s="2"/>
      <c r="J8" s="2"/>
      <c r="K8" s="3"/>
    </row>
    <row r="9" spans="2:11" x14ac:dyDescent="0.25">
      <c r="B9" s="7" t="s">
        <v>7</v>
      </c>
      <c r="C9" s="8"/>
      <c r="D9" s="31">
        <v>9472</v>
      </c>
      <c r="E9" s="14"/>
      <c r="F9" s="14"/>
      <c r="G9" s="14"/>
      <c r="H9" s="2"/>
      <c r="I9" s="2"/>
      <c r="J9" s="2"/>
      <c r="K9" s="3"/>
    </row>
    <row r="10" spans="2:11" x14ac:dyDescent="0.25">
      <c r="B10" s="7" t="s">
        <v>8</v>
      </c>
      <c r="C10" s="8"/>
      <c r="D10" s="2"/>
      <c r="E10" s="2"/>
      <c r="F10" s="2"/>
      <c r="G10" s="8" t="s">
        <v>9</v>
      </c>
      <c r="H10" s="2"/>
      <c r="I10" s="2"/>
      <c r="J10" s="2"/>
      <c r="K10" s="3"/>
    </row>
    <row r="11" spans="2:11" x14ac:dyDescent="0.25">
      <c r="B11" s="1"/>
      <c r="C11" s="2"/>
      <c r="D11" s="2"/>
      <c r="E11" s="2"/>
      <c r="F11" s="2"/>
      <c r="G11" s="2"/>
      <c r="H11" s="2" t="s">
        <v>10</v>
      </c>
      <c r="I11" s="2"/>
      <c r="J11" s="2"/>
      <c r="K11" s="3"/>
    </row>
    <row r="12" spans="2:11" ht="15.75" thickBot="1" x14ac:dyDescent="0.3">
      <c r="B12" s="51" t="s">
        <v>11</v>
      </c>
      <c r="C12" s="52"/>
      <c r="D12" s="52"/>
      <c r="E12" s="52"/>
      <c r="F12" s="52"/>
      <c r="G12" s="52"/>
      <c r="H12" s="52"/>
      <c r="I12" s="52"/>
      <c r="J12" s="52"/>
      <c r="K12" s="21"/>
    </row>
    <row r="13" spans="2:11" ht="15.75" thickBot="1" x14ac:dyDescent="0.3">
      <c r="B13" s="9" t="s">
        <v>12</v>
      </c>
      <c r="C13" s="10"/>
      <c r="D13" s="24">
        <v>15387.26</v>
      </c>
      <c r="E13" s="2"/>
      <c r="F13" s="10" t="s">
        <v>13</v>
      </c>
      <c r="G13" s="27">
        <f>D13-D17</f>
        <v>14925.6422</v>
      </c>
      <c r="H13" s="2"/>
      <c r="I13" s="2"/>
      <c r="J13" s="2"/>
      <c r="K13" s="3"/>
    </row>
    <row r="14" spans="2:11" ht="15.75" thickBot="1" x14ac:dyDescent="0.3">
      <c r="B14" s="9" t="s">
        <v>14</v>
      </c>
      <c r="C14" s="10"/>
      <c r="D14" s="24">
        <f>D13/1.16</f>
        <v>13264.879310344828</v>
      </c>
      <c r="E14" s="2"/>
      <c r="F14" s="2"/>
      <c r="G14" s="2"/>
      <c r="H14" s="2"/>
      <c r="I14" s="2"/>
      <c r="J14" s="2"/>
      <c r="K14" s="3"/>
    </row>
    <row r="15" spans="2:11" ht="15.75" thickBot="1" x14ac:dyDescent="0.3">
      <c r="B15" s="9" t="s">
        <v>15</v>
      </c>
      <c r="C15" s="10"/>
      <c r="D15" s="24">
        <f>D13*16%</f>
        <v>2461.9616000000001</v>
      </c>
      <c r="E15" s="2"/>
      <c r="F15" s="2"/>
      <c r="G15" s="2"/>
      <c r="H15" s="2"/>
      <c r="I15" s="2"/>
      <c r="J15" s="2"/>
      <c r="K15" s="3"/>
    </row>
    <row r="16" spans="2:11" ht="15.75" thickBot="1" x14ac:dyDescent="0.3">
      <c r="B16" s="9" t="s">
        <v>16</v>
      </c>
      <c r="C16" s="10"/>
      <c r="D16" s="25">
        <v>0.03</v>
      </c>
      <c r="E16" s="2"/>
      <c r="F16" s="2"/>
      <c r="G16" s="2"/>
      <c r="H16" s="2"/>
      <c r="I16" s="2"/>
      <c r="J16" s="2"/>
      <c r="K16" s="3"/>
    </row>
    <row r="17" spans="2:17" ht="15.75" thickBot="1" x14ac:dyDescent="0.3">
      <c r="B17" s="9" t="s">
        <v>17</v>
      </c>
      <c r="C17" s="10"/>
      <c r="D17" s="26">
        <f>D13*D16</f>
        <v>461.61779999999999</v>
      </c>
      <c r="E17" s="2"/>
      <c r="F17" s="2"/>
      <c r="G17" s="2"/>
      <c r="H17" s="2"/>
      <c r="I17" s="2"/>
      <c r="J17" s="2"/>
      <c r="K17" s="3"/>
    </row>
    <row r="18" spans="2:17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7" x14ac:dyDescent="0.25">
      <c r="B19" s="51" t="s">
        <v>18</v>
      </c>
      <c r="C19" s="52"/>
      <c r="D19" s="52"/>
      <c r="E19" s="52"/>
      <c r="F19" s="52"/>
      <c r="G19" s="52"/>
      <c r="H19" s="52"/>
      <c r="I19" s="52"/>
      <c r="J19" s="52"/>
      <c r="K19" s="21"/>
    </row>
    <row r="20" spans="2:17" x14ac:dyDescent="0.25">
      <c r="B20" s="23" t="s">
        <v>29</v>
      </c>
      <c r="C20" s="19">
        <v>0</v>
      </c>
      <c r="D20" s="2"/>
      <c r="E20" s="2"/>
      <c r="F20" s="2"/>
      <c r="G20" s="2"/>
      <c r="H20" s="2"/>
      <c r="I20" s="2"/>
      <c r="J20" s="2"/>
      <c r="K20" s="3"/>
    </row>
    <row r="21" spans="2:17" x14ac:dyDescent="0.25">
      <c r="B21" s="1" t="s">
        <v>19</v>
      </c>
      <c r="C21" s="2"/>
      <c r="D21" s="34"/>
      <c r="E21" s="12"/>
      <c r="F21" s="12"/>
      <c r="G21" s="11"/>
      <c r="H21" s="2"/>
      <c r="I21" s="2"/>
      <c r="J21" s="2"/>
      <c r="K21" s="3"/>
      <c r="M21" s="2"/>
      <c r="N21" s="2"/>
      <c r="O21" s="12"/>
      <c r="P21" s="12"/>
      <c r="Q21" s="12"/>
    </row>
    <row r="22" spans="2:17" x14ac:dyDescent="0.25">
      <c r="B22" s="1" t="s">
        <v>24</v>
      </c>
      <c r="C22" s="2"/>
      <c r="D22" s="35"/>
      <c r="E22" s="2"/>
      <c r="F22" s="2"/>
      <c r="G22" s="2"/>
      <c r="H22" s="2"/>
      <c r="I22" s="2"/>
      <c r="J22" s="2"/>
      <c r="K22" s="3"/>
      <c r="M22" s="2"/>
      <c r="N22" s="2"/>
      <c r="O22" s="2"/>
      <c r="P22" s="2"/>
      <c r="Q22" s="2"/>
    </row>
    <row r="23" spans="2:17" x14ac:dyDescent="0.25">
      <c r="B23" s="1" t="s">
        <v>25</v>
      </c>
      <c r="C23" s="2"/>
      <c r="D23" s="36"/>
      <c r="E23" s="2"/>
      <c r="F23" s="2"/>
      <c r="G23" s="2"/>
      <c r="H23" s="2"/>
      <c r="I23" s="2"/>
      <c r="J23" s="2"/>
      <c r="K23" s="3"/>
      <c r="M23" s="2"/>
      <c r="N23" s="2"/>
      <c r="O23" s="2"/>
      <c r="P23" s="2"/>
      <c r="Q23" s="2"/>
    </row>
    <row r="24" spans="2:17" x14ac:dyDescent="0.25">
      <c r="B24" s="1" t="s">
        <v>22</v>
      </c>
      <c r="C24" s="2"/>
      <c r="D24" s="36"/>
      <c r="E24" s="2"/>
      <c r="F24" s="2"/>
      <c r="G24" s="2"/>
      <c r="H24" s="2"/>
      <c r="I24" s="2"/>
      <c r="J24" s="2"/>
      <c r="K24" s="3"/>
      <c r="M24" s="2"/>
      <c r="N24" s="2"/>
      <c r="O24" s="2"/>
      <c r="P24" s="2"/>
      <c r="Q24" s="2"/>
    </row>
    <row r="25" spans="2:17" x14ac:dyDescent="0.25">
      <c r="B25" s="1"/>
      <c r="C25" s="2"/>
      <c r="D25" s="28"/>
      <c r="E25" s="2"/>
      <c r="F25" s="2"/>
      <c r="G25" s="2"/>
      <c r="H25" s="2"/>
      <c r="I25" s="2"/>
      <c r="J25" s="2"/>
      <c r="K25" s="3"/>
      <c r="M25" s="2"/>
      <c r="N25" s="2"/>
      <c r="O25" s="2"/>
      <c r="P25" s="2"/>
      <c r="Q25" s="2"/>
    </row>
    <row r="26" spans="2:17" x14ac:dyDescent="0.25">
      <c r="B26" s="23" t="s">
        <v>29</v>
      </c>
      <c r="C26" s="19">
        <v>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34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34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4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ht="15.75" thickBot="1" x14ac:dyDescent="0.3">
      <c r="B30" s="1" t="s">
        <v>22</v>
      </c>
      <c r="C30" s="2"/>
      <c r="D30" s="37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34</v>
      </c>
      <c r="C39" s="50" t="s">
        <v>26</v>
      </c>
      <c r="D39" s="50"/>
      <c r="E39" s="50"/>
      <c r="F39" s="22" t="s">
        <v>23</v>
      </c>
      <c r="G39" s="22" t="s">
        <v>28</v>
      </c>
      <c r="H39" s="22" t="s">
        <v>35</v>
      </c>
      <c r="I39" s="22" t="s">
        <v>21</v>
      </c>
      <c r="J39" s="22" t="s">
        <v>27</v>
      </c>
      <c r="K39" s="22" t="s">
        <v>39</v>
      </c>
      <c r="M39" s="2"/>
      <c r="N39" s="2"/>
      <c r="O39" s="2"/>
      <c r="P39" s="2"/>
      <c r="Q39" s="2"/>
    </row>
    <row r="40" spans="2:17" s="46" customFormat="1" x14ac:dyDescent="0.25">
      <c r="B40" s="42" t="s">
        <v>44</v>
      </c>
      <c r="C40" s="43" t="s">
        <v>46</v>
      </c>
      <c r="D40" s="43" t="s">
        <v>46</v>
      </c>
      <c r="E40" s="44"/>
      <c r="F40" s="45" t="s">
        <v>47</v>
      </c>
      <c r="G40" s="45" t="s">
        <v>48</v>
      </c>
      <c r="H40" s="20" t="s">
        <v>43</v>
      </c>
      <c r="I40" s="38" t="s">
        <v>49</v>
      </c>
      <c r="J40" s="32" t="s">
        <v>50</v>
      </c>
      <c r="K40" s="30">
        <v>14925.64</v>
      </c>
      <c r="M40" s="28"/>
      <c r="N40" s="28"/>
      <c r="O40" s="28"/>
      <c r="P40" s="28"/>
      <c r="Q40" s="28"/>
    </row>
    <row r="41" spans="2:17" x14ac:dyDescent="0.25">
      <c r="B41" s="29"/>
      <c r="C41" s="39"/>
      <c r="D41" s="40"/>
      <c r="E41" s="41"/>
      <c r="F41" s="33"/>
      <c r="G41" s="33"/>
      <c r="H41" s="20"/>
      <c r="I41" s="38"/>
      <c r="J41" s="32"/>
      <c r="K41" s="30"/>
      <c r="M41" s="2"/>
      <c r="N41" s="2"/>
      <c r="O41" s="2"/>
      <c r="P41" s="2"/>
      <c r="Q41" s="2"/>
    </row>
    <row r="42" spans="2:17" x14ac:dyDescent="0.25">
      <c r="B42" s="1"/>
      <c r="C42" s="2"/>
      <c r="D42" s="2"/>
      <c r="E42" s="2"/>
      <c r="F42" s="2"/>
      <c r="G42" s="2"/>
      <c r="H42" s="2"/>
      <c r="I42" s="2"/>
      <c r="J42" s="2"/>
      <c r="K42" s="3"/>
    </row>
    <row r="43" spans="2:17" ht="15.75" thickBot="1" x14ac:dyDescent="0.3">
      <c r="B43" s="4"/>
      <c r="C43" s="5"/>
      <c r="D43" s="5"/>
      <c r="E43" s="5"/>
      <c r="F43" s="5"/>
      <c r="G43" s="5"/>
      <c r="H43" s="5"/>
      <c r="I43" s="5"/>
      <c r="J43" s="5"/>
      <c r="K43" s="6"/>
    </row>
  </sheetData>
  <mergeCells count="5">
    <mergeCell ref="B1:K1"/>
    <mergeCell ref="C39:E39"/>
    <mergeCell ref="B5:J5"/>
    <mergeCell ref="B12:J12"/>
    <mergeCell ref="B19:J19"/>
  </mergeCells>
  <pageMargins left="0.7" right="0.7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Vally16</cp:lastModifiedBy>
  <cp:lastPrinted>2018-09-17T18:57:07Z</cp:lastPrinted>
  <dcterms:created xsi:type="dcterms:W3CDTF">2018-08-14T18:12:22Z</dcterms:created>
  <dcterms:modified xsi:type="dcterms:W3CDTF">2018-09-17T22:22:58Z</dcterms:modified>
</cp:coreProperties>
</file>