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1570" windowHeight="8145"/>
  </bookViews>
  <sheets>
    <sheet name="Hoja1" sheetId="1" r:id="rId1"/>
  </sheets>
  <definedNames>
    <definedName name="_xlnm.Print_Area" localSheetId="0">Hoja1!$B$6:$K$42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<sst xmlns="http://schemas.openxmlformats.org/spreadsheetml/2006/main" count="79" uniqueCount="74">
  <si>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</si>
  <si>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</si>
  <si>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</si>
  <si>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</si>
  <si>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</si>
  <si>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</si>
  <si>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</si>
  <si>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</si>
  <si>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</si>
  <si>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</si>
  <si>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</si>
  <si>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</si>
  <si>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</si>
  <si>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</si>
  <si>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</si>
  <si>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</si>
  <si>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</si>
  <si>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</si>
  <si>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</si>
  <si>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</si>
  <si>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</si>
  <si>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</si>
  <si>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</si>
  <si>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</si>
  <si>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</si>
  <si>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</si>
  <si>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</si>
  <si>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</si>
  <si>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</si>
  <si>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</si>
  <si>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</si>
  <si>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</si>
  <si>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</si>
  <si>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</si>
  <si>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</si>
  <si>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</si>
  <si>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</si>
  <si>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</si>
  <si>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</si>
  <si>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</si>
  <si>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</si>
  <si>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</si>
  <si>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VEMEX ADMINISTRATIVA</t>
  </si>
  <si>
    <t>COMERCIALIZADORA SPARK SA DE CV</t>
  </si>
  <si>
    <t>FRANCISCO JOSE</t>
  </si>
  <si>
    <t>CARDENAS</t>
  </si>
  <si>
    <t>GONZALEZ</t>
  </si>
  <si>
    <t>SARA</t>
  </si>
  <si>
    <t>TEJEDO</t>
  </si>
  <si>
    <t>HERNANDEZ</t>
  </si>
  <si>
    <t>MARIA DE JESUS</t>
  </si>
  <si>
    <t>DELGADO</t>
  </si>
  <si>
    <t>VALLE</t>
  </si>
  <si>
    <t>SEMANAL</t>
  </si>
  <si>
    <t>1475458080</t>
  </si>
  <si>
    <t>2635976308</t>
  </si>
  <si>
    <t>0355451025</t>
  </si>
  <si>
    <t>007408521475458080</t>
  </si>
  <si>
    <t xml:space="preserve"> 072691003554510257</t>
  </si>
  <si>
    <t>4152313075752647</t>
  </si>
  <si>
    <t>CAGF6008197D0</t>
  </si>
  <si>
    <t>CAGF600819HNERNR03</t>
  </si>
  <si>
    <t>TEHS6107226E7</t>
  </si>
  <si>
    <t>TEHS610722MTCJRR04</t>
  </si>
  <si>
    <t>DEVJ7006055Z4</t>
  </si>
  <si>
    <t>DEVJ700605MDGLLS03</t>
  </si>
  <si>
    <t>DEPOSITO</t>
  </si>
  <si>
    <t>FACTURA</t>
  </si>
  <si>
    <t>DISPERSIONES</t>
  </si>
  <si>
    <t>TIMBRADOS</t>
  </si>
  <si>
    <t>NUMERO DE TARJETA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</si>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</sst>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[$-80A]d&quot; de &quot;mmmm&quot; de &quot;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name val="Arial"/>
      <family val="2"/>
    </font>
    <font>
      <sz val="12"/>
      <color theme="1"/>
      <name val="Candara"/>
      <family val="2"/>
    </font>
    <font>
      <u/>
      <sz val="12"/>
      <color theme="1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4" fontId="10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/>
    <xf numFmtId="0" fontId="1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8" fontId="8" fillId="0" borderId="6" xfId="3" applyNumberFormat="1" applyFont="1" applyFill="1" applyBorder="1" applyAlignment="1">
      <alignment horizontal="center"/>
    </xf>
    <xf numFmtId="0" fontId="0" fillId="0" borderId="6" xfId="0" applyBorder="1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/>
    <xf numFmtId="0" fontId="8" fillId="0" borderId="0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16">
    <cellStyle name="Hipervínculo 2" xfId="15"/>
    <cellStyle name="Millares" xfId="3" builtinId="3"/>
    <cellStyle name="Millares 2" xfId="13"/>
    <cellStyle name="Millares 3" xfId="4"/>
    <cellStyle name="Millares 6" xfId="9"/>
    <cellStyle name="Moneda" xfId="1" builtinId="4"/>
    <cellStyle name="Moneda 2" xfId="12"/>
    <cellStyle name="Moneda 2 2" xfId="6"/>
    <cellStyle name="Moneda 3" xfId="8"/>
    <cellStyle name="Normal" xfId="0" builtinId="0"/>
    <cellStyle name="Normal 2" xfId="7"/>
    <cellStyle name="Normal 2 2" xfId="5"/>
    <cellStyle name="Normal 3" xfId="10"/>
    <cellStyle name="Normal 5" xfId="2"/>
    <cellStyle name="Normal 5 2" xfId="14"/>
    <cellStyle name="Porcentaje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9"/>
  <sheetViews>
    <sheetView tabSelected="1" topLeftCell="A13" workbookViewId="0">
      <selection activeCell="A43" sqref="A43"/>
    </sheetView>
  </sheetViews>
  <sheetFormatPr baseColWidth="10" defaultRowHeight="15" x14ac:dyDescent="0.25"/>
  <cols>
    <col min="2" max="2" width="15" customWidth="1"/>
    <col min="3" max="3" width="23.140625" bestFit="1" customWidth="1"/>
    <col min="4" max="4" width="20.42578125" customWidth="1"/>
    <col min="5" max="5" width="16.5703125" customWidth="1"/>
    <col min="6" max="6" width="16.42578125" customWidth="1"/>
    <col min="7" max="7" width="30.85546875" bestFit="1" customWidth="1"/>
    <col min="8" max="8" width="13.28515625" customWidth="1"/>
    <col min="9" max="9" width="23" customWidth="1"/>
    <col min="10" max="11" width="13" customWidth="1"/>
  </cols>
  <sheetData>
    <row r="2" spans="2:11" x14ac:dyDescent="0.25">
      <c r="J2" s="34" t="s">
        <v>66</v>
      </c>
      <c r="K2" s="34"/>
    </row>
    <row r="3" spans="2:11" x14ac:dyDescent="0.25">
      <c r="J3" s="34" t="s">
        <v>67</v>
      </c>
      <c r="K3" s="34"/>
    </row>
    <row r="4" spans="2:11" x14ac:dyDescent="0.25">
      <c r="J4" s="34" t="s">
        <v>68</v>
      </c>
      <c r="K4" s="34"/>
    </row>
    <row r="5" spans="2:11" x14ac:dyDescent="0.25">
      <c r="J5" s="34" t="s">
        <v>69</v>
      </c>
      <c r="K5" s="34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38" t="s">
        <v>0</v>
      </c>
      <c r="C7" s="39"/>
      <c r="D7" s="39"/>
      <c r="E7" s="39"/>
      <c r="F7" s="39"/>
      <c r="G7" s="39"/>
      <c r="H7" s="39"/>
      <c r="I7" s="39"/>
      <c r="J7" s="39"/>
      <c r="K7" s="40"/>
    </row>
    <row r="8" spans="2:11" x14ac:dyDescent="0.25">
      <c r="B8" s="1"/>
      <c r="C8" s="2"/>
      <c r="D8" s="2"/>
      <c r="E8" s="2"/>
      <c r="F8" s="2"/>
      <c r="G8" s="2"/>
      <c r="H8" s="2"/>
      <c r="I8" s="2" t="s">
        <v>42</v>
      </c>
      <c r="K8" s="3"/>
    </row>
    <row r="9" spans="2:11" x14ac:dyDescent="0.25">
      <c r="B9" s="4" t="s">
        <v>35</v>
      </c>
      <c r="C9" s="10">
        <v>43364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1" t="s">
        <v>3</v>
      </c>
      <c r="C11" s="42"/>
      <c r="D11" s="42"/>
      <c r="E11" s="42"/>
      <c r="F11" s="42"/>
      <c r="G11" s="42"/>
      <c r="H11" s="42"/>
      <c r="I11" s="42"/>
      <c r="J11" s="42"/>
      <c r="K11" s="18"/>
    </row>
    <row r="12" spans="2:11" x14ac:dyDescent="0.25">
      <c r="B12" s="4" t="s">
        <v>4</v>
      </c>
      <c r="C12" s="5"/>
      <c r="D12" s="27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7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7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7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1" t="s">
        <v>11</v>
      </c>
      <c r="C18" s="42"/>
      <c r="D18" s="42"/>
      <c r="E18" s="42"/>
      <c r="F18" s="42"/>
      <c r="G18" s="42"/>
      <c r="H18" s="42"/>
      <c r="I18" s="42"/>
      <c r="J18" s="42"/>
      <c r="K18" s="18"/>
    </row>
    <row r="19" spans="2:17" ht="15.75" thickBot="1" x14ac:dyDescent="0.3">
      <c r="B19" s="6" t="s">
        <v>12</v>
      </c>
      <c r="C19" s="7"/>
      <c r="D19" s="20">
        <v>8023.9</v>
      </c>
      <c r="E19" s="2"/>
      <c r="F19" s="7" t="s">
        <v>13</v>
      </c>
      <c r="G19" s="23">
        <f>D19-D23</f>
        <v>7783.183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0">
        <f>D19/1.16</f>
        <v>6917.1551724137935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0">
        <f>D19*16%</f>
        <v>1283.8240000000001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1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2">
        <f>D19*D22</f>
        <v>240.71699999999998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1" t="s">
        <v>18</v>
      </c>
      <c r="C25" s="42"/>
      <c r="D25" s="42"/>
      <c r="E25" s="42"/>
      <c r="F25" s="42"/>
      <c r="G25" s="42"/>
      <c r="H25" s="42"/>
      <c r="I25" s="42"/>
      <c r="J25" s="42"/>
      <c r="K25" s="18"/>
    </row>
    <row r="26" spans="2:17" x14ac:dyDescent="0.25">
      <c r="B26" s="19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9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9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9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35" t="s">
        <v>33</v>
      </c>
      <c r="C39" s="36" t="s">
        <v>71</v>
      </c>
      <c r="D39" s="36" t="s">
        <v>72</v>
      </c>
      <c r="E39" s="36" t="s">
        <v>73</v>
      </c>
      <c r="F39" s="35" t="s">
        <v>23</v>
      </c>
      <c r="G39" s="35" t="s">
        <v>27</v>
      </c>
      <c r="H39" s="35" t="s">
        <v>34</v>
      </c>
      <c r="I39" s="35" t="s">
        <v>21</v>
      </c>
      <c r="J39" s="35" t="s">
        <v>26</v>
      </c>
      <c r="K39" s="35" t="s">
        <v>38</v>
      </c>
      <c r="M39" s="2"/>
      <c r="N39" s="2"/>
      <c r="O39" s="2"/>
      <c r="P39" s="2"/>
      <c r="Q39" s="2"/>
    </row>
    <row r="40" spans="2:17" x14ac:dyDescent="0.25">
      <c r="B40" s="25" t="s">
        <v>53</v>
      </c>
      <c r="C40" s="30" t="s">
        <v>45</v>
      </c>
      <c r="D40" s="31" t="s">
        <v>46</v>
      </c>
      <c r="E40" s="29" t="s">
        <v>44</v>
      </c>
      <c r="F40" s="32" t="s">
        <v>60</v>
      </c>
      <c r="G40" s="32" t="s">
        <v>61</v>
      </c>
      <c r="H40" s="17"/>
      <c r="I40" s="26" t="s">
        <v>57</v>
      </c>
      <c r="J40" s="28" t="s">
        <v>54</v>
      </c>
      <c r="K40" s="33">
        <v>3640.6095087845538</v>
      </c>
      <c r="M40" s="2"/>
      <c r="N40" s="2"/>
      <c r="O40" s="2"/>
      <c r="P40" s="2"/>
      <c r="Q40" s="2"/>
    </row>
    <row r="41" spans="2:17" x14ac:dyDescent="0.25">
      <c r="B41" s="25" t="s">
        <v>53</v>
      </c>
      <c r="C41" s="30" t="s">
        <v>48</v>
      </c>
      <c r="D41" s="31" t="s">
        <v>49</v>
      </c>
      <c r="E41" s="29" t="s">
        <v>47</v>
      </c>
      <c r="F41" s="32" t="s">
        <v>62</v>
      </c>
      <c r="G41" s="32" t="s">
        <v>63</v>
      </c>
      <c r="H41" s="17"/>
      <c r="I41" s="26" t="s">
        <v>59</v>
      </c>
      <c r="J41" s="28" t="s">
        <v>55</v>
      </c>
      <c r="K41" s="33">
        <v>1342.61</v>
      </c>
      <c r="L41" t="s">
        <v>70</v>
      </c>
      <c r="M41" s="2"/>
      <c r="N41" s="2"/>
      <c r="O41" s="2"/>
      <c r="P41" s="2"/>
      <c r="Q41" s="2"/>
    </row>
    <row r="42" spans="2:17" x14ac:dyDescent="0.25">
      <c r="B42" s="25" t="s">
        <v>53</v>
      </c>
      <c r="C42" s="30" t="s">
        <v>51</v>
      </c>
      <c r="D42" s="31" t="s">
        <v>52</v>
      </c>
      <c r="E42" s="29" t="s">
        <v>50</v>
      </c>
      <c r="F42" s="32" t="s">
        <v>64</v>
      </c>
      <c r="G42" s="32" t="s">
        <v>65</v>
      </c>
      <c r="H42" s="17"/>
      <c r="I42" s="26" t="s">
        <v>58</v>
      </c>
      <c r="J42" s="28" t="s">
        <v>56</v>
      </c>
      <c r="K42" s="33">
        <v>1866.6591884750062</v>
      </c>
      <c r="M42" s="2"/>
      <c r="N42" s="2"/>
      <c r="O42" s="2"/>
      <c r="P42" s="2"/>
      <c r="Q42" s="2"/>
    </row>
    <row r="44" spans="2:17" x14ac:dyDescent="0.25">
      <c r="E44" s="37"/>
    </row>
    <row r="45" spans="2:17" x14ac:dyDescent="0.25">
      <c r="E45" s="37"/>
    </row>
    <row r="46" spans="2:17" x14ac:dyDescent="0.25">
      <c r="E46" s="37"/>
    </row>
    <row r="47" spans="2:17" x14ac:dyDescent="0.25">
      <c r="E47" s="37"/>
    </row>
    <row r="48" spans="2:17" x14ac:dyDescent="0.25">
      <c r="E48" s="2"/>
    </row>
    <row r="49" spans="5:5" x14ac:dyDescent="0.25">
      <c r="E49" s="2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2018-09-21T16:21:07Z</cp:lastPrinted>
  <dcterms:created xsi:type="dcterms:W3CDTF">2018-08-14T18:12:22Z</dcterms:created>
  <dcterms:modified xsi:type="dcterms:W3CDTF">2018-09-21T16:44:42Z</dcterms:modified>
</cp:coreProperties>
</file>