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JAVIER NUÑEZ\"/>
    </mc:Choice>
  </mc:AlternateContent>
  <bookViews>
    <workbookView xWindow="0" yWindow="0" windowWidth="12450" windowHeight="9030"/>
  </bookViews>
  <sheets>
    <sheet name="Hoja1" sheetId="1" r:id="rId1"/>
  </sheets>
  <definedNames>
    <definedName name="_xlnm.Print_Area" localSheetId="0">Hoja1!$B$4:$K$46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9" i="1" s="1"/>
  <c r="G15" i="1" s="1"/>
  <c r="D17" i="1" l="1"/>
</calcChain>
</file>

<file path=xl/sharedStrings.xml><?xml version="1.0" encoding="utf-8"?>
<sst xmlns="http://schemas.openxmlformats.org/spreadsheetml/2006/main" count="77" uniqueCount="62">
  <si>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</si>
  <si>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</si>
  <si>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</si>
  <si>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</si>
  <si>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</si>
  <si>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</si>
  <si>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</si>
  <si>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</si>
  <si>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</si>
  <si>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</si>
  <si>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</si>
  <si>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</si>
  <si>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</si>
  <si>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</si>
  <si>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</si>
  <si>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</si>
  <si>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</si>
  <si>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</si>
  <si>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</si>
  <si>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</si>
  <si>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>CLABE</t>
  </si>
  <si>
    <t>Cuenta:</t>
  </si>
  <si>
    <t>RFC</t>
  </si>
  <si>
    <t>Banco:</t>
  </si>
  <si>
    <t>CLABE:</t>
  </si>
  <si>
    <t>ADJUNTAR CON ESTE FORMATO LOS SIGUIENTES DOCUMENTOS:</t>
  </si>
  <si>
    <t xml:space="preserve">CARATULA ESTADO DE CUENTA </t>
  </si>
  <si>
    <t>CUENTA</t>
  </si>
  <si>
    <t>CURP</t>
  </si>
  <si>
    <t>TRANSFERENCIA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</si>
  <si>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</si>
  <si>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</si>
  <si>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</si>
  <si>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</si>
  <si>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</si>
  <si>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</si>
  <si>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</si>
  <si>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</si>
  <si>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</si>
  <si>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</si>
  <si>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UNA SOLA EXIBICION </t>
  </si>
  <si>
    <t>TRASNFERENCIA</t>
  </si>
  <si>
    <t>JAVIER NUÑEZ</t>
  </si>
  <si>
    <t>NUCF690106KC6</t>
  </si>
  <si>
    <t>NUCF690106HYNXBR09</t>
  </si>
  <si>
    <t>LATASTER</t>
  </si>
  <si>
    <t>MULTIVA</t>
  </si>
  <si>
    <t>132180000035178889</t>
  </si>
  <si>
    <t>00003517888</t>
  </si>
  <si>
    <t>NUÑEZ</t>
  </si>
  <si>
    <t>CEBALLOS</t>
  </si>
  <si>
    <t>FRANCISCO JAVIER DE LOS REYES</t>
  </si>
  <si>
    <t>PATERNO</t>
  </si>
  <si>
    <t>MATERNO</t>
  </si>
  <si>
    <t>NOMBRE</t>
  </si>
  <si>
    <t>BANCOMER</t>
  </si>
  <si>
    <t>´012910014422810586</t>
  </si>
  <si>
    <t>EFECTIVO:</t>
  </si>
  <si>
    <t xml:space="preserve">BANORTE	</t>
  </si>
  <si>
    <t xml:space="preserve">072580006533564882	</t>
  </si>
  <si>
    <t xml:space="preserve">0653356488	</t>
  </si>
  <si>
    <t xml:space="preserve">LATASTHER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</si>
</sst>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49" fontId="8" fillId="0" borderId="9" xfId="0" applyNumberFormat="1" applyFont="1" applyBorder="1" applyAlignment="1" applyProtection="1">
      <alignment vertical="center"/>
      <protection locked="0"/>
    </xf>
    <xf numFmtId="49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/>
    <xf numFmtId="0" fontId="3" fillId="2" borderId="9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/>
    <xf numFmtId="49" fontId="1" fillId="0" borderId="0" xfId="0" applyNumberFormat="1" applyFont="1" applyBorder="1" applyAlignment="1" applyProtection="1">
      <alignment horizontal="left" vertical="center"/>
      <protection locked="0"/>
    </xf>
    <xf numFmtId="44" fontId="3" fillId="0" borderId="0" xfId="1" applyFont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164" fontId="0" fillId="0" borderId="9" xfId="0" applyNumberFormat="1" applyBorder="1"/>
    <xf numFmtId="44" fontId="3" fillId="0" borderId="9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Q52"/>
  <sheetViews>
    <sheetView tabSelected="1" topLeftCell="A16" workbookViewId="0">
      <selection activeCell="B42" sqref="B42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30.5703125" customWidth="1"/>
    <col min="6" max="6" width="21.5703125" bestFit="1" customWidth="1"/>
    <col min="7" max="7" width="23" bestFit="1" customWidth="1"/>
    <col min="8" max="8" width="15" bestFit="1" customWidth="1"/>
    <col min="9" max="9" width="22" customWidth="1"/>
    <col min="10" max="10" width="15.42578125" customWidth="1"/>
    <col min="11" max="11" width="13" customWidth="1"/>
  </cols>
  <sheetData>
    <row r="3" spans="2:11" ht="15.75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ht="15.75" customHeight="1" x14ac:dyDescent="0.25">
      <c r="B4" s="39" t="s">
        <v>0</v>
      </c>
      <c r="C4" s="40"/>
      <c r="D4" s="40"/>
      <c r="E4" s="40"/>
      <c r="F4" s="40"/>
      <c r="G4" s="40"/>
      <c r="H4" s="40"/>
      <c r="I4" s="40"/>
      <c r="J4" s="40"/>
      <c r="K4" s="41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7" t="s">
        <v>35</v>
      </c>
      <c r="C6" s="13">
        <v>43377</v>
      </c>
      <c r="D6" s="2"/>
      <c r="E6" s="8" t="s">
        <v>1</v>
      </c>
      <c r="F6" s="14" t="s">
        <v>39</v>
      </c>
      <c r="G6" s="2"/>
      <c r="H6" s="8" t="s">
        <v>2</v>
      </c>
      <c r="I6" s="14" t="s">
        <v>42</v>
      </c>
      <c r="J6" s="14"/>
      <c r="K6" s="15"/>
    </row>
    <row r="7" spans="2:11" x14ac:dyDescent="0.25">
      <c r="B7" s="42" t="s">
        <v>3</v>
      </c>
      <c r="C7" s="43"/>
      <c r="D7" s="43"/>
      <c r="E7" s="43"/>
      <c r="F7" s="43"/>
      <c r="G7" s="43"/>
      <c r="H7" s="43"/>
      <c r="I7" s="43"/>
      <c r="J7" s="43"/>
      <c r="K7" s="26"/>
    </row>
    <row r="8" spans="2:11" x14ac:dyDescent="0.25">
      <c r="B8" s="7" t="s">
        <v>4</v>
      </c>
      <c r="C8" s="8"/>
      <c r="D8" s="14" t="s">
        <v>45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5</v>
      </c>
      <c r="C9" s="8"/>
      <c r="D9" s="14" t="s">
        <v>40</v>
      </c>
      <c r="E9" s="14"/>
      <c r="F9" s="10"/>
      <c r="G9" s="2"/>
      <c r="H9" s="2"/>
      <c r="I9" s="2"/>
      <c r="J9" s="2"/>
      <c r="K9" s="3"/>
    </row>
    <row r="10" spans="2:11" x14ac:dyDescent="0.25">
      <c r="B10" s="7" t="s">
        <v>6</v>
      </c>
      <c r="C10" s="8"/>
      <c r="D10" s="14" t="s">
        <v>41</v>
      </c>
      <c r="E10" s="14"/>
      <c r="F10" s="2"/>
      <c r="G10" s="2"/>
      <c r="H10" s="2"/>
      <c r="I10" s="2"/>
      <c r="J10" s="2"/>
      <c r="K10" s="3"/>
    </row>
    <row r="11" spans="2:11" x14ac:dyDescent="0.25">
      <c r="B11" s="7" t="s">
        <v>7</v>
      </c>
      <c r="C11" s="8"/>
      <c r="D11" s="14"/>
      <c r="E11" s="14"/>
      <c r="F11" s="14"/>
      <c r="G11" s="14"/>
      <c r="H11" s="2"/>
      <c r="I11" s="2"/>
      <c r="J11" s="2"/>
      <c r="K11" s="3"/>
    </row>
    <row r="12" spans="2:11" x14ac:dyDescent="0.25">
      <c r="B12" s="7" t="s">
        <v>8</v>
      </c>
      <c r="C12" s="8"/>
      <c r="D12" s="2"/>
      <c r="E12" s="2"/>
      <c r="F12" s="2"/>
      <c r="G12" s="8" t="s">
        <v>9</v>
      </c>
      <c r="H12" s="2"/>
      <c r="I12" s="2"/>
      <c r="J12" s="2"/>
      <c r="K12" s="3"/>
    </row>
    <row r="13" spans="2:11" x14ac:dyDescent="0.25">
      <c r="B13" s="1"/>
      <c r="C13" s="2"/>
      <c r="D13" s="2"/>
      <c r="E13" s="2"/>
      <c r="F13" s="2"/>
      <c r="G13" s="2"/>
      <c r="H13" s="2" t="s">
        <v>10</v>
      </c>
      <c r="I13" s="2"/>
      <c r="J13" s="2"/>
      <c r="K13" s="3"/>
    </row>
    <row r="14" spans="2:11" x14ac:dyDescent="0.25">
      <c r="B14" s="42" t="s">
        <v>11</v>
      </c>
      <c r="C14" s="43"/>
      <c r="D14" s="43"/>
      <c r="E14" s="43"/>
      <c r="F14" s="43"/>
      <c r="G14" s="43"/>
      <c r="H14" s="43"/>
      <c r="I14" s="43"/>
      <c r="J14" s="43"/>
      <c r="K14" s="26"/>
    </row>
    <row r="15" spans="2:11" x14ac:dyDescent="0.25">
      <c r="B15" s="9" t="s">
        <v>12</v>
      </c>
      <c r="C15" s="10"/>
      <c r="D15" s="21">
        <v>200000</v>
      </c>
      <c r="E15" s="2"/>
      <c r="F15" s="10" t="s">
        <v>13</v>
      </c>
      <c r="G15" s="19">
        <f>D15-D19</f>
        <v>197413.79310344829</v>
      </c>
      <c r="H15" s="2"/>
      <c r="I15" s="2"/>
      <c r="J15" s="2"/>
      <c r="K15" s="3"/>
    </row>
    <row r="16" spans="2:11" x14ac:dyDescent="0.25">
      <c r="B16" s="9" t="s">
        <v>14</v>
      </c>
      <c r="C16" s="10"/>
      <c r="D16" s="21">
        <f>D15/1.16</f>
        <v>172413.79310344829</v>
      </c>
      <c r="E16" s="2"/>
      <c r="F16" s="2"/>
      <c r="G16" s="2"/>
      <c r="H16" s="2"/>
      <c r="I16" s="2"/>
      <c r="J16" s="2"/>
      <c r="K16" s="3"/>
    </row>
    <row r="17" spans="2:17" x14ac:dyDescent="0.25">
      <c r="B17" s="9" t="s">
        <v>15</v>
      </c>
      <c r="C17" s="10"/>
      <c r="D17" s="21">
        <f>D16*16%</f>
        <v>27586.206896551728</v>
      </c>
      <c r="E17" s="2"/>
      <c r="F17" s="2"/>
      <c r="G17" s="2"/>
      <c r="H17" s="2"/>
      <c r="I17" s="2"/>
      <c r="J17" s="2"/>
      <c r="K17" s="3"/>
    </row>
    <row r="18" spans="2:17" x14ac:dyDescent="0.25">
      <c r="B18" s="9" t="s">
        <v>16</v>
      </c>
      <c r="C18" s="10"/>
      <c r="D18" s="18">
        <v>1.4999999999999999E-2</v>
      </c>
      <c r="E18" s="2"/>
      <c r="F18" s="2"/>
      <c r="G18" s="2"/>
      <c r="H18" s="2"/>
      <c r="I18" s="2"/>
      <c r="J18" s="2"/>
      <c r="K18" s="3"/>
    </row>
    <row r="19" spans="2:17" x14ac:dyDescent="0.25">
      <c r="B19" s="9" t="s">
        <v>17</v>
      </c>
      <c r="C19" s="10"/>
      <c r="D19" s="22">
        <f>D16*D18</f>
        <v>2586.2068965517242</v>
      </c>
      <c r="E19" s="2"/>
      <c r="F19" s="2"/>
      <c r="G19" s="2"/>
      <c r="H19" s="2"/>
      <c r="I19" s="2"/>
      <c r="J19" s="2"/>
      <c r="K19" s="3"/>
    </row>
    <row r="20" spans="2:17" x14ac:dyDescent="0.25">
      <c r="B20" s="1"/>
      <c r="C20" s="2"/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42" t="s">
        <v>18</v>
      </c>
      <c r="C21" s="43"/>
      <c r="D21" s="43"/>
      <c r="E21" s="43"/>
      <c r="F21" s="43"/>
      <c r="G21" s="43"/>
      <c r="H21" s="43"/>
      <c r="I21" s="43"/>
      <c r="J21" s="43"/>
      <c r="K21" s="26"/>
    </row>
    <row r="22" spans="2:17" x14ac:dyDescent="0.25">
      <c r="B22" s="28" t="s">
        <v>29</v>
      </c>
      <c r="C22" s="23"/>
      <c r="D22" s="2"/>
      <c r="E22" s="2"/>
      <c r="F22" s="2"/>
      <c r="G22" s="2"/>
      <c r="H22" s="2"/>
      <c r="I22" s="2"/>
      <c r="J22" s="2"/>
      <c r="K22" s="3"/>
    </row>
    <row r="23" spans="2:17" x14ac:dyDescent="0.25">
      <c r="B23" s="1" t="s">
        <v>19</v>
      </c>
      <c r="C23" s="2"/>
      <c r="D23" s="12"/>
      <c r="E23" s="12"/>
      <c r="F23" s="12"/>
      <c r="G23" s="11"/>
      <c r="H23" s="2"/>
      <c r="I23" s="2"/>
      <c r="J23" s="2"/>
      <c r="K23" s="3"/>
      <c r="M23" s="2"/>
      <c r="N23" s="2"/>
      <c r="O23" s="12"/>
      <c r="P23" s="12"/>
      <c r="Q23" s="12"/>
    </row>
    <row r="24" spans="2:17" x14ac:dyDescent="0.25">
      <c r="B24" s="1" t="s">
        <v>23</v>
      </c>
      <c r="C24" s="2"/>
      <c r="D24" s="2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ht="15.75" x14ac:dyDescent="0.25">
      <c r="B25" s="1" t="s">
        <v>24</v>
      </c>
      <c r="C25" s="2"/>
      <c r="D25" s="44"/>
      <c r="E25" s="44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ht="15.75" x14ac:dyDescent="0.25">
      <c r="B26" s="1" t="s">
        <v>21</v>
      </c>
      <c r="C26" s="2"/>
      <c r="D26" s="29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1"/>
      <c r="C27" s="2"/>
      <c r="D27" s="35"/>
      <c r="E27" s="36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28" t="s">
        <v>29</v>
      </c>
      <c r="C28" s="2"/>
      <c r="D28" s="38">
        <v>6413.79</v>
      </c>
      <c r="E28" s="36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19</v>
      </c>
      <c r="C29" s="2"/>
      <c r="D29" s="37" t="s">
        <v>39</v>
      </c>
      <c r="E29" s="36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23</v>
      </c>
      <c r="C30" s="2"/>
      <c r="D30" s="37" t="s">
        <v>58</v>
      </c>
      <c r="E30" s="36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 t="s">
        <v>24</v>
      </c>
      <c r="C31" s="2"/>
      <c r="D31" s="36" t="s">
        <v>59</v>
      </c>
      <c r="E31" s="36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 t="s">
        <v>21</v>
      </c>
      <c r="C32" s="23"/>
      <c r="D32" s="36" t="s">
        <v>60</v>
      </c>
      <c r="E32" s="36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/>
      <c r="C33" s="23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9" t="s">
        <v>57</v>
      </c>
      <c r="C34" s="23"/>
      <c r="D34" s="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30</v>
      </c>
      <c r="C35" s="20"/>
      <c r="D35" s="17" t="s">
        <v>36</v>
      </c>
      <c r="E35" s="16" t="s">
        <v>37</v>
      </c>
      <c r="F35" s="12"/>
      <c r="G35" s="12"/>
      <c r="H35" s="12"/>
      <c r="I35" s="12"/>
      <c r="J35" s="2"/>
      <c r="K35" s="3"/>
      <c r="M35" s="2"/>
      <c r="N35" s="2"/>
      <c r="O35" s="2"/>
      <c r="P35" s="2"/>
      <c r="Q35" s="2"/>
    </row>
    <row r="36" spans="2:17" x14ac:dyDescent="0.25">
      <c r="B36" s="1" t="s">
        <v>31</v>
      </c>
      <c r="C36" s="20"/>
      <c r="D36" s="17" t="s">
        <v>36</v>
      </c>
      <c r="E36" s="16" t="s">
        <v>37</v>
      </c>
      <c r="F36" s="12"/>
      <c r="G36" s="12"/>
      <c r="H36" s="12"/>
      <c r="I36" s="12"/>
      <c r="J36" s="2"/>
      <c r="K36" s="3"/>
      <c r="M36" s="2"/>
      <c r="N36" s="2"/>
      <c r="O36" s="2"/>
      <c r="P36" s="2"/>
      <c r="Q36" s="2"/>
    </row>
    <row r="37" spans="2:17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8" t="s">
        <v>32</v>
      </c>
      <c r="C38" s="12" t="s">
        <v>61</v>
      </c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34" t="s">
        <v>33</v>
      </c>
      <c r="C39" s="34" t="s">
        <v>52</v>
      </c>
      <c r="D39" s="34" t="s">
        <v>53</v>
      </c>
      <c r="E39" s="34" t="s">
        <v>54</v>
      </c>
      <c r="F39" s="27" t="s">
        <v>22</v>
      </c>
      <c r="G39" s="27" t="s">
        <v>28</v>
      </c>
      <c r="H39" s="27" t="s">
        <v>34</v>
      </c>
      <c r="I39" s="27" t="s">
        <v>20</v>
      </c>
      <c r="J39" s="27" t="s">
        <v>27</v>
      </c>
      <c r="K39" s="27" t="s">
        <v>38</v>
      </c>
      <c r="M39" s="2"/>
      <c r="N39" s="2"/>
      <c r="O39" s="2"/>
      <c r="P39" s="2"/>
      <c r="Q39" s="2"/>
    </row>
    <row r="40" spans="2:17" x14ac:dyDescent="0.25">
      <c r="B40" s="24" t="s">
        <v>32</v>
      </c>
      <c r="C40" s="33" t="s">
        <v>49</v>
      </c>
      <c r="D40" s="33" t="s">
        <v>50</v>
      </c>
      <c r="E40" s="33" t="s">
        <v>51</v>
      </c>
      <c r="F40" s="24" t="s">
        <v>44</v>
      </c>
      <c r="G40" s="24" t="s">
        <v>43</v>
      </c>
      <c r="H40" s="25" t="s">
        <v>46</v>
      </c>
      <c r="I40" s="32" t="s">
        <v>47</v>
      </c>
      <c r="J40" s="31" t="s">
        <v>48</v>
      </c>
      <c r="K40" s="45">
        <v>143250</v>
      </c>
      <c r="L40" s="30"/>
      <c r="M40" s="2"/>
      <c r="N40" s="2"/>
      <c r="O40" s="2"/>
      <c r="P40" s="2"/>
      <c r="Q40" s="2"/>
    </row>
    <row r="41" spans="2:17" x14ac:dyDescent="0.25">
      <c r="B41" s="24" t="s">
        <v>32</v>
      </c>
      <c r="C41" s="33" t="s">
        <v>49</v>
      </c>
      <c r="D41" s="33" t="s">
        <v>50</v>
      </c>
      <c r="E41" s="33" t="s">
        <v>51</v>
      </c>
      <c r="F41" s="24" t="s">
        <v>44</v>
      </c>
      <c r="G41" s="24" t="s">
        <v>43</v>
      </c>
      <c r="H41" s="33" t="s">
        <v>55</v>
      </c>
      <c r="I41" s="32" t="s">
        <v>56</v>
      </c>
      <c r="J41" s="31">
        <v>1442281058</v>
      </c>
      <c r="K41" s="46">
        <v>47750</v>
      </c>
      <c r="M41" s="2"/>
      <c r="N41" s="2"/>
      <c r="O41" s="2"/>
      <c r="P41" s="2"/>
      <c r="Q41" s="2"/>
    </row>
    <row r="42" spans="2:17" x14ac:dyDescent="0.25">
      <c r="B42" s="1"/>
      <c r="C42" s="2"/>
      <c r="D42" s="2"/>
      <c r="E42" s="2"/>
      <c r="F42" s="2"/>
      <c r="G42" s="2"/>
      <c r="H42" s="2"/>
      <c r="I42" s="2"/>
      <c r="J42" s="2"/>
      <c r="K42" s="3"/>
      <c r="M42" s="2"/>
      <c r="N42" s="2"/>
      <c r="O42" s="2"/>
      <c r="P42" s="2"/>
      <c r="Q42" s="2"/>
    </row>
    <row r="43" spans="2:17" x14ac:dyDescent="0.25">
      <c r="B43" s="1" t="s">
        <v>25</v>
      </c>
      <c r="C43" s="2"/>
      <c r="D43" s="2"/>
      <c r="E43" s="2"/>
      <c r="F43" s="2"/>
      <c r="G43" s="2"/>
      <c r="H43" s="2"/>
      <c r="I43" s="2"/>
      <c r="J43" s="2"/>
      <c r="K43" s="3"/>
    </row>
    <row r="44" spans="2:17" x14ac:dyDescent="0.25">
      <c r="B44" s="1" t="s">
        <v>26</v>
      </c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  <row r="52" spans="4:4" x14ac:dyDescent="0.25">
      <c r="D52" s="33"/>
    </row>
  </sheetData>
  <mergeCells count="5">
    <mergeCell ref="B4:K4"/>
    <mergeCell ref="B7:J7"/>
    <mergeCell ref="B14:J14"/>
    <mergeCell ref="B21:J21"/>
    <mergeCell ref="D25:E25"/>
  </mergeCells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2018-10-03T20:07:54Z</cp:lastPrinted>
  <dcterms:created xsi:type="dcterms:W3CDTF">2018-08-14T18:12:22Z</dcterms:created>
  <dcterms:modified xsi:type="dcterms:W3CDTF">2018-10-04T17:39:18Z</dcterms:modified>
</cp:coreProperties>
</file>