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Respaldo\Images\"/>
    </mc:Choice>
  </mc:AlternateContent>
  <xr:revisionPtr revIDLastSave="0" documentId="8_{3487E3C6-AE5A-41EA-917C-E66C45A763F2}" xr6:coauthVersionLast="46" xr6:coauthVersionMax="46" xr10:uidLastSave="{00000000-0000-0000-0000-000000000000}"/>
  <bookViews>
    <workbookView xWindow="-120" yWindow="-120" windowWidth="20730" windowHeight="11160" xr2:uid="{93FD39B3-F56D-4DF2-A37A-EC9D8CEA0FF7}"/>
  </bookViews>
  <sheets>
    <sheet name="Time Sheet" sheetId="1" r:id="rId1"/>
    <sheet name="Work Order" sheetId="2" r:id="rId2"/>
    <sheet name="Names" sheetId="4" r:id="rId3"/>
    <sheet name="Codes" sheetId="6" r:id="rId4"/>
    <sheet name="JobNum" sheetId="5" r:id="rId5"/>
    <sheet name="Work Codes" sheetId="3" r:id="rId6"/>
  </sheets>
  <definedNames>
    <definedName name="Consulta_desde_VRT_TRAKING" localSheetId="3" hidden="1">Codes!$A$1:$B$117</definedName>
    <definedName name="Consulta_desde_VRT_TRAKING" localSheetId="4" hidden="1">JobNum!$A$1:$B$2</definedName>
    <definedName name="Consulta_desde_VRT_TRAKING" localSheetId="2" hidden="1">Names!$A$1:$B$3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J3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5" i="1"/>
  <c r="B3" i="1"/>
  <c r="B4" i="1"/>
  <c r="B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0E7D2-58D5-46FF-9579-E8F3AA7732D3}" name="Consulta desde VRT_TRAKING" type="1" refreshedVersion="7" background="1" saveData="1">
    <dbPr connection="DRIVER=SQL Server;SERVER=127.0.0.1;UID=isaac;Trusted_Connection=Yes;APP=Microsoft Office;WSID=DESKTOP-S806JIQ;DATABASE=VRT_TRAKING" command="SELECT employees.numberEmploye AS 'CardTimeID', CONCAT(lastName,' ',middleName,', ',firstName) AS 'Employee Name'_x000d__x000a_FROM VRT_TRAKING.dbo.employees employees_x000d__x000a_WHERE (employees.estatus='E')"/>
  </connection>
  <connection id="2" xr16:uid="{C1577E8F-C2C2-4A55-BA53-0A87D9EBBC6A}" name="Consulta desde VRT_TRAKING1" type="1" refreshedVersion="7" background="1" saveData="1">
    <dbPr connection="DRIVER=SQL Server;SERVER=127.0.0.1;UID=isaac;Trusted_Connection=Yes;APP=Microsoft Office;WSID=DESKTOP-S806JIQ;DATABASE=VRT_TRAKING" command="select jobNo, concat( clients.lastName,', ',clients.firstName,' ',clients.middleName) as'Client' from job inner join clients on job.idClient = clients.idClient"/>
  </connection>
  <connection id="3" xr16:uid="{F8FB48AA-1086-4CDC-BD92-F4035F7AB082}" name="Consulta desde VRT_TRAKING2" type="1" refreshedVersion="7" background="1" saveData="1">
    <dbPr connection="DRIVER=SQL Server;SERVER=127.0.0.1;UID=isaac;Trusted_Connection=Yes;APP=Microsoft Office;WSID=DESKTOP-S806JIQ;DATABASE=VRT_TRAKING" command="SELECT workCode.name as 'Name', workCode.description as 'Description'_x000d__x000a_FROM VRT_TRAKING.dbo.workCode workCode"/>
  </connection>
</connections>
</file>

<file path=xl/sharedStrings.xml><?xml version="1.0" encoding="utf-8"?>
<sst xmlns="http://schemas.openxmlformats.org/spreadsheetml/2006/main" count="528" uniqueCount="209">
  <si>
    <t xml:space="preserve">               Name                                 PASTE only Values</t>
  </si>
  <si>
    <t>Date</t>
  </si>
  <si>
    <t>work order</t>
  </si>
  <si>
    <t>PO</t>
  </si>
  <si>
    <t>1ST</t>
  </si>
  <si>
    <t>code</t>
  </si>
  <si>
    <t>2OT</t>
  </si>
  <si>
    <t>Shift</t>
  </si>
  <si>
    <t>Description</t>
  </si>
  <si>
    <t>EQUIPMENT</t>
  </si>
  <si>
    <t>Paste All  work orders and description below it</t>
  </si>
  <si>
    <t>Planner</t>
  </si>
  <si>
    <t>Aco:N</t>
  </si>
  <si>
    <t>EXPcode</t>
  </si>
  <si>
    <t>Man Hours</t>
  </si>
  <si>
    <t>Codes</t>
  </si>
  <si>
    <t>Insulation Discription</t>
  </si>
  <si>
    <t>Scaffold Discription</t>
  </si>
  <si>
    <t>Paint Discription</t>
  </si>
  <si>
    <t>FMI</t>
  </si>
  <si>
    <t>Insulation Forman</t>
  </si>
  <si>
    <t>FMS</t>
  </si>
  <si>
    <t>Scaffold Forman</t>
  </si>
  <si>
    <t>FMP</t>
  </si>
  <si>
    <t>Paint Forman</t>
  </si>
  <si>
    <t>LMI</t>
  </si>
  <si>
    <t>Insulation Worker</t>
  </si>
  <si>
    <t>LMS</t>
  </si>
  <si>
    <t>Scaffold Worker</t>
  </si>
  <si>
    <t>LMP</t>
  </si>
  <si>
    <t>Paint Worker</t>
  </si>
  <si>
    <t>LMI-TM</t>
  </si>
  <si>
    <t>Travel Materials</t>
  </si>
  <si>
    <t>LMS-TM</t>
  </si>
  <si>
    <t>LMP-TM</t>
  </si>
  <si>
    <t>LMI-FS</t>
  </si>
  <si>
    <t>Fab Shop</t>
  </si>
  <si>
    <t>LMS-FS</t>
  </si>
  <si>
    <t>LMP-FS</t>
  </si>
  <si>
    <t>LMI-EM</t>
  </si>
  <si>
    <t>Emergency Plant Alarm</t>
  </si>
  <si>
    <t>LMS-EM</t>
  </si>
  <si>
    <t>LMP-EM</t>
  </si>
  <si>
    <t>LMI-PD</t>
  </si>
  <si>
    <t>Permit Delay</t>
  </si>
  <si>
    <t>LMS-PD</t>
  </si>
  <si>
    <t>LMP-PD</t>
  </si>
  <si>
    <t>LMI-MD</t>
  </si>
  <si>
    <t>Looking for Materials</t>
  </si>
  <si>
    <t>LMS-MD</t>
  </si>
  <si>
    <t>LMP-MD</t>
  </si>
  <si>
    <t>LMI-SB</t>
  </si>
  <si>
    <t>Schedule Break</t>
  </si>
  <si>
    <t>LMS-SB</t>
  </si>
  <si>
    <t>LMP-SB</t>
  </si>
  <si>
    <t>LMI-SM</t>
  </si>
  <si>
    <t>Safety Meeting</t>
  </si>
  <si>
    <t>LMS-SM</t>
  </si>
  <si>
    <t>LMP-SM</t>
  </si>
  <si>
    <t>LMI-SC</t>
  </si>
  <si>
    <t>Scope Change</t>
  </si>
  <si>
    <t>LMS-SC</t>
  </si>
  <si>
    <t>LMP-SC</t>
  </si>
  <si>
    <t>LMI-SE</t>
  </si>
  <si>
    <t>Set Up Equipment</t>
  </si>
  <si>
    <t>LMS-SE</t>
  </si>
  <si>
    <t>LMP-SE</t>
  </si>
  <si>
    <t>LMI-YW</t>
  </si>
  <si>
    <t>Yard Work</t>
  </si>
  <si>
    <t>LMS-YW</t>
  </si>
  <si>
    <t>LMP-YW</t>
  </si>
  <si>
    <t>LMI-WD</t>
  </si>
  <si>
    <t>Weather Delay</t>
  </si>
  <si>
    <t>LMS-WD</t>
  </si>
  <si>
    <t>LMP-WD</t>
  </si>
  <si>
    <t>LMI-TR</t>
  </si>
  <si>
    <t>Three Rivers</t>
  </si>
  <si>
    <t>LMS-TR</t>
  </si>
  <si>
    <t>LMP-TR</t>
  </si>
  <si>
    <t>LMI-BT</t>
  </si>
  <si>
    <t>Brock Training</t>
  </si>
  <si>
    <t>LMS-BT</t>
  </si>
  <si>
    <t>LMP-BT</t>
  </si>
  <si>
    <t>LMI-MT</t>
  </si>
  <si>
    <t>Manlift Training</t>
  </si>
  <si>
    <t>LMS-MT</t>
  </si>
  <si>
    <t>LMP-MT</t>
  </si>
  <si>
    <t>LMI-AT</t>
  </si>
  <si>
    <t>Alky Training</t>
  </si>
  <si>
    <t>LMS-AT</t>
  </si>
  <si>
    <t>LMP-AT</t>
  </si>
  <si>
    <t>LMI-PT</t>
  </si>
  <si>
    <t>PRPW Training</t>
  </si>
  <si>
    <t>LMS-PT</t>
  </si>
  <si>
    <t>LMP-PT</t>
  </si>
  <si>
    <t>LMI-WM</t>
  </si>
  <si>
    <t>Wednesday Meeting</t>
  </si>
  <si>
    <t>LMS-WM</t>
  </si>
  <si>
    <t>LMP-WM</t>
  </si>
  <si>
    <t>LMI-TB</t>
  </si>
  <si>
    <t>Tool Box Metting</t>
  </si>
  <si>
    <t>LMS-TB</t>
  </si>
  <si>
    <t>LMP-TB</t>
  </si>
  <si>
    <t>LMI-SS</t>
  </si>
  <si>
    <t>Safety Stand Down Meeting</t>
  </si>
  <si>
    <t>LMS-SS</t>
  </si>
  <si>
    <t>LMP-SS</t>
  </si>
  <si>
    <t>LMI-OC</t>
  </si>
  <si>
    <t>Other Contractor Delay</t>
  </si>
  <si>
    <t>LMS-OC</t>
  </si>
  <si>
    <t>LMP-OC</t>
  </si>
  <si>
    <t>LMI-FA</t>
  </si>
  <si>
    <t>Fresh Air Training</t>
  </si>
  <si>
    <t>LMS-FA</t>
  </si>
  <si>
    <t>LMP-FA</t>
  </si>
  <si>
    <t>LMI-OD</t>
  </si>
  <si>
    <t>Operator Delay</t>
  </si>
  <si>
    <t>LMS-OD</t>
  </si>
  <si>
    <t>LMP-OD</t>
  </si>
  <si>
    <t>LMI-CD</t>
  </si>
  <si>
    <t>Cancell Job Delay</t>
  </si>
  <si>
    <t>LMS-CD</t>
  </si>
  <si>
    <t>LMP-CD</t>
  </si>
  <si>
    <t>LMI-HD</t>
  </si>
  <si>
    <t>Wraping plastic around Hooches</t>
  </si>
  <si>
    <t>LMS-HD</t>
  </si>
  <si>
    <t>LMP-HD</t>
  </si>
  <si>
    <t>LMI-ED</t>
  </si>
  <si>
    <t>Evacuate unit Delay</t>
  </si>
  <si>
    <t>LMS-ED</t>
  </si>
  <si>
    <t>LMP-ED</t>
  </si>
  <si>
    <t>LMI-TD</t>
  </si>
  <si>
    <t>Tank Farm Delay</t>
  </si>
  <si>
    <t>LMS-TD</t>
  </si>
  <si>
    <t>LMP-TD</t>
  </si>
  <si>
    <t>LMI-SD</t>
  </si>
  <si>
    <t>Sharp Card Delay</t>
  </si>
  <si>
    <t>LMS-SD</t>
  </si>
  <si>
    <t>LMP-SD</t>
  </si>
  <si>
    <t>LMI-KD</t>
  </si>
  <si>
    <t>Crane Delay</t>
  </si>
  <si>
    <t>LMS-KD</t>
  </si>
  <si>
    <t>LMP-KD</t>
  </si>
  <si>
    <t>LMI-FD</t>
  </si>
  <si>
    <t>Fork lift Delay</t>
  </si>
  <si>
    <t>LMS-FD</t>
  </si>
  <si>
    <t>LMP-FD</t>
  </si>
  <si>
    <t>LMI-SL</t>
  </si>
  <si>
    <t>Scissor lift Delay</t>
  </si>
  <si>
    <t>LMS-SL</t>
  </si>
  <si>
    <t>LMP-SL</t>
  </si>
  <si>
    <t>LMI-CS</t>
  </si>
  <si>
    <t>Stand by Delay Cold Support</t>
  </si>
  <si>
    <t>LMS-CS</t>
  </si>
  <si>
    <t>LMP-CS</t>
  </si>
  <si>
    <t>LMI-TA</t>
  </si>
  <si>
    <t>Stand by Delay T/A Support</t>
  </si>
  <si>
    <t>LMS-TA</t>
  </si>
  <si>
    <t>LMP-TA</t>
  </si>
  <si>
    <t>LMI-DT</t>
  </si>
  <si>
    <t>Drug Test</t>
  </si>
  <si>
    <t>LMS-DT</t>
  </si>
  <si>
    <t>LMP-DT</t>
  </si>
  <si>
    <t>LMI-IR</t>
  </si>
  <si>
    <t>Incident Reporting/Investigation</t>
  </si>
  <si>
    <t>LMS-IR</t>
  </si>
  <si>
    <t>LMP-IR</t>
  </si>
  <si>
    <t>LMI-FT</t>
  </si>
  <si>
    <t>Respirator Fit testing</t>
  </si>
  <si>
    <t>LMS-FT</t>
  </si>
  <si>
    <t>LMP-FT</t>
  </si>
  <si>
    <t>LMI-EB</t>
  </si>
  <si>
    <t>Extra Break 15 min in lunch time</t>
  </si>
  <si>
    <t>LMS-EB</t>
  </si>
  <si>
    <t>LMP-EB</t>
  </si>
  <si>
    <t>LMI-AC</t>
  </si>
  <si>
    <t>Putting on Alky P.P.E</t>
  </si>
  <si>
    <t>LMS-AC</t>
  </si>
  <si>
    <t>LMP-AC</t>
  </si>
  <si>
    <t>LMI-LO</t>
  </si>
  <si>
    <t>Lock out tag out</t>
  </si>
  <si>
    <t>LMS-LO</t>
  </si>
  <si>
    <t>LMP-LO</t>
  </si>
  <si>
    <t>CardTimeID</t>
  </si>
  <si>
    <t>Employee Name</t>
  </si>
  <si>
    <t>Zamora Contreras, Isaac</t>
  </si>
  <si>
    <t>Almaguer  Trebinio, Fernando</t>
  </si>
  <si>
    <t>808098036-7777</t>
  </si>
  <si>
    <t>82ghj8465j</t>
  </si>
  <si>
    <t>808098036-1121</t>
  </si>
  <si>
    <t>asdfghjk</t>
  </si>
  <si>
    <t>842698k78</t>
  </si>
  <si>
    <t>BA-SF</t>
  </si>
  <si>
    <t>808098036-0012</t>
  </si>
  <si>
    <t>Programar VRT_TRAKING 1.0</t>
  </si>
  <si>
    <t>56692hh5o</t>
  </si>
  <si>
    <t>Day</t>
  </si>
  <si>
    <t>JOBNUM</t>
  </si>
  <si>
    <t>jobNo</t>
  </si>
  <si>
    <t>Client</t>
  </si>
  <si>
    <t>Manzano, Fernando Jose</t>
  </si>
  <si>
    <t>Emp#.</t>
  </si>
  <si>
    <t>Insuation Forman</t>
  </si>
  <si>
    <t>Instruccion</t>
  </si>
  <si>
    <t>Name</t>
  </si>
  <si>
    <t>707097035-1111</t>
  </si>
  <si>
    <t>ejemplo</t>
  </si>
  <si>
    <t>808098036-0011</t>
  </si>
  <si>
    <t>Correccion de VRT_TRAKING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</si>
</sst>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wrapText="1"/>
    </xf>
    <xf numFmtId="0" fontId="5" fillId="2" borderId="2" xfId="1" applyFont="1" applyFill="1" applyBorder="1"/>
    <xf numFmtId="1" fontId="6" fillId="2" borderId="2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vertical="center" wrapText="1"/>
    </xf>
    <xf numFmtId="0" fontId="5" fillId="2" borderId="2" xfId="2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1" fillId="2" borderId="0" xfId="3" applyFill="1"/>
    <xf numFmtId="0" fontId="7" fillId="0" borderId="3" xfId="3" applyFont="1" applyBorder="1" applyAlignment="1">
      <alignment horizontal="center"/>
    </xf>
    <xf numFmtId="0" fontId="1" fillId="0" borderId="4" xfId="3" applyBorder="1"/>
    <xf numFmtId="0" fontId="1" fillId="0" borderId="2" xfId="3" applyBorder="1"/>
    <xf numFmtId="1" fontId="3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1" fontId="2" fillId="2" borderId="5" xfId="0" applyNumberFormat="1" applyFont="1" applyFill="1" applyBorder="1" applyAlignment="1">
      <alignment horizontal="center"/>
    </xf>
    <xf numFmtId="0" fontId="3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1" fillId="0" borderId="0" xfId="3" applyBorder="1"/>
    <xf numFmtId="0" fontId="0" fillId="0" borderId="0" xfId="0" applyBorder="1"/>
  </cellXfs>
  <cellStyles count="4">
    <cellStyle name="Normal" xfId="0" builtinId="0"/>
    <cellStyle name="Normal 2 2 4 6 2 2 2" xfId="2" xr:uid="{302BB834-ED9A-4BC1-A403-D1D2FC591205}"/>
    <cellStyle name="Normal 2 3" xfId="1" xr:uid="{8D4EB88F-06B2-4B04-9EBE-0AB12DDE4BF3}"/>
    <cellStyle name="Normal 6" xfId="3" xr:uid="{7420FDD9-718B-4127-BF9C-2065F9845DE2}"/>
  </cellStyles>
  <dxfs count="2">
    <dxf>
      <font>
        <color rgb="FFFFFF0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" xr16:uid="{C31AC5A2-52E9-4992-B046-63AA066D5C6E}" autoFormatId="16" applyNumberFormats="0" applyBorderFormats="0" applyFontFormats="0" applyPatternFormats="0" applyAlignmentFormats="0" applyWidthHeightFormats="0">
  <queryTableRefresh nextId="3">
    <queryTableFields count="2">
      <queryTableField id="1" name="CardTimeID" tableColumnId="1"/>
      <queryTableField id="2" name="Employee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26178671-4747-4E88-A711-5407EF34EAA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2" xr16:uid="{9A158D26-2A26-4312-BA60-CBD8664C2DFE}" autoFormatId="16" applyNumberFormats="0" applyBorderFormats="0" applyFontFormats="0" applyPatternFormats="0" applyAlignmentFormats="0" applyWidthHeightFormats="0">
  <queryTableRefresh nextId="4">
    <queryTableFields count="2">
      <queryTableField id="1" name="jobNo" tableColumnId="1"/>
      <queryTableField id="3" name="Cli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F3518-D7CA-46BC-9C7C-6BC58994ACBF}" name="Tabla_Consulta_desde_VRT_TRAKING" displayName="Tabla_Consulta_desde_VRT_TRAKING" ref="A1:B3" tableType="queryTable" totalsRowShown="0">
  <autoFilter ref="A1:B3" xr:uid="{65DE92AA-3FEB-4DBE-A4B8-5F9554348A4D}"/>
  <tableColumns count="2">
    <tableColumn id="1" xr3:uid="{9C012774-019C-4186-BD54-23419C8CA5E7}" uniqueName="1" name="CardTimeID" queryTableFieldId="1"/>
    <tableColumn id="2" xr3:uid="{38B4A5F8-F9E3-4271-A7F5-44A9984D5F8B}" uniqueName="2" name="Employee Name" queryTableField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C7F4C-07BA-47AC-9025-C01E4FE31022}" name="Tabla_Consulta_desde_VRT_TRAKING4" displayName="Tabla_Consulta_desde_VRT_TRAKING4" ref="A1:B117" tableType="queryTable" totalsRowShown="0">
  <autoFilter ref="A1:B117" xr:uid="{E7C6DA66-A7DB-436C-BC79-04E51F118237}"/>
  <tableColumns count="2">
    <tableColumn id="1" xr3:uid="{38DE5C2E-C7F5-4FE1-8C33-FA01D30015EF}" uniqueName="1" name="Name" queryTableFieldId="1"/>
    <tableColumn id="2" xr3:uid="{9AF7DED3-73EC-4051-B624-62498F234B81}" uniqueName="2" name="Description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794D1-3127-471A-84B4-ADFE1A16268B}" name="Tabla_Consulta_desde_VRT_TRAKING3" displayName="Tabla_Consulta_desde_VRT_TRAKING3" ref="A1:B2" tableType="queryTable" totalsRowShown="0">
  <autoFilter ref="A1:B2" xr:uid="{6260D689-8FDB-426F-881F-E2892C8F6790}"/>
  <tableColumns count="2">
    <tableColumn id="1" xr3:uid="{03343808-B9A5-435A-967B-84692F1148A4}" uniqueName="1" name="jobNo" queryTableFieldId="1"/>
    <tableColumn id="3" xr3:uid="{43A28309-1171-49D1-962F-1DA713A01B0D}" uniqueName="3" name="Clie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188E-E7B0-4F6F-B65C-647FC580AD79}">
  <sheetPr codeName="Hoja1"/>
  <dimension ref="A1:L217"/>
  <sheetViews>
    <sheetView tabSelected="1" zoomScale="85" zoomScaleNormal="85" workbookViewId="0">
      <selection activeCell="A18" sqref="A18"/>
    </sheetView>
  </sheetViews>
  <sheetFormatPr baseColWidth="10" defaultRowHeight="15" x14ac:dyDescent="0.25"/>
  <cols>
    <col min="1" max="1" width="41" customWidth="1"/>
    <col min="2" max="2" width="12.5703125" customWidth="1"/>
    <col min="3" max="3" width="23.85546875" customWidth="1"/>
    <col min="4" max="4" width="15.28515625" customWidth="1"/>
    <col min="9" max="9" width="8.5703125" customWidth="1"/>
    <col min="10" max="10" width="52.85546875" customWidth="1"/>
    <col min="12" max="12" width="14.7109375" bestFit="1" customWidth="1"/>
  </cols>
  <sheetData>
    <row r="1" spans="1:12" ht="33.75" customHeight="1" x14ac:dyDescent="0.25">
      <c r="A1" s="1" t="s">
        <v>0</v>
      </c>
      <c r="B1" s="6" t="s">
        <v>201</v>
      </c>
      <c r="C1" s="2" t="s">
        <v>1</v>
      </c>
      <c r="D1" s="3" t="s">
        <v>2</v>
      </c>
      <c r="E1" s="4" t="s">
        <v>3</v>
      </c>
      <c r="F1" s="16" t="s">
        <v>5</v>
      </c>
      <c r="G1" s="5" t="s">
        <v>4</v>
      </c>
      <c r="H1" s="17" t="s">
        <v>6</v>
      </c>
      <c r="I1" s="5" t="s">
        <v>7</v>
      </c>
      <c r="J1" s="19" t="s">
        <v>8</v>
      </c>
      <c r="K1" s="21"/>
      <c r="L1" s="20"/>
    </row>
    <row r="2" spans="1:12" x14ac:dyDescent="0.25">
      <c r="A2" t="s">
        <v>185</v>
      </c>
      <c r="B2">
        <f ca="1">IFERROR(OFFSET(Names!$B$1,MATCH(A2,Names!$B$2:$B$300,0),-1),"")</f>
        <v>1</v>
      </c>
      <c r="C2" s="18">
        <v>43951</v>
      </c>
      <c r="D2" t="s">
        <v>207</v>
      </c>
      <c r="E2">
        <f ca="1">IFERROR(OFFSET('Work Order'!$H$1,MATCH(D2,'Work Order'!$B$2:$B$100,0),0),"")</f>
        <v>4959208144</v>
      </c>
      <c r="F2" s="22" t="s">
        <v>33</v>
      </c>
      <c r="G2">
        <v>8</v>
      </c>
      <c r="H2">
        <v>0</v>
      </c>
      <c r="I2" t="s">
        <v>196</v>
      </c>
      <c r="J2" t="str">
        <f ca="1">IFERROR(OFFSET('Work Order'!$H$1,MATCH(D2,'Work Order'!$B$2:$B$100,0),-5),"")</f>
        <v>Correccion de VRT_TRAKING 1.0</v>
      </c>
    </row>
    <row r="3" spans="1:12" x14ac:dyDescent="0.25">
      <c r="A3" t="s">
        <v>186</v>
      </c>
      <c r="B3">
        <f ca="1">IFERROR(OFFSET(Names!$B$1,MATCH(A3,Names!$B$2:$B$301,0),-1),"")</f>
        <v>3</v>
      </c>
      <c r="C3" s="18">
        <v>43951</v>
      </c>
      <c r="D3" t="s">
        <v>207</v>
      </c>
      <c r="E3">
        <f ca="1">IFERROR(OFFSET('Work Order'!$H$1,MATCH(D3,'Work Order'!$B$2:$B$100,0),0),"")</f>
        <v>4959208144</v>
      </c>
      <c r="F3" s="22" t="s">
        <v>33</v>
      </c>
      <c r="G3">
        <v>8</v>
      </c>
      <c r="H3">
        <v>1</v>
      </c>
      <c r="I3" t="s">
        <v>196</v>
      </c>
      <c r="J3" t="str">
        <f ca="1">IFERROR(OFFSET('Work Order'!$H$1,MATCH(D3,'Work Order'!$B$2:$B$100,0),-5),"")</f>
        <v>Correccion de VRT_TRAKING 1.0</v>
      </c>
    </row>
    <row r="4" spans="1:12" x14ac:dyDescent="0.25">
      <c r="B4" t="str">
        <f ca="1">IFERROR(OFFSET(Names!$B$1,MATCH(A4,Names!$B$2:$B302,0),-1),"")</f>
        <v/>
      </c>
      <c r="E4" t="str">
        <f ca="1">IFERROR(OFFSET('Work Order'!$H$1,MATCH(D4,'Work Order'!$B$2:$B$100,0),0),"")</f>
        <v/>
      </c>
      <c r="F4" s="22"/>
      <c r="J4" t="str">
        <f ca="1">IFERROR(OFFSET('Work Order'!$H$1,MATCH(D4,'Work Order'!$B4:B102,0),-5),"")</f>
        <v/>
      </c>
    </row>
    <row r="5" spans="1:12" x14ac:dyDescent="0.25">
      <c r="B5" t="str">
        <f ca="1">IFERROR(OFFSET(Names!$B$1,MATCH(A5,Names!$B$2:$B$300,0),-1),"")</f>
        <v/>
      </c>
      <c r="E5" t="str">
        <f ca="1">IFERROR(OFFSET('Work Order'!$H$1,MATCH(D5,'Work Order'!$B$2:$B$100,0),0),"")</f>
        <v/>
      </c>
      <c r="F5" s="22"/>
      <c r="J5" t="str">
        <f ca="1">IFERROR(OFFSET('Work Order'!$H$1,MATCH(D5,'Work Order'!$B5:B103,0),-5),"")</f>
        <v/>
      </c>
    </row>
    <row r="6" spans="1:12" x14ac:dyDescent="0.25">
      <c r="B6" t="str">
        <f ca="1">IFERROR(OFFSET(Names!$B$1,MATCH(A6,Names!$B$2:$B$300,0),-1),"")</f>
        <v/>
      </c>
      <c r="E6" t="str">
        <f ca="1">IFERROR(OFFSET('Work Order'!$H$1,MATCH(D6,'Work Order'!$B$2:$B$100,0),0),"")</f>
        <v/>
      </c>
      <c r="F6" s="22"/>
      <c r="J6" t="str">
        <f ca="1">IFERROR(OFFSET('Work Order'!$H$1,MATCH(D6,'Work Order'!$B6:B104,0),-5),"")</f>
        <v/>
      </c>
    </row>
    <row r="7" spans="1:12" x14ac:dyDescent="0.25">
      <c r="B7" t="str">
        <f ca="1">IFERROR(OFFSET(Names!$B$1,MATCH(A7,Names!$B$2:$B$300,0),-1),"")</f>
        <v/>
      </c>
      <c r="E7" t="str">
        <f ca="1">IFERROR(OFFSET('Work Order'!$H$1,MATCH(D7,'Work Order'!$B$2:$B$100,0),0),"")</f>
        <v/>
      </c>
      <c r="F7" s="22"/>
      <c r="J7" t="str">
        <f ca="1">IFERROR(OFFSET('Work Order'!$H$1,MATCH(D7,'Work Order'!$B7:B105,0),-5),"")</f>
        <v/>
      </c>
    </row>
    <row r="8" spans="1:12" x14ac:dyDescent="0.25">
      <c r="B8" t="str">
        <f ca="1">IFERROR(OFFSET(Names!$B$1,MATCH(A8,Names!$B$2:$B$300,0),-1),"")</f>
        <v/>
      </c>
      <c r="E8" t="str">
        <f ca="1">IFERROR(OFFSET('Work Order'!$H$1,MATCH(D8,'Work Order'!$B$2:$B$100,0),0),"")</f>
        <v/>
      </c>
      <c r="F8" s="22"/>
      <c r="J8" t="str">
        <f ca="1">IFERROR(OFFSET('Work Order'!$H$1,MATCH(D8,'Work Order'!$B8:B106,0),-5),"")</f>
        <v/>
      </c>
    </row>
    <row r="9" spans="1:12" x14ac:dyDescent="0.25">
      <c r="B9" t="str">
        <f ca="1">IFERROR(OFFSET(Names!$B$1,MATCH(A9,Names!$B$2:$B$300,0),-1),"")</f>
        <v/>
      </c>
      <c r="E9" t="str">
        <f ca="1">IFERROR(OFFSET('Work Order'!$H$1,MATCH(D9,'Work Order'!$B$2:$B$100,0),0),"")</f>
        <v/>
      </c>
      <c r="F9" s="22"/>
      <c r="J9" t="str">
        <f ca="1">IFERROR(OFFSET('Work Order'!$H$1,MATCH(D9,'Work Order'!$B9:B107,0),-5),"")</f>
        <v/>
      </c>
    </row>
    <row r="10" spans="1:12" x14ac:dyDescent="0.25">
      <c r="B10" t="str">
        <f ca="1">IFERROR(OFFSET(Names!$B$1,MATCH(A10,Names!$B$2:$B$300,0),-1),"")</f>
        <v/>
      </c>
      <c r="E10" t="str">
        <f ca="1">IFERROR(OFFSET('Work Order'!$H$1,MATCH(D10,'Work Order'!$B$2:$B$100,0),0),"")</f>
        <v/>
      </c>
      <c r="F10" s="22"/>
      <c r="J10" t="str">
        <f ca="1">IFERROR(OFFSET('Work Order'!$H$1,MATCH(D10,'Work Order'!$B10:B108,0),-5),"")</f>
        <v/>
      </c>
    </row>
    <row r="11" spans="1:12" x14ac:dyDescent="0.25">
      <c r="B11" t="str">
        <f ca="1">IFERROR(OFFSET(Names!$B$1,MATCH(A11,Names!$B$2:$B$300,0),-1),"")</f>
        <v/>
      </c>
      <c r="E11" t="str">
        <f ca="1">IFERROR(OFFSET('Work Order'!$H$1,MATCH(D11,'Work Order'!$B$2:$B$100,0),0),"")</f>
        <v/>
      </c>
      <c r="F11" s="22"/>
      <c r="J11" t="str">
        <f ca="1">IFERROR(OFFSET('Work Order'!$H$1,MATCH(D11,'Work Order'!$B11:B109,0),-5),"")</f>
        <v/>
      </c>
    </row>
    <row r="12" spans="1:12" x14ac:dyDescent="0.25">
      <c r="B12" t="str">
        <f ca="1">IFERROR(OFFSET(Names!$B$1,MATCH(A12,Names!$B$2:$B$300,0),-1),"")</f>
        <v/>
      </c>
      <c r="E12" t="str">
        <f ca="1">IFERROR(OFFSET('Work Order'!$H$1,MATCH(D12,'Work Order'!$B$2:$B$100,0),0),"")</f>
        <v/>
      </c>
      <c r="F12" s="22"/>
      <c r="J12" t="str">
        <f ca="1">IFERROR(OFFSET('Work Order'!$H$1,MATCH(D12,'Work Order'!$B12:B110,0),-5),"")</f>
        <v/>
      </c>
    </row>
    <row r="13" spans="1:12" x14ac:dyDescent="0.25">
      <c r="B13" t="str">
        <f ca="1">IFERROR(OFFSET(Names!$B$1,MATCH(A13,Names!$B$2:$B$300,0),-1),"")</f>
        <v/>
      </c>
      <c r="E13" t="str">
        <f ca="1">IFERROR(OFFSET('Work Order'!$H$1,MATCH(D13,'Work Order'!$B$2:$B$100,0),0),"")</f>
        <v/>
      </c>
      <c r="F13" s="22"/>
      <c r="J13" t="str">
        <f ca="1">IFERROR(OFFSET('Work Order'!$H$1,MATCH(D13,'Work Order'!$B13:B111,0),-5),"")</f>
        <v/>
      </c>
    </row>
    <row r="14" spans="1:12" x14ac:dyDescent="0.25">
      <c r="B14" t="str">
        <f ca="1">IFERROR(OFFSET(Names!$B$1,MATCH(A14,Names!$B$2:$B$300,0),-1),"")</f>
        <v/>
      </c>
      <c r="E14" t="str">
        <f ca="1">IFERROR(OFFSET('Work Order'!$H$1,MATCH(D14,'Work Order'!$B$2:$B$100,0),0),"")</f>
        <v/>
      </c>
      <c r="F14" s="22"/>
      <c r="J14" t="str">
        <f ca="1">IFERROR(OFFSET('Work Order'!$H$1,MATCH(D14,'Work Order'!$B14:B112,0),-5),"")</f>
        <v/>
      </c>
    </row>
    <row r="15" spans="1:12" x14ac:dyDescent="0.25">
      <c r="B15" t="str">
        <f ca="1">IFERROR(OFFSET(Names!$B$1,MATCH(A15,Names!$B$2:$B$300,0),-1),"")</f>
        <v/>
      </c>
      <c r="E15" t="str">
        <f ca="1">IFERROR(OFFSET('Work Order'!$H$1,MATCH(D15,'Work Order'!$B$2:$B$100,0),0),"")</f>
        <v/>
      </c>
      <c r="F15" s="22"/>
      <c r="J15" t="str">
        <f ca="1">IFERROR(OFFSET('Work Order'!$H$1,MATCH(D15,'Work Order'!$B15:B113,0),-5),"")</f>
        <v/>
      </c>
    </row>
    <row r="16" spans="1:12" x14ac:dyDescent="0.25">
      <c r="B16" t="str">
        <f ca="1">IFERROR(OFFSET(Names!$B$1,MATCH(A16,Names!$B$2:$B$300,0),-1),"")</f>
        <v/>
      </c>
      <c r="E16" t="str">
        <f ca="1">IFERROR(OFFSET('Work Order'!$H$1,MATCH(D16,'Work Order'!$B$2:$B$100,0),0),"")</f>
        <v/>
      </c>
      <c r="F16" s="22"/>
      <c r="J16" t="str">
        <f ca="1">IFERROR(OFFSET('Work Order'!$H$1,MATCH(D16,'Work Order'!$B16:B114,0),-5),"")</f>
        <v/>
      </c>
    </row>
    <row r="17" spans="2:10" x14ac:dyDescent="0.25">
      <c r="B17" t="str">
        <f ca="1">IFERROR(OFFSET(Names!$B$1,MATCH(A17,Names!$B$2:$B$300,0),-1),"")</f>
        <v/>
      </c>
      <c r="E17" t="str">
        <f ca="1">IFERROR(OFFSET('Work Order'!$H$1,MATCH(D17,'Work Order'!$B$2:$B$100,0),0),"")</f>
        <v/>
      </c>
      <c r="F17" s="22"/>
      <c r="J17" t="str">
        <f ca="1">IFERROR(OFFSET('Work Order'!$H$1,MATCH(D17,'Work Order'!$B17:B115,0),-5),"")</f>
        <v/>
      </c>
    </row>
    <row r="18" spans="2:10" x14ac:dyDescent="0.25">
      <c r="B18" t="str">
        <f ca="1">IFERROR(OFFSET(Names!$B$1,MATCH(A18,Names!$B$2:$B$300,0),-1),"")</f>
        <v/>
      </c>
      <c r="E18" t="str">
        <f ca="1">IFERROR(OFFSET('Work Order'!$H$1,MATCH(D18,'Work Order'!$B$2:$B$100,0),0),"")</f>
        <v/>
      </c>
      <c r="F18" s="22"/>
      <c r="J18" t="str">
        <f ca="1">IFERROR(OFFSET('Work Order'!$H$1,MATCH(D18,'Work Order'!$B18:B116,0),-5),"")</f>
        <v/>
      </c>
    </row>
    <row r="19" spans="2:10" x14ac:dyDescent="0.25">
      <c r="B19" t="str">
        <f ca="1">IFERROR(OFFSET(Names!$B$1,MATCH(A19,Names!B18:B317,0),-1),"")</f>
        <v/>
      </c>
      <c r="E19" t="str">
        <f ca="1">IFERROR(OFFSET('Work Order'!$H$1,MATCH(D19,'Work Order'!$B$2:$B$100,0),0),"")</f>
        <v/>
      </c>
      <c r="F19" s="22"/>
      <c r="J19" t="str">
        <f ca="1">IFERROR(OFFSET('Work Order'!$H$1,MATCH(D19,'Work Order'!$B19:B117,0),-5),"")</f>
        <v/>
      </c>
    </row>
    <row r="20" spans="2:10" x14ac:dyDescent="0.25">
      <c r="B20" t="str">
        <f ca="1">IFERROR(OFFSET(Names!$B$1,MATCH(A20,Names!$B20:$B318,0),-1),"")</f>
        <v/>
      </c>
      <c r="E20" t="str">
        <f ca="1">IFERROR(OFFSET('Work Order'!$H$1,MATCH(D20,'Work Order'!$B$2:$B$100,0),0),"")</f>
        <v/>
      </c>
      <c r="F20" s="22"/>
      <c r="J20" t="str">
        <f ca="1">IFERROR(OFFSET('Work Order'!$H$1,MATCH(D20,'Work Order'!$B20:B118,0),-5),"")</f>
        <v/>
      </c>
    </row>
    <row r="21" spans="2:10" x14ac:dyDescent="0.25">
      <c r="B21" t="str">
        <f ca="1">IFERROR(OFFSET(Names!$B$1,MATCH(A21,Names!B20:B319,0),-1),"")</f>
        <v/>
      </c>
      <c r="E21" t="str">
        <f ca="1">IFERROR(OFFSET('Work Order'!$H$1,MATCH(D21,'Work Order'!$B$2:$B$100,0),0),"")</f>
        <v/>
      </c>
      <c r="F21" s="22"/>
      <c r="J21" t="str">
        <f ca="1">IFERROR(OFFSET('Work Order'!$H$1,MATCH(D21,'Work Order'!$B21:B119,0),-5),"")</f>
        <v/>
      </c>
    </row>
    <row r="22" spans="2:10" x14ac:dyDescent="0.25">
      <c r="B22" t="str">
        <f ca="1">IFERROR(OFFSET(Names!$B$1,MATCH(A22,Names!$B22:$B320,0),-1),"")</f>
        <v/>
      </c>
      <c r="E22" t="str">
        <f ca="1">IFERROR(OFFSET('Work Order'!$H$1,MATCH(D22,'Work Order'!$B$2:$B$100,0),0),"")</f>
        <v/>
      </c>
      <c r="F22" s="22"/>
      <c r="J22" t="str">
        <f ca="1">IFERROR(OFFSET('Work Order'!$H$1,MATCH(D22,'Work Order'!$B22:B120,0),-5),"")</f>
        <v/>
      </c>
    </row>
    <row r="23" spans="2:10" x14ac:dyDescent="0.25">
      <c r="B23" t="str">
        <f ca="1">IFERROR(OFFSET(Names!$B$1,MATCH(A23,Names!B22:B321,0),-1),"")</f>
        <v/>
      </c>
      <c r="E23" t="str">
        <f ca="1">IFERROR(OFFSET('Work Order'!$H$1,MATCH(D23,'Work Order'!$B$2:$B$100,0),0),"")</f>
        <v/>
      </c>
      <c r="F23" s="22"/>
      <c r="J23" t="str">
        <f ca="1">IFERROR(OFFSET('Work Order'!$H$1,MATCH(D23,'Work Order'!$B23:B121,0),-5),"")</f>
        <v/>
      </c>
    </row>
    <row r="24" spans="2:10" x14ac:dyDescent="0.25">
      <c r="B24" t="str">
        <f ca="1">IFERROR(OFFSET(Names!$B$1,MATCH(A24,Names!$B24:$B322,0),-1),"")</f>
        <v/>
      </c>
      <c r="E24" t="str">
        <f ca="1">IFERROR(OFFSET('Work Order'!$H$1,MATCH(D24,'Work Order'!$B$2:$B$100,0),0),"")</f>
        <v/>
      </c>
      <c r="F24" s="22"/>
      <c r="J24" t="str">
        <f ca="1">IFERROR(OFFSET('Work Order'!$H$1,MATCH(D24,'Work Order'!$B24:B122,0),-5),"")</f>
        <v/>
      </c>
    </row>
    <row r="25" spans="2:10" x14ac:dyDescent="0.25">
      <c r="B25" t="str">
        <f ca="1">IFERROR(OFFSET(Names!$B$1,MATCH(A25,Names!B24:B323,0),-1),"")</f>
        <v/>
      </c>
      <c r="F25" s="22"/>
      <c r="J25" t="str">
        <f ca="1">IFERROR(OFFSET('Work Order'!$H$1,MATCH(D25,'Work Order'!$B25:B123,0),-5),"")</f>
        <v/>
      </c>
    </row>
    <row r="26" spans="2:10" x14ac:dyDescent="0.25">
      <c r="B26" t="str">
        <f ca="1">IFERROR(OFFSET(Names!$B$1,MATCH(A26,Names!$B26:$B324,0),-1),"")</f>
        <v/>
      </c>
      <c r="F26" s="22"/>
      <c r="J26" t="str">
        <f ca="1">IFERROR(OFFSET('Work Order'!$H$1,MATCH(D26,'Work Order'!$B26:B124,0),-5),"")</f>
        <v/>
      </c>
    </row>
    <row r="27" spans="2:10" x14ac:dyDescent="0.25">
      <c r="B27" t="str">
        <f ca="1">IFERROR(OFFSET(Names!$B$1,MATCH(A27,Names!B26:B325,0),-1),"")</f>
        <v/>
      </c>
      <c r="F27" s="22"/>
      <c r="J27" t="str">
        <f ca="1">IFERROR(OFFSET('Work Order'!$H$1,MATCH(D27,'Work Order'!$B27:B125,0),-5),"")</f>
        <v/>
      </c>
    </row>
    <row r="28" spans="2:10" x14ac:dyDescent="0.25">
      <c r="B28" t="str">
        <f ca="1">IFERROR(OFFSET(Names!$B$1,MATCH(A28,Names!$B28:$B326,0),-1),"")</f>
        <v/>
      </c>
      <c r="F28" s="22"/>
      <c r="J28" t="str">
        <f ca="1">IFERROR(OFFSET('Work Order'!$H$1,MATCH(D28,'Work Order'!$B28:B126,0),-5),"")</f>
        <v/>
      </c>
    </row>
    <row r="29" spans="2:10" x14ac:dyDescent="0.25">
      <c r="B29" t="str">
        <f ca="1">IFERROR(OFFSET(Names!$B$1,MATCH(A29,Names!B28:B327,0),-1),"")</f>
        <v/>
      </c>
      <c r="F29" s="22"/>
      <c r="J29" t="str">
        <f ca="1">IFERROR(OFFSET('Work Order'!$H$1,MATCH(D29,'Work Order'!$B29:B127,0),-5),"")</f>
        <v/>
      </c>
    </row>
    <row r="30" spans="2:10" x14ac:dyDescent="0.25">
      <c r="B30" t="str">
        <f ca="1">IFERROR(OFFSET(Names!$B$1,MATCH(A30,Names!$B30:$B328,0),-1),"")</f>
        <v/>
      </c>
      <c r="F30" s="22"/>
      <c r="J30" t="str">
        <f ca="1">IFERROR(OFFSET('Work Order'!$H$1,MATCH(D30,'Work Order'!$B30:B128,0),-5),"")</f>
        <v/>
      </c>
    </row>
    <row r="31" spans="2:10" x14ac:dyDescent="0.25">
      <c r="B31" t="str">
        <f ca="1">IFERROR(OFFSET(Names!$B$1,MATCH(A31,Names!B30:B329,0),-1),"")</f>
        <v/>
      </c>
      <c r="F31" s="22"/>
      <c r="J31" t="str">
        <f ca="1">IFERROR(OFFSET('Work Order'!$H$1,MATCH(D31,'Work Order'!$B31:B129,0),-5),"")</f>
        <v/>
      </c>
    </row>
    <row r="32" spans="2:10" x14ac:dyDescent="0.25">
      <c r="B32" t="str">
        <f ca="1">IFERROR(OFFSET(Names!$B$1,MATCH(A32,Names!$B32:$B330,0),-1),"")</f>
        <v/>
      </c>
      <c r="F32" s="22"/>
      <c r="J32" t="str">
        <f ca="1">IFERROR(OFFSET('Work Order'!$H$1,MATCH(D32,'Work Order'!$B32:B130,0),-5),"")</f>
        <v/>
      </c>
    </row>
    <row r="33" spans="2:10" x14ac:dyDescent="0.25">
      <c r="B33" t="str">
        <f ca="1">IFERROR(OFFSET(Names!$B$1,MATCH(A33,Names!B32:B331,0),-1),"")</f>
        <v/>
      </c>
      <c r="F33" s="22"/>
      <c r="J33" t="str">
        <f ca="1">IFERROR(OFFSET('Work Order'!$H$1,MATCH(D33,'Work Order'!$B33:B131,0),-5),"")</f>
        <v/>
      </c>
    </row>
    <row r="34" spans="2:10" x14ac:dyDescent="0.25">
      <c r="B34" t="str">
        <f ca="1">IFERROR(OFFSET(Names!$B$1,MATCH(A34,Names!$B34:$B332,0),-1),"")</f>
        <v/>
      </c>
      <c r="F34" s="22"/>
      <c r="J34" t="str">
        <f ca="1">IFERROR(OFFSET('Work Order'!$H$1,MATCH(D34,'Work Order'!$B34:B132,0),-5),"")</f>
        <v/>
      </c>
    </row>
    <row r="35" spans="2:10" x14ac:dyDescent="0.25">
      <c r="B35" t="str">
        <f ca="1">IFERROR(OFFSET(Names!$B$1,MATCH(A35,Names!B34:B333,0),-1),"")</f>
        <v/>
      </c>
      <c r="F35" s="22"/>
      <c r="J35" t="str">
        <f ca="1">IFERROR(OFFSET('Work Order'!$H$1,MATCH(D35,'Work Order'!$B35:B133,0),-5),"")</f>
        <v/>
      </c>
    </row>
    <row r="36" spans="2:10" x14ac:dyDescent="0.25">
      <c r="B36" t="str">
        <f ca="1">IFERROR(OFFSET(Names!$B$1,MATCH(A36,Names!$B36:$B334,0),-1),"")</f>
        <v/>
      </c>
      <c r="F36" s="22"/>
      <c r="J36" t="str">
        <f ca="1">IFERROR(OFFSET('Work Order'!$H$1,MATCH(D36,'Work Order'!$B36:B134,0),-5),"")</f>
        <v/>
      </c>
    </row>
    <row r="37" spans="2:10" x14ac:dyDescent="0.25">
      <c r="B37" t="str">
        <f ca="1">IFERROR(OFFSET(Names!$B$1,MATCH(A37,Names!B36:B335,0),-1),"")</f>
        <v/>
      </c>
      <c r="F37" s="22"/>
      <c r="J37" t="str">
        <f ca="1">IFERROR(OFFSET('Work Order'!$H$1,MATCH(D37,'Work Order'!$B37:B135,0),-5),"")</f>
        <v/>
      </c>
    </row>
    <row r="38" spans="2:10" x14ac:dyDescent="0.25">
      <c r="B38" t="str">
        <f ca="1">IFERROR(OFFSET(Names!$B$1,MATCH(A38,Names!$B38:$B336,0),-1),"")</f>
        <v/>
      </c>
      <c r="F38" s="22"/>
      <c r="J38" t="str">
        <f ca="1">IFERROR(OFFSET('Work Order'!$H$1,MATCH(D38,'Work Order'!$B38:B136,0),-5),"")</f>
        <v/>
      </c>
    </row>
    <row r="39" spans="2:10" x14ac:dyDescent="0.25">
      <c r="B39" t="str">
        <f ca="1">IFERROR(OFFSET(Names!$B$1,MATCH(A39,Names!B38:B337,0),-1),"")</f>
        <v/>
      </c>
      <c r="F39" s="22"/>
      <c r="J39" t="str">
        <f ca="1">IFERROR(OFFSET('Work Order'!$H$1,MATCH(D39,'Work Order'!$B39:B137,0),-5),"")</f>
        <v/>
      </c>
    </row>
    <row r="40" spans="2:10" x14ac:dyDescent="0.25">
      <c r="B40" t="str">
        <f ca="1">IFERROR(OFFSET(Names!$B$1,MATCH(A40,Names!$B40:$B338,0),-1),"")</f>
        <v/>
      </c>
      <c r="F40" s="22"/>
      <c r="J40" t="str">
        <f ca="1">IFERROR(OFFSET('Work Order'!$H$1,MATCH(D40,'Work Order'!$B40:B138,0),-5),"")</f>
        <v/>
      </c>
    </row>
    <row r="41" spans="2:10" x14ac:dyDescent="0.25">
      <c r="B41" t="str">
        <f ca="1">IFERROR(OFFSET(Names!$B$1,MATCH(A41,Names!B40:B339,0),-1),"")</f>
        <v/>
      </c>
      <c r="F41" s="22"/>
      <c r="J41" t="str">
        <f ca="1">IFERROR(OFFSET('Work Order'!$H$1,MATCH(D41,'Work Order'!$B41:B139,0),-5),"")</f>
        <v/>
      </c>
    </row>
    <row r="42" spans="2:10" x14ac:dyDescent="0.25">
      <c r="B42" t="str">
        <f ca="1">IFERROR(OFFSET(Names!$B$1,MATCH(A42,Names!$B42:$B340,0),-1),"")</f>
        <v/>
      </c>
      <c r="F42" s="22"/>
      <c r="J42" t="str">
        <f ca="1">IFERROR(OFFSET('Work Order'!$H$1,MATCH(D42,'Work Order'!$B42:B140,0),-5),"")</f>
        <v/>
      </c>
    </row>
    <row r="43" spans="2:10" x14ac:dyDescent="0.25">
      <c r="B43" t="str">
        <f ca="1">IFERROR(OFFSET(Names!$B$1,MATCH(A43,Names!B42:B341,0),-1),"")</f>
        <v/>
      </c>
      <c r="F43" s="22"/>
      <c r="J43" t="str">
        <f ca="1">IFERROR(OFFSET('Work Order'!$H$1,MATCH(D43,'Work Order'!$B43:B141,0),-5),"")</f>
        <v/>
      </c>
    </row>
    <row r="44" spans="2:10" x14ac:dyDescent="0.25">
      <c r="B44" t="str">
        <f ca="1">IFERROR(OFFSET(Names!$B$1,MATCH(A44,Names!$B44:$B342,0),-1),"")</f>
        <v/>
      </c>
      <c r="F44" s="22"/>
      <c r="J44" t="str">
        <f ca="1">IFERROR(OFFSET('Work Order'!$H$1,MATCH(D44,'Work Order'!$B44:B142,0),-5),"")</f>
        <v/>
      </c>
    </row>
    <row r="45" spans="2:10" x14ac:dyDescent="0.25">
      <c r="B45" t="str">
        <f ca="1">IFERROR(OFFSET(Names!$B$1,MATCH(A45,Names!B44:B343,0),-1),"")</f>
        <v/>
      </c>
      <c r="F45" s="22"/>
      <c r="J45" t="str">
        <f ca="1">IFERROR(OFFSET('Work Order'!$H$1,MATCH(D45,'Work Order'!$B45:B143,0),-5),"")</f>
        <v/>
      </c>
    </row>
    <row r="46" spans="2:10" x14ac:dyDescent="0.25">
      <c r="B46" t="str">
        <f ca="1">IFERROR(OFFSET(Names!$B$1,MATCH(A46,Names!$B46:$B344,0),-1),"")</f>
        <v/>
      </c>
      <c r="F46" s="22"/>
      <c r="J46" t="str">
        <f ca="1">IFERROR(OFFSET('Work Order'!$H$1,MATCH(D46,'Work Order'!$B46:B144,0),-5),"")</f>
        <v/>
      </c>
    </row>
    <row r="47" spans="2:10" x14ac:dyDescent="0.25">
      <c r="B47" t="str">
        <f ca="1">IFERROR(OFFSET(Names!$B$1,MATCH(A47,Names!B46:B345,0),-1),"")</f>
        <v/>
      </c>
      <c r="F47" s="22"/>
      <c r="J47" t="str">
        <f ca="1">IFERROR(OFFSET('Work Order'!$H$1,MATCH(D47,'Work Order'!$B47:B145,0),-5),"")</f>
        <v/>
      </c>
    </row>
    <row r="48" spans="2:10" x14ac:dyDescent="0.25">
      <c r="B48" t="str">
        <f ca="1">IFERROR(OFFSET(Names!$B$1,MATCH(A48,Names!$B48:$B346,0),-1),"")</f>
        <v/>
      </c>
      <c r="F48" s="22"/>
      <c r="J48" t="str">
        <f ca="1">IFERROR(OFFSET('Work Order'!$H$1,MATCH(D48,'Work Order'!$B48:B146,0),-5),"")</f>
        <v/>
      </c>
    </row>
    <row r="49" spans="2:10" x14ac:dyDescent="0.25">
      <c r="B49" t="str">
        <f ca="1">IFERROR(OFFSET(Names!$B$1,MATCH(A49,Names!B48:B347,0),-1),"")</f>
        <v/>
      </c>
      <c r="F49" s="22"/>
      <c r="J49" t="str">
        <f ca="1">IFERROR(OFFSET('Work Order'!$H$1,MATCH(D49,'Work Order'!$B49:B147,0),-5),"")</f>
        <v/>
      </c>
    </row>
    <row r="50" spans="2:10" x14ac:dyDescent="0.25">
      <c r="B50" t="str">
        <f ca="1">IFERROR(OFFSET(Names!$B$1,MATCH(A50,Names!$B50:$B348,0),-1),"")</f>
        <v/>
      </c>
      <c r="F50" s="22"/>
      <c r="J50" t="str">
        <f ca="1">IFERROR(OFFSET('Work Order'!$H$1,MATCH(D50,'Work Order'!$B50:B148,0),-5),"")</f>
        <v/>
      </c>
    </row>
    <row r="51" spans="2:10" x14ac:dyDescent="0.25">
      <c r="B51" t="str">
        <f ca="1">IFERROR(OFFSET(Names!$B$1,MATCH(A51,Names!B50:B349,0),-1),"")</f>
        <v/>
      </c>
      <c r="F51" s="22"/>
      <c r="J51" t="str">
        <f ca="1">IFERROR(OFFSET('Work Order'!$H$1,MATCH(D51,'Work Order'!$B51:B149,0),-5),"")</f>
        <v/>
      </c>
    </row>
    <row r="52" spans="2:10" x14ac:dyDescent="0.25">
      <c r="B52" t="str">
        <f ca="1">IFERROR(OFFSET(Names!$B$1,MATCH(A52,Names!B52:B350,0),-1),"")</f>
        <v/>
      </c>
      <c r="F52" s="22"/>
      <c r="J52" t="str">
        <f ca="1">IFERROR(OFFSET('Work Order'!$H$1,MATCH(D52,'Work Order'!$B52:B150,0),-5),"")</f>
        <v/>
      </c>
    </row>
    <row r="53" spans="2:10" x14ac:dyDescent="0.25">
      <c r="B53" t="str">
        <f ca="1">IFERROR(OFFSET(Names!$B$1,MATCH(A53,Names!B53:B351,0),-1),"")</f>
        <v/>
      </c>
      <c r="F53" s="22"/>
      <c r="J53" t="str">
        <f ca="1">IFERROR(OFFSET('Work Order'!$H$1,MATCH(D53,'Work Order'!$B53:B151,0),-5),"")</f>
        <v/>
      </c>
    </row>
    <row r="54" spans="2:10" x14ac:dyDescent="0.25">
      <c r="B54" t="str">
        <f ca="1">IFERROR(OFFSET(Names!$B$1,MATCH(A54,Names!B54:B352,0),-1),"")</f>
        <v/>
      </c>
      <c r="F54" s="22"/>
      <c r="J54" t="str">
        <f ca="1">IFERROR(OFFSET('Work Order'!$H$1,MATCH(D54,'Work Order'!$B54:B152,0),-5),"")</f>
        <v/>
      </c>
    </row>
    <row r="55" spans="2:10" x14ac:dyDescent="0.25">
      <c r="B55" t="str">
        <f ca="1">IFERROR(OFFSET(Names!$B$1,MATCH(A55,Names!B55:B353,0),-1),"")</f>
        <v/>
      </c>
      <c r="F55" s="22"/>
      <c r="J55" t="str">
        <f ca="1">IFERROR(OFFSET('Work Order'!$H$1,MATCH(D55,'Work Order'!$B55:B153,0),-5),"")</f>
        <v/>
      </c>
    </row>
    <row r="56" spans="2:10" x14ac:dyDescent="0.25">
      <c r="B56" t="str">
        <f ca="1">IFERROR(OFFSET(Names!$B$1,MATCH(A56,Names!B56:B354,0),-1),"")</f>
        <v/>
      </c>
      <c r="F56" s="22"/>
      <c r="J56" t="str">
        <f ca="1">IFERROR(OFFSET('Work Order'!$H$1,MATCH(D56,'Work Order'!$B56:B154,0),-5),"")</f>
        <v/>
      </c>
    </row>
    <row r="57" spans="2:10" x14ac:dyDescent="0.25">
      <c r="B57" t="str">
        <f ca="1">IFERROR(OFFSET(Names!$B$1,MATCH(A57,Names!B57:B355,0),-1),"")</f>
        <v/>
      </c>
      <c r="F57" s="22"/>
      <c r="J57" t="str">
        <f ca="1">IFERROR(OFFSET('Work Order'!$H$1,MATCH(D57,'Work Order'!$B57:B155,0),-5),"")</f>
        <v/>
      </c>
    </row>
    <row r="58" spans="2:10" x14ac:dyDescent="0.25">
      <c r="B58" t="str">
        <f ca="1">IFERROR(OFFSET(Names!$B$1,MATCH(A58,Names!B58:B356,0),-1),"")</f>
        <v/>
      </c>
      <c r="F58" s="22"/>
      <c r="J58" t="str">
        <f ca="1">IFERROR(OFFSET('Work Order'!$H$1,MATCH(D58,'Work Order'!$B58:B156,0),-5),"")</f>
        <v/>
      </c>
    </row>
    <row r="59" spans="2:10" x14ac:dyDescent="0.25">
      <c r="B59" t="str">
        <f ca="1">IFERROR(OFFSET(Names!$B$1,MATCH(A59,Names!B59:B357,0),-1),"")</f>
        <v/>
      </c>
      <c r="F59" s="22"/>
      <c r="J59" t="str">
        <f ca="1">IFERROR(OFFSET('Work Order'!$H$1,MATCH(D59,'Work Order'!$B59:B157,0),-5),"")</f>
        <v/>
      </c>
    </row>
    <row r="60" spans="2:10" x14ac:dyDescent="0.25">
      <c r="B60" t="str">
        <f ca="1">IFERROR(OFFSET(Names!$B$1,MATCH(A60,Names!B60:B358,0),-1),"")</f>
        <v/>
      </c>
      <c r="F60" s="22"/>
      <c r="J60" t="str">
        <f ca="1">IFERROR(OFFSET('Work Order'!$H$1,MATCH(D60,'Work Order'!$B60:B158,0),-5),"")</f>
        <v/>
      </c>
    </row>
    <row r="61" spans="2:10" x14ac:dyDescent="0.25">
      <c r="B61" t="str">
        <f ca="1">IFERROR(OFFSET(Names!$B$1,MATCH(A61,Names!B61:B359,0),-1),"")</f>
        <v/>
      </c>
      <c r="F61" s="22"/>
      <c r="J61" t="str">
        <f ca="1">IFERROR(OFFSET('Work Order'!$H$1,MATCH(D61,'Work Order'!$B61:B159,0),-5),"")</f>
        <v/>
      </c>
    </row>
    <row r="62" spans="2:10" x14ac:dyDescent="0.25">
      <c r="B62" t="str">
        <f ca="1">IFERROR(OFFSET(Names!$B$1,MATCH(A62,Names!B62:B360,0),-1),"")</f>
        <v/>
      </c>
      <c r="F62" s="22"/>
      <c r="J62" t="str">
        <f ca="1">IFERROR(OFFSET('Work Order'!$H$1,MATCH(D62,'Work Order'!$B62:B160,0),-5),"")</f>
        <v/>
      </c>
    </row>
    <row r="63" spans="2:10" x14ac:dyDescent="0.25">
      <c r="B63" t="str">
        <f ca="1">IFERROR(OFFSET(Names!$B$1,MATCH(A63,Names!B63:B361,0),-1),"")</f>
        <v/>
      </c>
      <c r="F63" s="22"/>
      <c r="J63" t="str">
        <f ca="1">IFERROR(OFFSET('Work Order'!$H$1,MATCH(D63,'Work Order'!$B63:B161,0),-5),"")</f>
        <v/>
      </c>
    </row>
    <row r="64" spans="2:10" x14ac:dyDescent="0.25">
      <c r="B64" t="str">
        <f ca="1">IFERROR(OFFSET(Names!$B$1,MATCH(A64,Names!B64:B362,0),-1),"")</f>
        <v/>
      </c>
      <c r="F64" s="22"/>
      <c r="J64" t="str">
        <f ca="1">IFERROR(OFFSET('Work Order'!$H$1,MATCH(D64,'Work Order'!$B64:B162,0),-5),"")</f>
        <v/>
      </c>
    </row>
    <row r="65" spans="2:10" x14ac:dyDescent="0.25">
      <c r="B65" t="str">
        <f ca="1">IFERROR(OFFSET(Names!$B$1,MATCH(A65,Names!B65:B363,0),-1),"")</f>
        <v/>
      </c>
      <c r="F65" s="22"/>
      <c r="J65" t="str">
        <f ca="1">IFERROR(OFFSET('Work Order'!$H$1,MATCH(D65,'Work Order'!$B65:B163,0),-5),"")</f>
        <v/>
      </c>
    </row>
    <row r="66" spans="2:10" x14ac:dyDescent="0.25">
      <c r="B66" t="str">
        <f ca="1">IFERROR(OFFSET(Names!$B$1,MATCH(A66,Names!B66:B364,0),-1),"")</f>
        <v/>
      </c>
      <c r="F66" s="22"/>
      <c r="J66" t="str">
        <f ca="1">IFERROR(OFFSET('Work Order'!$H$1,MATCH(D66,'Work Order'!$B66:B164,0),-5),"")</f>
        <v/>
      </c>
    </row>
    <row r="67" spans="2:10" x14ac:dyDescent="0.25">
      <c r="B67" t="str">
        <f ca="1">IFERROR(OFFSET(Names!$B$1,MATCH(A67,Names!B67:B365,0),-1),"")</f>
        <v/>
      </c>
      <c r="F67" s="22"/>
      <c r="J67" t="str">
        <f ca="1">IFERROR(OFFSET('Work Order'!$H$1,MATCH(D67,'Work Order'!$B67:B165,0),-5),"")</f>
        <v/>
      </c>
    </row>
    <row r="68" spans="2:10" x14ac:dyDescent="0.25">
      <c r="B68" t="str">
        <f ca="1">IFERROR(OFFSET(Names!$B$1,MATCH(A68,Names!B68:B366,0),-1),"")</f>
        <v/>
      </c>
      <c r="F68" s="22"/>
      <c r="J68" t="str">
        <f ca="1">IFERROR(OFFSET('Work Order'!$H$1,MATCH(D68,'Work Order'!$B68:B166,0),-5),"")</f>
        <v/>
      </c>
    </row>
    <row r="69" spans="2:10" x14ac:dyDescent="0.25">
      <c r="B69" t="str">
        <f ca="1">IFERROR(OFFSET(Names!$B$1,MATCH(A69,Names!B69:B367,0),-1),"")</f>
        <v/>
      </c>
      <c r="F69" s="22"/>
      <c r="J69" t="str">
        <f ca="1">IFERROR(OFFSET('Work Order'!$H$1,MATCH(D69,'Work Order'!$B69:B167,0),-5),"")</f>
        <v/>
      </c>
    </row>
    <row r="70" spans="2:10" x14ac:dyDescent="0.25">
      <c r="B70" t="str">
        <f ca="1">IFERROR(OFFSET(Names!$B$1,MATCH(A70,Names!B70:B368,0),-1),"")</f>
        <v/>
      </c>
      <c r="F70" s="22"/>
      <c r="J70" t="str">
        <f ca="1">IFERROR(OFFSET('Work Order'!$H$1,MATCH(D70,'Work Order'!$B70:B168,0),-5),"")</f>
        <v/>
      </c>
    </row>
    <row r="71" spans="2:10" x14ac:dyDescent="0.25">
      <c r="B71" t="str">
        <f ca="1">IFERROR(OFFSET(Names!$B$1,MATCH(A71,Names!B71:B369,0),-1),"")</f>
        <v/>
      </c>
      <c r="F71" s="22"/>
      <c r="J71" t="str">
        <f ca="1">IFERROR(OFFSET('Work Order'!$H$1,MATCH(D71,'Work Order'!$B71:B169,0),-5),"")</f>
        <v/>
      </c>
    </row>
    <row r="72" spans="2:10" x14ac:dyDescent="0.25">
      <c r="B72" t="str">
        <f ca="1">IFERROR(OFFSET(Names!$B$1,MATCH(A72,Names!B72:B370,0),-1),"")</f>
        <v/>
      </c>
      <c r="F72" s="22"/>
      <c r="J72" t="str">
        <f ca="1">IFERROR(OFFSET('Work Order'!$H$1,MATCH(D72,'Work Order'!$B72:B170,0),-5),"")</f>
        <v/>
      </c>
    </row>
    <row r="73" spans="2:10" x14ac:dyDescent="0.25">
      <c r="B73" t="str">
        <f ca="1">IFERROR(OFFSET(Names!$B$1,MATCH(A73,Names!B73:B371,0),-1),"")</f>
        <v/>
      </c>
      <c r="F73" s="22"/>
      <c r="J73" t="str">
        <f ca="1">IFERROR(OFFSET('Work Order'!$H$1,MATCH(D73,'Work Order'!$B73:B171,0),-5),"")</f>
        <v/>
      </c>
    </row>
    <row r="74" spans="2:10" x14ac:dyDescent="0.25">
      <c r="B74" t="str">
        <f ca="1">IFERROR(OFFSET(Names!$B$1,MATCH(A74,Names!B74:B372,0),-1),"")</f>
        <v/>
      </c>
      <c r="F74" s="22"/>
      <c r="J74" t="str">
        <f ca="1">IFERROR(OFFSET('Work Order'!$H$1,MATCH(D74,'Work Order'!$B74:B172,0),-5),"")</f>
        <v/>
      </c>
    </row>
    <row r="75" spans="2:10" x14ac:dyDescent="0.25">
      <c r="B75" t="str">
        <f ca="1">IFERROR(OFFSET(Names!$B$1,MATCH(A75,Names!B75:B373,0),-1),"")</f>
        <v/>
      </c>
      <c r="F75" s="22"/>
      <c r="J75" t="str">
        <f ca="1">IFERROR(OFFSET('Work Order'!$H$1,MATCH(D75,'Work Order'!$B75:B173,0),-5),"")</f>
        <v/>
      </c>
    </row>
    <row r="76" spans="2:10" x14ac:dyDescent="0.25">
      <c r="B76" t="str">
        <f ca="1">IFERROR(OFFSET(Names!$B$1,MATCH(A76,Names!B76:B374,0),-1),"")</f>
        <v/>
      </c>
      <c r="F76" s="22"/>
      <c r="J76" t="str">
        <f ca="1">IFERROR(OFFSET('Work Order'!$H$1,MATCH(D76,'Work Order'!$B76:B174,0),-5),"")</f>
        <v/>
      </c>
    </row>
    <row r="77" spans="2:10" x14ac:dyDescent="0.25">
      <c r="B77" t="str">
        <f ca="1">IFERROR(OFFSET(Names!$B$1,MATCH(A77,Names!B77:B375,0),-1),"")</f>
        <v/>
      </c>
      <c r="F77" s="22"/>
      <c r="J77" t="str">
        <f ca="1">IFERROR(OFFSET('Work Order'!$H$1,MATCH(D77,'Work Order'!$B77:B175,0),-5),"")</f>
        <v/>
      </c>
    </row>
    <row r="78" spans="2:10" x14ac:dyDescent="0.25">
      <c r="B78" t="str">
        <f ca="1">IFERROR(OFFSET(Names!$B$1,MATCH(A78,Names!B78:B376,0),-1),"")</f>
        <v/>
      </c>
      <c r="F78" s="22"/>
      <c r="J78" t="str">
        <f ca="1">IFERROR(OFFSET('Work Order'!$H$1,MATCH(D78,'Work Order'!$B78:B176,0),-5),"")</f>
        <v/>
      </c>
    </row>
    <row r="79" spans="2:10" x14ac:dyDescent="0.25">
      <c r="B79" t="str">
        <f ca="1">IFERROR(OFFSET(Names!$B$1,MATCH(A79,Names!B79:B377,0),-1),"")</f>
        <v/>
      </c>
      <c r="F79" s="22"/>
      <c r="J79" t="str">
        <f ca="1">IFERROR(OFFSET('Work Order'!$H$1,MATCH(D79,'Work Order'!$B79:B177,0),-5),"")</f>
        <v/>
      </c>
    </row>
    <row r="80" spans="2:10" x14ac:dyDescent="0.25">
      <c r="B80" t="str">
        <f ca="1">IFERROR(OFFSET(Names!$B$1,MATCH(A80,Names!B80:B378,0),-1),"")</f>
        <v/>
      </c>
      <c r="F80" s="22"/>
      <c r="J80" t="str">
        <f ca="1">IFERROR(OFFSET('Work Order'!$H$1,MATCH(D80,'Work Order'!$B80:B178,0),-5),"")</f>
        <v/>
      </c>
    </row>
    <row r="81" spans="2:10" x14ac:dyDescent="0.25">
      <c r="B81" t="str">
        <f ca="1">IFERROR(OFFSET(Names!$B$1,MATCH(A81,Names!B81:B379,0),-1),"")</f>
        <v/>
      </c>
      <c r="F81" s="22"/>
      <c r="J81" t="str">
        <f ca="1">IFERROR(OFFSET('Work Order'!$H$1,MATCH(D81,'Work Order'!$B81:B179,0),-5),"")</f>
        <v/>
      </c>
    </row>
    <row r="82" spans="2:10" x14ac:dyDescent="0.25">
      <c r="B82" t="str">
        <f ca="1">IFERROR(OFFSET(Names!$B$1,MATCH(A82,Names!B82:B380,0),-1),"")</f>
        <v/>
      </c>
      <c r="F82" s="22"/>
      <c r="J82" t="str">
        <f ca="1">IFERROR(OFFSET('Work Order'!$H$1,MATCH(D82,'Work Order'!$B82:B180,0),-5),"")</f>
        <v/>
      </c>
    </row>
    <row r="83" spans="2:10" x14ac:dyDescent="0.25">
      <c r="B83" t="str">
        <f ca="1">IFERROR(OFFSET(Names!$B$1,MATCH(A83,Names!B83:B381,0),-1),"")</f>
        <v/>
      </c>
      <c r="F83" s="22"/>
      <c r="J83" t="str">
        <f ca="1">IFERROR(OFFSET('Work Order'!$H$1,MATCH(D83,'Work Order'!$B83:B181,0),-5),"")</f>
        <v/>
      </c>
    </row>
    <row r="84" spans="2:10" x14ac:dyDescent="0.25">
      <c r="B84" t="str">
        <f ca="1">IFERROR(OFFSET(Names!$B$1,MATCH(A84,Names!B84:B382,0),-1),"")</f>
        <v/>
      </c>
      <c r="F84" s="22"/>
      <c r="J84" t="str">
        <f ca="1">IFERROR(OFFSET('Work Order'!$H$1,MATCH(D84,'Work Order'!$B84:B182,0),-5),"")</f>
        <v/>
      </c>
    </row>
    <row r="85" spans="2:10" x14ac:dyDescent="0.25">
      <c r="B85" t="str">
        <f ca="1">IFERROR(OFFSET(Names!$B$1,MATCH(A85,Names!B85:B383,0),-1),"")</f>
        <v/>
      </c>
      <c r="F85" s="22"/>
      <c r="J85" t="str">
        <f ca="1">IFERROR(OFFSET('Work Order'!$H$1,MATCH(D85,'Work Order'!$B85:B183,0),-5),"")</f>
        <v/>
      </c>
    </row>
    <row r="86" spans="2:10" x14ac:dyDescent="0.25">
      <c r="B86" t="str">
        <f ca="1">IFERROR(OFFSET(Names!$B$1,MATCH(A86,Names!B86:B384,0),-1),"")</f>
        <v/>
      </c>
      <c r="F86" s="22"/>
      <c r="J86" t="str">
        <f ca="1">IFERROR(OFFSET('Work Order'!$H$1,MATCH(D86,'Work Order'!$B86:B184,0),-5),"")</f>
        <v/>
      </c>
    </row>
    <row r="87" spans="2:10" x14ac:dyDescent="0.25">
      <c r="B87" t="str">
        <f ca="1">IFERROR(OFFSET(Names!$B$1,MATCH(A87,Names!B87:B385,0),-1),"")</f>
        <v/>
      </c>
      <c r="F87" s="22"/>
      <c r="J87" t="str">
        <f ca="1">IFERROR(OFFSET('Work Order'!$H$1,MATCH(D87,'Work Order'!$B87:B185,0),-5),"")</f>
        <v/>
      </c>
    </row>
    <row r="88" spans="2:10" x14ac:dyDescent="0.25">
      <c r="B88" t="str">
        <f ca="1">IFERROR(OFFSET(Names!$B$1,MATCH(A88,Names!B88:B386,0),-1),"")</f>
        <v/>
      </c>
      <c r="F88" s="22"/>
      <c r="J88" t="str">
        <f ca="1">IFERROR(OFFSET('Work Order'!$H$1,MATCH(D88,'Work Order'!$B88:B186,0),-5),"")</f>
        <v/>
      </c>
    </row>
    <row r="89" spans="2:10" x14ac:dyDescent="0.25">
      <c r="B89" t="str">
        <f ca="1">IFERROR(OFFSET(Names!$B$1,MATCH(A89,Names!B89:B387,0),-1),"")</f>
        <v/>
      </c>
      <c r="F89" s="22"/>
      <c r="J89" t="str">
        <f ca="1">IFERROR(OFFSET('Work Order'!$H$1,MATCH(D89,'Work Order'!$B89:B187,0),-5),"")</f>
        <v/>
      </c>
    </row>
    <row r="90" spans="2:10" x14ac:dyDescent="0.25">
      <c r="B90" t="str">
        <f ca="1">IFERROR(OFFSET(Names!$B$1,MATCH(A90,Names!B90:B388,0),-1),"")</f>
        <v/>
      </c>
      <c r="F90" s="22"/>
      <c r="J90" t="str">
        <f ca="1">IFERROR(OFFSET('Work Order'!$H$1,MATCH(D90,'Work Order'!$B90:B188,0),-5),"")</f>
        <v/>
      </c>
    </row>
    <row r="91" spans="2:10" x14ac:dyDescent="0.25">
      <c r="B91" t="str">
        <f ca="1">IFERROR(OFFSET(Names!$B$1,MATCH(A91,Names!B91:B389,0),-1),"")</f>
        <v/>
      </c>
      <c r="F91" s="22"/>
      <c r="J91" t="str">
        <f ca="1">IFERROR(OFFSET('Work Order'!$H$1,MATCH(D91,'Work Order'!$B91:B189,0),-5),"")</f>
        <v/>
      </c>
    </row>
    <row r="92" spans="2:10" x14ac:dyDescent="0.25">
      <c r="B92" t="str">
        <f ca="1">IFERROR(OFFSET(Names!$B$1,MATCH(A92,Names!B92:B390,0),-1),"")</f>
        <v/>
      </c>
      <c r="F92" s="22"/>
      <c r="J92" t="str">
        <f ca="1">IFERROR(OFFSET('Work Order'!$H$1,MATCH(D92,'Work Order'!$B92:B190,0),-5),"")</f>
        <v/>
      </c>
    </row>
    <row r="93" spans="2:10" x14ac:dyDescent="0.25">
      <c r="B93" t="str">
        <f ca="1">IFERROR(OFFSET(Names!$B$1,MATCH(A93,Names!B93:B391,0),-1),"")</f>
        <v/>
      </c>
      <c r="F93" s="22"/>
      <c r="J93" t="str">
        <f ca="1">IFERROR(OFFSET('Work Order'!$H$1,MATCH(D93,'Work Order'!$B93:B191,0),-5),"")</f>
        <v/>
      </c>
    </row>
    <row r="94" spans="2:10" x14ac:dyDescent="0.25">
      <c r="B94" t="str">
        <f ca="1">IFERROR(OFFSET(Names!$B$1,MATCH(A94,Names!B94:B392,0),-1),"")</f>
        <v/>
      </c>
      <c r="F94" s="22"/>
      <c r="J94" t="str">
        <f ca="1">IFERROR(OFFSET('Work Order'!$H$1,MATCH(D94,'Work Order'!$B94:B192,0),-5),"")</f>
        <v/>
      </c>
    </row>
    <row r="95" spans="2:10" x14ac:dyDescent="0.25">
      <c r="B95" t="str">
        <f ca="1">IFERROR(OFFSET(Names!$B$1,MATCH(A95,Names!B95:B393,0),-1),"")</f>
        <v/>
      </c>
      <c r="F95" s="22"/>
      <c r="J95" t="str">
        <f ca="1">IFERROR(OFFSET('Work Order'!$H$1,MATCH(D95,'Work Order'!$B95:B193,0),-5),"")</f>
        <v/>
      </c>
    </row>
    <row r="96" spans="2:10" x14ac:dyDescent="0.25">
      <c r="B96" t="str">
        <f ca="1">IFERROR(OFFSET(Names!$B$1,MATCH(A96,Names!B96:B394,0),-1),"")</f>
        <v/>
      </c>
      <c r="F96" s="22"/>
      <c r="J96" t="str">
        <f ca="1">IFERROR(OFFSET('Work Order'!$H$1,MATCH(D96,'Work Order'!$B96:B194,0),-5),"")</f>
        <v/>
      </c>
    </row>
    <row r="97" spans="2:10" x14ac:dyDescent="0.25">
      <c r="B97" t="str">
        <f ca="1">IFERROR(OFFSET(Names!$B$1,MATCH(A97,Names!B97:B395,0),-1),"")</f>
        <v/>
      </c>
      <c r="F97" s="22"/>
      <c r="J97" t="str">
        <f ca="1">IFERROR(OFFSET('Work Order'!$H$1,MATCH(D97,'Work Order'!$B97:B195,0),-5),"")</f>
        <v/>
      </c>
    </row>
    <row r="98" spans="2:10" x14ac:dyDescent="0.25">
      <c r="B98" t="str">
        <f ca="1">IFERROR(OFFSET(Names!$B$1,MATCH(A98,Names!B98:B396,0),-1),"")</f>
        <v/>
      </c>
      <c r="F98" s="22"/>
      <c r="J98" t="str">
        <f ca="1">IFERROR(OFFSET('Work Order'!$H$1,MATCH(D98,'Work Order'!$B98:B196,0),-5),"")</f>
        <v/>
      </c>
    </row>
    <row r="99" spans="2:10" x14ac:dyDescent="0.25">
      <c r="B99" t="str">
        <f ca="1">IFERROR(OFFSET(Names!$B$1,MATCH(A99,Names!B99:B397,0),-1),"")</f>
        <v/>
      </c>
      <c r="F99" s="22"/>
      <c r="J99" t="str">
        <f ca="1">IFERROR(OFFSET('Work Order'!$H$1,MATCH(D99,'Work Order'!$B99:B197,0),-5),"")</f>
        <v/>
      </c>
    </row>
    <row r="100" spans="2:10" x14ac:dyDescent="0.25">
      <c r="B100" t="str">
        <f ca="1">IFERROR(OFFSET(Names!$B$1,MATCH(A100,Names!B100:B398,0),-1),"")</f>
        <v/>
      </c>
      <c r="F100" s="22"/>
      <c r="J100" t="str">
        <f ca="1">IFERROR(OFFSET('Work Order'!$H$1,MATCH(D100,'Work Order'!$B100:B198,0),-5),"")</f>
        <v/>
      </c>
    </row>
    <row r="101" spans="2:10" x14ac:dyDescent="0.25">
      <c r="B101" t="str">
        <f ca="1">IFERROR(OFFSET(Names!$B$1,MATCH(A101,Names!B101:B399,0),-1),"")</f>
        <v/>
      </c>
      <c r="F101" s="22"/>
      <c r="J101" t="str">
        <f ca="1">IFERROR(OFFSET('Work Order'!$H$1,MATCH(D101,'Work Order'!$B101:B199,0),-5),"")</f>
        <v/>
      </c>
    </row>
    <row r="102" spans="2:10" x14ac:dyDescent="0.25">
      <c r="B102" t="str">
        <f ca="1">IFERROR(OFFSET(Names!$B$1,MATCH(A102,Names!B102:B400,0),-1),"")</f>
        <v/>
      </c>
      <c r="F102" s="22"/>
      <c r="J102" t="str">
        <f ca="1">IFERROR(OFFSET('Work Order'!$H$1,MATCH(D102,'Work Order'!$B102:B200,0),-5),"")</f>
        <v/>
      </c>
    </row>
    <row r="103" spans="2:10" x14ac:dyDescent="0.25">
      <c r="B103" t="str">
        <f ca="1">IFERROR(OFFSET(Names!$B$1,MATCH(A103,Names!B103:B401,0),-1),"")</f>
        <v/>
      </c>
      <c r="F103" s="22"/>
      <c r="J103" t="str">
        <f ca="1">IFERROR(OFFSET('Work Order'!$H$1,MATCH(D103,'Work Order'!$B103:B201,0),-5),"")</f>
        <v/>
      </c>
    </row>
    <row r="104" spans="2:10" x14ac:dyDescent="0.25">
      <c r="B104" t="str">
        <f ca="1">IFERROR(OFFSET(Names!$B$1,MATCH(A104,Names!B104:B402,0),-1),"")</f>
        <v/>
      </c>
      <c r="F104" s="22"/>
      <c r="J104" t="str">
        <f ca="1">IFERROR(OFFSET('Work Order'!$H$1,MATCH(D104,'Work Order'!$B104:B202,0),-5),"")</f>
        <v/>
      </c>
    </row>
    <row r="105" spans="2:10" x14ac:dyDescent="0.25">
      <c r="B105" t="str">
        <f ca="1">IFERROR(OFFSET(Names!$B$1,MATCH(A105,Names!B105:B403,0),-1),"")</f>
        <v/>
      </c>
      <c r="F105" s="22"/>
      <c r="J105" t="str">
        <f ca="1">IFERROR(OFFSET('Work Order'!$H$1,MATCH(D105,'Work Order'!$B105:B203,0),-5),"")</f>
        <v/>
      </c>
    </row>
    <row r="106" spans="2:10" x14ac:dyDescent="0.25">
      <c r="B106" t="str">
        <f ca="1">IFERROR(OFFSET(Names!$B$1,MATCH(A106,Names!B106:B404,0),-1),"")</f>
        <v/>
      </c>
      <c r="F106" s="22"/>
      <c r="J106" t="str">
        <f ca="1">IFERROR(OFFSET('Work Order'!$H$1,MATCH(D106,'Work Order'!$B106:B204,0),-5),"")</f>
        <v/>
      </c>
    </row>
    <row r="107" spans="2:10" x14ac:dyDescent="0.25">
      <c r="B107" t="str">
        <f ca="1">IFERROR(OFFSET(Names!$B$1,MATCH(A107,Names!B107:B405,0),-1),"")</f>
        <v/>
      </c>
      <c r="F107" s="22"/>
      <c r="J107" t="str">
        <f ca="1">IFERROR(OFFSET('Work Order'!$H$1,MATCH(D107,'Work Order'!$B107:B205,0),-5),"")</f>
        <v/>
      </c>
    </row>
    <row r="108" spans="2:10" x14ac:dyDescent="0.25">
      <c r="B108" t="str">
        <f ca="1">IFERROR(OFFSET(Names!$B$1,MATCH(A108,Names!B108:B406,0),-1),"")</f>
        <v/>
      </c>
      <c r="F108" s="22"/>
      <c r="J108" t="str">
        <f ca="1">IFERROR(OFFSET('Work Order'!$H$1,MATCH(D108,'Work Order'!$B108:B206,0),-5),"")</f>
        <v/>
      </c>
    </row>
    <row r="109" spans="2:10" x14ac:dyDescent="0.25">
      <c r="B109" t="str">
        <f ca="1">IFERROR(OFFSET(Names!$B$1,MATCH(A109,Names!B109:B407,0),-1),"")</f>
        <v/>
      </c>
      <c r="F109" s="22"/>
      <c r="J109" t="str">
        <f ca="1">IFERROR(OFFSET('Work Order'!$H$1,MATCH(D109,'Work Order'!$B109:B207,0),-5),"")</f>
        <v/>
      </c>
    </row>
    <row r="110" spans="2:10" x14ac:dyDescent="0.25">
      <c r="B110" t="str">
        <f ca="1">IFERROR(OFFSET(Names!$B$1,MATCH(A110,Names!B110:B408,0),-1),"")</f>
        <v/>
      </c>
      <c r="F110" s="22"/>
      <c r="J110" t="str">
        <f ca="1">IFERROR(OFFSET('Work Order'!$H$1,MATCH(D110,'Work Order'!$B110:B208,0),-5),"")</f>
        <v/>
      </c>
    </row>
    <row r="111" spans="2:10" x14ac:dyDescent="0.25">
      <c r="B111" t="str">
        <f ca="1">IFERROR(OFFSET(Names!$B$1,MATCH(A111,Names!B111:B409,0),-1),"")</f>
        <v/>
      </c>
      <c r="F111" s="22"/>
      <c r="J111" t="str">
        <f ca="1">IFERROR(OFFSET('Work Order'!$H$1,MATCH(D111,'Work Order'!$B111:B209,0),-5),"")</f>
        <v/>
      </c>
    </row>
    <row r="112" spans="2:10" x14ac:dyDescent="0.25">
      <c r="B112" t="str">
        <f ca="1">IFERROR(OFFSET(Names!$B$1,MATCH(A112,Names!B112:B410,0),-1),"")</f>
        <v/>
      </c>
      <c r="F112" s="22"/>
      <c r="J112" t="str">
        <f ca="1">IFERROR(OFFSET('Work Order'!$H$1,MATCH(D112,'Work Order'!$B112:B210,0),-5),"")</f>
        <v/>
      </c>
    </row>
    <row r="113" spans="2:10" x14ac:dyDescent="0.25">
      <c r="B113" t="str">
        <f ca="1">IFERROR(OFFSET(Names!$B$1,MATCH(A113,Names!B113:B411,0),-1),"")</f>
        <v/>
      </c>
      <c r="F113" s="22"/>
      <c r="J113" t="str">
        <f ca="1">IFERROR(OFFSET('Work Order'!$H$1,MATCH(D113,'Work Order'!$B113:B211,0),-5),"")</f>
        <v/>
      </c>
    </row>
    <row r="114" spans="2:10" x14ac:dyDescent="0.25">
      <c r="B114" t="str">
        <f ca="1">IFERROR(OFFSET(Names!$B$1,MATCH(A114,Names!B114:B412,0),-1),"")</f>
        <v/>
      </c>
      <c r="F114" s="22"/>
      <c r="J114" t="str">
        <f ca="1">IFERROR(OFFSET('Work Order'!$H$1,MATCH(D114,'Work Order'!$B114:B212,0),-5),"")</f>
        <v/>
      </c>
    </row>
    <row r="115" spans="2:10" x14ac:dyDescent="0.25">
      <c r="B115" t="str">
        <f ca="1">IFERROR(OFFSET(Names!$B$1,MATCH(A115,Names!B115:B413,0),-1),"")</f>
        <v/>
      </c>
      <c r="F115" s="22"/>
      <c r="J115" t="str">
        <f ca="1">IFERROR(OFFSET('Work Order'!$H$1,MATCH(D115,'Work Order'!$B115:B213,0),-5),"")</f>
        <v/>
      </c>
    </row>
    <row r="116" spans="2:10" x14ac:dyDescent="0.25">
      <c r="B116" t="str">
        <f ca="1">IFERROR(OFFSET(Names!$B$1,MATCH(A116,Names!B116:B414,0),-1),"")</f>
        <v/>
      </c>
      <c r="F116" s="22"/>
      <c r="J116" t="str">
        <f ca="1">IFERROR(OFFSET('Work Order'!$H$1,MATCH(D116,'Work Order'!$B116:B214,0),-5),"")</f>
        <v/>
      </c>
    </row>
    <row r="117" spans="2:10" x14ac:dyDescent="0.25">
      <c r="B117" t="str">
        <f ca="1">IFERROR(OFFSET(Names!$B$1,MATCH(A117,Names!B117:B415,0),-1),"")</f>
        <v/>
      </c>
      <c r="F117" s="22"/>
      <c r="J117" t="str">
        <f ca="1">IFERROR(OFFSET('Work Order'!$H$1,MATCH(D117,'Work Order'!$B117:B215,0),-5),"")</f>
        <v/>
      </c>
    </row>
    <row r="118" spans="2:10" x14ac:dyDescent="0.25">
      <c r="B118" t="str">
        <f ca="1">IFERROR(OFFSET(Names!$B$1,MATCH(A118,Names!B118:B416,0),-1),"")</f>
        <v/>
      </c>
      <c r="F118" s="22"/>
      <c r="J118" t="str">
        <f ca="1">IFERROR(OFFSET('Work Order'!$H$1,MATCH(D118,'Work Order'!$B118:B216,0),-5),"")</f>
        <v/>
      </c>
    </row>
    <row r="119" spans="2:10" x14ac:dyDescent="0.25">
      <c r="B119" t="str">
        <f ca="1">IFERROR(OFFSET(Names!$B$1,MATCH(A119,Names!B119:B417,0),-1),"")</f>
        <v/>
      </c>
      <c r="F119" s="22"/>
      <c r="J119" t="str">
        <f ca="1">IFERROR(OFFSET('Work Order'!$H$1,MATCH(D119,'Work Order'!$B119:B217,0),-5),"")</f>
        <v/>
      </c>
    </row>
    <row r="120" spans="2:10" x14ac:dyDescent="0.25">
      <c r="B120" t="str">
        <f ca="1">IFERROR(OFFSET(Names!$B$1,MATCH(A120,Names!B120:B418,0),-1),"")</f>
        <v/>
      </c>
      <c r="F120" s="22"/>
      <c r="J120" t="str">
        <f ca="1">IFERROR(OFFSET('Work Order'!$H$1,MATCH(D120,'Work Order'!$B120:B218,0),-5),"")</f>
        <v/>
      </c>
    </row>
    <row r="121" spans="2:10" x14ac:dyDescent="0.25">
      <c r="B121" t="str">
        <f ca="1">IFERROR(OFFSET(Names!$B$1,MATCH(A121,Names!B121:B419,0),-1),"")</f>
        <v/>
      </c>
      <c r="F121" s="22"/>
      <c r="J121" t="str">
        <f ca="1">IFERROR(OFFSET('Work Order'!$H$1,MATCH(D121,'Work Order'!$B121:B219,0),-5),"")</f>
        <v/>
      </c>
    </row>
    <row r="122" spans="2:10" x14ac:dyDescent="0.25">
      <c r="B122" t="str">
        <f ca="1">IFERROR(OFFSET(Names!$B$1,MATCH(A122,Names!B122:B420,0),-1),"")</f>
        <v/>
      </c>
      <c r="F122" s="22"/>
      <c r="J122" t="str">
        <f ca="1">IFERROR(OFFSET('Work Order'!$H$1,MATCH(D122,'Work Order'!$B122:B220,0),-5),"")</f>
        <v/>
      </c>
    </row>
    <row r="123" spans="2:10" x14ac:dyDescent="0.25">
      <c r="B123" t="str">
        <f ca="1">IFERROR(OFFSET(Names!$B$1,MATCH(A123,Names!B123:B421,0),-1),"")</f>
        <v/>
      </c>
      <c r="F123" s="22"/>
      <c r="J123" t="str">
        <f ca="1">IFERROR(OFFSET('Work Order'!$H$1,MATCH(D123,'Work Order'!$B123:B221,0),-5),"")</f>
        <v/>
      </c>
    </row>
    <row r="124" spans="2:10" x14ac:dyDescent="0.25">
      <c r="B124" t="str">
        <f ca="1">IFERROR(OFFSET(Names!$B$1,MATCH(A124,Names!B124:B422,0),-1),"")</f>
        <v/>
      </c>
      <c r="F124" s="22"/>
      <c r="J124" t="str">
        <f ca="1">IFERROR(OFFSET('Work Order'!$H$1,MATCH(D124,'Work Order'!$B124:B222,0),-5),"")</f>
        <v/>
      </c>
    </row>
    <row r="125" spans="2:10" x14ac:dyDescent="0.25">
      <c r="B125" t="str">
        <f ca="1">IFERROR(OFFSET(Names!$B$1,MATCH(A125,Names!B125:B423,0),-1),"")</f>
        <v/>
      </c>
      <c r="F125" s="22"/>
      <c r="J125" t="str">
        <f ca="1">IFERROR(OFFSET('Work Order'!$H$1,MATCH(D125,'Work Order'!$B125:B223,0),-5),"")</f>
        <v/>
      </c>
    </row>
    <row r="126" spans="2:10" x14ac:dyDescent="0.25">
      <c r="B126" t="str">
        <f ca="1">IFERROR(OFFSET(Names!$B$1,MATCH(A126,Names!B126:B424,0),-1),"")</f>
        <v/>
      </c>
      <c r="F126" s="22"/>
      <c r="J126" t="str">
        <f ca="1">IFERROR(OFFSET('Work Order'!$H$1,MATCH(D126,'Work Order'!$B126:B224,0),-5),"")</f>
        <v/>
      </c>
    </row>
    <row r="127" spans="2:10" x14ac:dyDescent="0.25">
      <c r="B127" t="str">
        <f ca="1">IFERROR(OFFSET(Names!$B$1,MATCH(A127,Names!B127:B425,0),-1),"")</f>
        <v/>
      </c>
      <c r="F127" s="22"/>
      <c r="J127" t="str">
        <f ca="1">IFERROR(OFFSET('Work Order'!$H$1,MATCH(D127,'Work Order'!$B127:B225,0),-5),"")</f>
        <v/>
      </c>
    </row>
    <row r="128" spans="2:10" x14ac:dyDescent="0.25">
      <c r="B128" t="str">
        <f ca="1">IFERROR(OFFSET(Names!$B$1,MATCH(A128,Names!B128:B426,0),-1),"")</f>
        <v/>
      </c>
      <c r="F128" s="22"/>
      <c r="J128" t="str">
        <f ca="1">IFERROR(OFFSET('Work Order'!$H$1,MATCH(D128,'Work Order'!$B128:B226,0),-5),"")</f>
        <v/>
      </c>
    </row>
    <row r="129" spans="2:10" x14ac:dyDescent="0.25">
      <c r="B129" t="str">
        <f ca="1">IFERROR(OFFSET(Names!$B$1,MATCH(A129,Names!B129:B427,0),-1),"")</f>
        <v/>
      </c>
      <c r="F129" s="22"/>
      <c r="J129" t="str">
        <f ca="1">IFERROR(OFFSET('Work Order'!$H$1,MATCH(D129,'Work Order'!$B129:B227,0),-5),"")</f>
        <v/>
      </c>
    </row>
    <row r="130" spans="2:10" x14ac:dyDescent="0.25">
      <c r="B130" t="str">
        <f ca="1">IFERROR(OFFSET(Names!$B$1,MATCH(A130,Names!B130:B428,0),-1),"")</f>
        <v/>
      </c>
      <c r="F130" s="22"/>
      <c r="J130" t="str">
        <f ca="1">IFERROR(OFFSET('Work Order'!$H$1,MATCH(D130,'Work Order'!$B130:B228,0),-5),"")</f>
        <v/>
      </c>
    </row>
    <row r="131" spans="2:10" x14ac:dyDescent="0.25">
      <c r="B131" t="str">
        <f ca="1">IFERROR(OFFSET(Names!$B$1,MATCH(A131,Names!B131:B429,0),-1),"")</f>
        <v/>
      </c>
      <c r="F131" s="22"/>
      <c r="J131" t="str">
        <f ca="1">IFERROR(OFFSET('Work Order'!$H$1,MATCH(D131,'Work Order'!$B131:B229,0),-5),"")</f>
        <v/>
      </c>
    </row>
    <row r="132" spans="2:10" x14ac:dyDescent="0.25">
      <c r="B132" t="str">
        <f ca="1">IFERROR(OFFSET(Names!$B$1,MATCH(A132,Names!B132:B430,0),-1),"")</f>
        <v/>
      </c>
      <c r="F132" s="22"/>
      <c r="J132" t="str">
        <f ca="1">IFERROR(OFFSET('Work Order'!$H$1,MATCH(D132,'Work Order'!$B132:B230,0),-5),"")</f>
        <v/>
      </c>
    </row>
    <row r="133" spans="2:10" x14ac:dyDescent="0.25">
      <c r="B133" t="str">
        <f ca="1">IFERROR(OFFSET(Names!$B$1,MATCH(A133,Names!B133:B431,0),-1),"")</f>
        <v/>
      </c>
      <c r="F133" s="22"/>
      <c r="J133" t="str">
        <f ca="1">IFERROR(OFFSET('Work Order'!$H$1,MATCH(D133,'Work Order'!$B133:B231,0),-5),"")</f>
        <v/>
      </c>
    </row>
    <row r="134" spans="2:10" x14ac:dyDescent="0.25">
      <c r="B134" t="str">
        <f ca="1">IFERROR(OFFSET(Names!$B$1,MATCH(A134,Names!B134:B432,0),-1),"")</f>
        <v/>
      </c>
      <c r="F134" s="22"/>
      <c r="J134" t="str">
        <f ca="1">IFERROR(OFFSET('Work Order'!$H$1,MATCH(D134,'Work Order'!$B134:B232,0),-5),"")</f>
        <v/>
      </c>
    </row>
    <row r="135" spans="2:10" x14ac:dyDescent="0.25">
      <c r="B135" t="str">
        <f ca="1">IFERROR(OFFSET(Names!$B$1,MATCH(A135,Names!B135:B433,0),-1),"")</f>
        <v/>
      </c>
      <c r="F135" s="22"/>
      <c r="J135" t="str">
        <f ca="1">IFERROR(OFFSET('Work Order'!$H$1,MATCH(D135,'Work Order'!$B135:B233,0),-5),"")</f>
        <v/>
      </c>
    </row>
    <row r="136" spans="2:10" x14ac:dyDescent="0.25">
      <c r="B136" t="str">
        <f ca="1">IFERROR(OFFSET(Names!$B$1,MATCH(A136,Names!B136:B434,0),-1),"")</f>
        <v/>
      </c>
      <c r="F136" s="22"/>
      <c r="J136" t="str">
        <f ca="1">IFERROR(OFFSET('Work Order'!$H$1,MATCH(D136,'Work Order'!$B136:B234,0),-5),"")</f>
        <v/>
      </c>
    </row>
    <row r="137" spans="2:10" x14ac:dyDescent="0.25">
      <c r="B137" t="str">
        <f ca="1">IFERROR(OFFSET(Names!$B$1,MATCH(A137,Names!B137:B435,0),-1),"")</f>
        <v/>
      </c>
      <c r="F137" s="22"/>
      <c r="J137" t="str">
        <f ca="1">IFERROR(OFFSET('Work Order'!$H$1,MATCH(D137,'Work Order'!$B137:B235,0),-5),"")</f>
        <v/>
      </c>
    </row>
    <row r="138" spans="2:10" x14ac:dyDescent="0.25">
      <c r="B138" t="str">
        <f ca="1">IFERROR(OFFSET(Names!$B$1,MATCH(A138,Names!B138:B436,0),-1),"")</f>
        <v/>
      </c>
      <c r="F138" s="22"/>
      <c r="J138" t="str">
        <f ca="1">IFERROR(OFFSET('Work Order'!$H$1,MATCH(D138,'Work Order'!$B138:B236,0),-5),"")</f>
        <v/>
      </c>
    </row>
    <row r="139" spans="2:10" x14ac:dyDescent="0.25">
      <c r="B139" t="str">
        <f ca="1">IFERROR(OFFSET(Names!$B$1,MATCH(A139,Names!B139:B437,0),-1),"")</f>
        <v/>
      </c>
      <c r="F139" s="22"/>
      <c r="J139" t="str">
        <f ca="1">IFERROR(OFFSET('Work Order'!$H$1,MATCH(D139,'Work Order'!$B139:B237,0),-5),"")</f>
        <v/>
      </c>
    </row>
    <row r="140" spans="2:10" x14ac:dyDescent="0.25">
      <c r="B140" t="str">
        <f ca="1">IFERROR(OFFSET(Names!$B$1,MATCH(A140,Names!B140:B438,0),-1),"")</f>
        <v/>
      </c>
      <c r="F140" s="22"/>
      <c r="J140" t="str">
        <f ca="1">IFERROR(OFFSET('Work Order'!$H$1,MATCH(D140,'Work Order'!$B140:B238,0),-5),"")</f>
        <v/>
      </c>
    </row>
    <row r="141" spans="2:10" x14ac:dyDescent="0.25">
      <c r="B141" t="str">
        <f ca="1">IFERROR(OFFSET(Names!$B$1,MATCH(A141,Names!B141:B439,0),-1),"")</f>
        <v/>
      </c>
      <c r="F141" s="22"/>
      <c r="J141" t="str">
        <f ca="1">IFERROR(OFFSET('Work Order'!$H$1,MATCH(D141,'Work Order'!$B141:B239,0),-5),"")</f>
        <v/>
      </c>
    </row>
    <row r="142" spans="2:10" x14ac:dyDescent="0.25">
      <c r="F142" s="22"/>
      <c r="J142" t="str">
        <f ca="1">IFERROR(OFFSET('Work Order'!$H$1,MATCH(D142,'Work Order'!$B142:B240,0),-5),"")</f>
        <v/>
      </c>
    </row>
    <row r="143" spans="2:10" x14ac:dyDescent="0.25">
      <c r="F143" s="22"/>
      <c r="J143" t="str">
        <f ca="1">IFERROR(OFFSET('Work Order'!$H$1,MATCH(D143,'Work Order'!$B143:B241,0),-5),"")</f>
        <v/>
      </c>
    </row>
    <row r="144" spans="2:10" x14ac:dyDescent="0.25">
      <c r="F144" s="22"/>
      <c r="J144" t="str">
        <f ca="1">IFERROR(OFFSET('Work Order'!$H$1,MATCH(D144,'Work Order'!$B144:B242,0),-5),"")</f>
        <v/>
      </c>
    </row>
    <row r="145" spans="6:10" x14ac:dyDescent="0.25">
      <c r="F145" s="22"/>
      <c r="J145" t="str">
        <f ca="1">IFERROR(OFFSET('Work Order'!$H$1,MATCH(D145,'Work Order'!$B145:B243,0),-5),"")</f>
        <v/>
      </c>
    </row>
    <row r="146" spans="6:10" x14ac:dyDescent="0.25">
      <c r="F146" s="23"/>
    </row>
    <row r="147" spans="6:10" x14ac:dyDescent="0.25">
      <c r="F147" s="23"/>
    </row>
    <row r="148" spans="6:10" x14ac:dyDescent="0.25">
      <c r="F148" s="23"/>
    </row>
    <row r="149" spans="6:10" x14ac:dyDescent="0.25">
      <c r="F149" s="23"/>
    </row>
    <row r="150" spans="6:10" x14ac:dyDescent="0.25">
      <c r="F150" s="23"/>
    </row>
    <row r="151" spans="6:10" x14ac:dyDescent="0.25">
      <c r="F151" s="23"/>
    </row>
    <row r="152" spans="6:10" x14ac:dyDescent="0.25">
      <c r="F152" s="23"/>
    </row>
    <row r="153" spans="6:10" x14ac:dyDescent="0.25">
      <c r="F153" s="23"/>
    </row>
    <row r="154" spans="6:10" x14ac:dyDescent="0.25">
      <c r="F154" s="23"/>
    </row>
    <row r="155" spans="6:10" x14ac:dyDescent="0.25">
      <c r="F155" s="23"/>
    </row>
    <row r="156" spans="6:10" x14ac:dyDescent="0.25">
      <c r="F156" s="23"/>
    </row>
    <row r="157" spans="6:10" x14ac:dyDescent="0.25">
      <c r="F157" s="23"/>
    </row>
    <row r="158" spans="6:10" x14ac:dyDescent="0.25">
      <c r="F158" s="23"/>
    </row>
    <row r="159" spans="6:10" x14ac:dyDescent="0.25">
      <c r="F159" s="23"/>
    </row>
    <row r="160" spans="6:10" x14ac:dyDescent="0.25">
      <c r="F160" s="23"/>
    </row>
    <row r="161" spans="6:6" x14ac:dyDescent="0.25">
      <c r="F161" s="23"/>
    </row>
    <row r="162" spans="6:6" x14ac:dyDescent="0.25">
      <c r="F162" s="23"/>
    </row>
    <row r="163" spans="6:6" x14ac:dyDescent="0.25">
      <c r="F163" s="23"/>
    </row>
    <row r="164" spans="6:6" x14ac:dyDescent="0.25">
      <c r="F164" s="23"/>
    </row>
    <row r="165" spans="6:6" x14ac:dyDescent="0.25">
      <c r="F165" s="23"/>
    </row>
    <row r="166" spans="6:6" x14ac:dyDescent="0.25">
      <c r="F166" s="23"/>
    </row>
    <row r="167" spans="6:6" x14ac:dyDescent="0.25">
      <c r="F167" s="23"/>
    </row>
    <row r="168" spans="6:6" x14ac:dyDescent="0.25">
      <c r="F168" s="23"/>
    </row>
    <row r="169" spans="6:6" x14ac:dyDescent="0.25">
      <c r="F169" s="23"/>
    </row>
    <row r="170" spans="6:6" x14ac:dyDescent="0.25">
      <c r="F170" s="23"/>
    </row>
    <row r="171" spans="6:6" x14ac:dyDescent="0.25">
      <c r="F171" s="23"/>
    </row>
    <row r="172" spans="6:6" x14ac:dyDescent="0.25">
      <c r="F172" s="23"/>
    </row>
    <row r="173" spans="6:6" x14ac:dyDescent="0.25">
      <c r="F173" s="23"/>
    </row>
    <row r="174" spans="6:6" x14ac:dyDescent="0.25">
      <c r="F174" s="23"/>
    </row>
    <row r="175" spans="6:6" x14ac:dyDescent="0.25">
      <c r="F175" s="23"/>
    </row>
    <row r="176" spans="6:6" x14ac:dyDescent="0.25">
      <c r="F176" s="23"/>
    </row>
    <row r="177" spans="6:6" x14ac:dyDescent="0.25">
      <c r="F177" s="23"/>
    </row>
    <row r="178" spans="6:6" x14ac:dyDescent="0.25">
      <c r="F178" s="23"/>
    </row>
    <row r="179" spans="6:6" x14ac:dyDescent="0.25">
      <c r="F179" s="23"/>
    </row>
    <row r="180" spans="6:6" x14ac:dyDescent="0.25">
      <c r="F180" s="23"/>
    </row>
    <row r="181" spans="6:6" x14ac:dyDescent="0.25">
      <c r="F181" s="23"/>
    </row>
    <row r="182" spans="6:6" x14ac:dyDescent="0.25">
      <c r="F182" s="23"/>
    </row>
    <row r="183" spans="6:6" x14ac:dyDescent="0.25">
      <c r="F183" s="23"/>
    </row>
    <row r="184" spans="6:6" x14ac:dyDescent="0.25">
      <c r="F184" s="23"/>
    </row>
    <row r="185" spans="6:6" x14ac:dyDescent="0.25">
      <c r="F185" s="23"/>
    </row>
    <row r="186" spans="6:6" x14ac:dyDescent="0.25">
      <c r="F186" s="23"/>
    </row>
    <row r="187" spans="6:6" x14ac:dyDescent="0.25">
      <c r="F187" s="23"/>
    </row>
    <row r="188" spans="6:6" x14ac:dyDescent="0.25">
      <c r="F188" s="23"/>
    </row>
    <row r="189" spans="6:6" x14ac:dyDescent="0.25">
      <c r="F189" s="23"/>
    </row>
    <row r="190" spans="6:6" x14ac:dyDescent="0.25">
      <c r="F190" s="23"/>
    </row>
    <row r="191" spans="6:6" x14ac:dyDescent="0.25">
      <c r="F191" s="23"/>
    </row>
    <row r="192" spans="6:6" x14ac:dyDescent="0.25">
      <c r="F192" s="23"/>
    </row>
    <row r="193" spans="6:6" x14ac:dyDescent="0.25">
      <c r="F193" s="23"/>
    </row>
    <row r="194" spans="6:6" x14ac:dyDescent="0.25">
      <c r="F194" s="23"/>
    </row>
    <row r="195" spans="6:6" x14ac:dyDescent="0.25">
      <c r="F195" s="23"/>
    </row>
    <row r="196" spans="6:6" x14ac:dyDescent="0.25">
      <c r="F196" s="23"/>
    </row>
    <row r="197" spans="6:6" x14ac:dyDescent="0.25">
      <c r="F197" s="23"/>
    </row>
    <row r="198" spans="6:6" x14ac:dyDescent="0.25">
      <c r="F198" s="23"/>
    </row>
    <row r="199" spans="6:6" x14ac:dyDescent="0.25">
      <c r="F199" s="23"/>
    </row>
    <row r="200" spans="6:6" x14ac:dyDescent="0.25">
      <c r="F200" s="23"/>
    </row>
    <row r="201" spans="6:6" x14ac:dyDescent="0.25">
      <c r="F201" s="23"/>
    </row>
    <row r="202" spans="6:6" x14ac:dyDescent="0.25">
      <c r="F202" s="23"/>
    </row>
    <row r="203" spans="6:6" x14ac:dyDescent="0.25">
      <c r="F203" s="23"/>
    </row>
    <row r="204" spans="6:6" x14ac:dyDescent="0.25">
      <c r="F204" s="23"/>
    </row>
    <row r="205" spans="6:6" x14ac:dyDescent="0.25">
      <c r="F205" s="23"/>
    </row>
    <row r="206" spans="6:6" x14ac:dyDescent="0.25">
      <c r="F206" s="23"/>
    </row>
    <row r="207" spans="6:6" x14ac:dyDescent="0.25">
      <c r="F207" s="23"/>
    </row>
    <row r="208" spans="6:6" x14ac:dyDescent="0.25">
      <c r="F208" s="23"/>
    </row>
    <row r="209" spans="6:6" x14ac:dyDescent="0.25">
      <c r="F209" s="23"/>
    </row>
    <row r="210" spans="6:6" x14ac:dyDescent="0.25">
      <c r="F210" s="23"/>
    </row>
    <row r="211" spans="6:6" x14ac:dyDescent="0.25">
      <c r="F211" s="23"/>
    </row>
    <row r="212" spans="6:6" x14ac:dyDescent="0.25">
      <c r="F212" s="23"/>
    </row>
    <row r="213" spans="6:6" x14ac:dyDescent="0.25">
      <c r="F213" s="23"/>
    </row>
    <row r="214" spans="6:6" x14ac:dyDescent="0.25">
      <c r="F214" s="23"/>
    </row>
    <row r="215" spans="6:6" x14ac:dyDescent="0.25">
      <c r="F215" s="23"/>
    </row>
    <row r="216" spans="6:6" x14ac:dyDescent="0.25">
      <c r="F216" s="23"/>
    </row>
    <row r="217" spans="6:6" x14ac:dyDescent="0.25">
      <c r="F217" s="23"/>
    </row>
  </sheetData>
  <sortState xmlns:xlrd2="http://schemas.microsoft.com/office/spreadsheetml/2017/richdata2" ref="A1:L1">
    <sortCondition ref="A1"/>
  </sortState>
  <phoneticPr fontId="8" type="noConversion"/>
  <dataValidations count="4">
    <dataValidation type="date" allowBlank="1" showInputMessage="1" showErrorMessage="1" sqref="C2" xr:uid="{12F15631-3569-4440-8CEB-05472A346617}">
      <formula1>1</formula1>
      <formula2>73051</formula2>
    </dataValidation>
    <dataValidation type="list" allowBlank="1" showInputMessage="1" showErrorMessage="1" sqref="I2:I303" xr:uid="{BB776DC6-4019-4BAB-97F8-69592B99AE25}">
      <formula1>"Day, Nigth"</formula1>
    </dataValidation>
    <dataValidation type="decimal" allowBlank="1" showInputMessage="1" showErrorMessage="1" sqref="G2" xr:uid="{0CA409D4-2C3A-403F-A046-85308838D3F6}">
      <formula1>0</formula1>
      <formula2>16</formula2>
    </dataValidation>
    <dataValidation type="decimal" allowBlank="1" showInputMessage="1" showErrorMessage="1" sqref="H2" xr:uid="{CC88768C-335E-4F42-95CB-300D33A24F88}">
      <formula1>0</formula1>
      <formula2>8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ABECD8-52BB-42A6-AF82-914148F0F332}">
          <x14:formula1>
            <xm:f>Names!$B$2:$B$250</xm:f>
          </x14:formula1>
          <xm:sqref>A2:A1685</xm:sqref>
        </x14:dataValidation>
        <x14:dataValidation type="list" allowBlank="1" showInputMessage="1" showErrorMessage="1" xr:uid="{5FA7021C-F7C7-43A2-AFC1-DC378071A8AE}">
          <x14:formula1>
            <xm:f>'Work Order'!$B$2:$B$5000</xm:f>
          </x14:formula1>
          <xm:sqref>D2:D22</xm:sqref>
        </x14:dataValidation>
        <x14:dataValidation type="list" allowBlank="1" showInputMessage="1" showErrorMessage="1" xr:uid="{6B52F633-725A-48B9-9B5B-984B62784EF0}">
          <x14:formula1>
            <xm:f>Codes!$A$1:$A$120</xm:f>
          </x14:formula1>
          <xm:sqref>F2:F1227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7E1A-89C8-4582-AD39-DE9226941CC6}">
  <sheetPr codeName="Hoja2"/>
  <dimension ref="A1:I6"/>
  <sheetViews>
    <sheetView workbookViewId="0">
      <selection activeCell="B6" sqref="B6"/>
    </sheetView>
  </sheetViews>
  <sheetFormatPr baseColWidth="10" defaultRowHeight="15" x14ac:dyDescent="0.25"/>
  <cols>
    <col min="1" max="1" width="23.42578125" customWidth="1"/>
    <col min="2" max="2" width="19.42578125" customWidth="1"/>
    <col min="3" max="3" width="45" customWidth="1"/>
    <col min="8" max="8" width="16.28515625" customWidth="1"/>
  </cols>
  <sheetData>
    <row r="1" spans="1:9" x14ac:dyDescent="0.25">
      <c r="A1" s="7" t="s">
        <v>9</v>
      </c>
      <c r="B1" s="10" t="s">
        <v>10</v>
      </c>
      <c r="C1" s="7"/>
      <c r="D1" s="7" t="s">
        <v>11</v>
      </c>
      <c r="E1" s="8" t="s">
        <v>12</v>
      </c>
      <c r="F1" s="9" t="s">
        <v>13</v>
      </c>
      <c r="G1" s="11" t="s">
        <v>14</v>
      </c>
      <c r="H1" s="11" t="s">
        <v>3</v>
      </c>
      <c r="I1" s="11" t="s">
        <v>197</v>
      </c>
    </row>
    <row r="2" spans="1:9" x14ac:dyDescent="0.25">
      <c r="B2" t="s">
        <v>205</v>
      </c>
      <c r="C2" t="s">
        <v>206</v>
      </c>
      <c r="G2">
        <v>0</v>
      </c>
      <c r="H2">
        <v>1000</v>
      </c>
      <c r="I2">
        <v>8847200</v>
      </c>
    </row>
    <row r="3" spans="1:9" x14ac:dyDescent="0.25">
      <c r="B3" t="s">
        <v>187</v>
      </c>
      <c r="C3">
        <v>123456789</v>
      </c>
      <c r="E3" t="s">
        <v>188</v>
      </c>
      <c r="F3">
        <v>1</v>
      </c>
      <c r="G3">
        <v>0</v>
      </c>
      <c r="H3">
        <v>22079662</v>
      </c>
      <c r="I3">
        <v>8847200</v>
      </c>
    </row>
    <row r="4" spans="1:9" x14ac:dyDescent="0.25">
      <c r="B4" t="s">
        <v>189</v>
      </c>
      <c r="C4" t="s">
        <v>190</v>
      </c>
      <c r="E4" t="s">
        <v>191</v>
      </c>
      <c r="G4">
        <v>0</v>
      </c>
      <c r="H4">
        <v>0</v>
      </c>
      <c r="I4">
        <v>8847200</v>
      </c>
    </row>
    <row r="5" spans="1:9" x14ac:dyDescent="0.25">
      <c r="A5" t="s">
        <v>192</v>
      </c>
      <c r="B5" t="s">
        <v>193</v>
      </c>
      <c r="C5" t="s">
        <v>194</v>
      </c>
      <c r="E5" t="s">
        <v>195</v>
      </c>
      <c r="F5">
        <v>2</v>
      </c>
      <c r="G5">
        <v>55</v>
      </c>
      <c r="H5">
        <v>4959208144</v>
      </c>
      <c r="I5">
        <v>8847200</v>
      </c>
    </row>
    <row r="6" spans="1:9" x14ac:dyDescent="0.25">
      <c r="A6" t="s">
        <v>192</v>
      </c>
      <c r="B6" t="s">
        <v>207</v>
      </c>
      <c r="C6" t="s">
        <v>208</v>
      </c>
      <c r="E6" t="s">
        <v>195</v>
      </c>
      <c r="F6">
        <v>2</v>
      </c>
      <c r="G6">
        <v>10</v>
      </c>
      <c r="H6">
        <v>4959208144</v>
      </c>
      <c r="I6">
        <v>8847200</v>
      </c>
    </row>
  </sheetData>
  <conditionalFormatting sqref="E1">
    <cfRule type="expression" dxfId="1" priority="1" stopIfTrue="1">
      <formula>D1&gt;E1</formula>
    </cfRule>
    <cfRule type="expression" dxfId="0" priority="2" stopIfTrue="1">
      <formula>E1&gt;D1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DFC2-7A68-43E3-9769-6E57E83D7830}">
  <sheetPr codeName="Hoja5"/>
  <dimension ref="A1:B3"/>
  <sheetViews>
    <sheetView workbookViewId="0">
      <selection activeCell="E16" sqref="E16"/>
    </sheetView>
  </sheetViews>
  <sheetFormatPr baseColWidth="10" defaultRowHeight="15" x14ac:dyDescent="0.25"/>
  <cols>
    <col min="1" max="1" width="13.5703125" bestFit="1" customWidth="1"/>
    <col min="2" max="2" width="27.7109375" bestFit="1" customWidth="1"/>
  </cols>
  <sheetData>
    <row r="1" spans="1:2" x14ac:dyDescent="0.25">
      <c r="A1" t="s">
        <v>183</v>
      </c>
      <c r="B1" t="s">
        <v>184</v>
      </c>
    </row>
    <row r="2" spans="1:2" x14ac:dyDescent="0.25">
      <c r="A2">
        <v>1</v>
      </c>
      <c r="B2" t="s">
        <v>185</v>
      </c>
    </row>
    <row r="3" spans="1:2" x14ac:dyDescent="0.25">
      <c r="A3">
        <v>3</v>
      </c>
      <c r="B3" t="s">
        <v>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6A36-254C-4FAD-880A-958F99411A4E}">
  <sheetPr codeName="Hoja6"/>
  <dimension ref="A1:B117"/>
  <sheetViews>
    <sheetView workbookViewId="0"/>
  </sheetViews>
  <sheetFormatPr baseColWidth="10" defaultRowHeight="15" x14ac:dyDescent="0.25"/>
  <cols>
    <col min="1" max="1" width="9" bestFit="1" customWidth="1"/>
    <col min="2" max="2" width="30.28515625" bestFit="1" customWidth="1"/>
  </cols>
  <sheetData>
    <row r="1" spans="1:2" x14ac:dyDescent="0.25">
      <c r="A1" t="s">
        <v>204</v>
      </c>
      <c r="B1" t="s">
        <v>8</v>
      </c>
    </row>
    <row r="2" spans="1:2" x14ac:dyDescent="0.25">
      <c r="A2" t="s">
        <v>19</v>
      </c>
      <c r="B2" t="s">
        <v>202</v>
      </c>
    </row>
    <row r="3" spans="1:2" x14ac:dyDescent="0.25">
      <c r="A3" t="s">
        <v>25</v>
      </c>
      <c r="B3" t="s">
        <v>203</v>
      </c>
    </row>
    <row r="4" spans="1:2" x14ac:dyDescent="0.25">
      <c r="A4" t="s">
        <v>31</v>
      </c>
      <c r="B4" t="s">
        <v>32</v>
      </c>
    </row>
    <row r="5" spans="1:2" x14ac:dyDescent="0.25">
      <c r="A5" t="s">
        <v>35</v>
      </c>
      <c r="B5" t="s">
        <v>36</v>
      </c>
    </row>
    <row r="6" spans="1:2" x14ac:dyDescent="0.25">
      <c r="A6" t="s">
        <v>39</v>
      </c>
      <c r="B6" t="s">
        <v>40</v>
      </c>
    </row>
    <row r="7" spans="1:2" x14ac:dyDescent="0.25">
      <c r="A7" t="s">
        <v>43</v>
      </c>
      <c r="B7" t="s">
        <v>44</v>
      </c>
    </row>
    <row r="8" spans="1:2" x14ac:dyDescent="0.25">
      <c r="A8" t="s">
        <v>47</v>
      </c>
      <c r="B8" t="s">
        <v>48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59</v>
      </c>
      <c r="B11" t="s">
        <v>60</v>
      </c>
    </row>
    <row r="12" spans="1:2" x14ac:dyDescent="0.25">
      <c r="A12" t="s">
        <v>63</v>
      </c>
      <c r="B12" t="s">
        <v>64</v>
      </c>
    </row>
    <row r="13" spans="1:2" x14ac:dyDescent="0.25">
      <c r="A13" t="s">
        <v>67</v>
      </c>
      <c r="B13" t="s">
        <v>68</v>
      </c>
    </row>
    <row r="14" spans="1:2" x14ac:dyDescent="0.25">
      <c r="A14" t="s">
        <v>71</v>
      </c>
      <c r="B14" t="s">
        <v>72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91</v>
      </c>
      <c r="B19" t="s">
        <v>92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99</v>
      </c>
      <c r="B21" t="s">
        <v>100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107</v>
      </c>
      <c r="B23" t="s">
        <v>108</v>
      </c>
    </row>
    <row r="24" spans="1:2" x14ac:dyDescent="0.25">
      <c r="A24" t="s">
        <v>111</v>
      </c>
      <c r="B24" t="s">
        <v>112</v>
      </c>
    </row>
    <row r="25" spans="1:2" x14ac:dyDescent="0.25">
      <c r="A25" t="s">
        <v>115</v>
      </c>
      <c r="B25" t="s">
        <v>116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123</v>
      </c>
      <c r="B27" t="s">
        <v>124</v>
      </c>
    </row>
    <row r="28" spans="1:2" x14ac:dyDescent="0.25">
      <c r="A28" t="s">
        <v>127</v>
      </c>
      <c r="B28" t="s">
        <v>128</v>
      </c>
    </row>
    <row r="29" spans="1:2" x14ac:dyDescent="0.25">
      <c r="A29" t="s">
        <v>131</v>
      </c>
      <c r="B29" t="s">
        <v>132</v>
      </c>
    </row>
    <row r="30" spans="1:2" x14ac:dyDescent="0.25">
      <c r="A30" t="s">
        <v>135</v>
      </c>
      <c r="B30" t="s">
        <v>136</v>
      </c>
    </row>
    <row r="31" spans="1:2" x14ac:dyDescent="0.25">
      <c r="A31" t="s">
        <v>139</v>
      </c>
      <c r="B31" t="s">
        <v>140</v>
      </c>
    </row>
    <row r="32" spans="1:2" x14ac:dyDescent="0.25">
      <c r="A32" t="s">
        <v>143</v>
      </c>
      <c r="B32" t="s">
        <v>144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151</v>
      </c>
      <c r="B34" t="s">
        <v>152</v>
      </c>
    </row>
    <row r="35" spans="1:2" x14ac:dyDescent="0.25">
      <c r="A35" t="s">
        <v>155</v>
      </c>
      <c r="B35" t="s">
        <v>156</v>
      </c>
    </row>
    <row r="36" spans="1:2" x14ac:dyDescent="0.25">
      <c r="A36" t="s">
        <v>159</v>
      </c>
      <c r="B36" t="s">
        <v>160</v>
      </c>
    </row>
    <row r="37" spans="1:2" x14ac:dyDescent="0.25">
      <c r="A37" t="s">
        <v>163</v>
      </c>
      <c r="B37" t="s">
        <v>164</v>
      </c>
    </row>
    <row r="38" spans="1:2" x14ac:dyDescent="0.25">
      <c r="A38" t="s">
        <v>167</v>
      </c>
      <c r="B38" t="s">
        <v>168</v>
      </c>
    </row>
    <row r="39" spans="1:2" x14ac:dyDescent="0.25">
      <c r="A39" t="s">
        <v>171</v>
      </c>
      <c r="B39" t="s">
        <v>172</v>
      </c>
    </row>
    <row r="40" spans="1:2" x14ac:dyDescent="0.25">
      <c r="A40" t="s">
        <v>175</v>
      </c>
      <c r="B40" t="s">
        <v>176</v>
      </c>
    </row>
    <row r="41" spans="1:2" x14ac:dyDescent="0.25">
      <c r="A41" t="s">
        <v>179</v>
      </c>
      <c r="B41" t="s">
        <v>180</v>
      </c>
    </row>
    <row r="42" spans="1:2" x14ac:dyDescent="0.25">
      <c r="A42" t="s">
        <v>33</v>
      </c>
      <c r="B42" t="s">
        <v>32</v>
      </c>
    </row>
    <row r="43" spans="1:2" x14ac:dyDescent="0.25">
      <c r="A43" t="s">
        <v>37</v>
      </c>
      <c r="B43" t="s">
        <v>36</v>
      </c>
    </row>
    <row r="44" spans="1:2" x14ac:dyDescent="0.25">
      <c r="A44" t="s">
        <v>41</v>
      </c>
      <c r="B44" t="s">
        <v>40</v>
      </c>
    </row>
    <row r="45" spans="1:2" x14ac:dyDescent="0.25">
      <c r="A45" t="s">
        <v>45</v>
      </c>
      <c r="B45" t="s">
        <v>44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53</v>
      </c>
      <c r="B47" t="s">
        <v>52</v>
      </c>
    </row>
    <row r="48" spans="1:2" x14ac:dyDescent="0.25">
      <c r="A48" t="s">
        <v>57</v>
      </c>
      <c r="B48" t="s">
        <v>56</v>
      </c>
    </row>
    <row r="49" spans="1:2" x14ac:dyDescent="0.25">
      <c r="A49" t="s">
        <v>61</v>
      </c>
      <c r="B49" t="s">
        <v>60</v>
      </c>
    </row>
    <row r="50" spans="1:2" x14ac:dyDescent="0.25">
      <c r="A50" t="s">
        <v>65</v>
      </c>
      <c r="B50" t="s">
        <v>64</v>
      </c>
    </row>
    <row r="51" spans="1:2" x14ac:dyDescent="0.25">
      <c r="A51" t="s">
        <v>69</v>
      </c>
      <c r="B51" t="s">
        <v>68</v>
      </c>
    </row>
    <row r="52" spans="1:2" x14ac:dyDescent="0.25">
      <c r="A52" t="s">
        <v>73</v>
      </c>
      <c r="B52" t="s">
        <v>72</v>
      </c>
    </row>
    <row r="53" spans="1:2" x14ac:dyDescent="0.25">
      <c r="A53" t="s">
        <v>77</v>
      </c>
      <c r="B53" t="s">
        <v>76</v>
      </c>
    </row>
    <row r="54" spans="1:2" x14ac:dyDescent="0.25">
      <c r="A54" t="s">
        <v>81</v>
      </c>
      <c r="B54" t="s">
        <v>80</v>
      </c>
    </row>
    <row r="55" spans="1:2" x14ac:dyDescent="0.25">
      <c r="A55" t="s">
        <v>85</v>
      </c>
      <c r="B55" t="s">
        <v>84</v>
      </c>
    </row>
    <row r="56" spans="1:2" x14ac:dyDescent="0.25">
      <c r="A56" t="s">
        <v>89</v>
      </c>
      <c r="B56" t="s">
        <v>88</v>
      </c>
    </row>
    <row r="57" spans="1:2" x14ac:dyDescent="0.25">
      <c r="A57" t="s">
        <v>93</v>
      </c>
      <c r="B57" t="s">
        <v>92</v>
      </c>
    </row>
    <row r="58" spans="1:2" x14ac:dyDescent="0.25">
      <c r="A58" t="s">
        <v>97</v>
      </c>
      <c r="B58" t="s">
        <v>96</v>
      </c>
    </row>
    <row r="59" spans="1:2" x14ac:dyDescent="0.25">
      <c r="A59" t="s">
        <v>101</v>
      </c>
      <c r="B59" t="s">
        <v>100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109</v>
      </c>
      <c r="B61" t="s">
        <v>108</v>
      </c>
    </row>
    <row r="62" spans="1:2" x14ac:dyDescent="0.25">
      <c r="A62" t="s">
        <v>113</v>
      </c>
      <c r="B62" t="s">
        <v>112</v>
      </c>
    </row>
    <row r="63" spans="1:2" x14ac:dyDescent="0.25">
      <c r="A63" t="s">
        <v>117</v>
      </c>
      <c r="B63" t="s">
        <v>116</v>
      </c>
    </row>
    <row r="64" spans="1:2" x14ac:dyDescent="0.25">
      <c r="A64" t="s">
        <v>121</v>
      </c>
      <c r="B64" t="s">
        <v>120</v>
      </c>
    </row>
    <row r="65" spans="1:2" x14ac:dyDescent="0.25">
      <c r="A65" t="s">
        <v>125</v>
      </c>
      <c r="B65" t="s">
        <v>124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133</v>
      </c>
      <c r="B67" t="s">
        <v>132</v>
      </c>
    </row>
    <row r="68" spans="1:2" x14ac:dyDescent="0.25">
      <c r="A68" t="s">
        <v>137</v>
      </c>
      <c r="B68" t="s">
        <v>136</v>
      </c>
    </row>
    <row r="69" spans="1:2" x14ac:dyDescent="0.25">
      <c r="A69" t="s">
        <v>141</v>
      </c>
      <c r="B69" t="s">
        <v>140</v>
      </c>
    </row>
    <row r="70" spans="1:2" x14ac:dyDescent="0.25">
      <c r="A70" t="s">
        <v>145</v>
      </c>
      <c r="B70" t="s">
        <v>144</v>
      </c>
    </row>
    <row r="71" spans="1:2" x14ac:dyDescent="0.25">
      <c r="A71" t="s">
        <v>149</v>
      </c>
      <c r="B71" t="s">
        <v>148</v>
      </c>
    </row>
    <row r="72" spans="1:2" x14ac:dyDescent="0.25">
      <c r="A72" t="s">
        <v>153</v>
      </c>
      <c r="B72" t="s">
        <v>152</v>
      </c>
    </row>
    <row r="73" spans="1:2" x14ac:dyDescent="0.25">
      <c r="A73" t="s">
        <v>157</v>
      </c>
      <c r="B73" t="s">
        <v>156</v>
      </c>
    </row>
    <row r="74" spans="1:2" x14ac:dyDescent="0.25">
      <c r="A74" t="s">
        <v>161</v>
      </c>
      <c r="B74" t="s">
        <v>160</v>
      </c>
    </row>
    <row r="75" spans="1:2" x14ac:dyDescent="0.25">
      <c r="A75" t="s">
        <v>165</v>
      </c>
      <c r="B75" t="s">
        <v>164</v>
      </c>
    </row>
    <row r="76" spans="1:2" x14ac:dyDescent="0.25">
      <c r="A76" t="s">
        <v>169</v>
      </c>
      <c r="B76" t="s">
        <v>168</v>
      </c>
    </row>
    <row r="77" spans="1:2" x14ac:dyDescent="0.25">
      <c r="A77" t="s">
        <v>173</v>
      </c>
      <c r="B77" t="s">
        <v>172</v>
      </c>
    </row>
    <row r="78" spans="1:2" x14ac:dyDescent="0.25">
      <c r="A78" t="s">
        <v>177</v>
      </c>
      <c r="B78" t="s">
        <v>176</v>
      </c>
    </row>
    <row r="79" spans="1:2" x14ac:dyDescent="0.25">
      <c r="A79" t="s">
        <v>181</v>
      </c>
      <c r="B79" t="s">
        <v>180</v>
      </c>
    </row>
    <row r="80" spans="1:2" x14ac:dyDescent="0.25">
      <c r="A80" t="s">
        <v>34</v>
      </c>
      <c r="B80" t="s">
        <v>32</v>
      </c>
    </row>
    <row r="81" spans="1:2" x14ac:dyDescent="0.25">
      <c r="A81" t="s">
        <v>38</v>
      </c>
      <c r="B81" t="s">
        <v>36</v>
      </c>
    </row>
    <row r="82" spans="1:2" x14ac:dyDescent="0.25">
      <c r="A82" t="s">
        <v>42</v>
      </c>
      <c r="B82" t="s">
        <v>40</v>
      </c>
    </row>
    <row r="83" spans="1:2" x14ac:dyDescent="0.25">
      <c r="A83" t="s">
        <v>46</v>
      </c>
      <c r="B83" t="s">
        <v>44</v>
      </c>
    </row>
    <row r="84" spans="1:2" x14ac:dyDescent="0.25">
      <c r="A84" t="s">
        <v>50</v>
      </c>
      <c r="B84" t="s">
        <v>48</v>
      </c>
    </row>
    <row r="85" spans="1:2" x14ac:dyDescent="0.25">
      <c r="A85" t="s">
        <v>54</v>
      </c>
      <c r="B85" t="s">
        <v>52</v>
      </c>
    </row>
    <row r="86" spans="1:2" x14ac:dyDescent="0.25">
      <c r="A86" t="s">
        <v>58</v>
      </c>
      <c r="B86" t="s">
        <v>56</v>
      </c>
    </row>
    <row r="87" spans="1:2" x14ac:dyDescent="0.25">
      <c r="A87" t="s">
        <v>62</v>
      </c>
      <c r="B87" t="s">
        <v>60</v>
      </c>
    </row>
    <row r="88" spans="1:2" x14ac:dyDescent="0.25">
      <c r="A88" t="s">
        <v>66</v>
      </c>
      <c r="B88" t="s">
        <v>64</v>
      </c>
    </row>
    <row r="89" spans="1:2" x14ac:dyDescent="0.25">
      <c r="A89" t="s">
        <v>70</v>
      </c>
      <c r="B89" t="s">
        <v>68</v>
      </c>
    </row>
    <row r="90" spans="1:2" x14ac:dyDescent="0.25">
      <c r="A90" t="s">
        <v>74</v>
      </c>
      <c r="B90" t="s">
        <v>72</v>
      </c>
    </row>
    <row r="91" spans="1:2" x14ac:dyDescent="0.25">
      <c r="A91" t="s">
        <v>78</v>
      </c>
      <c r="B91" t="s">
        <v>76</v>
      </c>
    </row>
    <row r="92" spans="1:2" x14ac:dyDescent="0.25">
      <c r="A92" t="s">
        <v>82</v>
      </c>
      <c r="B92" t="s">
        <v>80</v>
      </c>
    </row>
    <row r="93" spans="1:2" x14ac:dyDescent="0.25">
      <c r="A93" t="s">
        <v>86</v>
      </c>
      <c r="B93" t="s">
        <v>84</v>
      </c>
    </row>
    <row r="94" spans="1:2" x14ac:dyDescent="0.25">
      <c r="A94" t="s">
        <v>90</v>
      </c>
      <c r="B94" t="s">
        <v>88</v>
      </c>
    </row>
    <row r="95" spans="1:2" x14ac:dyDescent="0.25">
      <c r="A95" t="s">
        <v>94</v>
      </c>
      <c r="B95" t="s">
        <v>92</v>
      </c>
    </row>
    <row r="96" spans="1:2" x14ac:dyDescent="0.25">
      <c r="A96" t="s">
        <v>98</v>
      </c>
      <c r="B96" t="s">
        <v>96</v>
      </c>
    </row>
    <row r="97" spans="1:2" x14ac:dyDescent="0.25">
      <c r="A97" t="s">
        <v>102</v>
      </c>
      <c r="B97" t="s">
        <v>100</v>
      </c>
    </row>
    <row r="98" spans="1:2" x14ac:dyDescent="0.25">
      <c r="A98" t="s">
        <v>106</v>
      </c>
      <c r="B98" t="s">
        <v>104</v>
      </c>
    </row>
    <row r="99" spans="1:2" x14ac:dyDescent="0.25">
      <c r="A99" t="s">
        <v>110</v>
      </c>
      <c r="B99" t="s">
        <v>108</v>
      </c>
    </row>
    <row r="100" spans="1:2" x14ac:dyDescent="0.25">
      <c r="A100" t="s">
        <v>114</v>
      </c>
      <c r="B100" t="s">
        <v>112</v>
      </c>
    </row>
    <row r="101" spans="1:2" x14ac:dyDescent="0.25">
      <c r="A101" t="s">
        <v>118</v>
      </c>
      <c r="B101" t="s">
        <v>116</v>
      </c>
    </row>
    <row r="102" spans="1:2" x14ac:dyDescent="0.25">
      <c r="A102" t="s">
        <v>122</v>
      </c>
      <c r="B102" t="s">
        <v>120</v>
      </c>
    </row>
    <row r="103" spans="1:2" x14ac:dyDescent="0.25">
      <c r="A103" t="s">
        <v>126</v>
      </c>
      <c r="B103" t="s">
        <v>124</v>
      </c>
    </row>
    <row r="104" spans="1:2" x14ac:dyDescent="0.25">
      <c r="A104" t="s">
        <v>130</v>
      </c>
      <c r="B104" t="s">
        <v>128</v>
      </c>
    </row>
    <row r="105" spans="1:2" x14ac:dyDescent="0.25">
      <c r="A105" t="s">
        <v>134</v>
      </c>
      <c r="B105" t="s">
        <v>132</v>
      </c>
    </row>
    <row r="106" spans="1:2" x14ac:dyDescent="0.25">
      <c r="A106" t="s">
        <v>138</v>
      </c>
      <c r="B106" t="s">
        <v>136</v>
      </c>
    </row>
    <row r="107" spans="1:2" x14ac:dyDescent="0.25">
      <c r="A107" t="s">
        <v>142</v>
      </c>
      <c r="B107" t="s">
        <v>140</v>
      </c>
    </row>
    <row r="108" spans="1:2" x14ac:dyDescent="0.25">
      <c r="A108" t="s">
        <v>146</v>
      </c>
      <c r="B108" t="s">
        <v>144</v>
      </c>
    </row>
    <row r="109" spans="1:2" x14ac:dyDescent="0.25">
      <c r="A109" t="s">
        <v>150</v>
      </c>
      <c r="B109" t="s">
        <v>148</v>
      </c>
    </row>
    <row r="110" spans="1:2" x14ac:dyDescent="0.25">
      <c r="A110" t="s">
        <v>154</v>
      </c>
      <c r="B110" t="s">
        <v>152</v>
      </c>
    </row>
    <row r="111" spans="1:2" x14ac:dyDescent="0.25">
      <c r="A111" t="s">
        <v>158</v>
      </c>
      <c r="B111" t="s">
        <v>156</v>
      </c>
    </row>
    <row r="112" spans="1:2" x14ac:dyDescent="0.25">
      <c r="A112" t="s">
        <v>162</v>
      </c>
      <c r="B112" t="s">
        <v>160</v>
      </c>
    </row>
    <row r="113" spans="1:2" x14ac:dyDescent="0.25">
      <c r="A113" t="s">
        <v>166</v>
      </c>
      <c r="B113" t="s">
        <v>164</v>
      </c>
    </row>
    <row r="114" spans="1:2" x14ac:dyDescent="0.25">
      <c r="A114" t="s">
        <v>170</v>
      </c>
      <c r="B114" t="s">
        <v>168</v>
      </c>
    </row>
    <row r="115" spans="1:2" x14ac:dyDescent="0.25">
      <c r="A115" t="s">
        <v>174</v>
      </c>
      <c r="B115" t="s">
        <v>172</v>
      </c>
    </row>
    <row r="116" spans="1:2" x14ac:dyDescent="0.25">
      <c r="A116" t="s">
        <v>178</v>
      </c>
      <c r="B116" t="s">
        <v>176</v>
      </c>
    </row>
    <row r="117" spans="1:2" x14ac:dyDescent="0.25">
      <c r="A117" t="s">
        <v>182</v>
      </c>
      <c r="B117" t="s">
        <v>180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E6A0-8DBE-4A92-998B-972D7CC0D042}">
  <sheetPr codeName="Hoja3"/>
  <dimension ref="A1:B2"/>
  <sheetViews>
    <sheetView workbookViewId="0">
      <selection activeCell="B9" sqref="B9"/>
    </sheetView>
  </sheetViews>
  <sheetFormatPr baseColWidth="10" defaultRowHeight="15" x14ac:dyDescent="0.25"/>
  <cols>
    <col min="1" max="1" width="8.7109375" bestFit="1" customWidth="1"/>
    <col min="2" max="2" width="23" bestFit="1" customWidth="1"/>
    <col min="3" max="3" width="22.42578125" bestFit="1" customWidth="1"/>
  </cols>
  <sheetData>
    <row r="1" spans="1:2" x14ac:dyDescent="0.25">
      <c r="A1" t="s">
        <v>198</v>
      </c>
      <c r="B1" t="s">
        <v>199</v>
      </c>
    </row>
    <row r="2" spans="1:2" x14ac:dyDescent="0.25">
      <c r="A2">
        <v>8847200</v>
      </c>
      <c r="B2" t="s">
        <v>200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0F0-2E71-45DE-B4A6-541526EB0F66}">
  <sheetPr codeName="Hoja4"/>
  <dimension ref="A1:J43"/>
  <sheetViews>
    <sheetView topLeftCell="A4" workbookViewId="0">
      <selection activeCell="B4" sqref="B4"/>
    </sheetView>
  </sheetViews>
  <sheetFormatPr baseColWidth="10" defaultRowHeight="15" x14ac:dyDescent="0.25"/>
  <cols>
    <col min="1" max="1" width="4" bestFit="1" customWidth="1"/>
    <col min="3" max="3" width="30.28515625" bestFit="1" customWidth="1"/>
    <col min="4" max="4" width="4" bestFit="1" customWidth="1"/>
    <col min="6" max="6" width="30.28515625" bestFit="1" customWidth="1"/>
    <col min="7" max="7" width="4" bestFit="1" customWidth="1"/>
    <col min="9" max="9" width="30.28515625" bestFit="1" customWidth="1"/>
    <col min="10" max="10" width="4.28515625" customWidth="1"/>
  </cols>
  <sheetData>
    <row r="1" spans="1:10" ht="15.75" thickBo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ht="19.5" thickBot="1" x14ac:dyDescent="0.35">
      <c r="A2" s="12"/>
      <c r="B2" s="13" t="s">
        <v>15</v>
      </c>
      <c r="C2" s="13" t="s">
        <v>16</v>
      </c>
      <c r="D2" s="12"/>
      <c r="E2" s="13" t="s">
        <v>15</v>
      </c>
      <c r="F2" s="13" t="s">
        <v>17</v>
      </c>
      <c r="G2" s="12"/>
      <c r="H2" s="13" t="s">
        <v>15</v>
      </c>
      <c r="I2" s="13" t="s">
        <v>18</v>
      </c>
      <c r="J2" s="12"/>
    </row>
    <row r="3" spans="1:10" x14ac:dyDescent="0.25">
      <c r="A3" s="12"/>
      <c r="B3" s="14" t="s">
        <v>19</v>
      </c>
      <c r="C3" s="14" t="s">
        <v>20</v>
      </c>
      <c r="D3" s="12"/>
      <c r="E3" s="14" t="s">
        <v>21</v>
      </c>
      <c r="F3" s="14" t="s">
        <v>22</v>
      </c>
      <c r="G3" s="12"/>
      <c r="H3" s="14" t="s">
        <v>23</v>
      </c>
      <c r="I3" s="14" t="s">
        <v>24</v>
      </c>
      <c r="J3" s="12"/>
    </row>
    <row r="4" spans="1:10" x14ac:dyDescent="0.25">
      <c r="A4" s="12"/>
      <c r="B4" s="15" t="s">
        <v>25</v>
      </c>
      <c r="C4" s="15" t="s">
        <v>26</v>
      </c>
      <c r="D4" s="12"/>
      <c r="E4" s="15" t="s">
        <v>27</v>
      </c>
      <c r="F4" s="15" t="s">
        <v>28</v>
      </c>
      <c r="G4" s="12"/>
      <c r="H4" s="15" t="s">
        <v>29</v>
      </c>
      <c r="I4" s="15" t="s">
        <v>30</v>
      </c>
      <c r="J4" s="12"/>
    </row>
    <row r="5" spans="1:10" x14ac:dyDescent="0.25">
      <c r="A5" s="12">
        <v>227</v>
      </c>
      <c r="B5" s="15" t="s">
        <v>31</v>
      </c>
      <c r="C5" s="15" t="s">
        <v>32</v>
      </c>
      <c r="D5" s="12">
        <v>305</v>
      </c>
      <c r="E5" s="15" t="s">
        <v>33</v>
      </c>
      <c r="F5" s="15" t="s">
        <v>32</v>
      </c>
      <c r="G5" s="12">
        <v>343</v>
      </c>
      <c r="H5" s="15" t="s">
        <v>34</v>
      </c>
      <c r="I5" s="15" t="s">
        <v>32</v>
      </c>
      <c r="J5" s="12"/>
    </row>
    <row r="6" spans="1:10" x14ac:dyDescent="0.25">
      <c r="A6" s="12">
        <v>228</v>
      </c>
      <c r="B6" s="15" t="s">
        <v>35</v>
      </c>
      <c r="C6" s="15" t="s">
        <v>36</v>
      </c>
      <c r="D6" s="12">
        <v>306</v>
      </c>
      <c r="E6" s="15" t="s">
        <v>37</v>
      </c>
      <c r="F6" s="15" t="s">
        <v>36</v>
      </c>
      <c r="G6" s="12">
        <v>344</v>
      </c>
      <c r="H6" s="15" t="s">
        <v>38</v>
      </c>
      <c r="I6" s="15" t="s">
        <v>36</v>
      </c>
      <c r="J6" s="12"/>
    </row>
    <row r="7" spans="1:10" x14ac:dyDescent="0.25">
      <c r="A7" s="12">
        <v>229</v>
      </c>
      <c r="B7" s="15" t="s">
        <v>39</v>
      </c>
      <c r="C7" s="15" t="s">
        <v>40</v>
      </c>
      <c r="D7" s="12">
        <v>307</v>
      </c>
      <c r="E7" s="15" t="s">
        <v>41</v>
      </c>
      <c r="F7" s="15" t="s">
        <v>40</v>
      </c>
      <c r="G7" s="12">
        <v>345</v>
      </c>
      <c r="H7" s="15" t="s">
        <v>42</v>
      </c>
      <c r="I7" s="15" t="s">
        <v>40</v>
      </c>
      <c r="J7" s="12"/>
    </row>
    <row r="8" spans="1:10" x14ac:dyDescent="0.25">
      <c r="A8" s="12">
        <v>230</v>
      </c>
      <c r="B8" s="15" t="s">
        <v>43</v>
      </c>
      <c r="C8" s="15" t="s">
        <v>44</v>
      </c>
      <c r="D8" s="12">
        <v>308</v>
      </c>
      <c r="E8" s="15" t="s">
        <v>45</v>
      </c>
      <c r="F8" s="15" t="s">
        <v>44</v>
      </c>
      <c r="G8" s="12">
        <v>346</v>
      </c>
      <c r="H8" s="15" t="s">
        <v>46</v>
      </c>
      <c r="I8" s="15" t="s">
        <v>44</v>
      </c>
      <c r="J8" s="12"/>
    </row>
    <row r="9" spans="1:10" x14ac:dyDescent="0.25">
      <c r="A9" s="12">
        <v>231</v>
      </c>
      <c r="B9" s="15" t="s">
        <v>47</v>
      </c>
      <c r="C9" s="15" t="s">
        <v>48</v>
      </c>
      <c r="D9" s="12">
        <v>309</v>
      </c>
      <c r="E9" s="15" t="s">
        <v>49</v>
      </c>
      <c r="F9" s="15" t="s">
        <v>48</v>
      </c>
      <c r="G9" s="12">
        <v>347</v>
      </c>
      <c r="H9" s="15" t="s">
        <v>50</v>
      </c>
      <c r="I9" s="15" t="s">
        <v>48</v>
      </c>
      <c r="J9" s="12"/>
    </row>
    <row r="10" spans="1:10" x14ac:dyDescent="0.25">
      <c r="A10" s="12">
        <v>232</v>
      </c>
      <c r="B10" s="15" t="s">
        <v>51</v>
      </c>
      <c r="C10" s="15" t="s">
        <v>52</v>
      </c>
      <c r="D10" s="12">
        <v>310</v>
      </c>
      <c r="E10" s="15" t="s">
        <v>53</v>
      </c>
      <c r="F10" s="15" t="s">
        <v>52</v>
      </c>
      <c r="G10" s="12">
        <v>348</v>
      </c>
      <c r="H10" s="15" t="s">
        <v>54</v>
      </c>
      <c r="I10" s="15" t="s">
        <v>52</v>
      </c>
      <c r="J10" s="12"/>
    </row>
    <row r="11" spans="1:10" x14ac:dyDescent="0.25">
      <c r="A11" s="12">
        <v>233</v>
      </c>
      <c r="B11" s="15" t="s">
        <v>55</v>
      </c>
      <c r="C11" s="15" t="s">
        <v>56</v>
      </c>
      <c r="D11" s="12">
        <v>311</v>
      </c>
      <c r="E11" s="15" t="s">
        <v>57</v>
      </c>
      <c r="F11" s="15" t="s">
        <v>56</v>
      </c>
      <c r="G11" s="12">
        <v>349</v>
      </c>
      <c r="H11" s="15" t="s">
        <v>58</v>
      </c>
      <c r="I11" s="15" t="s">
        <v>56</v>
      </c>
      <c r="J11" s="12"/>
    </row>
    <row r="12" spans="1:10" x14ac:dyDescent="0.25">
      <c r="A12" s="12">
        <v>234</v>
      </c>
      <c r="B12" s="15" t="s">
        <v>59</v>
      </c>
      <c r="C12" s="15" t="s">
        <v>60</v>
      </c>
      <c r="D12" s="12">
        <v>312</v>
      </c>
      <c r="E12" s="15" t="s">
        <v>61</v>
      </c>
      <c r="F12" s="15" t="s">
        <v>60</v>
      </c>
      <c r="G12" s="12">
        <v>350</v>
      </c>
      <c r="H12" s="15" t="s">
        <v>62</v>
      </c>
      <c r="I12" s="15" t="s">
        <v>60</v>
      </c>
      <c r="J12" s="12"/>
    </row>
    <row r="13" spans="1:10" x14ac:dyDescent="0.25">
      <c r="A13" s="12">
        <v>235</v>
      </c>
      <c r="B13" s="15" t="s">
        <v>63</v>
      </c>
      <c r="C13" s="15" t="s">
        <v>64</v>
      </c>
      <c r="D13" s="12">
        <v>313</v>
      </c>
      <c r="E13" s="15" t="s">
        <v>65</v>
      </c>
      <c r="F13" s="15" t="s">
        <v>64</v>
      </c>
      <c r="G13" s="12">
        <v>351</v>
      </c>
      <c r="H13" s="15" t="s">
        <v>66</v>
      </c>
      <c r="I13" s="15" t="s">
        <v>64</v>
      </c>
      <c r="J13" s="12"/>
    </row>
    <row r="14" spans="1:10" x14ac:dyDescent="0.25">
      <c r="A14" s="12">
        <v>236</v>
      </c>
      <c r="B14" s="15" t="s">
        <v>67</v>
      </c>
      <c r="C14" s="15" t="s">
        <v>68</v>
      </c>
      <c r="D14" s="12">
        <v>314</v>
      </c>
      <c r="E14" s="15" t="s">
        <v>69</v>
      </c>
      <c r="F14" s="15" t="s">
        <v>68</v>
      </c>
      <c r="G14" s="12">
        <v>352</v>
      </c>
      <c r="H14" s="15" t="s">
        <v>70</v>
      </c>
      <c r="I14" s="15" t="s">
        <v>68</v>
      </c>
      <c r="J14" s="12"/>
    </row>
    <row r="15" spans="1:10" x14ac:dyDescent="0.25">
      <c r="A15" s="12">
        <v>237</v>
      </c>
      <c r="B15" s="15" t="s">
        <v>71</v>
      </c>
      <c r="C15" s="15" t="s">
        <v>72</v>
      </c>
      <c r="D15" s="12">
        <v>315</v>
      </c>
      <c r="E15" s="15" t="s">
        <v>73</v>
      </c>
      <c r="F15" s="15" t="s">
        <v>72</v>
      </c>
      <c r="G15" s="12">
        <v>353</v>
      </c>
      <c r="H15" s="15" t="s">
        <v>74</v>
      </c>
      <c r="I15" s="15" t="s">
        <v>72</v>
      </c>
      <c r="J15" s="12"/>
    </row>
    <row r="16" spans="1:10" x14ac:dyDescent="0.25">
      <c r="A16" s="12">
        <v>238</v>
      </c>
      <c r="B16" s="15" t="s">
        <v>75</v>
      </c>
      <c r="C16" s="15" t="s">
        <v>76</v>
      </c>
      <c r="D16" s="12">
        <v>316</v>
      </c>
      <c r="E16" s="15" t="s">
        <v>77</v>
      </c>
      <c r="F16" s="15" t="s">
        <v>76</v>
      </c>
      <c r="G16" s="12">
        <v>354</v>
      </c>
      <c r="H16" s="15" t="s">
        <v>78</v>
      </c>
      <c r="I16" s="15" t="s">
        <v>76</v>
      </c>
      <c r="J16" s="12"/>
    </row>
    <row r="17" spans="1:10" x14ac:dyDescent="0.25">
      <c r="A17" s="12">
        <v>239</v>
      </c>
      <c r="B17" s="15" t="s">
        <v>79</v>
      </c>
      <c r="C17" s="15" t="s">
        <v>80</v>
      </c>
      <c r="D17" s="12">
        <v>317</v>
      </c>
      <c r="E17" s="15" t="s">
        <v>81</v>
      </c>
      <c r="F17" s="15" t="s">
        <v>80</v>
      </c>
      <c r="G17" s="12">
        <v>355</v>
      </c>
      <c r="H17" s="15" t="s">
        <v>82</v>
      </c>
      <c r="I17" s="15" t="s">
        <v>80</v>
      </c>
      <c r="J17" s="12"/>
    </row>
    <row r="18" spans="1:10" x14ac:dyDescent="0.25">
      <c r="A18" s="12">
        <v>240</v>
      </c>
      <c r="B18" s="15" t="s">
        <v>83</v>
      </c>
      <c r="C18" s="15" t="s">
        <v>84</v>
      </c>
      <c r="D18" s="12">
        <v>318</v>
      </c>
      <c r="E18" s="15" t="s">
        <v>85</v>
      </c>
      <c r="F18" s="15" t="s">
        <v>84</v>
      </c>
      <c r="G18" s="12">
        <v>356</v>
      </c>
      <c r="H18" s="15" t="s">
        <v>86</v>
      </c>
      <c r="I18" s="15" t="s">
        <v>84</v>
      </c>
      <c r="J18" s="12"/>
    </row>
    <row r="19" spans="1:10" x14ac:dyDescent="0.25">
      <c r="A19" s="12">
        <v>241</v>
      </c>
      <c r="B19" s="15" t="s">
        <v>87</v>
      </c>
      <c r="C19" s="15" t="s">
        <v>88</v>
      </c>
      <c r="D19" s="12">
        <v>319</v>
      </c>
      <c r="E19" s="15" t="s">
        <v>89</v>
      </c>
      <c r="F19" s="15" t="s">
        <v>88</v>
      </c>
      <c r="G19" s="12">
        <v>357</v>
      </c>
      <c r="H19" s="15" t="s">
        <v>90</v>
      </c>
      <c r="I19" s="15" t="s">
        <v>88</v>
      </c>
      <c r="J19" s="12"/>
    </row>
    <row r="20" spans="1:10" x14ac:dyDescent="0.25">
      <c r="A20" s="12">
        <v>242</v>
      </c>
      <c r="B20" s="15" t="s">
        <v>91</v>
      </c>
      <c r="C20" s="15" t="s">
        <v>92</v>
      </c>
      <c r="D20" s="12">
        <v>320</v>
      </c>
      <c r="E20" s="15" t="s">
        <v>93</v>
      </c>
      <c r="F20" s="15" t="s">
        <v>92</v>
      </c>
      <c r="G20" s="12">
        <v>358</v>
      </c>
      <c r="H20" s="15" t="s">
        <v>94</v>
      </c>
      <c r="I20" s="15" t="s">
        <v>92</v>
      </c>
      <c r="J20" s="12"/>
    </row>
    <row r="21" spans="1:10" x14ac:dyDescent="0.25">
      <c r="A21" s="12">
        <v>243</v>
      </c>
      <c r="B21" s="15" t="s">
        <v>95</v>
      </c>
      <c r="C21" s="15" t="s">
        <v>96</v>
      </c>
      <c r="D21" s="12">
        <v>321</v>
      </c>
      <c r="E21" s="15" t="s">
        <v>97</v>
      </c>
      <c r="F21" s="15" t="s">
        <v>96</v>
      </c>
      <c r="G21" s="12">
        <v>359</v>
      </c>
      <c r="H21" s="15" t="s">
        <v>98</v>
      </c>
      <c r="I21" s="15" t="s">
        <v>96</v>
      </c>
      <c r="J21" s="12"/>
    </row>
    <row r="22" spans="1:10" x14ac:dyDescent="0.25">
      <c r="A22" s="12">
        <v>244</v>
      </c>
      <c r="B22" s="15" t="s">
        <v>99</v>
      </c>
      <c r="C22" s="15" t="s">
        <v>100</v>
      </c>
      <c r="D22" s="12">
        <v>322</v>
      </c>
      <c r="E22" s="15" t="s">
        <v>101</v>
      </c>
      <c r="F22" s="15" t="s">
        <v>100</v>
      </c>
      <c r="G22" s="12">
        <v>360</v>
      </c>
      <c r="H22" s="15" t="s">
        <v>102</v>
      </c>
      <c r="I22" s="15" t="s">
        <v>100</v>
      </c>
      <c r="J22" s="12"/>
    </row>
    <row r="23" spans="1:10" x14ac:dyDescent="0.25">
      <c r="A23" s="12">
        <v>245</v>
      </c>
      <c r="B23" s="15" t="s">
        <v>103</v>
      </c>
      <c r="C23" s="15" t="s">
        <v>104</v>
      </c>
      <c r="D23" s="12">
        <v>323</v>
      </c>
      <c r="E23" s="15" t="s">
        <v>105</v>
      </c>
      <c r="F23" s="15" t="s">
        <v>104</v>
      </c>
      <c r="G23" s="12">
        <v>361</v>
      </c>
      <c r="H23" s="15" t="s">
        <v>106</v>
      </c>
      <c r="I23" s="15" t="s">
        <v>104</v>
      </c>
      <c r="J23" s="12"/>
    </row>
    <row r="24" spans="1:10" x14ac:dyDescent="0.25">
      <c r="A24" s="12">
        <v>246</v>
      </c>
      <c r="B24" s="15" t="s">
        <v>107</v>
      </c>
      <c r="C24" s="15" t="s">
        <v>108</v>
      </c>
      <c r="D24" s="12">
        <v>324</v>
      </c>
      <c r="E24" s="15" t="s">
        <v>109</v>
      </c>
      <c r="F24" s="15" t="s">
        <v>108</v>
      </c>
      <c r="G24" s="12">
        <v>362</v>
      </c>
      <c r="H24" s="15" t="s">
        <v>110</v>
      </c>
      <c r="I24" s="15" t="s">
        <v>108</v>
      </c>
      <c r="J24" s="12"/>
    </row>
    <row r="25" spans="1:10" x14ac:dyDescent="0.25">
      <c r="A25" s="12">
        <v>247</v>
      </c>
      <c r="B25" s="15" t="s">
        <v>111</v>
      </c>
      <c r="C25" s="15" t="s">
        <v>112</v>
      </c>
      <c r="D25" s="12">
        <v>325</v>
      </c>
      <c r="E25" s="15" t="s">
        <v>113</v>
      </c>
      <c r="F25" s="15" t="s">
        <v>112</v>
      </c>
      <c r="G25" s="12">
        <v>363</v>
      </c>
      <c r="H25" s="15" t="s">
        <v>114</v>
      </c>
      <c r="I25" s="15" t="s">
        <v>112</v>
      </c>
      <c r="J25" s="12"/>
    </row>
    <row r="26" spans="1:10" x14ac:dyDescent="0.25">
      <c r="A26" s="12">
        <v>248</v>
      </c>
      <c r="B26" s="15" t="s">
        <v>115</v>
      </c>
      <c r="C26" s="15" t="s">
        <v>116</v>
      </c>
      <c r="D26" s="12">
        <v>326</v>
      </c>
      <c r="E26" s="15" t="s">
        <v>117</v>
      </c>
      <c r="F26" s="15" t="s">
        <v>116</v>
      </c>
      <c r="G26" s="12">
        <v>364</v>
      </c>
      <c r="H26" s="15" t="s">
        <v>118</v>
      </c>
      <c r="I26" s="15" t="s">
        <v>116</v>
      </c>
      <c r="J26" s="12"/>
    </row>
    <row r="27" spans="1:10" x14ac:dyDescent="0.25">
      <c r="A27" s="12">
        <v>249</v>
      </c>
      <c r="B27" s="15" t="s">
        <v>119</v>
      </c>
      <c r="C27" s="15" t="s">
        <v>120</v>
      </c>
      <c r="D27" s="12">
        <v>327</v>
      </c>
      <c r="E27" s="15" t="s">
        <v>121</v>
      </c>
      <c r="F27" s="15" t="s">
        <v>120</v>
      </c>
      <c r="G27" s="12">
        <v>365</v>
      </c>
      <c r="H27" s="15" t="s">
        <v>122</v>
      </c>
      <c r="I27" s="15" t="s">
        <v>120</v>
      </c>
      <c r="J27" s="12"/>
    </row>
    <row r="28" spans="1:10" x14ac:dyDescent="0.25">
      <c r="A28" s="12">
        <v>250</v>
      </c>
      <c r="B28" s="15" t="s">
        <v>123</v>
      </c>
      <c r="C28" s="15" t="s">
        <v>124</v>
      </c>
      <c r="D28" s="12">
        <v>328</v>
      </c>
      <c r="E28" s="15" t="s">
        <v>125</v>
      </c>
      <c r="F28" s="15" t="s">
        <v>124</v>
      </c>
      <c r="G28" s="12">
        <v>366</v>
      </c>
      <c r="H28" s="15" t="s">
        <v>126</v>
      </c>
      <c r="I28" s="15" t="s">
        <v>124</v>
      </c>
      <c r="J28" s="12"/>
    </row>
    <row r="29" spans="1:10" x14ac:dyDescent="0.25">
      <c r="A29" s="12">
        <v>251</v>
      </c>
      <c r="B29" s="15" t="s">
        <v>127</v>
      </c>
      <c r="C29" s="15" t="s">
        <v>128</v>
      </c>
      <c r="D29" s="12">
        <v>329</v>
      </c>
      <c r="E29" s="15" t="s">
        <v>129</v>
      </c>
      <c r="F29" s="15" t="s">
        <v>128</v>
      </c>
      <c r="G29" s="12">
        <v>367</v>
      </c>
      <c r="H29" s="15" t="s">
        <v>130</v>
      </c>
      <c r="I29" s="15" t="s">
        <v>128</v>
      </c>
      <c r="J29" s="12"/>
    </row>
    <row r="30" spans="1:10" x14ac:dyDescent="0.25">
      <c r="A30" s="12">
        <v>252</v>
      </c>
      <c r="B30" s="15" t="s">
        <v>131</v>
      </c>
      <c r="C30" s="15" t="s">
        <v>132</v>
      </c>
      <c r="D30" s="12">
        <v>330</v>
      </c>
      <c r="E30" s="15" t="s">
        <v>133</v>
      </c>
      <c r="F30" s="15" t="s">
        <v>132</v>
      </c>
      <c r="G30" s="12">
        <v>368</v>
      </c>
      <c r="H30" s="15" t="s">
        <v>134</v>
      </c>
      <c r="I30" s="15" t="s">
        <v>132</v>
      </c>
      <c r="J30" s="12"/>
    </row>
    <row r="31" spans="1:10" x14ac:dyDescent="0.25">
      <c r="A31" s="12">
        <v>253</v>
      </c>
      <c r="B31" s="15" t="s">
        <v>135</v>
      </c>
      <c r="C31" s="15" t="s">
        <v>136</v>
      </c>
      <c r="D31" s="12">
        <v>331</v>
      </c>
      <c r="E31" s="15" t="s">
        <v>137</v>
      </c>
      <c r="F31" s="15" t="s">
        <v>136</v>
      </c>
      <c r="G31" s="12">
        <v>369</v>
      </c>
      <c r="H31" s="15" t="s">
        <v>138</v>
      </c>
      <c r="I31" s="15" t="s">
        <v>136</v>
      </c>
      <c r="J31" s="12"/>
    </row>
    <row r="32" spans="1:10" x14ac:dyDescent="0.25">
      <c r="A32" s="12">
        <v>254</v>
      </c>
      <c r="B32" s="15" t="s">
        <v>139</v>
      </c>
      <c r="C32" s="15" t="s">
        <v>140</v>
      </c>
      <c r="D32" s="12">
        <v>332</v>
      </c>
      <c r="E32" s="15" t="s">
        <v>141</v>
      </c>
      <c r="F32" s="15" t="s">
        <v>140</v>
      </c>
      <c r="G32" s="12">
        <v>370</v>
      </c>
      <c r="H32" s="15" t="s">
        <v>142</v>
      </c>
      <c r="I32" s="15" t="s">
        <v>140</v>
      </c>
      <c r="J32" s="12"/>
    </row>
    <row r="33" spans="1:10" x14ac:dyDescent="0.25">
      <c r="A33" s="12">
        <v>255</v>
      </c>
      <c r="B33" s="15" t="s">
        <v>143</v>
      </c>
      <c r="C33" s="15" t="s">
        <v>144</v>
      </c>
      <c r="D33" s="12">
        <v>333</v>
      </c>
      <c r="E33" s="15" t="s">
        <v>145</v>
      </c>
      <c r="F33" s="15" t="s">
        <v>144</v>
      </c>
      <c r="G33" s="12">
        <v>371</v>
      </c>
      <c r="H33" s="15" t="s">
        <v>146</v>
      </c>
      <c r="I33" s="15" t="s">
        <v>144</v>
      </c>
      <c r="J33" s="12"/>
    </row>
    <row r="34" spans="1:10" x14ac:dyDescent="0.25">
      <c r="A34" s="12">
        <v>256</v>
      </c>
      <c r="B34" s="15" t="s">
        <v>147</v>
      </c>
      <c r="C34" s="15" t="s">
        <v>148</v>
      </c>
      <c r="D34" s="12">
        <v>334</v>
      </c>
      <c r="E34" s="15" t="s">
        <v>149</v>
      </c>
      <c r="F34" s="15" t="s">
        <v>148</v>
      </c>
      <c r="G34" s="12">
        <v>372</v>
      </c>
      <c r="H34" s="15" t="s">
        <v>150</v>
      </c>
      <c r="I34" s="15" t="s">
        <v>148</v>
      </c>
      <c r="J34" s="12"/>
    </row>
    <row r="35" spans="1:10" x14ac:dyDescent="0.25">
      <c r="A35" s="12">
        <v>257</v>
      </c>
      <c r="B35" s="15" t="s">
        <v>151</v>
      </c>
      <c r="C35" s="15" t="s">
        <v>152</v>
      </c>
      <c r="D35" s="12">
        <v>335</v>
      </c>
      <c r="E35" s="15" t="s">
        <v>153</v>
      </c>
      <c r="F35" s="15" t="s">
        <v>152</v>
      </c>
      <c r="G35" s="12">
        <v>373</v>
      </c>
      <c r="H35" s="15" t="s">
        <v>154</v>
      </c>
      <c r="I35" s="15" t="s">
        <v>152</v>
      </c>
      <c r="J35" s="12"/>
    </row>
    <row r="36" spans="1:10" x14ac:dyDescent="0.25">
      <c r="A36" s="12">
        <v>258</v>
      </c>
      <c r="B36" s="15" t="s">
        <v>155</v>
      </c>
      <c r="C36" s="15" t="s">
        <v>156</v>
      </c>
      <c r="D36" s="12">
        <v>336</v>
      </c>
      <c r="E36" s="15" t="s">
        <v>157</v>
      </c>
      <c r="F36" s="15" t="s">
        <v>156</v>
      </c>
      <c r="G36" s="12">
        <v>374</v>
      </c>
      <c r="H36" s="15" t="s">
        <v>158</v>
      </c>
      <c r="I36" s="15" t="s">
        <v>156</v>
      </c>
      <c r="J36" s="12"/>
    </row>
    <row r="37" spans="1:10" x14ac:dyDescent="0.25">
      <c r="A37" s="12">
        <v>259</v>
      </c>
      <c r="B37" s="15" t="s">
        <v>159</v>
      </c>
      <c r="C37" s="15" t="s">
        <v>160</v>
      </c>
      <c r="D37" s="12">
        <v>337</v>
      </c>
      <c r="E37" s="15" t="s">
        <v>161</v>
      </c>
      <c r="F37" s="15" t="s">
        <v>160</v>
      </c>
      <c r="G37" s="12">
        <v>375</v>
      </c>
      <c r="H37" s="15" t="s">
        <v>162</v>
      </c>
      <c r="I37" s="15" t="s">
        <v>160</v>
      </c>
      <c r="J37" s="12"/>
    </row>
    <row r="38" spans="1:10" x14ac:dyDescent="0.25">
      <c r="A38" s="12">
        <v>260</v>
      </c>
      <c r="B38" s="15" t="s">
        <v>163</v>
      </c>
      <c r="C38" s="15" t="s">
        <v>164</v>
      </c>
      <c r="D38" s="12">
        <v>338</v>
      </c>
      <c r="E38" s="15" t="s">
        <v>165</v>
      </c>
      <c r="F38" s="15" t="s">
        <v>164</v>
      </c>
      <c r="G38" s="12">
        <v>376</v>
      </c>
      <c r="H38" s="15" t="s">
        <v>166</v>
      </c>
      <c r="I38" s="15" t="s">
        <v>164</v>
      </c>
      <c r="J38" s="12"/>
    </row>
    <row r="39" spans="1:10" x14ac:dyDescent="0.25">
      <c r="A39" s="12">
        <v>261</v>
      </c>
      <c r="B39" s="15" t="s">
        <v>167</v>
      </c>
      <c r="C39" s="15" t="s">
        <v>168</v>
      </c>
      <c r="D39" s="12">
        <v>339</v>
      </c>
      <c r="E39" s="15" t="s">
        <v>169</v>
      </c>
      <c r="F39" s="15" t="s">
        <v>168</v>
      </c>
      <c r="G39" s="12">
        <v>377</v>
      </c>
      <c r="H39" s="15" t="s">
        <v>170</v>
      </c>
      <c r="I39" s="15" t="s">
        <v>168</v>
      </c>
      <c r="J39" s="12"/>
    </row>
    <row r="40" spans="1:10" x14ac:dyDescent="0.25">
      <c r="A40" s="12">
        <v>262</v>
      </c>
      <c r="B40" s="15" t="s">
        <v>171</v>
      </c>
      <c r="C40" s="15" t="s">
        <v>172</v>
      </c>
      <c r="D40" s="12">
        <v>340</v>
      </c>
      <c r="E40" s="15" t="s">
        <v>173</v>
      </c>
      <c r="F40" s="15" t="s">
        <v>172</v>
      </c>
      <c r="G40" s="12">
        <v>378</v>
      </c>
      <c r="H40" s="15" t="s">
        <v>174</v>
      </c>
      <c r="I40" s="15" t="s">
        <v>172</v>
      </c>
      <c r="J40" s="12"/>
    </row>
    <row r="41" spans="1:10" x14ac:dyDescent="0.25">
      <c r="A41" s="12">
        <v>263</v>
      </c>
      <c r="B41" s="15" t="s">
        <v>175</v>
      </c>
      <c r="C41" s="15" t="s">
        <v>176</v>
      </c>
      <c r="D41" s="12">
        <v>341</v>
      </c>
      <c r="E41" s="15" t="s">
        <v>177</v>
      </c>
      <c r="F41" s="15" t="s">
        <v>176</v>
      </c>
      <c r="G41" s="12">
        <v>379</v>
      </c>
      <c r="H41" s="15" t="s">
        <v>178</v>
      </c>
      <c r="I41" s="15" t="s">
        <v>176</v>
      </c>
      <c r="J41" s="12"/>
    </row>
    <row r="42" spans="1:10" x14ac:dyDescent="0.25">
      <c r="A42" s="12">
        <v>264</v>
      </c>
      <c r="B42" s="15" t="s">
        <v>179</v>
      </c>
      <c r="C42" s="15" t="s">
        <v>180</v>
      </c>
      <c r="D42" s="12">
        <v>342</v>
      </c>
      <c r="E42" s="15" t="s">
        <v>181</v>
      </c>
      <c r="F42" s="15" t="s">
        <v>180</v>
      </c>
      <c r="G42" s="12">
        <v>380</v>
      </c>
      <c r="H42" s="15" t="s">
        <v>182</v>
      </c>
      <c r="I42" s="15" t="s">
        <v>180</v>
      </c>
      <c r="J42" s="12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Time Sheet</vt:lpstr>
      <vt:lpstr>Work Order</vt:lpstr>
      <vt:lpstr>Names</vt:lpstr>
      <vt:lpstr>Codes</vt:lpstr>
      <vt:lpstr>JobNum</vt:lpstr>
      <vt:lpstr>Work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2021-04-29T19:50:09Z</dcterms:created>
  <dcterms:modified xsi:type="dcterms:W3CDTF">2021-05-04T01:47:09Z</dcterms:modified>
</cp:coreProperties>
</file>