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Users\isaac\Desktop\Respaldo\Images\Datos Andres\"/>
    </mc:Choice>
  </mc:AlternateContent>
  <xr:revisionPtr revIDLastSave="0" documentId="13_ncr:1_{BE1CC788-B4F0-4070-9DA1-31C057CADB94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tScaffolds" sheetId="1" r:id="rId1"/>
    <sheet name="tMatBuilds" sheetId="3" r:id="rId2"/>
    <sheet name="tDismHours" sheetId="5" r:id="rId3"/>
    <sheet name="Matt" sheetId="4" r:id="rId4"/>
    <sheet name="Codes" sheetId="2" r:id="rId5"/>
    <sheet name="Hoja1" sheetId="6" r:id="rId6"/>
  </sheets>
  <externalReferences>
    <externalReference r:id="rId7"/>
  </externalReferences>
  <definedNames>
    <definedName name="_xlnm._FilterDatabase" localSheetId="2" hidden="1">tDismHours!$B$1:$B$721</definedName>
    <definedName name="_xlnm._FilterDatabase" localSheetId="0" hidden="1">tScaffolds!$E$1:$E$10</definedName>
    <definedName name="_xlnm.Print_Area" localSheetId="3">Matt!$A$1:$H$63</definedName>
    <definedName name="WORK">[1]WORKORDERS!$B:$B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11" i="1" l="1"/>
  <c r="X4" i="5"/>
  <c r="X3" i="5"/>
  <c r="X94" i="6"/>
  <c r="X87" i="6"/>
  <c r="X88" i="6"/>
  <c r="X89" i="6"/>
  <c r="X90" i="6"/>
  <c r="X91" i="6"/>
  <c r="X92" i="6"/>
  <c r="X93" i="6"/>
  <c r="AP82" i="6"/>
  <c r="AP81" i="6"/>
  <c r="AP80" i="6"/>
  <c r="AP79" i="6"/>
  <c r="AP78" i="6"/>
  <c r="AP77" i="6"/>
  <c r="AP76" i="6"/>
  <c r="AP75" i="6"/>
  <c r="AP74" i="6"/>
  <c r="AP73" i="6"/>
  <c r="AP72" i="6"/>
  <c r="AP71" i="6"/>
  <c r="AP70" i="6"/>
  <c r="AP69" i="6"/>
  <c r="AP68" i="6"/>
  <c r="AP67" i="6"/>
  <c r="AP66" i="6"/>
  <c r="AP65" i="6"/>
  <c r="AP64" i="6"/>
  <c r="AP63" i="6"/>
  <c r="AP62" i="6"/>
  <c r="AP61" i="6"/>
  <c r="AP60" i="6"/>
  <c r="AP59" i="6"/>
  <c r="AP58" i="6"/>
  <c r="AP57" i="6"/>
  <c r="AP56" i="6"/>
  <c r="AP55" i="6"/>
  <c r="AP54" i="6"/>
  <c r="AP53" i="6"/>
  <c r="AP52" i="6"/>
  <c r="AP51" i="6"/>
  <c r="AP50" i="6"/>
  <c r="AP49" i="6"/>
  <c r="AP48" i="6"/>
  <c r="AP47" i="6"/>
  <c r="AP46" i="6"/>
  <c r="AP45" i="6"/>
  <c r="AP44" i="6"/>
  <c r="AP43" i="6"/>
  <c r="AP42" i="6"/>
  <c r="AP41" i="6"/>
  <c r="AP40" i="6"/>
  <c r="AP39" i="6"/>
  <c r="AP38" i="6"/>
  <c r="AP37" i="6"/>
  <c r="AP36" i="6"/>
  <c r="AP35" i="6"/>
  <c r="AP34" i="6"/>
  <c r="AP33" i="6"/>
  <c r="AP32" i="6"/>
  <c r="AP31" i="6"/>
  <c r="AP30" i="6"/>
  <c r="AP29" i="6"/>
  <c r="AP28" i="6"/>
  <c r="AP27" i="6"/>
  <c r="AP26" i="6"/>
  <c r="AP25" i="6"/>
  <c r="AP24" i="6"/>
  <c r="AP23" i="6"/>
  <c r="AP22" i="6"/>
  <c r="AP21" i="6"/>
  <c r="AP20" i="6"/>
  <c r="AP19" i="6"/>
  <c r="AP18" i="6"/>
  <c r="AP17" i="6"/>
  <c r="AP16" i="6"/>
  <c r="AP15" i="6"/>
  <c r="AP14" i="6"/>
  <c r="AP13" i="6"/>
  <c r="AP12" i="6"/>
  <c r="AP11" i="6"/>
  <c r="AP10" i="6"/>
  <c r="AP9" i="6"/>
  <c r="AP8" i="6"/>
  <c r="AP7" i="6"/>
  <c r="AP6" i="6"/>
  <c r="AP5" i="6"/>
  <c r="AP4" i="6"/>
  <c r="AP3" i="6"/>
  <c r="AP2" i="6"/>
  <c r="AP1" i="6"/>
  <c r="AQ93" i="1" l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X663" i="5" l="1"/>
  <c r="X664" i="5"/>
  <c r="X665" i="5"/>
  <c r="X666" i="5"/>
  <c r="X667" i="5"/>
  <c r="X668" i="5"/>
  <c r="X669" i="5"/>
  <c r="X670" i="5"/>
  <c r="X671" i="5"/>
  <c r="X672" i="5"/>
  <c r="X673" i="5"/>
  <c r="X674" i="5"/>
  <c r="X675" i="5"/>
  <c r="X676" i="5"/>
  <c r="X677" i="5"/>
  <c r="X678" i="5"/>
  <c r="X679" i="5"/>
  <c r="X680" i="5"/>
  <c r="X681" i="5"/>
  <c r="X682" i="5"/>
  <c r="X683" i="5"/>
  <c r="X684" i="5"/>
  <c r="X685" i="5"/>
  <c r="X686" i="5"/>
  <c r="X687" i="5"/>
  <c r="X688" i="5"/>
  <c r="X689" i="5"/>
  <c r="X690" i="5"/>
  <c r="X691" i="5"/>
  <c r="X692" i="5"/>
  <c r="X693" i="5"/>
  <c r="X694" i="5"/>
  <c r="X695" i="5"/>
  <c r="X696" i="5"/>
  <c r="X697" i="5"/>
  <c r="X698" i="5"/>
  <c r="X699" i="5"/>
  <c r="X700" i="5"/>
  <c r="X701" i="5"/>
  <c r="X702" i="5"/>
  <c r="X703" i="5"/>
  <c r="X704" i="5"/>
  <c r="X705" i="5"/>
  <c r="X706" i="5"/>
  <c r="X707" i="5"/>
  <c r="X708" i="5"/>
  <c r="X709" i="5"/>
  <c r="X710" i="5"/>
  <c r="X711" i="5"/>
  <c r="X712" i="5"/>
  <c r="X713" i="5"/>
  <c r="X714" i="5"/>
  <c r="X715" i="5"/>
  <c r="X716" i="5"/>
  <c r="X717" i="5"/>
  <c r="X718" i="5"/>
  <c r="X719" i="5"/>
  <c r="X720" i="5"/>
  <c r="X721" i="5"/>
  <c r="AQ10" i="1" l="1"/>
  <c r="AQ8" i="1" l="1"/>
  <c r="AQ9" i="1"/>
  <c r="AQ7" i="1" l="1"/>
  <c r="AQ2" i="1"/>
  <c r="AQ3" i="1"/>
  <c r="AQ4" i="1"/>
  <c r="AQ5" i="1"/>
  <c r="AQ6" i="1"/>
  <c r="X2" i="5" l="1"/>
</calcChain>
</file>

<file path=xl/sharedStrings.xml><?xml version="1.0" encoding="utf-8"?>
<sst xmlns="http://schemas.openxmlformats.org/spreadsheetml/2006/main" count="2246" uniqueCount="465">
  <si>
    <t>STAGNUM</t>
  </si>
  <si>
    <t>STJOBNUM</t>
  </si>
  <si>
    <t>STUID</t>
  </si>
  <si>
    <t>STAREAID</t>
  </si>
  <si>
    <t>STWONUM</t>
  </si>
  <si>
    <t>STSJNUM</t>
  </si>
  <si>
    <t>STUNITNAME</t>
  </si>
  <si>
    <t>STDATE</t>
  </si>
  <si>
    <t>STLOCATION</t>
  </si>
  <si>
    <t>STPURPOSE</t>
  </si>
  <si>
    <t>STTYPE</t>
  </si>
  <si>
    <t>STW</t>
  </si>
  <si>
    <t>STL</t>
  </si>
  <si>
    <t>STH</t>
  </si>
  <si>
    <t>STDECKS</t>
  </si>
  <si>
    <t>STBASE</t>
  </si>
  <si>
    <t>STKICKOUT</t>
  </si>
  <si>
    <t>STCSAP</t>
  </si>
  <si>
    <t>STROLLING</t>
  </si>
  <si>
    <t>STINTERN</t>
  </si>
  <si>
    <t>STHANG</t>
  </si>
  <si>
    <t>STTRUCK</t>
  </si>
  <si>
    <t>STFRKLFT</t>
  </si>
  <si>
    <t>STTRAILER</t>
  </si>
  <si>
    <t>STCRANE</t>
  </si>
  <si>
    <t>STROPE</t>
  </si>
  <si>
    <t>STPASSED</t>
  </si>
  <si>
    <t>STELEVATOR</t>
  </si>
  <si>
    <t>STRENTPLK</t>
  </si>
  <si>
    <t>STREQCOMP</t>
  </si>
  <si>
    <t>STREQUESTBY</t>
  </si>
  <si>
    <t>STFOREMAN</t>
  </si>
  <si>
    <t>STERECTOR</t>
  </si>
  <si>
    <t>STWRKHRS</t>
  </si>
  <si>
    <t>STMTRLHRS</t>
  </si>
  <si>
    <t>STTRVLHRS</t>
  </si>
  <si>
    <t>STWTRHRS</t>
  </si>
  <si>
    <t>STSFTYHRS</t>
  </si>
  <si>
    <t>STSTDBYHRS</t>
  </si>
  <si>
    <t>OTHERHRS</t>
  </si>
  <si>
    <t>STHRS</t>
  </si>
  <si>
    <t>STCOMMENT</t>
  </si>
  <si>
    <t>M</t>
  </si>
  <si>
    <t>C</t>
  </si>
  <si>
    <t>ALL</t>
  </si>
  <si>
    <t>T</t>
  </si>
  <si>
    <t>All Jobs</t>
  </si>
  <si>
    <t>MBTAGNUM</t>
  </si>
  <si>
    <t>MBPID</t>
  </si>
  <si>
    <t>MBQTY</t>
  </si>
  <si>
    <t xml:space="preserve">Company </t>
  </si>
  <si>
    <t>Citgo</t>
  </si>
  <si>
    <t>Requested:</t>
  </si>
  <si>
    <t>FM:</t>
  </si>
  <si>
    <t>DATE:</t>
  </si>
  <si>
    <t>TAG:</t>
  </si>
  <si>
    <t>WO:</t>
  </si>
  <si>
    <t>STEP:</t>
  </si>
  <si>
    <t>LOCATION:</t>
  </si>
  <si>
    <t>UNIT</t>
  </si>
  <si>
    <t>DIRECT TOT BUILD:HRS.:                                   Modification:HRS.:</t>
  </si>
  <si>
    <t xml:space="preserve">                   TEARDOWN:HRs.                                     Men x   </t>
  </si>
  <si>
    <t>Weather</t>
  </si>
  <si>
    <t>Safety</t>
  </si>
  <si>
    <t xml:space="preserve">   Marearal H         Travel</t>
  </si>
  <si>
    <t xml:space="preserve">    Other</t>
  </si>
  <si>
    <t>Width</t>
  </si>
  <si>
    <t xml:space="preserve">  Length</t>
  </si>
  <si>
    <t xml:space="preserve">    Height</t>
  </si>
  <si>
    <t>N:Decks</t>
  </si>
  <si>
    <t>Brock Code</t>
  </si>
  <si>
    <t>Mnfr. Code</t>
  </si>
  <si>
    <t>Description</t>
  </si>
  <si>
    <t>Total #</t>
  </si>
  <si>
    <t>CV910</t>
  </si>
  <si>
    <t>9'-10" Vertical Post (6 Cup)</t>
  </si>
  <si>
    <t>SSP27</t>
  </si>
  <si>
    <t>2'-7" Steel Plank</t>
  </si>
  <si>
    <t>CV82</t>
  </si>
  <si>
    <t>8'-2" Vertical Post (5 Cup)</t>
  </si>
  <si>
    <t>SSP3</t>
  </si>
  <si>
    <t>3'-0" Steel Plank</t>
  </si>
  <si>
    <t>CV66</t>
  </si>
  <si>
    <t>6'-6" Vertical Post (4 Cup)</t>
  </si>
  <si>
    <t>SSP36</t>
  </si>
  <si>
    <t>3'-6" Steel Plank</t>
  </si>
  <si>
    <t>CV411</t>
  </si>
  <si>
    <t>4'-11" Vertical Post (3 Cup)</t>
  </si>
  <si>
    <t>SSP4</t>
  </si>
  <si>
    <t>4'-0" Steel Plank</t>
  </si>
  <si>
    <t>CV33</t>
  </si>
  <si>
    <t>3'-3" Vertical Post (2 Cup)</t>
  </si>
  <si>
    <t>SSP5</t>
  </si>
  <si>
    <t>5'-0" Steel Plank</t>
  </si>
  <si>
    <t>CV17</t>
  </si>
  <si>
    <t>1'-7" Vertical Post (1 Cup)</t>
  </si>
  <si>
    <t>SSP6</t>
  </si>
  <si>
    <t>6'-0" Steel Plank</t>
  </si>
  <si>
    <t>CDA</t>
  </si>
  <si>
    <t>25" Deck Adapter</t>
  </si>
  <si>
    <t>SSP7</t>
  </si>
  <si>
    <t>7'-0" Steel Plank</t>
  </si>
  <si>
    <t>CV76N</t>
  </si>
  <si>
    <t>7'-6" Spigotless Vertical</t>
  </si>
  <si>
    <t>SSP8</t>
  </si>
  <si>
    <t>8'-0" Steel Plank</t>
  </si>
  <si>
    <t>CV43N</t>
  </si>
  <si>
    <t>4'-3" Spigotless Vertical</t>
  </si>
  <si>
    <t>SSP9</t>
  </si>
  <si>
    <t>9'-0" Steel Plank</t>
  </si>
  <si>
    <t>CV10N</t>
  </si>
  <si>
    <t>1'-0" Spigotless Vertical</t>
  </si>
  <si>
    <t>SSP10</t>
  </si>
  <si>
    <t>10'-0" Steel Plank</t>
  </si>
  <si>
    <t>STSJ1</t>
  </si>
  <si>
    <t>Screwjack</t>
  </si>
  <si>
    <t>SAU6</t>
  </si>
  <si>
    <t>6'-0" Ladder</t>
  </si>
  <si>
    <t>SSJ</t>
  </si>
  <si>
    <t>Swivel Base Screwjack</t>
  </si>
  <si>
    <t>SAU3</t>
  </si>
  <si>
    <t>3'-0" Ladder</t>
  </si>
  <si>
    <t>SJU-88</t>
  </si>
  <si>
    <t>U-Head Base Screwjack</t>
  </si>
  <si>
    <t>SAUB</t>
  </si>
  <si>
    <t>Ladder Bracket</t>
  </si>
  <si>
    <t>C-12</t>
  </si>
  <si>
    <t>12" Caster</t>
  </si>
  <si>
    <t>DAU10</t>
  </si>
  <si>
    <t>10'-0" Duralok Ladder</t>
  </si>
  <si>
    <t>CCA</t>
  </si>
  <si>
    <t>Caster Adapter</t>
  </si>
  <si>
    <t>DAU5</t>
  </si>
  <si>
    <t>5'-0" Duralok Ladder</t>
  </si>
  <si>
    <t>DAU3</t>
  </si>
  <si>
    <t>3'-0" Duralok Ladder</t>
  </si>
  <si>
    <t>CH10</t>
  </si>
  <si>
    <t>1' Horizontal</t>
  </si>
  <si>
    <t>DAUB</t>
  </si>
  <si>
    <t>Duralok Ladder Bracket</t>
  </si>
  <si>
    <t>CH110</t>
  </si>
  <si>
    <t>1'-10" Horizontal</t>
  </si>
  <si>
    <t>SG</t>
  </si>
  <si>
    <t>Swing Gate</t>
  </si>
  <si>
    <t>CH27</t>
  </si>
  <si>
    <t>2'-7" Horizontal</t>
  </si>
  <si>
    <t>SGP</t>
  </si>
  <si>
    <t>Swing Gate Post</t>
  </si>
  <si>
    <t>CH30</t>
  </si>
  <si>
    <t>3'-0" Horizontal</t>
  </si>
  <si>
    <t>S&amp;C</t>
  </si>
  <si>
    <t>Spigot &amp; Clamp</t>
  </si>
  <si>
    <t>CH36</t>
  </si>
  <si>
    <t>3'-6" Horizontal</t>
  </si>
  <si>
    <t>DA</t>
  </si>
  <si>
    <t xml:space="preserve">Davit Arm </t>
  </si>
  <si>
    <t>CH40</t>
  </si>
  <si>
    <t>4'-0" Horizontal</t>
  </si>
  <si>
    <t>30' SRL</t>
  </si>
  <si>
    <t>30' Retractable</t>
  </si>
  <si>
    <t>CH50</t>
  </si>
  <si>
    <t>5'-0" Horizontal</t>
  </si>
  <si>
    <t>50' SRL</t>
  </si>
  <si>
    <t>50' Retractable</t>
  </si>
  <si>
    <t>CH60</t>
  </si>
  <si>
    <t>6'-0" Horizontal</t>
  </si>
  <si>
    <t>CH70</t>
  </si>
  <si>
    <t>7'-0" Horizontal</t>
  </si>
  <si>
    <t>BCLAMP</t>
  </si>
  <si>
    <t>Beam Clamp</t>
  </si>
  <si>
    <t>CH80</t>
  </si>
  <si>
    <t>8'-0" Horizontal</t>
  </si>
  <si>
    <t>SBCLAMP</t>
  </si>
  <si>
    <t>Swivel Beam Clamp</t>
  </si>
  <si>
    <t>CH90</t>
  </si>
  <si>
    <t>9'-0" Horizontal</t>
  </si>
  <si>
    <t>CRA19</t>
  </si>
  <si>
    <t>Right Angle Clamp</t>
  </si>
  <si>
    <t>CH100</t>
  </si>
  <si>
    <t>10'-0" Horizontal</t>
  </si>
  <si>
    <t>CSA19</t>
  </si>
  <si>
    <t>Swivel Clamp</t>
  </si>
  <si>
    <t>PE2-2</t>
  </si>
  <si>
    <t>2' Plain End Tube</t>
  </si>
  <si>
    <t>CTB70</t>
  </si>
  <si>
    <t>7'-0" Truss</t>
  </si>
  <si>
    <t>PE2-4</t>
  </si>
  <si>
    <t>4' Plain End Tube</t>
  </si>
  <si>
    <t>CTB80</t>
  </si>
  <si>
    <t>8'-0" Truss</t>
  </si>
  <si>
    <t>ST4SG</t>
  </si>
  <si>
    <t>4' Endlock Tube</t>
  </si>
  <si>
    <t>CTB90</t>
  </si>
  <si>
    <t>9'-0" Truss</t>
  </si>
  <si>
    <t>ST6SG</t>
  </si>
  <si>
    <t>6' Endlock Tube</t>
  </si>
  <si>
    <t>CTB100</t>
  </si>
  <si>
    <t>10'-0" Truss</t>
  </si>
  <si>
    <t>ST8SG</t>
  </si>
  <si>
    <t>8' Endlock Tube</t>
  </si>
  <si>
    <t>CTB120</t>
  </si>
  <si>
    <t>12'-0" Truss</t>
  </si>
  <si>
    <t>ST10SG</t>
  </si>
  <si>
    <t>10' Endlock Tube</t>
  </si>
  <si>
    <t>CTB140</t>
  </si>
  <si>
    <t>14'-0" Truss</t>
  </si>
  <si>
    <t>ST13SG</t>
  </si>
  <si>
    <t>13' Endlock Tube</t>
  </si>
  <si>
    <t>CTB160</t>
  </si>
  <si>
    <t>16'-0" Truss</t>
  </si>
  <si>
    <t>ST16SG</t>
  </si>
  <si>
    <t>16' Endlock Tube</t>
  </si>
  <si>
    <t>CTB180</t>
  </si>
  <si>
    <t>18'-0" Truss</t>
  </si>
  <si>
    <t>CTB200</t>
  </si>
  <si>
    <t>20'-0" Truss</t>
  </si>
  <si>
    <t>RSSP2102</t>
  </si>
  <si>
    <t>2' Wood Plank</t>
  </si>
  <si>
    <t>RSSP2104</t>
  </si>
  <si>
    <t>4' Wood Plank</t>
  </si>
  <si>
    <t>CBB10</t>
  </si>
  <si>
    <t>1' Board Bracket</t>
  </si>
  <si>
    <t>RSSP2106</t>
  </si>
  <si>
    <t>6' Wood Plank</t>
  </si>
  <si>
    <t>CBB110</t>
  </si>
  <si>
    <t>1'-10" Board Bracket</t>
  </si>
  <si>
    <t>RSSP2108</t>
  </si>
  <si>
    <t>8' Wood Plank</t>
  </si>
  <si>
    <t>CBB27</t>
  </si>
  <si>
    <t>2'-7" Board Bracket</t>
  </si>
  <si>
    <t>RSSP21010</t>
  </si>
  <si>
    <t>10' Wood Plank</t>
  </si>
  <si>
    <t>CBB30</t>
  </si>
  <si>
    <t>3'-0" Board Bracket</t>
  </si>
  <si>
    <t>CAF40</t>
  </si>
  <si>
    <t>4'-0" Cantilever "A" Frame</t>
  </si>
  <si>
    <t>106901L</t>
  </si>
  <si>
    <t>CSSR</t>
  </si>
  <si>
    <t>Cuplok Stair Stringer ®</t>
  </si>
  <si>
    <t>CEA17</t>
  </si>
  <si>
    <t>Extension Adapter</t>
  </si>
  <si>
    <t>106901R</t>
  </si>
  <si>
    <t>CSSL</t>
  </si>
  <si>
    <t>Cuplok Stair Stringer (L)</t>
  </si>
  <si>
    <t>CST36</t>
  </si>
  <si>
    <t>3'-6" Stair Tread</t>
  </si>
  <si>
    <t>CFB70</t>
  </si>
  <si>
    <t>7'-0" x 6'-6" Face Brace</t>
  </si>
  <si>
    <t>CST40</t>
  </si>
  <si>
    <t>4'-0" Stair Tread</t>
  </si>
  <si>
    <t>CFB80</t>
  </si>
  <si>
    <t>8'-0" x 6'-6" Face Brace</t>
  </si>
  <si>
    <t>CFB90</t>
  </si>
  <si>
    <t>9'-0" x 6'-6" Face Brace</t>
  </si>
  <si>
    <t>Plywood</t>
  </si>
  <si>
    <t>3/4" CDX Plywood</t>
  </si>
  <si>
    <t>CFB100</t>
  </si>
  <si>
    <t>10'-0" x 6'-6" Face Brace</t>
  </si>
  <si>
    <t>Toeboards</t>
  </si>
  <si>
    <t>2" x 4" x 16' Cons. Grade</t>
  </si>
  <si>
    <t>CCB70</t>
  </si>
  <si>
    <t>7'-0" x 6'-6" Clamp Brace</t>
  </si>
  <si>
    <t>CCB80</t>
  </si>
  <si>
    <t>8'-0" x 6'-6" Clamp Brace</t>
  </si>
  <si>
    <t>DHTAGNUM</t>
  </si>
  <si>
    <t>DHWONUM</t>
  </si>
  <si>
    <t>DHREQCOMP</t>
  </si>
  <si>
    <t>DHREQUESTEE</t>
  </si>
  <si>
    <t>DHFOREMAN</t>
  </si>
  <si>
    <t>DHERECTOR</t>
  </si>
  <si>
    <t>DHRSTOP</t>
  </si>
  <si>
    <t>DHDATE</t>
  </si>
  <si>
    <t>DHTRUCK</t>
  </si>
  <si>
    <t>DHFRKLFT</t>
  </si>
  <si>
    <t>DHTRAILER</t>
  </si>
  <si>
    <t>DHCRANE</t>
  </si>
  <si>
    <t>DHROPE</t>
  </si>
  <si>
    <t>DHPASSED</t>
  </si>
  <si>
    <t>DHELEVATOR</t>
  </si>
  <si>
    <t>DHWRKHRS</t>
  </si>
  <si>
    <t>DHMTRLHRS</t>
  </si>
  <si>
    <t>DHTRVLHRS</t>
  </si>
  <si>
    <t>DHWTRHRS</t>
  </si>
  <si>
    <t>DHALRMHRS</t>
  </si>
  <si>
    <t>DHSFTYHRS</t>
  </si>
  <si>
    <t>DHSTDBYHRS</t>
  </si>
  <si>
    <t>DHRS</t>
  </si>
  <si>
    <t>DHCOMMENTS</t>
  </si>
  <si>
    <t>STALRMHRS</t>
  </si>
  <si>
    <t>Jason Morrison</t>
  </si>
  <si>
    <t>Kim Carter</t>
  </si>
  <si>
    <t>ASU</t>
  </si>
  <si>
    <t>GEN</t>
  </si>
  <si>
    <t>No</t>
  </si>
  <si>
    <t>Yes</t>
  </si>
  <si>
    <t>Ben Garcia</t>
  </si>
  <si>
    <t>Erick Morfin</t>
  </si>
  <si>
    <t>Ashta</t>
  </si>
  <si>
    <t>P</t>
  </si>
  <si>
    <t>P1TICL Slurry Storage</t>
  </si>
  <si>
    <t>P1TICL A Oxidation</t>
  </si>
  <si>
    <t>P1TICL Chlorination</t>
  </si>
  <si>
    <t>P1TICL B Fume</t>
  </si>
  <si>
    <t>P1TICL A Condensation</t>
  </si>
  <si>
    <t>P1TICL Purification</t>
  </si>
  <si>
    <t>P1TICL B Thermal</t>
  </si>
  <si>
    <t>P1TICL B Condensation</t>
  </si>
  <si>
    <t>P1TICL B Oxidation</t>
  </si>
  <si>
    <t>P1TICL Chlorine Vaporization</t>
  </si>
  <si>
    <t>P1TICL AWD</t>
  </si>
  <si>
    <t>P1TICL Water Treatment</t>
  </si>
  <si>
    <t>P1TICL Refrigeration</t>
  </si>
  <si>
    <t>P1TICL Pure TICL Storage</t>
  </si>
  <si>
    <t>P1FIN Treatment</t>
  </si>
  <si>
    <t>P1FIN Powerhouse</t>
  </si>
  <si>
    <t>P1FIN Packing</t>
  </si>
  <si>
    <t>P1FIN A Micronizing</t>
  </si>
  <si>
    <t>P1FIN B Micronizing</t>
  </si>
  <si>
    <t>P1FIN A Batch Treatment</t>
  </si>
  <si>
    <t>P1FIN FIN Water Treatment</t>
  </si>
  <si>
    <t>P1FIN Filter System A</t>
  </si>
  <si>
    <t>P1FIN Filter System B</t>
  </si>
  <si>
    <t>P1FIN Pigment Recovery Collection A</t>
  </si>
  <si>
    <t>P1FIN Pigment Recovery Collection B</t>
  </si>
  <si>
    <t>P1FIN Spray Dryer A</t>
  </si>
  <si>
    <t>P1FIN Spray Dryer B</t>
  </si>
  <si>
    <t>P1FIN Slip Storage or Production</t>
  </si>
  <si>
    <t>P2FIN High Density</t>
  </si>
  <si>
    <t>P2FIN Micronizing</t>
  </si>
  <si>
    <t>Oxidation</t>
  </si>
  <si>
    <t>P2FIN Spray Dryer 1</t>
  </si>
  <si>
    <t>P2FIN Spray Dryer 2</t>
  </si>
  <si>
    <t>P2FIN Packing</t>
  </si>
  <si>
    <t>P2FIN Auto Packing</t>
  </si>
  <si>
    <t>P2FIN Filter System</t>
  </si>
  <si>
    <t>P2FIN Continuous Treatment</t>
  </si>
  <si>
    <t>P2Ox Water Treatment</t>
  </si>
  <si>
    <t>P2FIN Treatment</t>
  </si>
  <si>
    <t>P2TICL Purification</t>
  </si>
  <si>
    <t>P2TICL A Condensation</t>
  </si>
  <si>
    <t>P2TICL B Condensation</t>
  </si>
  <si>
    <t>P2TICL Chlorine Vaporization</t>
  </si>
  <si>
    <t>P2TICL Mudhouse</t>
  </si>
  <si>
    <t>P2TICL Chlorination</t>
  </si>
  <si>
    <t>P2TICL Water Treatment</t>
  </si>
  <si>
    <t>P2TICL Gas Scrubbers</t>
  </si>
  <si>
    <t>P2TICL Refrigeration A</t>
  </si>
  <si>
    <t>P2TICL Refrigeration B</t>
  </si>
  <si>
    <t>P2TICL Coke/Ore Conveying</t>
  </si>
  <si>
    <t>P2TICL Process Scrubber</t>
  </si>
  <si>
    <t>P2TICL Neutralization</t>
  </si>
  <si>
    <t>P2TICL Pure TICL Storage</t>
  </si>
  <si>
    <t>P2TICL Waste Acid</t>
  </si>
  <si>
    <t>P1TICL Coke and Ore</t>
  </si>
  <si>
    <t>P1TICL Neutralization</t>
  </si>
  <si>
    <t>P2OX Services Infrastructure</t>
  </si>
  <si>
    <t>P1FIN Snake System B</t>
  </si>
  <si>
    <t>P1TICL Steam Distribution</t>
  </si>
  <si>
    <t>P1TICL Heater</t>
  </si>
  <si>
    <t>P1TICL Cold Cyclone</t>
  </si>
  <si>
    <t>P1TICL Lime System</t>
  </si>
  <si>
    <t>P1FIN Training Center</t>
  </si>
  <si>
    <t>P1TICL 1st Stage B</t>
  </si>
  <si>
    <t>P1FIN Finishing</t>
  </si>
  <si>
    <t>P2TICL Steam Distribution</t>
  </si>
  <si>
    <t>P2TICL Spiral Heat Exchangers B</t>
  </si>
  <si>
    <t>P2TICL Environmental Infrastructure</t>
  </si>
  <si>
    <t>P1TICL Solid Effluent</t>
  </si>
  <si>
    <t>P2Ox Slurry Storage</t>
  </si>
  <si>
    <t xml:space="preserve">Jibran Rios </t>
  </si>
  <si>
    <t>Andy Gross</t>
  </si>
  <si>
    <t>ineos</t>
  </si>
  <si>
    <t>jibran rios</t>
  </si>
  <si>
    <t xml:space="preserve">David </t>
  </si>
  <si>
    <t>Matt</t>
  </si>
  <si>
    <t>David Varkett</t>
  </si>
  <si>
    <t>jason morrison</t>
  </si>
  <si>
    <t>Randall Vencill</t>
  </si>
  <si>
    <t>kim</t>
  </si>
  <si>
    <t>Randall Vencil</t>
  </si>
  <si>
    <t>3348258-21</t>
  </si>
  <si>
    <t>3349518-22</t>
  </si>
  <si>
    <t>3348628-22</t>
  </si>
  <si>
    <t>3348495-22</t>
  </si>
  <si>
    <t>3348700-22</t>
  </si>
  <si>
    <t>3345899-22</t>
  </si>
  <si>
    <t>3305399-22</t>
  </si>
  <si>
    <t>3351044-22</t>
  </si>
  <si>
    <t>3345406-22</t>
  </si>
  <si>
    <t>3344280-22</t>
  </si>
  <si>
    <t>3349912-22</t>
  </si>
  <si>
    <t>2746836-22</t>
  </si>
  <si>
    <t>3351636-22</t>
  </si>
  <si>
    <t>3310516-22</t>
  </si>
  <si>
    <t>3351283-22</t>
  </si>
  <si>
    <t>3351481-22</t>
  </si>
  <si>
    <t>3352099-22</t>
  </si>
  <si>
    <t>3346655-22</t>
  </si>
  <si>
    <t>3351768-22</t>
  </si>
  <si>
    <t>3348264-22</t>
  </si>
  <si>
    <t>3352387-22</t>
  </si>
  <si>
    <t>3352446-22</t>
  </si>
  <si>
    <t>3352519-22</t>
  </si>
  <si>
    <t>3266058-22</t>
  </si>
  <si>
    <t>3349769-22</t>
  </si>
  <si>
    <t>3345383-22</t>
  </si>
  <si>
    <t>3352323-22</t>
  </si>
  <si>
    <t>3351972-22</t>
  </si>
  <si>
    <t>3352651-22</t>
  </si>
  <si>
    <t>3352665-22</t>
  </si>
  <si>
    <t>3336593-22</t>
  </si>
  <si>
    <t>3352700-22</t>
  </si>
  <si>
    <t>3352761-22</t>
  </si>
  <si>
    <t>3347600-22</t>
  </si>
  <si>
    <t>3306764-22</t>
  </si>
  <si>
    <t>3353001-22</t>
  </si>
  <si>
    <t>3352021-22</t>
  </si>
  <si>
    <t>3350451-22</t>
  </si>
  <si>
    <t>3350450-22</t>
  </si>
  <si>
    <t>3349763-22</t>
  </si>
  <si>
    <t>3342771-22</t>
  </si>
  <si>
    <t>3337904-22</t>
  </si>
  <si>
    <t>3350905-22</t>
  </si>
  <si>
    <t>3340338-22</t>
  </si>
  <si>
    <t>3353904-22</t>
  </si>
  <si>
    <t>3353902-22</t>
  </si>
  <si>
    <t>3353981-22</t>
  </si>
  <si>
    <t>3350650-22</t>
  </si>
  <si>
    <t>3354065-22</t>
  </si>
  <si>
    <t>3352860-22</t>
  </si>
  <si>
    <t>3354093-22</t>
  </si>
  <si>
    <t>3354305-22</t>
  </si>
  <si>
    <t>3353088-22</t>
  </si>
  <si>
    <t>3351375-22</t>
  </si>
  <si>
    <t>3354509-22</t>
  </si>
  <si>
    <t>3353334-22</t>
  </si>
  <si>
    <t>3354448-22</t>
  </si>
  <si>
    <t>3353647-22</t>
  </si>
  <si>
    <t>3354564-22</t>
  </si>
  <si>
    <t>3349969-22</t>
  </si>
  <si>
    <t>3353612-22</t>
  </si>
  <si>
    <t>3354683-22</t>
  </si>
  <si>
    <t>3354436-22</t>
  </si>
  <si>
    <t>3354291-22</t>
  </si>
  <si>
    <t>Maintenance</t>
  </si>
  <si>
    <t>T/A</t>
  </si>
  <si>
    <t>Capital</t>
  </si>
  <si>
    <t>Winterization</t>
  </si>
  <si>
    <t>Operations</t>
  </si>
  <si>
    <t>W</t>
  </si>
  <si>
    <t>P1FIN</t>
  </si>
  <si>
    <t>Slurry Storage</t>
  </si>
  <si>
    <t>P2TICL</t>
  </si>
  <si>
    <t>P1TICL</t>
  </si>
  <si>
    <t>P2OX S</t>
  </si>
  <si>
    <t xml:space="preserve">P1FIN </t>
  </si>
  <si>
    <t>All</t>
  </si>
  <si>
    <t>JOB CAT</t>
  </si>
  <si>
    <t>SUB JOBS</t>
  </si>
  <si>
    <t>AREAS</t>
  </si>
  <si>
    <t>YES</t>
  </si>
  <si>
    <t>NO</t>
  </si>
  <si>
    <t>JOBNUM</t>
  </si>
  <si>
    <t>LATITUD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</si>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</sst>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rgb="FF00B05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6" fillId="0" borderId="0"/>
    <xf numFmtId="0" fontId="10" fillId="7" borderId="0" applyNumberFormat="0" applyBorder="0" applyAlignment="0" applyProtection="0"/>
  </cellStyleXfs>
  <cellXfs count="9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1" fontId="0" fillId="2" borderId="0" xfId="0" applyNumberFormat="1" applyFill="1"/>
    <xf numFmtId="1" fontId="0" fillId="0" borderId="0" xfId="0" applyNumberFormat="1"/>
    <xf numFmtId="14" fontId="0" fillId="2" borderId="0" xfId="0" applyNumberFormat="1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0" fillId="2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3" fillId="0" borderId="0" xfId="0" applyFont="1"/>
    <xf numFmtId="0" fontId="1" fillId="0" borderId="2" xfId="0" applyFont="1" applyBorder="1"/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0" xfId="0" applyFont="1"/>
    <xf numFmtId="0" fontId="2" fillId="0" borderId="7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/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6" fillId="0" borderId="13" xfId="0" applyFont="1" applyBorder="1" applyAlignment="1">
      <alignment horizontal="left"/>
    </xf>
    <xf numFmtId="0" fontId="6" fillId="0" borderId="13" xfId="0" applyFont="1" applyBorder="1"/>
    <xf numFmtId="0" fontId="2" fillId="0" borderId="13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2" xfId="0" applyFont="1" applyBorder="1"/>
    <xf numFmtId="0" fontId="2" fillId="0" borderId="11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0" borderId="13" xfId="0" applyFill="1" applyBorder="1"/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0" fontId="8" fillId="4" borderId="13" xfId="1" applyFont="1" applyFill="1" applyBorder="1" applyAlignment="1">
      <alignment horizontal="center"/>
    </xf>
    <xf numFmtId="0" fontId="8" fillId="5" borderId="13" xfId="1" applyFont="1" applyFill="1" applyBorder="1" applyAlignment="1">
      <alignment horizontal="center"/>
    </xf>
    <xf numFmtId="0" fontId="9" fillId="0" borderId="13" xfId="0" applyFont="1" applyFill="1" applyBorder="1"/>
    <xf numFmtId="0" fontId="8" fillId="5" borderId="13" xfId="1" applyFont="1" applyFill="1" applyBorder="1" applyAlignment="1">
      <alignment horizontal="right"/>
    </xf>
    <xf numFmtId="0" fontId="0" fillId="6" borderId="13" xfId="0" applyFill="1" applyBorder="1"/>
    <xf numFmtId="14" fontId="0" fillId="6" borderId="13" xfId="0" applyNumberFormat="1" applyFill="1" applyBorder="1"/>
    <xf numFmtId="0" fontId="0" fillId="6" borderId="13" xfId="0" applyFill="1" applyBorder="1" applyAlignment="1">
      <alignment horizontal="right"/>
    </xf>
    <xf numFmtId="0" fontId="9" fillId="6" borderId="13" xfId="0" applyFont="1" applyFill="1" applyBorder="1"/>
    <xf numFmtId="14" fontId="0" fillId="6" borderId="13" xfId="0" applyNumberFormat="1" applyFill="1" applyBorder="1" applyAlignment="1">
      <alignment horizontal="right"/>
    </xf>
    <xf numFmtId="0" fontId="0" fillId="6" borderId="0" xfId="0" applyFill="1"/>
    <xf numFmtId="1" fontId="0" fillId="6" borderId="13" xfId="0" applyNumberFormat="1" applyFill="1" applyBorder="1"/>
    <xf numFmtId="49" fontId="0" fillId="6" borderId="13" xfId="0" applyNumberFormat="1" applyFill="1" applyBorder="1" applyAlignment="1">
      <alignment horizontal="left"/>
    </xf>
    <xf numFmtId="0" fontId="9" fillId="6" borderId="13" xfId="0" applyFont="1" applyFill="1" applyBorder="1" applyAlignment="1">
      <alignment horizontal="right"/>
    </xf>
    <xf numFmtId="0" fontId="9" fillId="6" borderId="0" xfId="0" applyFont="1" applyFill="1"/>
    <xf numFmtId="14" fontId="9" fillId="6" borderId="13" xfId="0" applyNumberFormat="1" applyFont="1" applyFill="1" applyBorder="1"/>
    <xf numFmtId="0" fontId="10" fillId="6" borderId="13" xfId="3" applyFill="1" applyBorder="1"/>
    <xf numFmtId="0" fontId="9" fillId="2" borderId="13" xfId="0" applyFont="1" applyFill="1" applyBorder="1"/>
    <xf numFmtId="0" fontId="0" fillId="2" borderId="13" xfId="0" applyFill="1" applyBorder="1" applyAlignment="1">
      <alignment horizontal="center"/>
    </xf>
    <xf numFmtId="0" fontId="0" fillId="2" borderId="13" xfId="0" applyFill="1" applyBorder="1"/>
    <xf numFmtId="49" fontId="0" fillId="2" borderId="13" xfId="0" applyNumberFormat="1" applyFill="1" applyBorder="1" applyAlignment="1">
      <alignment horizontal="left"/>
    </xf>
    <xf numFmtId="0" fontId="0" fillId="2" borderId="13" xfId="0" applyFill="1" applyBorder="1" applyAlignment="1">
      <alignment horizontal="right"/>
    </xf>
    <xf numFmtId="14" fontId="0" fillId="2" borderId="13" xfId="0" applyNumberFormat="1" applyFill="1" applyBorder="1" applyAlignment="1">
      <alignment horizontal="right"/>
    </xf>
    <xf numFmtId="1" fontId="0" fillId="2" borderId="13" xfId="0" applyNumberFormat="1" applyFill="1" applyBorder="1"/>
    <xf numFmtId="14" fontId="0" fillId="2" borderId="13" xfId="0" applyNumberFormat="1" applyFill="1" applyBorder="1"/>
    <xf numFmtId="14" fontId="9" fillId="2" borderId="13" xfId="0" applyNumberFormat="1" applyFont="1" applyFill="1" applyBorder="1"/>
    <xf numFmtId="0" fontId="9" fillId="2" borderId="13" xfId="0" applyFont="1" applyFill="1" applyBorder="1" applyAlignment="1">
      <alignment horizontal="right"/>
    </xf>
    <xf numFmtId="0" fontId="0" fillId="6" borderId="0" xfId="0" applyFill="1" applyAlignment="1">
      <alignment horizontal="right"/>
    </xf>
    <xf numFmtId="0" fontId="9" fillId="2" borderId="13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6" borderId="13" xfId="0" applyNumberFormat="1" applyFill="1" applyBorder="1" applyAlignment="1">
      <alignment horizontal="left"/>
    </xf>
    <xf numFmtId="0" fontId="9" fillId="6" borderId="0" xfId="0" applyFont="1" applyFill="1" applyBorder="1"/>
    <xf numFmtId="0" fontId="4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2" borderId="0" xfId="0" applyFill="1" applyAlignment="1">
      <alignment horizontal="center"/>
    </xf>
    <xf numFmtId="2" fontId="0" fillId="2" borderId="0" xfId="0" applyNumberFormat="1" applyFill="1"/>
    <xf numFmtId="2" fontId="0" fillId="6" borderId="13" xfId="0" applyNumberFormat="1" applyFill="1" applyBorder="1"/>
    <xf numFmtId="2" fontId="0" fillId="2" borderId="13" xfId="0" applyNumberFormat="1" applyFill="1" applyBorder="1"/>
    <xf numFmtId="2" fontId="0" fillId="0" borderId="0" xfId="0" applyNumberFormat="1"/>
  </cellXfs>
  <cellStyles count="4">
    <cellStyle name="Bueno" xfId="3" builtinId="26"/>
    <cellStyle name="Normal" xfId="0" builtinId="0"/>
    <cellStyle name="Normal 2 3" xfId="2" xr:uid="{00000000-0005-0000-0000-000002000000}"/>
    <cellStyle name="Normal_DEMO_1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ger/Desktop/Time%20Sheets/2020/Time%20Sheets%20W.E.%201-26-2020/Time%20Sheets%201-24-2020%20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heets"/>
      <sheetName val="WORKORDERS"/>
      <sheetName val="POs"/>
      <sheetName val="CODES"/>
      <sheetName val="Names"/>
      <sheetName val="Whours"/>
      <sheetName val="HLeft"/>
      <sheetName val="Capital POs"/>
    </sheetNames>
    <sheetDataSet>
      <sheetData sheetId="0"/>
      <sheetData sheetId="1">
        <row r="1">
          <cell r="B1" t="str">
            <v>work orders</v>
          </cell>
        </row>
        <row r="2">
          <cell r="B2" t="str">
            <v>5633-99</v>
          </cell>
        </row>
        <row r="3">
          <cell r="B3" t="str">
            <v>3010977-10</v>
          </cell>
        </row>
        <row r="4">
          <cell r="B4" t="str">
            <v>3032611-10</v>
          </cell>
        </row>
        <row r="5">
          <cell r="B5">
            <v>4501010756</v>
          </cell>
        </row>
        <row r="6">
          <cell r="B6" t="str">
            <v>3015846-18</v>
          </cell>
        </row>
        <row r="7">
          <cell r="B7" t="str">
            <v>3031077-18</v>
          </cell>
        </row>
        <row r="8">
          <cell r="B8" t="str">
            <v>3002542-18</v>
          </cell>
        </row>
        <row r="9">
          <cell r="B9" t="str">
            <v>3030811-150</v>
          </cell>
        </row>
        <row r="10">
          <cell r="B10" t="str">
            <v>59414-3754-1</v>
          </cell>
        </row>
        <row r="11">
          <cell r="B11" t="str">
            <v>3040644-20</v>
          </cell>
        </row>
        <row r="12">
          <cell r="B12" t="str">
            <v>3017508-20</v>
          </cell>
        </row>
        <row r="13">
          <cell r="B13" t="str">
            <v>2959150-15</v>
          </cell>
        </row>
        <row r="14">
          <cell r="B14" t="str">
            <v>3029018-20</v>
          </cell>
        </row>
        <row r="15">
          <cell r="B15" t="str">
            <v>4501008377-30</v>
          </cell>
        </row>
        <row r="16">
          <cell r="B16" t="str">
            <v>2904253-20</v>
          </cell>
        </row>
        <row r="17">
          <cell r="B17" t="str">
            <v>2015846-18</v>
          </cell>
        </row>
        <row r="18">
          <cell r="B18" t="str">
            <v>3030791-19</v>
          </cell>
        </row>
        <row r="19">
          <cell r="B19" t="str">
            <v>3019663-10</v>
          </cell>
        </row>
        <row r="20">
          <cell r="B20">
            <v>4500995599</v>
          </cell>
        </row>
        <row r="21">
          <cell r="B21" t="str">
            <v>2990812-90</v>
          </cell>
        </row>
        <row r="22">
          <cell r="B22" t="str">
            <v>3036071-05</v>
          </cell>
        </row>
        <row r="23">
          <cell r="B23" t="str">
            <v>2982915-10</v>
          </cell>
        </row>
        <row r="24">
          <cell r="B24" t="str">
            <v>3034923-25</v>
          </cell>
        </row>
        <row r="25">
          <cell r="B25" t="str">
            <v>2991689-10</v>
          </cell>
        </row>
        <row r="26">
          <cell r="B26" t="str">
            <v>2526651-18</v>
          </cell>
        </row>
        <row r="27">
          <cell r="B27" t="str">
            <v>2963217-18</v>
          </cell>
        </row>
        <row r="28">
          <cell r="B28" t="str">
            <v>3011230-18</v>
          </cell>
        </row>
        <row r="29">
          <cell r="B29" t="str">
            <v>3038843-19</v>
          </cell>
        </row>
        <row r="30">
          <cell r="B30" t="str">
            <v>3072349-20</v>
          </cell>
        </row>
        <row r="31">
          <cell r="B31" t="str">
            <v>2773483-40</v>
          </cell>
        </row>
        <row r="32">
          <cell r="B32" t="str">
            <v>3030788-18</v>
          </cell>
        </row>
        <row r="33">
          <cell r="B33" t="str">
            <v>2949840-10</v>
          </cell>
        </row>
        <row r="34">
          <cell r="B34" t="str">
            <v>3004181-20</v>
          </cell>
        </row>
        <row r="35">
          <cell r="B35" t="str">
            <v>3030398-05</v>
          </cell>
        </row>
        <row r="36">
          <cell r="B36" t="str">
            <v>3040857-10</v>
          </cell>
        </row>
        <row r="37">
          <cell r="B37" t="str">
            <v>3040550-10</v>
          </cell>
        </row>
        <row r="38">
          <cell r="B38" t="str">
            <v>3011230-18</v>
          </cell>
        </row>
        <row r="39">
          <cell r="B39" t="str">
            <v>2526651-10</v>
          </cell>
        </row>
        <row r="40">
          <cell r="B40">
            <v>4501017449</v>
          </cell>
        </row>
        <row r="41">
          <cell r="B41" t="str">
            <v>3010977-15</v>
          </cell>
        </row>
        <row r="42">
          <cell r="B42" t="str">
            <v>2905137-10</v>
          </cell>
        </row>
        <row r="43">
          <cell r="B43" t="str">
            <v>3031798-90</v>
          </cell>
        </row>
        <row r="44">
          <cell r="B44" t="str">
            <v>3008164-20</v>
          </cell>
        </row>
        <row r="45">
          <cell r="B45" t="str">
            <v>3006837-10</v>
          </cell>
        </row>
        <row r="46">
          <cell r="B46" t="str">
            <v>2831455-10</v>
          </cell>
        </row>
        <row r="47">
          <cell r="B47" t="str">
            <v>3032795-10</v>
          </cell>
        </row>
        <row r="48">
          <cell r="B48" t="str">
            <v>3003901-20</v>
          </cell>
        </row>
        <row r="49">
          <cell r="B49" t="str">
            <v>3043605-30</v>
          </cell>
        </row>
        <row r="50">
          <cell r="B50" t="str">
            <v>3043610-40</v>
          </cell>
        </row>
        <row r="51">
          <cell r="B51" t="str">
            <v>3043908-30</v>
          </cell>
        </row>
        <row r="52">
          <cell r="B52" t="str">
            <v>2990812-05</v>
          </cell>
        </row>
        <row r="53">
          <cell r="B53" t="str">
            <v>3023666-20</v>
          </cell>
        </row>
        <row r="54">
          <cell r="B54" t="str">
            <v>3038021-20</v>
          </cell>
        </row>
        <row r="55">
          <cell r="B55" t="str">
            <v>2809979-18</v>
          </cell>
        </row>
        <row r="56">
          <cell r="B56" t="str">
            <v>3037639-20</v>
          </cell>
        </row>
        <row r="57">
          <cell r="B57" t="str">
            <v>2984862-20</v>
          </cell>
        </row>
        <row r="58">
          <cell r="B58" t="str">
            <v>2990820-10</v>
          </cell>
        </row>
        <row r="59">
          <cell r="B59" t="str">
            <v>2979793-18</v>
          </cell>
        </row>
        <row r="60">
          <cell r="B60" t="str">
            <v>3044329-20</v>
          </cell>
        </row>
        <row r="61">
          <cell r="B61" t="str">
            <v>2532676-40</v>
          </cell>
        </row>
        <row r="62">
          <cell r="B62" t="str">
            <v>3022873-10</v>
          </cell>
        </row>
        <row r="63">
          <cell r="B63" t="str">
            <v>3017507-15</v>
          </cell>
        </row>
        <row r="64">
          <cell r="B64" t="str">
            <v>2990199-19</v>
          </cell>
        </row>
        <row r="65">
          <cell r="B65" t="str">
            <v>3010990-05</v>
          </cell>
        </row>
        <row r="66">
          <cell r="B66" t="str">
            <v>3032356-18</v>
          </cell>
        </row>
        <row r="67">
          <cell r="B67" t="str">
            <v>3017862-18</v>
          </cell>
        </row>
        <row r="68">
          <cell r="B68" t="str">
            <v>3000227-18</v>
          </cell>
        </row>
        <row r="69">
          <cell r="B69" t="str">
            <v>3011274-20</v>
          </cell>
        </row>
        <row r="70">
          <cell r="B70" t="str">
            <v>2959150-18</v>
          </cell>
        </row>
        <row r="71">
          <cell r="B71" t="str">
            <v>2990820-18</v>
          </cell>
        </row>
        <row r="72">
          <cell r="B72" t="str">
            <v>2984862-18</v>
          </cell>
        </row>
        <row r="73">
          <cell r="B73" t="str">
            <v>3032795-18</v>
          </cell>
        </row>
        <row r="74">
          <cell r="B74" t="str">
            <v>2985432-18</v>
          </cell>
        </row>
        <row r="75">
          <cell r="B75" t="str">
            <v>3017862-18</v>
          </cell>
        </row>
        <row r="76">
          <cell r="B76" t="str">
            <v>3015568-19</v>
          </cell>
        </row>
        <row r="77">
          <cell r="B77" t="str">
            <v>3011230-18</v>
          </cell>
        </row>
        <row r="78">
          <cell r="B78" t="str">
            <v>2963217-18</v>
          </cell>
        </row>
        <row r="79">
          <cell r="B79" t="str">
            <v>3032795-18</v>
          </cell>
        </row>
        <row r="80">
          <cell r="B80" t="str">
            <v>3032760-18</v>
          </cell>
        </row>
        <row r="81">
          <cell r="B81" t="str">
            <v>3017862-18</v>
          </cell>
        </row>
        <row r="82">
          <cell r="B82" t="str">
            <v>3069779-05</v>
          </cell>
        </row>
        <row r="83">
          <cell r="B83" t="str">
            <v>3011230-18</v>
          </cell>
        </row>
        <row r="84">
          <cell r="B84" t="str">
            <v>2963217-18</v>
          </cell>
        </row>
        <row r="85">
          <cell r="B85" t="str">
            <v>3032795-18</v>
          </cell>
        </row>
        <row r="86">
          <cell r="B86" t="str">
            <v>3032760-18</v>
          </cell>
        </row>
        <row r="87">
          <cell r="B87" t="str">
            <v>3017862-18</v>
          </cell>
        </row>
        <row r="88">
          <cell r="B88" t="str">
            <v>3015568-20</v>
          </cell>
        </row>
        <row r="89">
          <cell r="B89" t="str">
            <v>3011230-18</v>
          </cell>
        </row>
        <row r="90">
          <cell r="B90" t="str">
            <v>2963217-18</v>
          </cell>
        </row>
        <row r="91">
          <cell r="B91" t="str">
            <v>2968972-18</v>
          </cell>
        </row>
        <row r="92">
          <cell r="B92" t="str">
            <v>3070508-20</v>
          </cell>
        </row>
        <row r="93">
          <cell r="B93" t="str">
            <v>3031077-18</v>
          </cell>
        </row>
        <row r="94">
          <cell r="B94" t="str">
            <v>2968972-18</v>
          </cell>
        </row>
        <row r="95">
          <cell r="B95" t="str">
            <v>3072005-20</v>
          </cell>
        </row>
        <row r="96">
          <cell r="B96" t="str">
            <v>2831455-10</v>
          </cell>
        </row>
        <row r="97">
          <cell r="B97" t="str">
            <v>3017862-18</v>
          </cell>
        </row>
        <row r="98">
          <cell r="B98" t="str">
            <v>3032760-18</v>
          </cell>
        </row>
        <row r="99">
          <cell r="B99" t="str">
            <v>3015568-20</v>
          </cell>
        </row>
        <row r="100">
          <cell r="B100" t="str">
            <v>3026271-20</v>
          </cell>
        </row>
        <row r="101">
          <cell r="B101" t="str">
            <v>3011230-18</v>
          </cell>
        </row>
        <row r="102">
          <cell r="B102" t="str">
            <v>2963217-18</v>
          </cell>
        </row>
        <row r="103">
          <cell r="B103" t="str">
            <v>3031077-18</v>
          </cell>
        </row>
        <row r="104">
          <cell r="B104" t="str">
            <v>2968972-18</v>
          </cell>
        </row>
        <row r="105">
          <cell r="B105" t="str">
            <v>2946420-18</v>
          </cell>
        </row>
        <row r="106">
          <cell r="B106" t="str">
            <v>2968971-18</v>
          </cell>
        </row>
        <row r="107">
          <cell r="B107" t="str">
            <v>2831455-10</v>
          </cell>
        </row>
        <row r="108">
          <cell r="B108" t="str">
            <v>3070508-20</v>
          </cell>
        </row>
        <row r="109">
          <cell r="B109" t="str">
            <v>3027001-18</v>
          </cell>
        </row>
        <row r="110">
          <cell r="B110" t="str">
            <v>3015568-20</v>
          </cell>
        </row>
        <row r="111">
          <cell r="B111" t="str">
            <v>2990812-05</v>
          </cell>
        </row>
        <row r="112">
          <cell r="B112" t="str">
            <v>3011230-18</v>
          </cell>
        </row>
        <row r="113">
          <cell r="B113" t="str">
            <v>2963217-18</v>
          </cell>
        </row>
        <row r="114">
          <cell r="B114" t="str">
            <v>2526651-18</v>
          </cell>
        </row>
        <row r="115">
          <cell r="B115" t="str">
            <v>3042316-18</v>
          </cell>
        </row>
        <row r="116">
          <cell r="B116" t="str">
            <v>2979793-10</v>
          </cell>
        </row>
        <row r="117">
          <cell r="B117" t="str">
            <v>3028698-20</v>
          </cell>
        </row>
        <row r="118">
          <cell r="B118" t="str">
            <v>3071944-20</v>
          </cell>
        </row>
        <row r="119">
          <cell r="B119" t="str">
            <v>2982915-18</v>
          </cell>
        </row>
        <row r="120">
          <cell r="B120" t="str">
            <v>2988846-18</v>
          </cell>
        </row>
        <row r="121">
          <cell r="B121" t="str">
            <v>2886074-18</v>
          </cell>
        </row>
        <row r="122">
          <cell r="B122" t="str">
            <v>2990812-18</v>
          </cell>
        </row>
        <row r="123">
          <cell r="B123" t="str">
            <v>2761794-18</v>
          </cell>
        </row>
        <row r="124">
          <cell r="B124" t="str">
            <v>3069184-18</v>
          </cell>
        </row>
        <row r="125">
          <cell r="B125" t="str">
            <v>2968972-20</v>
          </cell>
        </row>
        <row r="126">
          <cell r="B126" t="str">
            <v>3028947-20</v>
          </cell>
        </row>
        <row r="127">
          <cell r="B127" t="str">
            <v>3072418-40</v>
          </cell>
        </row>
        <row r="128">
          <cell r="B128" t="str">
            <v>3072356-20</v>
          </cell>
        </row>
        <row r="129">
          <cell r="B129" t="str">
            <v>2985432-10</v>
          </cell>
        </row>
        <row r="130">
          <cell r="B130" t="str">
            <v>3013954-10</v>
          </cell>
        </row>
        <row r="131">
          <cell r="B131" t="str">
            <v>3012769-18</v>
          </cell>
        </row>
        <row r="132">
          <cell r="B132" t="str">
            <v>3035555-30</v>
          </cell>
        </row>
        <row r="133">
          <cell r="B133" t="str">
            <v>3032356-10</v>
          </cell>
        </row>
        <row r="134">
          <cell r="B134" t="str">
            <v>2957668-18</v>
          </cell>
        </row>
        <row r="135">
          <cell r="B135" t="str">
            <v>3038234-10</v>
          </cell>
        </row>
        <row r="136">
          <cell r="B136" t="str">
            <v>3018680-10</v>
          </cell>
        </row>
        <row r="137">
          <cell r="B137" t="str">
            <v>3073015-10</v>
          </cell>
        </row>
        <row r="138">
          <cell r="B138" t="str">
            <v>3073349-10</v>
          </cell>
        </row>
        <row r="139">
          <cell r="B139" t="str">
            <v>3022873-18</v>
          </cell>
        </row>
        <row r="140">
          <cell r="B140" t="str">
            <v>3042316-50</v>
          </cell>
        </row>
        <row r="141">
          <cell r="B141" t="str">
            <v>3073945-10</v>
          </cell>
        </row>
        <row r="142">
          <cell r="B142" t="str">
            <v>2831455-10</v>
          </cell>
        </row>
        <row r="143">
          <cell r="B143" t="str">
            <v>3017862-18</v>
          </cell>
        </row>
        <row r="144">
          <cell r="B144" t="str">
            <v>3032760-18</v>
          </cell>
        </row>
        <row r="145">
          <cell r="B145" t="str">
            <v>3015568-20</v>
          </cell>
        </row>
        <row r="146">
          <cell r="B146" t="str">
            <v>3026271-20</v>
          </cell>
        </row>
        <row r="147">
          <cell r="B147" t="str">
            <v>3011230-18</v>
          </cell>
        </row>
        <row r="148">
          <cell r="B148" t="str">
            <v>2963217-18</v>
          </cell>
        </row>
        <row r="149">
          <cell r="B149" t="str">
            <v>2886074-18</v>
          </cell>
        </row>
        <row r="150">
          <cell r="B150" t="str">
            <v>3034171-18</v>
          </cell>
        </row>
        <row r="151">
          <cell r="B151" t="str">
            <v>2920602-10</v>
          </cell>
        </row>
        <row r="152">
          <cell r="B152" t="str">
            <v>2905137-10</v>
          </cell>
        </row>
        <row r="153">
          <cell r="B153" t="str">
            <v>3072349-20</v>
          </cell>
        </row>
        <row r="154">
          <cell r="B154" t="str">
            <v>2936392-18</v>
          </cell>
        </row>
        <row r="155">
          <cell r="B155" t="str">
            <v>2991689-10</v>
          </cell>
        </row>
        <row r="156">
          <cell r="B156" t="str">
            <v>3017862-10</v>
          </cell>
        </row>
        <row r="157">
          <cell r="B157" t="str">
            <v>2990812-18</v>
          </cell>
        </row>
        <row r="158">
          <cell r="B158" t="str">
            <v>2761794-18</v>
          </cell>
        </row>
        <row r="159">
          <cell r="B159" t="str">
            <v>2526651-18</v>
          </cell>
        </row>
        <row r="160">
          <cell r="B160" t="str">
            <v>2963217-18</v>
          </cell>
        </row>
        <row r="161">
          <cell r="B161" t="str">
            <v>2977262-18</v>
          </cell>
        </row>
        <row r="162">
          <cell r="B162" t="str">
            <v>3034171-18</v>
          </cell>
        </row>
        <row r="163">
          <cell r="B163" t="str">
            <v>3028947-20</v>
          </cell>
        </row>
        <row r="164">
          <cell r="B164" t="str">
            <v>2982915-05</v>
          </cell>
        </row>
        <row r="165">
          <cell r="B165" t="str">
            <v>3073349-10</v>
          </cell>
        </row>
        <row r="166">
          <cell r="B166" t="str">
            <v>2936392-18</v>
          </cell>
        </row>
        <row r="167">
          <cell r="B167" t="str">
            <v>3022873-10</v>
          </cell>
        </row>
        <row r="168">
          <cell r="B168" t="str">
            <v>3027001-18</v>
          </cell>
        </row>
        <row r="169">
          <cell r="B169" t="str">
            <v>2761794-18</v>
          </cell>
        </row>
        <row r="170">
          <cell r="B170" t="str">
            <v>3036071-18</v>
          </cell>
        </row>
        <row r="171">
          <cell r="B171" t="str">
            <v>3011230-10</v>
          </cell>
        </row>
        <row r="172">
          <cell r="B172" t="str">
            <v>2532676-40</v>
          </cell>
        </row>
        <row r="173">
          <cell r="B173" t="str">
            <v>3044329-18</v>
          </cell>
        </row>
        <row r="174">
          <cell r="B174" t="str">
            <v>2977262-18</v>
          </cell>
        </row>
        <row r="175">
          <cell r="B175" t="str">
            <v>2999947-18</v>
          </cell>
        </row>
        <row r="176">
          <cell r="B176" t="str">
            <v>3044329-18</v>
          </cell>
        </row>
        <row r="177">
          <cell r="B177" t="str">
            <v>3072005-20</v>
          </cell>
        </row>
        <row r="178">
          <cell r="B178" t="str">
            <v>3073015-10</v>
          </cell>
        </row>
        <row r="179">
          <cell r="B179" t="str">
            <v>3074559-18</v>
          </cell>
        </row>
        <row r="180">
          <cell r="B180" t="str">
            <v>2990812-18</v>
          </cell>
        </row>
        <row r="181">
          <cell r="B181" t="str">
            <v>3036071-18</v>
          </cell>
        </row>
        <row r="182">
          <cell r="B182" t="str">
            <v>2979841-18</v>
          </cell>
        </row>
        <row r="183">
          <cell r="B183" t="str">
            <v>2918775-18</v>
          </cell>
        </row>
        <row r="184">
          <cell r="B184" t="str">
            <v>3074905-18</v>
          </cell>
        </row>
        <row r="185">
          <cell r="B185" t="str">
            <v>3044329-18</v>
          </cell>
        </row>
        <row r="186">
          <cell r="B186" t="str">
            <v>3075274-10</v>
          </cell>
        </row>
        <row r="187">
          <cell r="B187" t="str">
            <v>2875105-18</v>
          </cell>
        </row>
        <row r="188">
          <cell r="B188" t="str">
            <v>2966440-18</v>
          </cell>
        </row>
        <row r="189">
          <cell r="B189" t="str">
            <v>3027999-18</v>
          </cell>
        </row>
        <row r="190">
          <cell r="B190" t="str">
            <v>3027998-18</v>
          </cell>
        </row>
        <row r="191">
          <cell r="B191" t="str">
            <v>2990812-18</v>
          </cell>
        </row>
        <row r="192">
          <cell r="B192" t="str">
            <v>3036071-18</v>
          </cell>
        </row>
        <row r="193">
          <cell r="B193" t="str">
            <v>2993904-30</v>
          </cell>
        </row>
        <row r="194">
          <cell r="B194" t="str">
            <v>3044329-18</v>
          </cell>
        </row>
        <row r="195">
          <cell r="B195" t="str">
            <v>3027991-18</v>
          </cell>
        </row>
        <row r="196">
          <cell r="B196" t="str">
            <v>3027992-18</v>
          </cell>
        </row>
        <row r="197">
          <cell r="B197" t="str">
            <v>3036388-18</v>
          </cell>
        </row>
        <row r="198">
          <cell r="B198" t="str">
            <v>3042561-18</v>
          </cell>
        </row>
        <row r="199">
          <cell r="B199" t="str">
            <v>3075495-18</v>
          </cell>
        </row>
        <row r="200">
          <cell r="B200" t="str">
            <v>3042316-50</v>
          </cell>
        </row>
        <row r="201">
          <cell r="B201" t="str">
            <v>3031077-20</v>
          </cell>
        </row>
        <row r="202">
          <cell r="B202" t="str">
            <v>3027998-18</v>
          </cell>
        </row>
        <row r="203">
          <cell r="B203" t="str">
            <v>2966440-20</v>
          </cell>
        </row>
        <row r="204">
          <cell r="B204" t="str">
            <v>3075274-10</v>
          </cell>
        </row>
        <row r="205">
          <cell r="B205" t="str">
            <v>2532676-18</v>
          </cell>
        </row>
        <row r="206">
          <cell r="B206" t="str">
            <v>3042316-50</v>
          </cell>
        </row>
        <row r="207">
          <cell r="B207" t="str">
            <v>2993904-30</v>
          </cell>
        </row>
        <row r="208">
          <cell r="B208" t="str">
            <v>3027107-10</v>
          </cell>
        </row>
        <row r="209">
          <cell r="B209" t="str">
            <v>2918775-18</v>
          </cell>
        </row>
        <row r="210">
          <cell r="B210" t="str">
            <v>2975413-18</v>
          </cell>
        </row>
        <row r="211">
          <cell r="B211" t="str">
            <v>3004206-18</v>
          </cell>
        </row>
        <row r="212">
          <cell r="B212" t="str">
            <v>3044329-18</v>
          </cell>
        </row>
        <row r="213">
          <cell r="B213" t="str">
            <v>3027994-18</v>
          </cell>
        </row>
        <row r="214">
          <cell r="B214" t="str">
            <v>3012773-18</v>
          </cell>
        </row>
        <row r="215">
          <cell r="B215" t="str">
            <v>3042316-50</v>
          </cell>
        </row>
        <row r="216">
          <cell r="B216" t="str">
            <v>2532676-18</v>
          </cell>
        </row>
        <row r="217">
          <cell r="B217" t="str">
            <v>3076015-18</v>
          </cell>
        </row>
        <row r="218">
          <cell r="B218" t="str">
            <v>2990812-18</v>
          </cell>
        </row>
        <row r="219">
          <cell r="B219">
            <v>4501021761</v>
          </cell>
        </row>
        <row r="220">
          <cell r="B220">
            <v>4501020544</v>
          </cell>
        </row>
        <row r="221">
          <cell r="B221" t="str">
            <v>4501008377-20</v>
          </cell>
        </row>
        <row r="222">
          <cell r="B222" t="str">
            <v>4501008377-10</v>
          </cell>
        </row>
        <row r="223">
          <cell r="B223" t="str">
            <v>3017874-18</v>
          </cell>
        </row>
        <row r="224">
          <cell r="B224" t="str">
            <v>3038296-18</v>
          </cell>
        </row>
        <row r="225">
          <cell r="B225" t="str">
            <v>3027992-18</v>
          </cell>
        </row>
        <row r="226">
          <cell r="B226" t="str">
            <v>3027994-18</v>
          </cell>
        </row>
        <row r="227">
          <cell r="B227" t="str">
            <v>3076016-18</v>
          </cell>
        </row>
        <row r="228">
          <cell r="B228" t="str">
            <v>3034419-18</v>
          </cell>
        </row>
        <row r="229">
          <cell r="B229" t="str">
            <v>3076861-20</v>
          </cell>
        </row>
        <row r="230">
          <cell r="B230" t="str">
            <v>2929645-18</v>
          </cell>
        </row>
        <row r="231">
          <cell r="B231" t="str">
            <v>2773483-18</v>
          </cell>
        </row>
        <row r="232">
          <cell r="B232" t="str">
            <v>2997404-18</v>
          </cell>
        </row>
        <row r="233">
          <cell r="B233" t="str">
            <v>3032760-30</v>
          </cell>
        </row>
        <row r="234">
          <cell r="B234" t="str">
            <v>3077233-10</v>
          </cell>
        </row>
        <row r="235">
          <cell r="B235" t="str">
            <v>3077487-10</v>
          </cell>
        </row>
        <row r="236">
          <cell r="B236" t="str">
            <v>3001924-18</v>
          </cell>
        </row>
        <row r="237">
          <cell r="B237" t="str">
            <v>2977434-18</v>
          </cell>
        </row>
        <row r="238">
          <cell r="B238" t="str">
            <v>3075202-10</v>
          </cell>
        </row>
        <row r="239">
          <cell r="B239" t="str">
            <v>3027014-18</v>
          </cell>
        </row>
        <row r="240">
          <cell r="B240" t="str">
            <v>3004144-18</v>
          </cell>
        </row>
        <row r="241">
          <cell r="B241" t="str">
            <v>2929643-18</v>
          </cell>
        </row>
        <row r="242">
          <cell r="B242" t="str">
            <v>2933713-18</v>
          </cell>
        </row>
        <row r="243">
          <cell r="B243" t="str">
            <v>2989022-18</v>
          </cell>
        </row>
        <row r="244">
          <cell r="B244" t="str">
            <v>3004514-20</v>
          </cell>
        </row>
        <row r="245">
          <cell r="B245" t="str">
            <v>3007578-20</v>
          </cell>
        </row>
        <row r="246">
          <cell r="B246" t="str">
            <v>3002740-10</v>
          </cell>
        </row>
        <row r="247">
          <cell r="B247" t="str">
            <v>2987783-10</v>
          </cell>
        </row>
        <row r="248">
          <cell r="B248" t="str">
            <v>2933713-18</v>
          </cell>
        </row>
        <row r="249">
          <cell r="B249" t="str">
            <v>3042316-50</v>
          </cell>
        </row>
        <row r="250">
          <cell r="B250" t="str">
            <v>2929643-18</v>
          </cell>
        </row>
        <row r="251">
          <cell r="B251">
            <v>4501021761</v>
          </cell>
        </row>
        <row r="252">
          <cell r="B252" t="str">
            <v>2989022-18</v>
          </cell>
        </row>
        <row r="253">
          <cell r="B253" t="str">
            <v>3015846-30</v>
          </cell>
        </row>
        <row r="254">
          <cell r="B254" t="str">
            <v>3073815-19</v>
          </cell>
        </row>
        <row r="255">
          <cell r="B255">
            <v>4500876218</v>
          </cell>
        </row>
        <row r="256">
          <cell r="B256" t="str">
            <v>3075225-20</v>
          </cell>
        </row>
        <row r="257">
          <cell r="B257" t="str">
            <v>2878655-18</v>
          </cell>
        </row>
        <row r="258">
          <cell r="B258" t="str">
            <v>3032755-10</v>
          </cell>
        </row>
        <row r="259">
          <cell r="B259" t="str">
            <v>3072356-20</v>
          </cell>
        </row>
        <row r="260">
          <cell r="B260" t="str">
            <v>3032291-18</v>
          </cell>
        </row>
        <row r="261">
          <cell r="B261" t="str">
            <v>3075570-20</v>
          </cell>
        </row>
        <row r="262">
          <cell r="B262" t="str">
            <v>3076055-18</v>
          </cell>
        </row>
        <row r="263">
          <cell r="B263" t="str">
            <v>2975413-18</v>
          </cell>
        </row>
        <row r="264">
          <cell r="B264" t="str">
            <v>2946420-18</v>
          </cell>
        </row>
        <row r="265">
          <cell r="B265" t="str">
            <v>3025612-19</v>
          </cell>
        </row>
        <row r="266">
          <cell r="B266" t="str">
            <v>2987783-18</v>
          </cell>
        </row>
        <row r="267">
          <cell r="B267" t="str">
            <v>2964298-05</v>
          </cell>
        </row>
        <row r="268">
          <cell r="B268" t="str">
            <v>3042316-18</v>
          </cell>
        </row>
        <row r="269">
          <cell r="B269" t="str">
            <v>3081869-10</v>
          </cell>
        </row>
        <row r="270">
          <cell r="B270" t="str">
            <v>3081307-20</v>
          </cell>
        </row>
        <row r="271">
          <cell r="B271" t="str">
            <v>3073329-18</v>
          </cell>
        </row>
        <row r="272">
          <cell r="B272" t="str">
            <v>3027996-10</v>
          </cell>
        </row>
        <row r="273">
          <cell r="B273" t="str">
            <v>2973410-19</v>
          </cell>
        </row>
        <row r="274">
          <cell r="B274" t="str">
            <v>2878655-30</v>
          </cell>
        </row>
        <row r="275">
          <cell r="B275" t="str">
            <v>3082246-10</v>
          </cell>
        </row>
        <row r="276">
          <cell r="B276" t="str">
            <v>3041420-20</v>
          </cell>
        </row>
        <row r="277">
          <cell r="B277" t="str">
            <v>3029018-18</v>
          </cell>
        </row>
        <row r="278">
          <cell r="B278" t="str">
            <v>3080580-10</v>
          </cell>
        </row>
        <row r="279">
          <cell r="B279" t="str">
            <v>3080112-18</v>
          </cell>
        </row>
        <row r="280">
          <cell r="B280" t="str">
            <v>3081926-18</v>
          </cell>
        </row>
        <row r="281">
          <cell r="B281" t="str">
            <v>3002805-18</v>
          </cell>
        </row>
        <row r="282">
          <cell r="B282" t="str">
            <v>2978851-18</v>
          </cell>
        </row>
        <row r="283">
          <cell r="B283" t="str">
            <v>3076258-18</v>
          </cell>
        </row>
        <row r="284">
          <cell r="B284" t="str">
            <v>3027014-10</v>
          </cell>
        </row>
        <row r="285">
          <cell r="B285" t="str">
            <v>3075535-10</v>
          </cell>
        </row>
        <row r="286">
          <cell r="B286" t="str">
            <v>2986766-10</v>
          </cell>
        </row>
        <row r="287">
          <cell r="B287" t="str">
            <v>3027996-18</v>
          </cell>
        </row>
        <row r="288">
          <cell r="B288" t="str">
            <v>3082450-18</v>
          </cell>
        </row>
        <row r="289">
          <cell r="B289" t="str">
            <v>3081922-19</v>
          </cell>
        </row>
        <row r="290">
          <cell r="B290" t="str">
            <v>3030791-18</v>
          </cell>
        </row>
        <row r="291">
          <cell r="B291" t="str">
            <v>3027997-18</v>
          </cell>
        </row>
        <row r="292">
          <cell r="B292" t="str">
            <v>3084268-18</v>
          </cell>
        </row>
        <row r="293">
          <cell r="B293" t="str">
            <v>3084267-18</v>
          </cell>
        </row>
        <row r="294">
          <cell r="B294" t="str">
            <v>3084266-18</v>
          </cell>
        </row>
        <row r="295">
          <cell r="B295" t="str">
            <v>3084265-18</v>
          </cell>
        </row>
        <row r="296">
          <cell r="B296" t="str">
            <v>3082435-10</v>
          </cell>
        </row>
        <row r="297">
          <cell r="B297" t="str">
            <v>3021730-09</v>
          </cell>
        </row>
        <row r="298">
          <cell r="B298" t="str">
            <v>3043937-10</v>
          </cell>
        </row>
        <row r="299">
          <cell r="B299" t="str">
            <v>3043335-18</v>
          </cell>
        </row>
        <row r="300">
          <cell r="B300" t="str">
            <v>3083728-18</v>
          </cell>
        </row>
        <row r="301">
          <cell r="B301" t="str">
            <v>2986766-18</v>
          </cell>
        </row>
        <row r="302">
          <cell r="B302" t="str">
            <v>3075570-18</v>
          </cell>
        </row>
        <row r="303">
          <cell r="B303" t="str">
            <v>3083729-18</v>
          </cell>
        </row>
        <row r="304">
          <cell r="B304" t="str">
            <v>3083730-18</v>
          </cell>
        </row>
        <row r="305">
          <cell r="B305" t="str">
            <v>2986871-18</v>
          </cell>
        </row>
        <row r="306">
          <cell r="B306" t="str">
            <v>3082455-18</v>
          </cell>
        </row>
        <row r="307">
          <cell r="B307" t="str">
            <v>3079348-20</v>
          </cell>
        </row>
        <row r="308">
          <cell r="B308" t="str">
            <v>3084026-20</v>
          </cell>
        </row>
        <row r="309">
          <cell r="B309" t="str">
            <v>3084683-18</v>
          </cell>
        </row>
        <row r="310">
          <cell r="B310" t="str">
            <v>3084638-18</v>
          </cell>
        </row>
        <row r="311">
          <cell r="B311" t="str">
            <v>3084682-18</v>
          </cell>
        </row>
        <row r="312">
          <cell r="B312" t="str">
            <v>3084637-18</v>
          </cell>
        </row>
        <row r="313">
          <cell r="B313" t="str">
            <v>2977234-18</v>
          </cell>
        </row>
        <row r="314">
          <cell r="B314" t="str">
            <v>2893367-18</v>
          </cell>
        </row>
        <row r="315">
          <cell r="B315" t="str">
            <v>3083019-20</v>
          </cell>
        </row>
        <row r="316">
          <cell r="B316">
            <v>4403462818</v>
          </cell>
        </row>
        <row r="317">
          <cell r="B317" t="str">
            <v>2881110-18</v>
          </cell>
        </row>
        <row r="318">
          <cell r="B318" t="str">
            <v>2968928-18</v>
          </cell>
        </row>
        <row r="319">
          <cell r="B319" t="str">
            <v>2958896-20</v>
          </cell>
        </row>
        <row r="320">
          <cell r="B320" t="str">
            <v>3083726-10</v>
          </cell>
        </row>
        <row r="321">
          <cell r="B321" t="str">
            <v>3006837-20</v>
          </cell>
        </row>
        <row r="322">
          <cell r="B322" t="str">
            <v>3083697-18</v>
          </cell>
        </row>
        <row r="323">
          <cell r="B323" t="str">
            <v>3080138-10</v>
          </cell>
        </row>
        <row r="324">
          <cell r="B324" t="str">
            <v>3038474-19</v>
          </cell>
        </row>
        <row r="325">
          <cell r="B325" t="str">
            <v>3074905-20</v>
          </cell>
        </row>
        <row r="326">
          <cell r="B326" t="str">
            <v>3043610-40</v>
          </cell>
        </row>
        <row r="327">
          <cell r="B327" t="str">
            <v>3031798-18</v>
          </cell>
        </row>
        <row r="328">
          <cell r="B328" t="str">
            <v>3084681-18</v>
          </cell>
        </row>
        <row r="329">
          <cell r="B329" t="str">
            <v>3083727-10</v>
          </cell>
        </row>
        <row r="330">
          <cell r="B330" t="str">
            <v>3080484-18</v>
          </cell>
        </row>
        <row r="331">
          <cell r="B331" t="str">
            <v>3038543-18</v>
          </cell>
        </row>
        <row r="332">
          <cell r="B332" t="str">
            <v>2962386-18</v>
          </cell>
        </row>
        <row r="333">
          <cell r="B333" t="str">
            <v>2994547-18</v>
          </cell>
        </row>
        <row r="334">
          <cell r="B334" t="str">
            <v>3008853-20</v>
          </cell>
        </row>
        <row r="335">
          <cell r="B335" t="str">
            <v>3087081-20</v>
          </cell>
        </row>
        <row r="336">
          <cell r="B336" t="str">
            <v>2904782-40</v>
          </cell>
        </row>
        <row r="337">
          <cell r="B337" t="str">
            <v>3084269-18</v>
          </cell>
        </row>
        <row r="338">
          <cell r="B338" t="str">
            <v>3084022-18</v>
          </cell>
        </row>
        <row r="339">
          <cell r="B339" t="str">
            <v>3044027-18</v>
          </cell>
        </row>
        <row r="340">
          <cell r="B340" t="str">
            <v>2965219-18</v>
          </cell>
        </row>
        <row r="341">
          <cell r="B341" t="str">
            <v>3072418-18</v>
          </cell>
        </row>
        <row r="342">
          <cell r="B342" t="str">
            <v>3084639-19</v>
          </cell>
        </row>
        <row r="343">
          <cell r="B343" t="str">
            <v>2955116-10</v>
          </cell>
        </row>
        <row r="344">
          <cell r="B344" t="str">
            <v>2936391-10</v>
          </cell>
        </row>
        <row r="345">
          <cell r="B345" t="str">
            <v>2968546-18</v>
          </cell>
        </row>
        <row r="346">
          <cell r="B346" t="str">
            <v>2964876-18</v>
          </cell>
        </row>
        <row r="347">
          <cell r="B347" t="str">
            <v>3086666-18</v>
          </cell>
        </row>
        <row r="348">
          <cell r="B348" t="str">
            <v>3088015-19</v>
          </cell>
        </row>
        <row r="349">
          <cell r="B349" t="str">
            <v>3084258-19</v>
          </cell>
        </row>
        <row r="350">
          <cell r="B350" t="str">
            <v>2999608-18</v>
          </cell>
        </row>
        <row r="351">
          <cell r="B351" t="str">
            <v>5633-88</v>
          </cell>
        </row>
        <row r="352">
          <cell r="B352" t="str">
            <v>3088861-19</v>
          </cell>
        </row>
        <row r="353">
          <cell r="B353" t="str">
            <v>3076821-19</v>
          </cell>
        </row>
        <row r="354">
          <cell r="B354" t="str">
            <v>3090608-18</v>
          </cell>
        </row>
        <row r="355">
          <cell r="B355" t="str">
            <v>2919622-50</v>
          </cell>
        </row>
        <row r="356">
          <cell r="B356" t="str">
            <v>2977244-100</v>
          </cell>
        </row>
        <row r="357">
          <cell r="B357" t="str">
            <v>3075284-18</v>
          </cell>
        </row>
        <row r="358">
          <cell r="B358" t="str">
            <v>3091797-20</v>
          </cell>
        </row>
        <row r="359">
          <cell r="B359" t="str">
            <v>3091777-15</v>
          </cell>
        </row>
        <row r="360">
          <cell r="B360" t="str">
            <v>3072418-40</v>
          </cell>
        </row>
        <row r="361">
          <cell r="B361" t="str">
            <v>2922494-19</v>
          </cell>
        </row>
        <row r="362">
          <cell r="B362" t="str">
            <v>3090612-10</v>
          </cell>
        </row>
        <row r="363">
          <cell r="B363" t="str">
            <v>2975413-19</v>
          </cell>
        </row>
        <row r="364">
          <cell r="B364" t="str">
            <v>3074222-20</v>
          </cell>
        </row>
        <row r="365">
          <cell r="B365" t="str">
            <v>3014188-20</v>
          </cell>
        </row>
        <row r="366">
          <cell r="B366" t="str">
            <v>3015846-30</v>
          </cell>
        </row>
        <row r="367">
          <cell r="B367" t="str">
            <v>3090288-19</v>
          </cell>
        </row>
        <row r="368">
          <cell r="B368" t="str">
            <v>3085259-20</v>
          </cell>
        </row>
        <row r="369">
          <cell r="B369" t="str">
            <v>3027997-10</v>
          </cell>
        </row>
        <row r="370">
          <cell r="B370" t="str">
            <v>3092651-10</v>
          </cell>
        </row>
        <row r="371">
          <cell r="B371" t="str">
            <v>3075284-20</v>
          </cell>
        </row>
        <row r="372">
          <cell r="B372" t="str">
            <v>3094188-19</v>
          </cell>
        </row>
        <row r="373">
          <cell r="B373" t="str">
            <v>2936391-10</v>
          </cell>
        </row>
        <row r="374">
          <cell r="B374" t="str">
            <v>2953165-20</v>
          </cell>
        </row>
        <row r="375">
          <cell r="B375" t="str">
            <v>3028363-10</v>
          </cell>
        </row>
        <row r="376">
          <cell r="B376" t="str">
            <v>3095282-20</v>
          </cell>
        </row>
        <row r="377">
          <cell r="B377" t="str">
            <v>4501019976-20</v>
          </cell>
        </row>
        <row r="378">
          <cell r="B378" t="str">
            <v>3027994-10</v>
          </cell>
        </row>
        <row r="379">
          <cell r="B379" t="str">
            <v>3082431-19</v>
          </cell>
        </row>
        <row r="380">
          <cell r="B380" t="str">
            <v>3096274-19</v>
          </cell>
        </row>
        <row r="381">
          <cell r="B381" t="str">
            <v>4501033708-20</v>
          </cell>
        </row>
        <row r="382">
          <cell r="B382" t="str">
            <v>4501019976-10</v>
          </cell>
        </row>
        <row r="383">
          <cell r="B383" t="str">
            <v>3094808-10</v>
          </cell>
        </row>
        <row r="384">
          <cell r="B384" t="str">
            <v>3096671-10</v>
          </cell>
        </row>
        <row r="385">
          <cell r="B385" t="str">
            <v>3097290-20</v>
          </cell>
        </row>
        <row r="386">
          <cell r="B386" t="str">
            <v>3022904-10</v>
          </cell>
        </row>
        <row r="387">
          <cell r="B387" t="str">
            <v>3095916-10</v>
          </cell>
        </row>
        <row r="388">
          <cell r="B388" t="str">
            <v>3090284-50</v>
          </cell>
        </row>
        <row r="389">
          <cell r="B389" t="str">
            <v>3023927-10</v>
          </cell>
        </row>
        <row r="390">
          <cell r="B390" t="str">
            <v>2977234-12</v>
          </cell>
        </row>
        <row r="391">
          <cell r="B391">
            <v>4501022547</v>
          </cell>
        </row>
        <row r="392">
          <cell r="B392" t="str">
            <v>5633-98</v>
          </cell>
        </row>
        <row r="393">
          <cell r="B393" t="str">
            <v>3099780-19</v>
          </cell>
        </row>
        <row r="394">
          <cell r="B394" t="str">
            <v>3101521-20</v>
          </cell>
        </row>
        <row r="395">
          <cell r="B395" t="str">
            <v>3087083-10</v>
          </cell>
        </row>
        <row r="396">
          <cell r="B396" t="str">
            <v>3091828-19</v>
          </cell>
        </row>
        <row r="397">
          <cell r="B397" t="str">
            <v>3092419-19</v>
          </cell>
        </row>
        <row r="398">
          <cell r="B398" t="str">
            <v>3096991-19</v>
          </cell>
        </row>
        <row r="399">
          <cell r="B399" t="str">
            <v>3095282-19</v>
          </cell>
        </row>
        <row r="400">
          <cell r="B400" t="str">
            <v>3084031-19</v>
          </cell>
        </row>
        <row r="401">
          <cell r="B401" t="str">
            <v>3098343-19</v>
          </cell>
        </row>
        <row r="402">
          <cell r="B402" t="str">
            <v>3102239-19</v>
          </cell>
        </row>
        <row r="403">
          <cell r="B403" t="str">
            <v>3104507-19</v>
          </cell>
        </row>
        <row r="404">
          <cell r="B404" t="str">
            <v>3078262-19</v>
          </cell>
        </row>
        <row r="405">
          <cell r="B405" t="str">
            <v>3097690-19</v>
          </cell>
        </row>
        <row r="406">
          <cell r="B406" t="str">
            <v>3074176-19</v>
          </cell>
        </row>
        <row r="407">
          <cell r="B407" t="str">
            <v>3072490-19</v>
          </cell>
        </row>
        <row r="408">
          <cell r="B408" t="str">
            <v>3091777-19</v>
          </cell>
        </row>
        <row r="409">
          <cell r="B409" t="str">
            <v>3105307-19</v>
          </cell>
        </row>
        <row r="410">
          <cell r="B410" t="str">
            <v>3103908-19</v>
          </cell>
        </row>
        <row r="411">
          <cell r="B411" t="str">
            <v>3102743-19</v>
          </cell>
        </row>
        <row r="412">
          <cell r="B412" t="str">
            <v>3107328-20</v>
          </cell>
        </row>
        <row r="413">
          <cell r="B413" t="str">
            <v>3082431-10</v>
          </cell>
        </row>
        <row r="414">
          <cell r="B414" t="str">
            <v>3096274-10</v>
          </cell>
        </row>
        <row r="415">
          <cell r="B415" t="str">
            <v>450103378-20</v>
          </cell>
        </row>
        <row r="416">
          <cell r="B416" t="str">
            <v>4501019976-10</v>
          </cell>
        </row>
        <row r="417">
          <cell r="B417" t="str">
            <v>3027994-10</v>
          </cell>
        </row>
        <row r="418">
          <cell r="B418" t="str">
            <v>3082431-10</v>
          </cell>
        </row>
        <row r="419">
          <cell r="B419" t="str">
            <v>3096274-10</v>
          </cell>
        </row>
        <row r="420">
          <cell r="B420" t="str">
            <v>450103378-20</v>
          </cell>
        </row>
        <row r="421">
          <cell r="B421" t="str">
            <v>4501019976-10</v>
          </cell>
        </row>
        <row r="422">
          <cell r="B422" t="str">
            <v>3094808-19</v>
          </cell>
        </row>
        <row r="423">
          <cell r="B423" t="str">
            <v>3096671-10</v>
          </cell>
        </row>
        <row r="424">
          <cell r="B424" t="str">
            <v>3100512-15</v>
          </cell>
        </row>
        <row r="425">
          <cell r="B425" t="str">
            <v>3104183-15</v>
          </cell>
        </row>
        <row r="426">
          <cell r="B426" t="str">
            <v>3106754-19</v>
          </cell>
        </row>
        <row r="427">
          <cell r="B427" t="str">
            <v>3100086-19</v>
          </cell>
        </row>
        <row r="428">
          <cell r="B428" t="str">
            <v>3108552-10</v>
          </cell>
        </row>
        <row r="429">
          <cell r="B429" t="str">
            <v>3074176-19</v>
          </cell>
        </row>
        <row r="430">
          <cell r="B430" t="str">
            <v>3108556-19</v>
          </cell>
        </row>
        <row r="431">
          <cell r="B431" t="str">
            <v>3108554-10</v>
          </cell>
        </row>
        <row r="432">
          <cell r="B432" t="str">
            <v>3108555-10</v>
          </cell>
        </row>
        <row r="433">
          <cell r="B433" t="str">
            <v>2964298-19</v>
          </cell>
        </row>
        <row r="434">
          <cell r="B434" t="str">
            <v>3103459-20</v>
          </cell>
        </row>
        <row r="435">
          <cell r="B435" t="str">
            <v>3073015-19</v>
          </cell>
        </row>
        <row r="436">
          <cell r="B436" t="str">
            <v>3097290-19</v>
          </cell>
        </row>
        <row r="437">
          <cell r="B437" t="str">
            <v>2936391-19</v>
          </cell>
        </row>
        <row r="438">
          <cell r="B438" t="str">
            <v>3096274-19</v>
          </cell>
        </row>
        <row r="439">
          <cell r="B439" t="str">
            <v>3101639-19</v>
          </cell>
        </row>
        <row r="440">
          <cell r="B440" t="str">
            <v>3108030-30</v>
          </cell>
        </row>
        <row r="441">
          <cell r="B441" t="str">
            <v>3110343-10</v>
          </cell>
        </row>
        <row r="442">
          <cell r="B442" t="str">
            <v>3110555-20</v>
          </cell>
        </row>
        <row r="443">
          <cell r="B443" t="str">
            <v>3110376-20</v>
          </cell>
        </row>
        <row r="444">
          <cell r="B444" t="str">
            <v>3111063-19</v>
          </cell>
        </row>
        <row r="445">
          <cell r="B445" t="str">
            <v>3111040-10</v>
          </cell>
        </row>
        <row r="446">
          <cell r="B446" t="str">
            <v>3111065-20</v>
          </cell>
        </row>
        <row r="447">
          <cell r="B447" t="str">
            <v>3111016-10</v>
          </cell>
        </row>
        <row r="448">
          <cell r="B448" t="str">
            <v>3098319-19</v>
          </cell>
        </row>
        <row r="449">
          <cell r="B449" t="str">
            <v>3098312-20</v>
          </cell>
        </row>
        <row r="450">
          <cell r="B450" t="str">
            <v>3111867-10</v>
          </cell>
        </row>
        <row r="451">
          <cell r="B451" t="str">
            <v>3112232-10</v>
          </cell>
        </row>
        <row r="452">
          <cell r="B452" t="str">
            <v>3112501-20</v>
          </cell>
        </row>
        <row r="453">
          <cell r="B453" t="str">
            <v>3112562-10</v>
          </cell>
        </row>
        <row r="454">
          <cell r="B454" t="str">
            <v>3112585-10</v>
          </cell>
        </row>
        <row r="455">
          <cell r="B455" t="str">
            <v>3106426-20</v>
          </cell>
        </row>
        <row r="456">
          <cell r="B456" t="str">
            <v>3079348-19</v>
          </cell>
        </row>
        <row r="457">
          <cell r="B457" t="str">
            <v>3073834-19</v>
          </cell>
        </row>
        <row r="458">
          <cell r="B458" t="str">
            <v>3112808-19</v>
          </cell>
        </row>
        <row r="459">
          <cell r="B459" t="str">
            <v>3113301-10</v>
          </cell>
        </row>
        <row r="460">
          <cell r="B460" t="str">
            <v>3112892-30</v>
          </cell>
        </row>
        <row r="461">
          <cell r="B461" t="str">
            <v>3002740-19</v>
          </cell>
        </row>
        <row r="462">
          <cell r="B462" t="str">
            <v>3090612-19</v>
          </cell>
        </row>
        <row r="463">
          <cell r="B463" t="str">
            <v>3114084-19</v>
          </cell>
        </row>
        <row r="464">
          <cell r="B464" t="str">
            <v>3110643-19</v>
          </cell>
        </row>
        <row r="465">
          <cell r="B465" t="str">
            <v>3112228-19</v>
          </cell>
        </row>
        <row r="466">
          <cell r="B466" t="str">
            <v>3114541-19</v>
          </cell>
        </row>
        <row r="467">
          <cell r="B467" t="str">
            <v>3114134-19</v>
          </cell>
        </row>
        <row r="468">
          <cell r="B468" t="str">
            <v>3114140-19</v>
          </cell>
        </row>
        <row r="469">
          <cell r="B469" t="str">
            <v>3114130-19</v>
          </cell>
        </row>
        <row r="470">
          <cell r="B470" t="str">
            <v>3114147-20</v>
          </cell>
        </row>
        <row r="471">
          <cell r="B471" t="str">
            <v>3090926-19</v>
          </cell>
        </row>
        <row r="472">
          <cell r="B472" t="str">
            <v>3090913-19</v>
          </cell>
        </row>
        <row r="473">
          <cell r="B473" t="str">
            <v>3112501-19</v>
          </cell>
        </row>
        <row r="474">
          <cell r="B474" t="str">
            <v>3115186-19</v>
          </cell>
        </row>
        <row r="475">
          <cell r="B475" t="str">
            <v>3104507-19</v>
          </cell>
        </row>
        <row r="476">
          <cell r="B476" t="str">
            <v>3101521-19</v>
          </cell>
        </row>
        <row r="477">
          <cell r="B477" t="str">
            <v>3114853-19</v>
          </cell>
        </row>
        <row r="478">
          <cell r="B478" t="str">
            <v>3113614-19</v>
          </cell>
        </row>
        <row r="479">
          <cell r="B479" t="str">
            <v>3027014-19</v>
          </cell>
        </row>
        <row r="480">
          <cell r="B480" t="str">
            <v>3114581-19</v>
          </cell>
        </row>
        <row r="481">
          <cell r="B481" t="str">
            <v>3116593-19</v>
          </cell>
        </row>
        <row r="482">
          <cell r="B482" t="str">
            <v>2762568-19</v>
          </cell>
        </row>
        <row r="483">
          <cell r="B483" t="str">
            <v>3001984-19</v>
          </cell>
        </row>
        <row r="484">
          <cell r="B484" t="str">
            <v>3110376-19</v>
          </cell>
        </row>
        <row r="485">
          <cell r="B485" t="str">
            <v>3116227-19</v>
          </cell>
        </row>
        <row r="486">
          <cell r="B486" t="str">
            <v>3117834-19</v>
          </cell>
        </row>
        <row r="487">
          <cell r="B487" t="str">
            <v>3106695-19</v>
          </cell>
        </row>
        <row r="488">
          <cell r="B488">
            <v>4501044723</v>
          </cell>
        </row>
        <row r="489">
          <cell r="B489" t="str">
            <v>3076059-19</v>
          </cell>
        </row>
        <row r="490">
          <cell r="B490" t="str">
            <v>3103925-19</v>
          </cell>
        </row>
        <row r="491">
          <cell r="B491" t="str">
            <v>3112551-19</v>
          </cell>
        </row>
        <row r="492">
          <cell r="B492" t="str">
            <v>3119274-19</v>
          </cell>
        </row>
        <row r="493">
          <cell r="B493" t="str">
            <v>2880576-19</v>
          </cell>
        </row>
        <row r="494">
          <cell r="B494" t="str">
            <v>3111065-19</v>
          </cell>
        </row>
        <row r="495">
          <cell r="B495" t="str">
            <v>3034454-19</v>
          </cell>
        </row>
        <row r="496">
          <cell r="B496" t="str">
            <v>3101594-19</v>
          </cell>
        </row>
        <row r="497">
          <cell r="B497" t="str">
            <v>3090284-19</v>
          </cell>
        </row>
        <row r="498">
          <cell r="B498" t="str">
            <v>3119233-19</v>
          </cell>
        </row>
        <row r="499">
          <cell r="B499" t="str">
            <v>3117882-19</v>
          </cell>
        </row>
        <row r="500">
          <cell r="B500" t="str">
            <v>3118568-19</v>
          </cell>
        </row>
        <row r="501">
          <cell r="B501" t="str">
            <v>3120818-19</v>
          </cell>
        </row>
        <row r="502">
          <cell r="B502" t="str">
            <v>3114130-19</v>
          </cell>
        </row>
        <row r="503">
          <cell r="B503" t="str">
            <v>3119234-19</v>
          </cell>
        </row>
        <row r="504">
          <cell r="B504" t="str">
            <v>3100040-19</v>
          </cell>
        </row>
        <row r="505">
          <cell r="B505" t="str">
            <v>3079629-19</v>
          </cell>
        </row>
        <row r="506">
          <cell r="B506" t="str">
            <v>3112232-19</v>
          </cell>
        </row>
        <row r="507">
          <cell r="B507" t="str">
            <v>3097800-19</v>
          </cell>
        </row>
        <row r="508">
          <cell r="B508" t="str">
            <v>3111017-19</v>
          </cell>
        </row>
        <row r="509">
          <cell r="B509" t="str">
            <v>3119198-19</v>
          </cell>
        </row>
        <row r="510">
          <cell r="B510" t="str">
            <v>2946134-19</v>
          </cell>
        </row>
        <row r="511">
          <cell r="B511" t="str">
            <v>3116229-19</v>
          </cell>
        </row>
        <row r="512">
          <cell r="B512" t="str">
            <v>3121825-19</v>
          </cell>
        </row>
        <row r="513">
          <cell r="B513" t="str">
            <v>3122215-19</v>
          </cell>
        </row>
        <row r="514">
          <cell r="B514" t="str">
            <v>3119197-19</v>
          </cell>
        </row>
        <row r="515">
          <cell r="B515" t="str">
            <v>3107653-19</v>
          </cell>
        </row>
        <row r="516">
          <cell r="B516" t="str">
            <v>3123067-19</v>
          </cell>
        </row>
        <row r="517">
          <cell r="B517" t="str">
            <v>3123487-19</v>
          </cell>
        </row>
        <row r="518">
          <cell r="B518" t="str">
            <v>3114147-19</v>
          </cell>
        </row>
        <row r="519">
          <cell r="B519" t="str">
            <v>3123488-19</v>
          </cell>
        </row>
        <row r="520">
          <cell r="B520" t="str">
            <v>3124612-19</v>
          </cell>
        </row>
        <row r="521">
          <cell r="B521" t="str">
            <v>2936391-19</v>
          </cell>
        </row>
        <row r="522">
          <cell r="B522" t="str">
            <v>3115093-19</v>
          </cell>
        </row>
        <row r="523">
          <cell r="B523" t="str">
            <v>3124612-19</v>
          </cell>
        </row>
        <row r="524">
          <cell r="B524" t="str">
            <v>3020555-19</v>
          </cell>
        </row>
        <row r="525">
          <cell r="B525" t="str">
            <v>3098319-19</v>
          </cell>
        </row>
        <row r="526">
          <cell r="B526" t="str">
            <v>3100515-19</v>
          </cell>
        </row>
        <row r="527">
          <cell r="B527" t="str">
            <v>3111103-19</v>
          </cell>
        </row>
        <row r="528">
          <cell r="B528" t="str">
            <v>3096446-19</v>
          </cell>
        </row>
        <row r="529">
          <cell r="B529" t="str">
            <v>3112704-19</v>
          </cell>
        </row>
        <row r="530">
          <cell r="B530" t="str">
            <v>3126217-19</v>
          </cell>
        </row>
        <row r="531">
          <cell r="B531" t="str">
            <v>3126242-19</v>
          </cell>
        </row>
        <row r="532">
          <cell r="B532" t="str">
            <v>3123846-19</v>
          </cell>
        </row>
        <row r="533">
          <cell r="B533" t="str">
            <v>3126690-19</v>
          </cell>
        </row>
        <row r="534">
          <cell r="B534" t="str">
            <v>3114082-19</v>
          </cell>
        </row>
        <row r="535">
          <cell r="B535" t="str">
            <v>3127290-19</v>
          </cell>
        </row>
        <row r="536">
          <cell r="B536" t="str">
            <v>2975413-19</v>
          </cell>
        </row>
        <row r="537">
          <cell r="B537" t="str">
            <v>3125945-19</v>
          </cell>
        </row>
        <row r="538">
          <cell r="B538" t="str">
            <v>3102696-19</v>
          </cell>
        </row>
        <row r="539">
          <cell r="B539" t="str">
            <v>3028363-19</v>
          </cell>
        </row>
        <row r="540">
          <cell r="B540" t="str">
            <v>3100038-19</v>
          </cell>
        </row>
        <row r="541">
          <cell r="B541" t="str">
            <v>3125287-19</v>
          </cell>
        </row>
        <row r="542">
          <cell r="B542" t="str">
            <v>3075525-19</v>
          </cell>
        </row>
        <row r="543">
          <cell r="B543" t="str">
            <v>3119267-19</v>
          </cell>
        </row>
        <row r="544">
          <cell r="B544" t="str">
            <v>3105023-19</v>
          </cell>
        </row>
        <row r="545">
          <cell r="B545" t="str">
            <v>3123032-19</v>
          </cell>
        </row>
        <row r="546">
          <cell r="B546" t="str">
            <v>60863-ASH-169</v>
          </cell>
        </row>
        <row r="547">
          <cell r="B547" t="str">
            <v>3123520-19</v>
          </cell>
        </row>
        <row r="548">
          <cell r="B548" t="str">
            <v>3129873-19</v>
          </cell>
        </row>
        <row r="549">
          <cell r="B549" t="str">
            <v>3122259-19</v>
          </cell>
        </row>
        <row r="550">
          <cell r="B550" t="str">
            <v>3131857-19</v>
          </cell>
        </row>
        <row r="551">
          <cell r="B551" t="str">
            <v>3120763-19</v>
          </cell>
        </row>
        <row r="552">
          <cell r="B552" t="str">
            <v>3110337-19</v>
          </cell>
        </row>
        <row r="553">
          <cell r="B553" t="str">
            <v>3130995-19</v>
          </cell>
        </row>
        <row r="554">
          <cell r="B554" t="str">
            <v>3133223-19</v>
          </cell>
        </row>
        <row r="555">
          <cell r="B555" t="str">
            <v>3128973-19</v>
          </cell>
        </row>
        <row r="556">
          <cell r="B556" t="str">
            <v>3132727-19</v>
          </cell>
        </row>
        <row r="557">
          <cell r="B557" t="str">
            <v>3133537-19</v>
          </cell>
        </row>
        <row r="558">
          <cell r="B558" t="str">
            <v>3132449-19</v>
          </cell>
        </row>
        <row r="559">
          <cell r="B559" t="str">
            <v>3107374-19</v>
          </cell>
        </row>
        <row r="560">
          <cell r="B560" t="str">
            <v>3132443-19</v>
          </cell>
        </row>
        <row r="561">
          <cell r="B561" t="str">
            <v>3011274-19</v>
          </cell>
        </row>
        <row r="562">
          <cell r="B562" t="str">
            <v>3117302-19</v>
          </cell>
        </row>
        <row r="563">
          <cell r="B563" t="str">
            <v>3135330-19</v>
          </cell>
        </row>
        <row r="564">
          <cell r="B564" t="str">
            <v>3083019-19</v>
          </cell>
        </row>
        <row r="565">
          <cell r="B565" t="str">
            <v>3088850-19</v>
          </cell>
        </row>
        <row r="566">
          <cell r="B566" t="str">
            <v>3128240-19</v>
          </cell>
        </row>
        <row r="567">
          <cell r="B567" t="str">
            <v>3029018-19</v>
          </cell>
        </row>
        <row r="568">
          <cell r="B568" t="str">
            <v>3037636-19</v>
          </cell>
        </row>
        <row r="569">
          <cell r="B569" t="str">
            <v>3027994-19</v>
          </cell>
        </row>
        <row r="570">
          <cell r="B570" t="str">
            <v>3136847-19</v>
          </cell>
        </row>
        <row r="571">
          <cell r="B571" t="str">
            <v>3136848-19</v>
          </cell>
        </row>
        <row r="572">
          <cell r="B572" t="str">
            <v>3130195-19</v>
          </cell>
        </row>
        <row r="573">
          <cell r="B573" t="str">
            <v>3135337-19</v>
          </cell>
        </row>
        <row r="574">
          <cell r="B574" t="str">
            <v>3110555-19</v>
          </cell>
        </row>
        <row r="575">
          <cell r="B575" t="str">
            <v>3139622-19</v>
          </cell>
        </row>
        <row r="576">
          <cell r="B576" t="str">
            <v>3140508-19</v>
          </cell>
        </row>
        <row r="577">
          <cell r="B577" t="str">
            <v>3140588-19</v>
          </cell>
        </row>
        <row r="578">
          <cell r="B578">
            <v>4501055478</v>
          </cell>
        </row>
        <row r="579">
          <cell r="B579" t="str">
            <v>3140794-19</v>
          </cell>
        </row>
        <row r="580">
          <cell r="B580" t="str">
            <v>3118968-19</v>
          </cell>
        </row>
        <row r="581">
          <cell r="B581" t="str">
            <v>3138939-19</v>
          </cell>
        </row>
        <row r="582">
          <cell r="B582" t="str">
            <v>3140997-19</v>
          </cell>
        </row>
        <row r="583">
          <cell r="B583" t="str">
            <v>3137058-19</v>
          </cell>
        </row>
        <row r="584">
          <cell r="B584" t="str">
            <v>3138621-19</v>
          </cell>
        </row>
        <row r="585">
          <cell r="B585" t="str">
            <v>3142623-19</v>
          </cell>
        </row>
        <row r="586">
          <cell r="B586" t="str">
            <v>3129549-19</v>
          </cell>
        </row>
        <row r="587">
          <cell r="B587" t="str">
            <v>19-043. S-2</v>
          </cell>
        </row>
        <row r="588">
          <cell r="B588" t="str">
            <v>3143059-19</v>
          </cell>
        </row>
        <row r="589">
          <cell r="B589" t="str">
            <v>3143183-19</v>
          </cell>
        </row>
        <row r="590">
          <cell r="B590" t="str">
            <v>3143290-19</v>
          </cell>
        </row>
        <row r="591">
          <cell r="B591" t="str">
            <v>2948273-19</v>
          </cell>
        </row>
        <row r="592">
          <cell r="B592" t="str">
            <v>3116282-19</v>
          </cell>
        </row>
        <row r="593">
          <cell r="B593">
            <v>4501049145</v>
          </cell>
        </row>
        <row r="594">
          <cell r="B594" t="str">
            <v>3110000-19</v>
          </cell>
        </row>
        <row r="595">
          <cell r="B595" t="str">
            <v>3136480-19</v>
          </cell>
        </row>
        <row r="596">
          <cell r="B596" t="str">
            <v>2939019-19</v>
          </cell>
        </row>
        <row r="597">
          <cell r="B597" t="str">
            <v>2960823-19</v>
          </cell>
        </row>
        <row r="598">
          <cell r="B598" t="str">
            <v>3145390-19</v>
          </cell>
        </row>
        <row r="599">
          <cell r="B599" t="str">
            <v>3122194-19</v>
          </cell>
        </row>
        <row r="600">
          <cell r="B600" t="str">
            <v>3122195-19</v>
          </cell>
        </row>
        <row r="601">
          <cell r="B601" t="str">
            <v>3145802-19</v>
          </cell>
        </row>
        <row r="602">
          <cell r="B602" t="str">
            <v>3143843-19</v>
          </cell>
        </row>
        <row r="603">
          <cell r="B603" t="str">
            <v>3124899-19</v>
          </cell>
        </row>
        <row r="604">
          <cell r="B604" t="str">
            <v>3125339-19</v>
          </cell>
        </row>
        <row r="605">
          <cell r="B605" t="str">
            <v>3137262-19</v>
          </cell>
        </row>
        <row r="606">
          <cell r="B606" t="str">
            <v>3138925-19</v>
          </cell>
        </row>
        <row r="607">
          <cell r="B607" t="str">
            <v>3146671-19</v>
          </cell>
        </row>
        <row r="608">
          <cell r="B608" t="str">
            <v>3136841-19</v>
          </cell>
        </row>
        <row r="609">
          <cell r="B609" t="str">
            <v>3011274-19</v>
          </cell>
        </row>
        <row r="610">
          <cell r="B610" t="str">
            <v>3088004-19</v>
          </cell>
        </row>
        <row r="611">
          <cell r="B611" t="str">
            <v>3147499-19</v>
          </cell>
        </row>
        <row r="612">
          <cell r="B612" t="str">
            <v>3124227-19</v>
          </cell>
        </row>
        <row r="613">
          <cell r="B613" t="str">
            <v>3131846-19</v>
          </cell>
        </row>
        <row r="614">
          <cell r="B614" t="str">
            <v>3135378-19</v>
          </cell>
        </row>
        <row r="615">
          <cell r="B615" t="str">
            <v>3146679-19</v>
          </cell>
        </row>
        <row r="616">
          <cell r="B616" t="str">
            <v>3143437-19</v>
          </cell>
        </row>
        <row r="617">
          <cell r="B617" t="str">
            <v>3107659-19</v>
          </cell>
        </row>
        <row r="618">
          <cell r="B618" t="str">
            <v>3121872-19</v>
          </cell>
        </row>
        <row r="619">
          <cell r="B619" t="str">
            <v>3129945-19</v>
          </cell>
        </row>
        <row r="620">
          <cell r="B620" t="str">
            <v>2948394-19</v>
          </cell>
        </row>
        <row r="621">
          <cell r="B621" t="str">
            <v>3043937-19</v>
          </cell>
        </row>
        <row r="622">
          <cell r="B622" t="str">
            <v>3132686-19</v>
          </cell>
        </row>
        <row r="623">
          <cell r="B623" t="str">
            <v>3138759-19</v>
          </cell>
        </row>
        <row r="624">
          <cell r="B624" t="str">
            <v>3140601-19</v>
          </cell>
        </row>
        <row r="625">
          <cell r="B625" t="str">
            <v>3151944-19</v>
          </cell>
        </row>
        <row r="626">
          <cell r="B626" t="str">
            <v>3116694-19</v>
          </cell>
        </row>
        <row r="627">
          <cell r="B627" t="str">
            <v>3146801-19</v>
          </cell>
        </row>
        <row r="628">
          <cell r="B628" t="str">
            <v>3152791-19</v>
          </cell>
        </row>
        <row r="629">
          <cell r="B629" t="str">
            <v>3151642-19</v>
          </cell>
        </row>
        <row r="630">
          <cell r="B630" t="str">
            <v>3154587-19</v>
          </cell>
        </row>
        <row r="631">
          <cell r="B631" t="str">
            <v>3154351-19</v>
          </cell>
        </row>
        <row r="632">
          <cell r="B632" t="str">
            <v>3082209-19</v>
          </cell>
        </row>
        <row r="633">
          <cell r="B633" t="str">
            <v>3015185-19</v>
          </cell>
        </row>
        <row r="634">
          <cell r="B634" t="str">
            <v>3155732-19</v>
          </cell>
        </row>
        <row r="635">
          <cell r="B635" t="str">
            <v>3024275-19</v>
          </cell>
        </row>
        <row r="636">
          <cell r="B636" t="str">
            <v>3131852-19</v>
          </cell>
        </row>
        <row r="637">
          <cell r="B637" t="str">
            <v>2983207-19</v>
          </cell>
        </row>
        <row r="638">
          <cell r="B638" t="str">
            <v>3134886-19</v>
          </cell>
        </row>
        <row r="639">
          <cell r="B639" t="str">
            <v>3138756-19</v>
          </cell>
        </row>
        <row r="640">
          <cell r="B640" t="str">
            <v>3155022-19</v>
          </cell>
        </row>
        <row r="641">
          <cell r="B641" t="str">
            <v>3146834-19</v>
          </cell>
        </row>
        <row r="642">
          <cell r="B642" t="str">
            <v>3156836-19</v>
          </cell>
        </row>
        <row r="643">
          <cell r="B643" t="str">
            <v>3120106-19</v>
          </cell>
        </row>
        <row r="644">
          <cell r="B644" t="str">
            <v>3133220-19</v>
          </cell>
        </row>
        <row r="645">
          <cell r="B645">
            <v>4501064438</v>
          </cell>
        </row>
        <row r="646">
          <cell r="B646" t="str">
            <v>3143296-19</v>
          </cell>
        </row>
        <row r="647">
          <cell r="B647" t="str">
            <v>3119909-19</v>
          </cell>
        </row>
        <row r="648">
          <cell r="B648" t="str">
            <v>3158208-19</v>
          </cell>
        </row>
        <row r="649">
          <cell r="B649" t="str">
            <v>3084624-19</v>
          </cell>
        </row>
        <row r="650">
          <cell r="B650" t="str">
            <v>3153571-19</v>
          </cell>
        </row>
        <row r="651">
          <cell r="B651" t="str">
            <v>3159442-19</v>
          </cell>
        </row>
        <row r="652">
          <cell r="B652" t="str">
            <v>3161474-19</v>
          </cell>
        </row>
        <row r="653">
          <cell r="B653" t="str">
            <v>3133589-19</v>
          </cell>
        </row>
        <row r="654">
          <cell r="B654" t="str">
            <v>3143878-19</v>
          </cell>
        </row>
        <row r="655">
          <cell r="B655" t="str">
            <v>3146487-19</v>
          </cell>
        </row>
        <row r="656">
          <cell r="B656" t="str">
            <v>3149694-19</v>
          </cell>
        </row>
        <row r="657">
          <cell r="B657" t="str">
            <v>3160721-19</v>
          </cell>
        </row>
        <row r="658">
          <cell r="B658" t="str">
            <v>3137781-19</v>
          </cell>
        </row>
        <row r="659">
          <cell r="B659" t="str">
            <v>3134545-19</v>
          </cell>
        </row>
        <row r="660">
          <cell r="B660" t="str">
            <v>3144999-19</v>
          </cell>
        </row>
        <row r="661">
          <cell r="B661" t="str">
            <v>3138121-19</v>
          </cell>
        </row>
        <row r="662">
          <cell r="B662" t="str">
            <v>3155726-19</v>
          </cell>
        </row>
        <row r="663">
          <cell r="B663" t="str">
            <v>2687968-19</v>
          </cell>
        </row>
        <row r="664">
          <cell r="B664" t="str">
            <v>3160368-19</v>
          </cell>
        </row>
        <row r="665">
          <cell r="B665" t="str">
            <v>3160394-19</v>
          </cell>
        </row>
        <row r="666">
          <cell r="B666" t="str">
            <v>3145334-19</v>
          </cell>
        </row>
        <row r="667">
          <cell r="B667" t="str">
            <v>3143865-19</v>
          </cell>
        </row>
        <row r="668">
          <cell r="B668" t="str">
            <v>3140515-19</v>
          </cell>
        </row>
        <row r="669">
          <cell r="B669" t="str">
            <v>3162963-19</v>
          </cell>
        </row>
        <row r="670">
          <cell r="B670" t="str">
            <v>3158349-19</v>
          </cell>
        </row>
        <row r="671">
          <cell r="B671" t="str">
            <v>3167094-19</v>
          </cell>
        </row>
        <row r="672">
          <cell r="B672" t="str">
            <v>3166260-19</v>
          </cell>
        </row>
        <row r="673">
          <cell r="B673" t="str">
            <v>3167519-19</v>
          </cell>
        </row>
        <row r="674">
          <cell r="B674" t="str">
            <v>3163277-19</v>
          </cell>
        </row>
        <row r="675">
          <cell r="B675" t="str">
            <v>3167552-19</v>
          </cell>
        </row>
        <row r="676">
          <cell r="B676" t="str">
            <v>3094877-19</v>
          </cell>
        </row>
        <row r="677">
          <cell r="B677" t="str">
            <v>3168583-19</v>
          </cell>
        </row>
        <row r="678">
          <cell r="B678" t="str">
            <v>61580-ASH-166</v>
          </cell>
        </row>
        <row r="679">
          <cell r="B679" t="str">
            <v>3169731-19</v>
          </cell>
        </row>
        <row r="680">
          <cell r="B680" t="str">
            <v>3124227-19</v>
          </cell>
        </row>
        <row r="681">
          <cell r="B681" t="str">
            <v>3131846-19</v>
          </cell>
        </row>
        <row r="682">
          <cell r="B682" t="str">
            <v>3135378-19</v>
          </cell>
        </row>
        <row r="683">
          <cell r="B683" t="str">
            <v>3146679-19</v>
          </cell>
        </row>
        <row r="684">
          <cell r="B684" t="str">
            <v>3143437-19</v>
          </cell>
        </row>
        <row r="685">
          <cell r="B685" t="str">
            <v>3107659-19</v>
          </cell>
        </row>
        <row r="686">
          <cell r="B686" t="str">
            <v>3121872-19</v>
          </cell>
        </row>
        <row r="687">
          <cell r="B687" t="str">
            <v>3129945-19</v>
          </cell>
        </row>
        <row r="688">
          <cell r="B688" t="str">
            <v>2948394-19</v>
          </cell>
        </row>
        <row r="689">
          <cell r="B689" t="str">
            <v>3043937-19</v>
          </cell>
        </row>
        <row r="690">
          <cell r="B690" t="str">
            <v>3132686-19</v>
          </cell>
        </row>
        <row r="691">
          <cell r="B691" t="str">
            <v>3138759-19</v>
          </cell>
        </row>
        <row r="692">
          <cell r="B692" t="str">
            <v>3140601-19</v>
          </cell>
        </row>
        <row r="693">
          <cell r="B693" t="str">
            <v>3151944-19</v>
          </cell>
        </row>
        <row r="694">
          <cell r="B694" t="str">
            <v>3116694-19</v>
          </cell>
        </row>
        <row r="695">
          <cell r="B695" t="str">
            <v>3146801-19</v>
          </cell>
        </row>
        <row r="696">
          <cell r="B696" t="str">
            <v>3152791-19</v>
          </cell>
        </row>
        <row r="697">
          <cell r="B697" t="str">
            <v>3151642-19</v>
          </cell>
        </row>
        <row r="698">
          <cell r="B698" t="str">
            <v>3154587-19</v>
          </cell>
        </row>
        <row r="699">
          <cell r="B699" t="str">
            <v>3154351-19</v>
          </cell>
        </row>
        <row r="700">
          <cell r="B700" t="str">
            <v>3082209-19</v>
          </cell>
        </row>
        <row r="701">
          <cell r="B701" t="str">
            <v>3015185-19</v>
          </cell>
        </row>
        <row r="702">
          <cell r="B702" t="str">
            <v>3155732-19</v>
          </cell>
        </row>
        <row r="703">
          <cell r="B703" t="str">
            <v>3024275-19</v>
          </cell>
        </row>
        <row r="704">
          <cell r="B704" t="str">
            <v>3131852-19</v>
          </cell>
        </row>
        <row r="705">
          <cell r="B705" t="str">
            <v>2983207-19</v>
          </cell>
        </row>
        <row r="706">
          <cell r="B706" t="str">
            <v>3134886-19</v>
          </cell>
        </row>
        <row r="707">
          <cell r="B707" t="str">
            <v>3138756-19</v>
          </cell>
        </row>
        <row r="708">
          <cell r="B708" t="str">
            <v>3155022-19</v>
          </cell>
        </row>
        <row r="709">
          <cell r="B709" t="str">
            <v>3146834-19</v>
          </cell>
        </row>
        <row r="710">
          <cell r="B710" t="str">
            <v>3156836-19</v>
          </cell>
        </row>
        <row r="711">
          <cell r="B711" t="str">
            <v>3120106-19</v>
          </cell>
        </row>
        <row r="712">
          <cell r="B712" t="str">
            <v>3133220-19</v>
          </cell>
        </row>
        <row r="713">
          <cell r="B713">
            <v>4501064438</v>
          </cell>
        </row>
        <row r="714">
          <cell r="B714" t="str">
            <v>3143296-19</v>
          </cell>
        </row>
        <row r="715">
          <cell r="B715" t="str">
            <v>3119909-19</v>
          </cell>
        </row>
        <row r="716">
          <cell r="B716" t="str">
            <v>3158208-19</v>
          </cell>
        </row>
        <row r="717">
          <cell r="B717" t="str">
            <v>3084624-19</v>
          </cell>
        </row>
        <row r="718">
          <cell r="B718" t="str">
            <v>3153571-19</v>
          </cell>
        </row>
        <row r="719">
          <cell r="B719" t="str">
            <v>3159442-19</v>
          </cell>
        </row>
        <row r="720">
          <cell r="B720" t="str">
            <v>3161474-19</v>
          </cell>
        </row>
        <row r="721">
          <cell r="B721" t="str">
            <v>3133589-19</v>
          </cell>
        </row>
        <row r="722">
          <cell r="B722" t="str">
            <v>3143878-19</v>
          </cell>
        </row>
        <row r="723">
          <cell r="B723" t="str">
            <v>3146487-19</v>
          </cell>
        </row>
        <row r="724">
          <cell r="B724" t="str">
            <v>3149694-19</v>
          </cell>
        </row>
        <row r="725">
          <cell r="B725" t="str">
            <v>3160721-19</v>
          </cell>
        </row>
        <row r="726">
          <cell r="B726" t="str">
            <v>3137781-19</v>
          </cell>
        </row>
        <row r="727">
          <cell r="B727" t="str">
            <v>3134545-19</v>
          </cell>
        </row>
        <row r="728">
          <cell r="B728" t="str">
            <v>3144999-19</v>
          </cell>
        </row>
        <row r="729">
          <cell r="B729" t="str">
            <v>3138121-19</v>
          </cell>
        </row>
        <row r="730">
          <cell r="B730" t="str">
            <v>3155726-19</v>
          </cell>
        </row>
        <row r="731">
          <cell r="B731" t="str">
            <v>2687968-19</v>
          </cell>
        </row>
        <row r="732">
          <cell r="B732" t="str">
            <v>3160368-19</v>
          </cell>
        </row>
        <row r="733">
          <cell r="B733" t="str">
            <v>3160394-19</v>
          </cell>
        </row>
        <row r="734">
          <cell r="B734" t="str">
            <v>3145334-19</v>
          </cell>
        </row>
        <row r="735">
          <cell r="B735" t="str">
            <v>3143865-19</v>
          </cell>
        </row>
        <row r="736">
          <cell r="B736" t="str">
            <v>3140515-19</v>
          </cell>
        </row>
        <row r="737">
          <cell r="B737" t="str">
            <v>3162963-19</v>
          </cell>
        </row>
        <row r="738">
          <cell r="B738" t="str">
            <v>3158349-19</v>
          </cell>
        </row>
        <row r="739">
          <cell r="B739" t="str">
            <v>3167094-19</v>
          </cell>
        </row>
        <row r="740">
          <cell r="B740" t="str">
            <v>3166260-19</v>
          </cell>
        </row>
        <row r="741">
          <cell r="B741" t="str">
            <v>3167519-19</v>
          </cell>
        </row>
        <row r="742">
          <cell r="B742" t="str">
            <v>3163277-19</v>
          </cell>
        </row>
        <row r="743">
          <cell r="B743" t="str">
            <v>3167552-19</v>
          </cell>
        </row>
        <row r="744">
          <cell r="B744" t="str">
            <v>3094877-19</v>
          </cell>
        </row>
        <row r="745">
          <cell r="B745" t="str">
            <v>3168583-19</v>
          </cell>
        </row>
        <row r="746">
          <cell r="B746" t="str">
            <v>61580-ASH-166</v>
          </cell>
        </row>
        <row r="747">
          <cell r="B747" t="str">
            <v>3169731-19</v>
          </cell>
        </row>
        <row r="748">
          <cell r="B748" t="str">
            <v>3129406-19</v>
          </cell>
        </row>
        <row r="749">
          <cell r="B749" t="str">
            <v>3170143-19</v>
          </cell>
        </row>
        <row r="750">
          <cell r="B750" t="str">
            <v>3151725-19</v>
          </cell>
        </row>
        <row r="751">
          <cell r="B751" t="str">
            <v>3083834-19</v>
          </cell>
        </row>
        <row r="752">
          <cell r="B752" t="str">
            <v>2939007-19</v>
          </cell>
        </row>
        <row r="753">
          <cell r="B753" t="str">
            <v>3169474-19</v>
          </cell>
        </row>
        <row r="754">
          <cell r="B754" t="str">
            <v>3169463-19</v>
          </cell>
        </row>
        <row r="755">
          <cell r="B755" t="str">
            <v>3160394-19</v>
          </cell>
        </row>
        <row r="756">
          <cell r="B756" t="str">
            <v>3145334-19</v>
          </cell>
        </row>
        <row r="757">
          <cell r="B757" t="str">
            <v>3143865-19</v>
          </cell>
        </row>
        <row r="758">
          <cell r="B758" t="str">
            <v>3140515-19</v>
          </cell>
        </row>
        <row r="759">
          <cell r="B759" t="str">
            <v>3162963-19</v>
          </cell>
        </row>
        <row r="760">
          <cell r="B760" t="str">
            <v>3158349-19</v>
          </cell>
        </row>
        <row r="761">
          <cell r="B761" t="str">
            <v>3167094-19</v>
          </cell>
        </row>
        <row r="762">
          <cell r="B762" t="str">
            <v>3166260-19</v>
          </cell>
        </row>
        <row r="763">
          <cell r="B763" t="str">
            <v>3167519-19</v>
          </cell>
        </row>
        <row r="764">
          <cell r="B764" t="str">
            <v>3163277-19</v>
          </cell>
        </row>
        <row r="765">
          <cell r="B765" t="str">
            <v>3167552-19</v>
          </cell>
        </row>
        <row r="766">
          <cell r="B766" t="str">
            <v>3094877-19</v>
          </cell>
        </row>
        <row r="767">
          <cell r="B767" t="str">
            <v>3168583-19</v>
          </cell>
        </row>
        <row r="768">
          <cell r="B768" t="str">
            <v>61580-ASH-166</v>
          </cell>
        </row>
        <row r="769">
          <cell r="B769" t="str">
            <v>3169731-19</v>
          </cell>
        </row>
        <row r="770">
          <cell r="B770" t="str">
            <v>3129406-19</v>
          </cell>
        </row>
        <row r="771">
          <cell r="B771" t="str">
            <v>3170143-19</v>
          </cell>
        </row>
        <row r="772">
          <cell r="B772" t="str">
            <v>3151725-19</v>
          </cell>
        </row>
        <row r="773">
          <cell r="B773" t="str">
            <v>3083834-19</v>
          </cell>
        </row>
        <row r="774">
          <cell r="B774" t="str">
            <v>2939007-19</v>
          </cell>
        </row>
        <row r="775">
          <cell r="B775" t="str">
            <v>3169474-19</v>
          </cell>
        </row>
        <row r="776">
          <cell r="B776" t="str">
            <v>3169463-19</v>
          </cell>
        </row>
        <row r="777">
          <cell r="B777" t="str">
            <v>MIC-3838-1</v>
          </cell>
        </row>
        <row r="778">
          <cell r="B778" t="str">
            <v>3146318-19</v>
          </cell>
        </row>
        <row r="779">
          <cell r="B779" t="str">
            <v>3171094-19</v>
          </cell>
        </row>
        <row r="780">
          <cell r="B780" t="str">
            <v>3154295-19</v>
          </cell>
        </row>
        <row r="781">
          <cell r="B781" t="str">
            <v>3173745-19</v>
          </cell>
        </row>
        <row r="782">
          <cell r="B782" t="str">
            <v>3170148-19</v>
          </cell>
        </row>
        <row r="783">
          <cell r="B783" t="str">
            <v>3134397-19</v>
          </cell>
        </row>
        <row r="784">
          <cell r="B784" t="str">
            <v>2876253-19</v>
          </cell>
        </row>
        <row r="785">
          <cell r="B785" t="str">
            <v>3175293-19</v>
          </cell>
        </row>
        <row r="786">
          <cell r="B786" t="str">
            <v>3119909-19</v>
          </cell>
        </row>
        <row r="787">
          <cell r="B787" t="str">
            <v>3157352-10</v>
          </cell>
        </row>
        <row r="788">
          <cell r="B788" t="str">
            <v>3136000-19</v>
          </cell>
        </row>
        <row r="789">
          <cell r="B789" t="str">
            <v>3171784-19</v>
          </cell>
        </row>
        <row r="790">
          <cell r="B790" t="str">
            <v>3146801-19</v>
          </cell>
        </row>
        <row r="791">
          <cell r="B791" t="str">
            <v>3152791-19</v>
          </cell>
        </row>
        <row r="792">
          <cell r="B792" t="str">
            <v>3151642-19</v>
          </cell>
        </row>
        <row r="793">
          <cell r="B793" t="str">
            <v>3154587-19</v>
          </cell>
        </row>
        <row r="794">
          <cell r="B794" t="str">
            <v>3154351-19</v>
          </cell>
        </row>
        <row r="795">
          <cell r="B795" t="str">
            <v>3082209-19</v>
          </cell>
        </row>
        <row r="796">
          <cell r="B796" t="str">
            <v>3015185-19</v>
          </cell>
        </row>
        <row r="797">
          <cell r="B797" t="str">
            <v>3155732-19</v>
          </cell>
        </row>
        <row r="798">
          <cell r="B798" t="str">
            <v>3024275-19</v>
          </cell>
        </row>
        <row r="799">
          <cell r="B799" t="str">
            <v>3131852-19</v>
          </cell>
        </row>
        <row r="800">
          <cell r="B800" t="str">
            <v>2983207-19</v>
          </cell>
        </row>
        <row r="801">
          <cell r="B801" t="str">
            <v>3134886-19</v>
          </cell>
        </row>
        <row r="802">
          <cell r="B802" t="str">
            <v>3138756-19</v>
          </cell>
        </row>
        <row r="803">
          <cell r="B803" t="str">
            <v>3155022-19</v>
          </cell>
        </row>
        <row r="804">
          <cell r="B804" t="str">
            <v>3146834-19</v>
          </cell>
        </row>
        <row r="805">
          <cell r="B805" t="str">
            <v>3156836-19</v>
          </cell>
        </row>
        <row r="806">
          <cell r="B806" t="str">
            <v>3120106-19</v>
          </cell>
        </row>
        <row r="807">
          <cell r="B807" t="str">
            <v>3133220-19</v>
          </cell>
        </row>
        <row r="808">
          <cell r="B808">
            <v>4501064438</v>
          </cell>
        </row>
        <row r="809">
          <cell r="B809" t="str">
            <v>3143296-19</v>
          </cell>
        </row>
        <row r="810">
          <cell r="B810" t="str">
            <v>3119909-19</v>
          </cell>
        </row>
        <row r="811">
          <cell r="B811" t="str">
            <v>3158208-19</v>
          </cell>
        </row>
        <row r="812">
          <cell r="B812" t="str">
            <v>3084624-19</v>
          </cell>
        </row>
        <row r="813">
          <cell r="B813" t="str">
            <v>3153571-19</v>
          </cell>
        </row>
        <row r="814">
          <cell r="B814" t="str">
            <v>3159442-19</v>
          </cell>
        </row>
        <row r="815">
          <cell r="B815" t="str">
            <v>3161474-19</v>
          </cell>
        </row>
        <row r="816">
          <cell r="B816" t="str">
            <v>3133589-19</v>
          </cell>
        </row>
        <row r="817">
          <cell r="B817" t="str">
            <v>3143878-19</v>
          </cell>
        </row>
        <row r="818">
          <cell r="B818" t="str">
            <v>3146487-19</v>
          </cell>
        </row>
        <row r="819">
          <cell r="B819" t="str">
            <v>3149694-19</v>
          </cell>
        </row>
        <row r="820">
          <cell r="B820" t="str">
            <v>3160721-19</v>
          </cell>
        </row>
        <row r="821">
          <cell r="B821" t="str">
            <v>3137781-19</v>
          </cell>
        </row>
        <row r="822">
          <cell r="B822" t="str">
            <v>3134545-19</v>
          </cell>
        </row>
        <row r="823">
          <cell r="B823" t="str">
            <v>3144999-19</v>
          </cell>
        </row>
        <row r="824">
          <cell r="B824" t="str">
            <v>3138121-19</v>
          </cell>
        </row>
        <row r="825">
          <cell r="B825" t="str">
            <v>3155726-19</v>
          </cell>
        </row>
        <row r="826">
          <cell r="B826" t="str">
            <v>2687968-19</v>
          </cell>
        </row>
        <row r="827">
          <cell r="B827" t="str">
            <v>3160368-19</v>
          </cell>
        </row>
        <row r="828">
          <cell r="B828" t="str">
            <v>3160394-19</v>
          </cell>
        </row>
        <row r="829">
          <cell r="B829" t="str">
            <v>3145334-19</v>
          </cell>
        </row>
        <row r="830">
          <cell r="B830" t="str">
            <v>3143865-19</v>
          </cell>
        </row>
        <row r="831">
          <cell r="B831" t="str">
            <v>3140515-19</v>
          </cell>
        </row>
        <row r="832">
          <cell r="B832" t="str">
            <v>3162963-19</v>
          </cell>
        </row>
        <row r="833">
          <cell r="B833" t="str">
            <v>3158349-19</v>
          </cell>
        </row>
        <row r="834">
          <cell r="B834" t="str">
            <v>3167094-19</v>
          </cell>
        </row>
        <row r="835">
          <cell r="B835" t="str">
            <v>3166260-19</v>
          </cell>
        </row>
        <row r="836">
          <cell r="B836" t="str">
            <v>3167519-19</v>
          </cell>
        </row>
        <row r="837">
          <cell r="B837" t="str">
            <v>3163277-19</v>
          </cell>
        </row>
        <row r="838">
          <cell r="B838" t="str">
            <v>3167552-19</v>
          </cell>
        </row>
        <row r="839">
          <cell r="B839" t="str">
            <v>3094877-19</v>
          </cell>
        </row>
        <row r="840">
          <cell r="B840" t="str">
            <v>3168583-19</v>
          </cell>
        </row>
        <row r="841">
          <cell r="B841" t="str">
            <v>61580-ASH-166</v>
          </cell>
        </row>
        <row r="842">
          <cell r="B842" t="str">
            <v>3169731-19</v>
          </cell>
        </row>
        <row r="843">
          <cell r="B843" t="str">
            <v>3129406-19</v>
          </cell>
        </row>
        <row r="844">
          <cell r="B844" t="str">
            <v>3170143-19</v>
          </cell>
        </row>
        <row r="845">
          <cell r="B845" t="str">
            <v>3151725-19</v>
          </cell>
        </row>
        <row r="846">
          <cell r="B846" t="str">
            <v>3083834-19</v>
          </cell>
        </row>
        <row r="847">
          <cell r="B847" t="str">
            <v>2939007-19</v>
          </cell>
        </row>
        <row r="848">
          <cell r="B848" t="str">
            <v>3169474-19</v>
          </cell>
        </row>
        <row r="849">
          <cell r="B849" t="str">
            <v>3169463-19</v>
          </cell>
        </row>
        <row r="850">
          <cell r="B850" t="str">
            <v>MIC-3838-1</v>
          </cell>
        </row>
        <row r="851">
          <cell r="B851" t="str">
            <v>3146318-19</v>
          </cell>
        </row>
        <row r="852">
          <cell r="B852" t="str">
            <v>3171094-19</v>
          </cell>
        </row>
        <row r="853">
          <cell r="B853" t="str">
            <v>3154295-19</v>
          </cell>
        </row>
        <row r="854">
          <cell r="B854" t="str">
            <v>3173745-19</v>
          </cell>
        </row>
        <row r="855">
          <cell r="B855" t="str">
            <v>3170148-19</v>
          </cell>
        </row>
        <row r="856">
          <cell r="B856" t="str">
            <v>3134397-19</v>
          </cell>
        </row>
        <row r="857">
          <cell r="B857" t="str">
            <v>3133589-19</v>
          </cell>
        </row>
        <row r="858">
          <cell r="B858" t="str">
            <v>3143878-19</v>
          </cell>
        </row>
        <row r="859">
          <cell r="B859" t="str">
            <v>3146487-19</v>
          </cell>
        </row>
        <row r="860">
          <cell r="B860" t="str">
            <v>3149694-19</v>
          </cell>
        </row>
        <row r="861">
          <cell r="B861" t="str">
            <v>3160721-19</v>
          </cell>
        </row>
        <row r="862">
          <cell r="B862" t="str">
            <v>3137781-19</v>
          </cell>
        </row>
        <row r="863">
          <cell r="B863" t="str">
            <v>3134545-19</v>
          </cell>
        </row>
        <row r="864">
          <cell r="B864" t="str">
            <v>3144999-19</v>
          </cell>
        </row>
        <row r="865">
          <cell r="B865" t="str">
            <v>3138121-19</v>
          </cell>
        </row>
        <row r="866">
          <cell r="B866" t="str">
            <v>3155726-19</v>
          </cell>
        </row>
        <row r="867">
          <cell r="B867" t="str">
            <v>2687968-19</v>
          </cell>
        </row>
        <row r="868">
          <cell r="B868" t="str">
            <v>3160368-19</v>
          </cell>
        </row>
        <row r="869">
          <cell r="B869" t="str">
            <v>3160394-19</v>
          </cell>
        </row>
        <row r="870">
          <cell r="B870" t="str">
            <v>3145334-19</v>
          </cell>
        </row>
        <row r="871">
          <cell r="B871" t="str">
            <v>3143865-19</v>
          </cell>
        </row>
        <row r="872">
          <cell r="B872" t="str">
            <v>3140515-19</v>
          </cell>
        </row>
        <row r="873">
          <cell r="B873" t="str">
            <v>3162963-19</v>
          </cell>
        </row>
        <row r="874">
          <cell r="B874" t="str">
            <v>3158349-19</v>
          </cell>
        </row>
        <row r="875">
          <cell r="B875" t="str">
            <v>3167094-19</v>
          </cell>
        </row>
        <row r="876">
          <cell r="B876" t="str">
            <v>3166260-19</v>
          </cell>
        </row>
        <row r="877">
          <cell r="B877" t="str">
            <v>3167519-19</v>
          </cell>
        </row>
        <row r="878">
          <cell r="B878" t="str">
            <v>3163277-19</v>
          </cell>
        </row>
        <row r="879">
          <cell r="B879" t="str">
            <v>3167552-19</v>
          </cell>
        </row>
        <row r="880">
          <cell r="B880" t="str">
            <v>3094877-19</v>
          </cell>
        </row>
        <row r="881">
          <cell r="B881" t="str">
            <v>3168583-19</v>
          </cell>
        </row>
        <row r="882">
          <cell r="B882" t="str">
            <v>61580-ASH-166</v>
          </cell>
        </row>
        <row r="883">
          <cell r="B883" t="str">
            <v>3169731-19</v>
          </cell>
        </row>
        <row r="884">
          <cell r="B884" t="str">
            <v>3124227-19</v>
          </cell>
        </row>
        <row r="885">
          <cell r="B885" t="str">
            <v>3131846-19</v>
          </cell>
        </row>
        <row r="886">
          <cell r="B886" t="str">
            <v>3135378-19</v>
          </cell>
        </row>
        <row r="887">
          <cell r="B887" t="str">
            <v>3146679-19</v>
          </cell>
        </row>
        <row r="888">
          <cell r="B888" t="str">
            <v>3143437-19</v>
          </cell>
        </row>
        <row r="889">
          <cell r="B889" t="str">
            <v>3107659-19</v>
          </cell>
        </row>
        <row r="890">
          <cell r="B890" t="str">
            <v>3121872-19</v>
          </cell>
        </row>
        <row r="891">
          <cell r="B891" t="str">
            <v>3129945-19</v>
          </cell>
        </row>
        <row r="892">
          <cell r="B892" t="str">
            <v>2948394-19</v>
          </cell>
        </row>
        <row r="893">
          <cell r="B893" t="str">
            <v>3043937-19</v>
          </cell>
        </row>
        <row r="894">
          <cell r="B894" t="str">
            <v>3132686-19</v>
          </cell>
        </row>
        <row r="895">
          <cell r="B895" t="str">
            <v>3138759-19</v>
          </cell>
        </row>
        <row r="896">
          <cell r="B896" t="str">
            <v>3140601-19</v>
          </cell>
        </row>
        <row r="897">
          <cell r="B897" t="str">
            <v>3151944-19</v>
          </cell>
        </row>
        <row r="898">
          <cell r="B898" t="str">
            <v>3116694-19</v>
          </cell>
        </row>
        <row r="899">
          <cell r="B899" t="str">
            <v>3146801-19</v>
          </cell>
        </row>
        <row r="900">
          <cell r="B900" t="str">
            <v>3152791-19</v>
          </cell>
        </row>
        <row r="901">
          <cell r="B901" t="str">
            <v>3151642-19</v>
          </cell>
        </row>
        <row r="902">
          <cell r="B902" t="str">
            <v>3154587-19</v>
          </cell>
        </row>
        <row r="903">
          <cell r="B903" t="str">
            <v>3154351-19</v>
          </cell>
        </row>
        <row r="904">
          <cell r="B904" t="str">
            <v>3082209-19</v>
          </cell>
        </row>
        <row r="905">
          <cell r="B905" t="str">
            <v>3015185-19</v>
          </cell>
        </row>
        <row r="906">
          <cell r="B906" t="str">
            <v>3155732-19</v>
          </cell>
        </row>
        <row r="907">
          <cell r="B907" t="str">
            <v>3024275-19</v>
          </cell>
        </row>
        <row r="908">
          <cell r="B908" t="str">
            <v>3131852-19</v>
          </cell>
        </row>
        <row r="909">
          <cell r="B909" t="str">
            <v>2983207-19</v>
          </cell>
        </row>
        <row r="910">
          <cell r="B910" t="str">
            <v>3134886-19</v>
          </cell>
        </row>
        <row r="911">
          <cell r="B911" t="str">
            <v>3138756-19</v>
          </cell>
        </row>
        <row r="912">
          <cell r="B912" t="str">
            <v>3155022-19</v>
          </cell>
        </row>
        <row r="913">
          <cell r="B913" t="str">
            <v>3146834-19</v>
          </cell>
        </row>
        <row r="914">
          <cell r="B914" t="str">
            <v>3156836-19</v>
          </cell>
        </row>
        <row r="915">
          <cell r="B915" t="str">
            <v>3120106-19</v>
          </cell>
        </row>
        <row r="916">
          <cell r="B916" t="str">
            <v>3133220-19</v>
          </cell>
        </row>
        <row r="917">
          <cell r="B917">
            <v>4501064438</v>
          </cell>
        </row>
        <row r="918">
          <cell r="B918" t="str">
            <v>3143296-19</v>
          </cell>
        </row>
        <row r="919">
          <cell r="B919" t="str">
            <v>3119909-19</v>
          </cell>
        </row>
        <row r="920">
          <cell r="B920" t="str">
            <v>3158208-19</v>
          </cell>
        </row>
        <row r="921">
          <cell r="B921" t="str">
            <v>3084624-19</v>
          </cell>
        </row>
        <row r="922">
          <cell r="B922" t="str">
            <v>3153571-19</v>
          </cell>
        </row>
        <row r="923">
          <cell r="B923" t="str">
            <v>3159442-19</v>
          </cell>
        </row>
        <row r="924">
          <cell r="B924" t="str">
            <v>3161474-19</v>
          </cell>
        </row>
        <row r="925">
          <cell r="B925" t="str">
            <v>3133589-19</v>
          </cell>
        </row>
        <row r="926">
          <cell r="B926" t="str">
            <v>3143878-19</v>
          </cell>
        </row>
        <row r="927">
          <cell r="B927" t="str">
            <v>3146487-19</v>
          </cell>
        </row>
        <row r="928">
          <cell r="B928" t="str">
            <v>3149694-19</v>
          </cell>
        </row>
        <row r="929">
          <cell r="B929" t="str">
            <v>3160721-19</v>
          </cell>
        </row>
        <row r="930">
          <cell r="B930" t="str">
            <v>3137781-19</v>
          </cell>
        </row>
        <row r="931">
          <cell r="B931" t="str">
            <v>3134545-19</v>
          </cell>
        </row>
        <row r="932">
          <cell r="B932" t="str">
            <v>3144999-19</v>
          </cell>
        </row>
        <row r="933">
          <cell r="B933" t="str">
            <v>3138121-19</v>
          </cell>
        </row>
        <row r="934">
          <cell r="B934" t="str">
            <v>3155726-19</v>
          </cell>
        </row>
        <row r="935">
          <cell r="B935" t="str">
            <v>2687968-19</v>
          </cell>
        </row>
        <row r="936">
          <cell r="B936" t="str">
            <v>3160368-19</v>
          </cell>
        </row>
        <row r="937">
          <cell r="B937" t="str">
            <v>3160394-19</v>
          </cell>
        </row>
        <row r="938">
          <cell r="B938" t="str">
            <v>3145334-19</v>
          </cell>
        </row>
        <row r="939">
          <cell r="B939" t="str">
            <v>3143865-19</v>
          </cell>
        </row>
        <row r="940">
          <cell r="B940" t="str">
            <v>3140515-19</v>
          </cell>
        </row>
        <row r="941">
          <cell r="B941" t="str">
            <v>3162963-19</v>
          </cell>
        </row>
        <row r="942">
          <cell r="B942" t="str">
            <v>3158349-19</v>
          </cell>
        </row>
        <row r="943">
          <cell r="B943" t="str">
            <v>3167094-19</v>
          </cell>
        </row>
        <row r="944">
          <cell r="B944" t="str">
            <v>3166260-19</v>
          </cell>
        </row>
        <row r="945">
          <cell r="B945" t="str">
            <v>3167519-19</v>
          </cell>
        </row>
        <row r="946">
          <cell r="B946" t="str">
            <v>3163277-19</v>
          </cell>
        </row>
        <row r="947">
          <cell r="B947" t="str">
            <v>3167552-19</v>
          </cell>
        </row>
        <row r="948">
          <cell r="B948" t="str">
            <v>3094877-19</v>
          </cell>
        </row>
        <row r="949">
          <cell r="B949" t="str">
            <v>3114134-19</v>
          </cell>
        </row>
        <row r="950">
          <cell r="B950" t="str">
            <v>3114140-19</v>
          </cell>
        </row>
        <row r="951">
          <cell r="B951" t="str">
            <v>3114130-19</v>
          </cell>
        </row>
        <row r="952">
          <cell r="B952" t="str">
            <v>3114147-20</v>
          </cell>
        </row>
        <row r="953">
          <cell r="B953" t="str">
            <v>3090926-19</v>
          </cell>
        </row>
        <row r="954">
          <cell r="B954" t="str">
            <v>3090913-19</v>
          </cell>
        </row>
        <row r="955">
          <cell r="B955" t="str">
            <v>3112501-19</v>
          </cell>
        </row>
        <row r="956">
          <cell r="B956" t="str">
            <v>3115186-19</v>
          </cell>
        </row>
        <row r="957">
          <cell r="B957" t="str">
            <v>3104507-19</v>
          </cell>
        </row>
        <row r="958">
          <cell r="B958" t="str">
            <v>3101521-19</v>
          </cell>
        </row>
        <row r="959">
          <cell r="B959" t="str">
            <v>3114853-19</v>
          </cell>
        </row>
        <row r="960">
          <cell r="B960" t="str">
            <v>3113614-19</v>
          </cell>
        </row>
        <row r="961">
          <cell r="B961" t="str">
            <v>3027014-19</v>
          </cell>
        </row>
        <row r="962">
          <cell r="B962" t="str">
            <v>3114581-19</v>
          </cell>
        </row>
        <row r="963">
          <cell r="B963" t="str">
            <v>3116593-19</v>
          </cell>
        </row>
        <row r="964">
          <cell r="B964" t="str">
            <v>2762568-19</v>
          </cell>
        </row>
        <row r="965">
          <cell r="B965" t="str">
            <v>3001984-19</v>
          </cell>
        </row>
        <row r="966">
          <cell r="B966" t="str">
            <v>3110376-19</v>
          </cell>
        </row>
        <row r="967">
          <cell r="B967" t="str">
            <v>3116227-19</v>
          </cell>
        </row>
        <row r="968">
          <cell r="B968" t="str">
            <v>3117834-19</v>
          </cell>
        </row>
        <row r="969">
          <cell r="B969" t="str">
            <v>3106695-19</v>
          </cell>
        </row>
        <row r="970">
          <cell r="B970">
            <v>4501044723</v>
          </cell>
        </row>
        <row r="971">
          <cell r="B971" t="str">
            <v>3076059-19</v>
          </cell>
        </row>
        <row r="972">
          <cell r="B972" t="str">
            <v>3103925-19</v>
          </cell>
        </row>
        <row r="973">
          <cell r="B973" t="str">
            <v>3112551-19</v>
          </cell>
        </row>
        <row r="974">
          <cell r="B974" t="str">
            <v>3119274-19</v>
          </cell>
        </row>
        <row r="975">
          <cell r="B975" t="str">
            <v>2880576-19</v>
          </cell>
        </row>
        <row r="976">
          <cell r="B976" t="str">
            <v>3111065-19</v>
          </cell>
        </row>
        <row r="977">
          <cell r="B977" t="str">
            <v>3034454-19</v>
          </cell>
        </row>
        <row r="978">
          <cell r="B978" t="str">
            <v>3101594-19</v>
          </cell>
        </row>
        <row r="979">
          <cell r="B979" t="str">
            <v>3090284-19</v>
          </cell>
        </row>
        <row r="980">
          <cell r="B980" t="str">
            <v>3119233-19</v>
          </cell>
        </row>
        <row r="981">
          <cell r="B981" t="str">
            <v>3117882-19</v>
          </cell>
        </row>
        <row r="982">
          <cell r="B982" t="str">
            <v>3118568-19</v>
          </cell>
        </row>
        <row r="983">
          <cell r="B983" t="str">
            <v>3120818-19</v>
          </cell>
        </row>
        <row r="984">
          <cell r="B984" t="str">
            <v>3114130-19</v>
          </cell>
        </row>
        <row r="985">
          <cell r="B985" t="str">
            <v>3119234-19</v>
          </cell>
        </row>
        <row r="986">
          <cell r="B986" t="str">
            <v>3100040-19</v>
          </cell>
        </row>
        <row r="987">
          <cell r="B987" t="str">
            <v>3079629-19</v>
          </cell>
        </row>
        <row r="988">
          <cell r="B988" t="str">
            <v>3112232-19</v>
          </cell>
        </row>
        <row r="989">
          <cell r="B989" t="str">
            <v>3097800-19</v>
          </cell>
        </row>
        <row r="990">
          <cell r="B990" t="str">
            <v>3111017-19</v>
          </cell>
        </row>
        <row r="991">
          <cell r="B991" t="str">
            <v>3119198-19</v>
          </cell>
        </row>
        <row r="992">
          <cell r="B992" t="str">
            <v>2946134-19</v>
          </cell>
        </row>
        <row r="993">
          <cell r="B993" t="str">
            <v>3116229-19</v>
          </cell>
        </row>
        <row r="994">
          <cell r="B994" t="str">
            <v>3121825-19</v>
          </cell>
        </row>
        <row r="995">
          <cell r="B995" t="str">
            <v>3122215-19</v>
          </cell>
        </row>
        <row r="996">
          <cell r="B996" t="str">
            <v>3119197-19</v>
          </cell>
        </row>
        <row r="997">
          <cell r="B997" t="str">
            <v>3107653-19</v>
          </cell>
        </row>
        <row r="998">
          <cell r="B998" t="str">
            <v>3123067-19</v>
          </cell>
        </row>
        <row r="999">
          <cell r="B999" t="str">
            <v>3123487-19</v>
          </cell>
        </row>
        <row r="1000">
          <cell r="B1000" t="str">
            <v>3114147-19</v>
          </cell>
        </row>
        <row r="1001">
          <cell r="B1001" t="str">
            <v>3123488-19</v>
          </cell>
        </row>
        <row r="1002">
          <cell r="B1002" t="str">
            <v>3124612-19</v>
          </cell>
        </row>
        <row r="1003">
          <cell r="B1003" t="str">
            <v>2936391-19</v>
          </cell>
        </row>
        <row r="1004">
          <cell r="B1004" t="str">
            <v>3115093-19</v>
          </cell>
        </row>
        <row r="1005">
          <cell r="B1005" t="str">
            <v>3124612-19</v>
          </cell>
        </row>
        <row r="1006">
          <cell r="B1006" t="str">
            <v>3020555-19</v>
          </cell>
        </row>
        <row r="1007">
          <cell r="B1007" t="str">
            <v>3098319-19</v>
          </cell>
        </row>
        <row r="1008">
          <cell r="B1008" t="str">
            <v>3100515-19</v>
          </cell>
        </row>
        <row r="1009">
          <cell r="B1009" t="str">
            <v>3111103-19</v>
          </cell>
        </row>
        <row r="1010">
          <cell r="B1010" t="str">
            <v>3096446-19</v>
          </cell>
        </row>
        <row r="1011">
          <cell r="B1011" t="str">
            <v>3112704-19</v>
          </cell>
        </row>
        <row r="1012">
          <cell r="B1012" t="str">
            <v>3126217-19</v>
          </cell>
        </row>
        <row r="1013">
          <cell r="B1013" t="str">
            <v>3126242-19</v>
          </cell>
        </row>
        <row r="1014">
          <cell r="B1014" t="str">
            <v>3123846-19</v>
          </cell>
        </row>
        <row r="1015">
          <cell r="B1015" t="str">
            <v>3126690-19</v>
          </cell>
        </row>
        <row r="1016">
          <cell r="B1016" t="str">
            <v>3114082-19</v>
          </cell>
        </row>
        <row r="1017">
          <cell r="B1017" t="str">
            <v>3127290-19</v>
          </cell>
        </row>
        <row r="1018">
          <cell r="B1018" t="str">
            <v>2975413-19</v>
          </cell>
        </row>
        <row r="1019">
          <cell r="B1019" t="str">
            <v>3125945-19</v>
          </cell>
        </row>
        <row r="1020">
          <cell r="B1020" t="str">
            <v>3102696-19</v>
          </cell>
        </row>
        <row r="1021">
          <cell r="B1021" t="str">
            <v>3028363-19</v>
          </cell>
        </row>
        <row r="1022">
          <cell r="B1022" t="str">
            <v>3100038-19</v>
          </cell>
        </row>
        <row r="1023">
          <cell r="B1023" t="str">
            <v>3125287-19</v>
          </cell>
        </row>
        <row r="1024">
          <cell r="B1024" t="str">
            <v>3075525-19</v>
          </cell>
        </row>
        <row r="1025">
          <cell r="B1025" t="str">
            <v>3119267-19</v>
          </cell>
        </row>
        <row r="1026">
          <cell r="B1026" t="str">
            <v>3105023-19</v>
          </cell>
        </row>
        <row r="1027">
          <cell r="B1027" t="str">
            <v>3123032-19</v>
          </cell>
        </row>
        <row r="1028">
          <cell r="B1028" t="str">
            <v>60863-ASH-169</v>
          </cell>
        </row>
        <row r="1029">
          <cell r="B1029" t="str">
            <v>3123520-19</v>
          </cell>
        </row>
        <row r="1030">
          <cell r="B1030" t="str">
            <v>3129873-19</v>
          </cell>
        </row>
        <row r="1031">
          <cell r="B1031" t="str">
            <v>3122259-19</v>
          </cell>
        </row>
        <row r="1032">
          <cell r="B1032" t="str">
            <v>3131857-19</v>
          </cell>
        </row>
        <row r="1033">
          <cell r="B1033" t="str">
            <v>3120763-19</v>
          </cell>
        </row>
        <row r="1034">
          <cell r="B1034" t="str">
            <v>3110337-19</v>
          </cell>
        </row>
        <row r="1035">
          <cell r="B1035" t="str">
            <v>3130995-19</v>
          </cell>
        </row>
        <row r="1036">
          <cell r="B1036" t="str">
            <v>3133223-19</v>
          </cell>
        </row>
        <row r="1037">
          <cell r="B1037" t="str">
            <v>3128973-19</v>
          </cell>
        </row>
        <row r="1038">
          <cell r="B1038" t="str">
            <v>3132727-19</v>
          </cell>
        </row>
        <row r="1039">
          <cell r="B1039" t="str">
            <v>3133537-19</v>
          </cell>
        </row>
        <row r="1040">
          <cell r="B1040" t="str">
            <v>3132449-19</v>
          </cell>
        </row>
        <row r="1041">
          <cell r="B1041" t="str">
            <v>3107374-19</v>
          </cell>
        </row>
        <row r="1042">
          <cell r="B1042" t="str">
            <v>3132443-19</v>
          </cell>
        </row>
        <row r="1043">
          <cell r="B1043" t="str">
            <v>3011274-19</v>
          </cell>
        </row>
        <row r="1044">
          <cell r="B1044" t="str">
            <v>3117302-19</v>
          </cell>
        </row>
        <row r="1045">
          <cell r="B1045" t="str">
            <v>3135330-19</v>
          </cell>
        </row>
        <row r="1046">
          <cell r="B1046" t="str">
            <v>3083019-19</v>
          </cell>
        </row>
        <row r="1047">
          <cell r="B1047" t="str">
            <v>3088850-19</v>
          </cell>
        </row>
        <row r="1048">
          <cell r="B1048" t="str">
            <v>3128240-19</v>
          </cell>
        </row>
        <row r="1049">
          <cell r="B1049" t="str">
            <v>3029018-19</v>
          </cell>
        </row>
        <row r="1050">
          <cell r="B1050" t="str">
            <v>3037636-19</v>
          </cell>
        </row>
        <row r="1051">
          <cell r="B1051" t="str">
            <v>3027994-19</v>
          </cell>
        </row>
        <row r="1052">
          <cell r="B1052" t="str">
            <v>3136847-19</v>
          </cell>
        </row>
        <row r="1053">
          <cell r="B1053" t="str">
            <v>3136848-19</v>
          </cell>
        </row>
        <row r="1054">
          <cell r="B1054" t="str">
            <v>3130195-19</v>
          </cell>
        </row>
        <row r="1055">
          <cell r="B1055" t="str">
            <v>3135337-19</v>
          </cell>
        </row>
        <row r="1056">
          <cell r="B1056" t="str">
            <v>3110555-19</v>
          </cell>
        </row>
        <row r="1057">
          <cell r="B1057" t="str">
            <v>3139622-19</v>
          </cell>
        </row>
        <row r="1058">
          <cell r="B1058" t="str">
            <v>3140508-19</v>
          </cell>
        </row>
        <row r="1059">
          <cell r="B1059" t="str">
            <v>3140588-19</v>
          </cell>
        </row>
        <row r="1060">
          <cell r="B1060">
            <v>4501055478</v>
          </cell>
        </row>
        <row r="1061">
          <cell r="B1061" t="str">
            <v>3140794-19</v>
          </cell>
        </row>
        <row r="1062">
          <cell r="B1062" t="str">
            <v>3118968-19</v>
          </cell>
        </row>
        <row r="1063">
          <cell r="B1063" t="str">
            <v>3138939-19</v>
          </cell>
        </row>
        <row r="1064">
          <cell r="B1064" t="str">
            <v>3140997-19</v>
          </cell>
        </row>
        <row r="1065">
          <cell r="B1065" t="str">
            <v>3137058-19</v>
          </cell>
        </row>
        <row r="1066">
          <cell r="B1066" t="str">
            <v>3138621-19</v>
          </cell>
        </row>
        <row r="1067">
          <cell r="B1067" t="str">
            <v>3142623-19</v>
          </cell>
        </row>
        <row r="1068">
          <cell r="B1068" t="str">
            <v>3129549-19</v>
          </cell>
        </row>
        <row r="1069">
          <cell r="B1069" t="str">
            <v>19-043. S-2</v>
          </cell>
        </row>
        <row r="1070">
          <cell r="B1070" t="str">
            <v>3143059-19</v>
          </cell>
        </row>
        <row r="1071">
          <cell r="B1071" t="str">
            <v>3143183-19</v>
          </cell>
        </row>
        <row r="1072">
          <cell r="B1072" t="str">
            <v>3143290-19</v>
          </cell>
        </row>
        <row r="1073">
          <cell r="B1073" t="str">
            <v>2948273-19</v>
          </cell>
        </row>
        <row r="1074">
          <cell r="B1074" t="str">
            <v>3116282-19</v>
          </cell>
        </row>
        <row r="1075">
          <cell r="B1075">
            <v>4501049145</v>
          </cell>
        </row>
        <row r="1076">
          <cell r="B1076" t="str">
            <v>3110000-19</v>
          </cell>
        </row>
        <row r="1077">
          <cell r="B1077" t="str">
            <v>3136480-19</v>
          </cell>
        </row>
        <row r="1078">
          <cell r="B1078" t="str">
            <v>2939019-19</v>
          </cell>
        </row>
        <row r="1079">
          <cell r="B1079" t="str">
            <v>2960823-19</v>
          </cell>
        </row>
        <row r="1080">
          <cell r="B1080" t="str">
            <v>3145390-19</v>
          </cell>
        </row>
        <row r="1081">
          <cell r="B1081" t="str">
            <v>3122194-19</v>
          </cell>
        </row>
        <row r="1082">
          <cell r="B1082" t="str">
            <v>3122195-19</v>
          </cell>
        </row>
        <row r="1083">
          <cell r="B1083" t="str">
            <v>3145802-19</v>
          </cell>
        </row>
        <row r="1084">
          <cell r="B1084" t="str">
            <v>3143843-19</v>
          </cell>
        </row>
        <row r="1085">
          <cell r="B1085" t="str">
            <v>3124899-19</v>
          </cell>
        </row>
        <row r="1086">
          <cell r="B1086" t="str">
            <v>3125339-19</v>
          </cell>
        </row>
        <row r="1087">
          <cell r="B1087" t="str">
            <v>3137262-19</v>
          </cell>
        </row>
        <row r="1088">
          <cell r="B1088" t="str">
            <v>3138925-19</v>
          </cell>
        </row>
        <row r="1089">
          <cell r="B1089" t="str">
            <v>3146671-19</v>
          </cell>
        </row>
        <row r="1090">
          <cell r="B1090" t="str">
            <v>3136841-19</v>
          </cell>
        </row>
        <row r="1091">
          <cell r="B1091" t="str">
            <v>3011274-19</v>
          </cell>
        </row>
        <row r="1092">
          <cell r="B1092" t="str">
            <v>3088004-19</v>
          </cell>
        </row>
        <row r="1093">
          <cell r="B1093" t="str">
            <v>3147499-19</v>
          </cell>
        </row>
        <row r="1094">
          <cell r="B1094" t="str">
            <v>3124227-19</v>
          </cell>
        </row>
        <row r="1095">
          <cell r="B1095" t="str">
            <v>3131846-19</v>
          </cell>
        </row>
        <row r="1096">
          <cell r="B1096" t="str">
            <v>3135378-19</v>
          </cell>
        </row>
        <row r="1097">
          <cell r="B1097" t="str">
            <v>3146679-19</v>
          </cell>
        </row>
        <row r="1098">
          <cell r="B1098" t="str">
            <v>3143437-19</v>
          </cell>
        </row>
        <row r="1099">
          <cell r="B1099" t="str">
            <v>3107659-19</v>
          </cell>
        </row>
        <row r="1100">
          <cell r="B1100" t="str">
            <v>3121872-19</v>
          </cell>
        </row>
        <row r="1101">
          <cell r="B1101" t="str">
            <v>3129945-19</v>
          </cell>
        </row>
        <row r="1102">
          <cell r="B1102" t="str">
            <v>2948394-19</v>
          </cell>
        </row>
        <row r="1103">
          <cell r="B1103" t="str">
            <v>3043937-19</v>
          </cell>
        </row>
        <row r="1104">
          <cell r="B1104" t="str">
            <v>3132686-19</v>
          </cell>
        </row>
        <row r="1105">
          <cell r="B1105" t="str">
            <v>3138759-19</v>
          </cell>
        </row>
        <row r="1106">
          <cell r="B1106" t="str">
            <v>3140601-19</v>
          </cell>
        </row>
        <row r="1107">
          <cell r="B1107" t="str">
            <v>3151944-19</v>
          </cell>
        </row>
        <row r="1108">
          <cell r="B1108" t="str">
            <v>3116694-19</v>
          </cell>
        </row>
        <row r="1109">
          <cell r="B1109" t="str">
            <v>3146801-19</v>
          </cell>
        </row>
        <row r="1110">
          <cell r="B1110" t="str">
            <v>3152791-19</v>
          </cell>
        </row>
        <row r="1111">
          <cell r="B1111" t="str">
            <v>3151642-19</v>
          </cell>
        </row>
        <row r="1112">
          <cell r="B1112" t="str">
            <v>3154587-19</v>
          </cell>
        </row>
        <row r="1113">
          <cell r="B1113" t="str">
            <v>3154351-19</v>
          </cell>
        </row>
        <row r="1114">
          <cell r="B1114" t="str">
            <v>3082209-19</v>
          </cell>
        </row>
        <row r="1115">
          <cell r="B1115" t="str">
            <v>3015185-19</v>
          </cell>
        </row>
        <row r="1116">
          <cell r="B1116" t="str">
            <v>3155732-19</v>
          </cell>
        </row>
        <row r="1117">
          <cell r="B1117" t="str">
            <v>3024275-19</v>
          </cell>
        </row>
        <row r="1118">
          <cell r="B1118" t="str">
            <v>3131852-19</v>
          </cell>
        </row>
        <row r="1119">
          <cell r="B1119" t="str">
            <v>2983207-19</v>
          </cell>
        </row>
        <row r="1120">
          <cell r="B1120" t="str">
            <v>3134886-19</v>
          </cell>
        </row>
        <row r="1121">
          <cell r="B1121" t="str">
            <v>3138756-19</v>
          </cell>
        </row>
        <row r="1122">
          <cell r="B1122" t="str">
            <v>3155022-19</v>
          </cell>
        </row>
        <row r="1123">
          <cell r="B1123" t="str">
            <v>3146834-19</v>
          </cell>
        </row>
        <row r="1124">
          <cell r="B1124" t="str">
            <v>3156836-19</v>
          </cell>
        </row>
        <row r="1125">
          <cell r="B1125" t="str">
            <v>3120106-19</v>
          </cell>
        </row>
        <row r="1126">
          <cell r="B1126" t="str">
            <v>3133220-19</v>
          </cell>
        </row>
        <row r="1127">
          <cell r="B1127">
            <v>4501064438</v>
          </cell>
        </row>
        <row r="1128">
          <cell r="B1128" t="str">
            <v>3143296-19</v>
          </cell>
        </row>
        <row r="1129">
          <cell r="B1129" t="str">
            <v>3119909-19</v>
          </cell>
        </row>
        <row r="1130">
          <cell r="B1130" t="str">
            <v>3158208-19</v>
          </cell>
        </row>
        <row r="1131">
          <cell r="B1131" t="str">
            <v>3084624-19</v>
          </cell>
        </row>
        <row r="1132">
          <cell r="B1132" t="str">
            <v>3153571-19</v>
          </cell>
        </row>
        <row r="1133">
          <cell r="B1133" t="str">
            <v>3159442-19</v>
          </cell>
        </row>
        <row r="1134">
          <cell r="B1134" t="str">
            <v>3161474-19</v>
          </cell>
        </row>
        <row r="1135">
          <cell r="B1135" t="str">
            <v>3133589-19</v>
          </cell>
        </row>
        <row r="1136">
          <cell r="B1136" t="str">
            <v>3143878-19</v>
          </cell>
        </row>
        <row r="1137">
          <cell r="B1137" t="str">
            <v>3146487-19</v>
          </cell>
        </row>
        <row r="1138">
          <cell r="B1138" t="str">
            <v>3149694-19</v>
          </cell>
        </row>
        <row r="1139">
          <cell r="B1139" t="str">
            <v>3160721-19</v>
          </cell>
        </row>
        <row r="1140">
          <cell r="B1140" t="str">
            <v>3137781-19</v>
          </cell>
        </row>
        <row r="1141">
          <cell r="B1141" t="str">
            <v>3134545-19</v>
          </cell>
        </row>
        <row r="1142">
          <cell r="B1142" t="str">
            <v>3144999-19</v>
          </cell>
        </row>
        <row r="1143">
          <cell r="B1143" t="str">
            <v>3138121-19</v>
          </cell>
        </row>
        <row r="1144">
          <cell r="B1144" t="str">
            <v>3155726-19</v>
          </cell>
        </row>
        <row r="1145">
          <cell r="B1145" t="str">
            <v>2687968-19</v>
          </cell>
        </row>
        <row r="1146">
          <cell r="B1146" t="str">
            <v>3160368-19</v>
          </cell>
        </row>
        <row r="1147">
          <cell r="B1147" t="str">
            <v>3160394-19</v>
          </cell>
        </row>
        <row r="1148">
          <cell r="B1148" t="str">
            <v>3145334-19</v>
          </cell>
        </row>
        <row r="1149">
          <cell r="B1149" t="str">
            <v>3143865-19</v>
          </cell>
        </row>
        <row r="1150">
          <cell r="B1150" t="str">
            <v>3140515-19</v>
          </cell>
        </row>
        <row r="1151">
          <cell r="B1151" t="str">
            <v>3162963-19</v>
          </cell>
        </row>
        <row r="1152">
          <cell r="B1152" t="str">
            <v>3158349-19</v>
          </cell>
        </row>
        <row r="1153">
          <cell r="B1153" t="str">
            <v>3167094-19</v>
          </cell>
        </row>
        <row r="1154">
          <cell r="B1154" t="str">
            <v>3166260-19</v>
          </cell>
        </row>
        <row r="1155">
          <cell r="B1155" t="str">
            <v>3167519-19</v>
          </cell>
        </row>
        <row r="1156">
          <cell r="B1156" t="str">
            <v>3163277-19</v>
          </cell>
        </row>
        <row r="1157">
          <cell r="B1157" t="str">
            <v>3167552-19</v>
          </cell>
        </row>
        <row r="1158">
          <cell r="B1158" t="str">
            <v>3094877-19</v>
          </cell>
        </row>
        <row r="1159">
          <cell r="B1159" t="str">
            <v>3168583-19</v>
          </cell>
        </row>
        <row r="1160">
          <cell r="B1160" t="str">
            <v>61580-ASH-166</v>
          </cell>
        </row>
        <row r="1161">
          <cell r="B1161" t="str">
            <v>3169731-19</v>
          </cell>
        </row>
        <row r="1162">
          <cell r="B1162" t="str">
            <v>3124227-19</v>
          </cell>
        </row>
        <row r="1163">
          <cell r="B1163" t="str">
            <v>3131846-19</v>
          </cell>
        </row>
        <row r="1164">
          <cell r="B1164" t="str">
            <v>3135378-19</v>
          </cell>
        </row>
        <row r="1165">
          <cell r="B1165" t="str">
            <v>3146679-19</v>
          </cell>
        </row>
        <row r="1166">
          <cell r="B1166" t="str">
            <v>3143437-19</v>
          </cell>
        </row>
        <row r="1167">
          <cell r="B1167" t="str">
            <v>3107659-19</v>
          </cell>
        </row>
        <row r="1168">
          <cell r="B1168" t="str">
            <v>3121872-19</v>
          </cell>
        </row>
        <row r="1169">
          <cell r="B1169" t="str">
            <v>3129945-19</v>
          </cell>
        </row>
        <row r="1170">
          <cell r="B1170" t="str">
            <v>2948394-19</v>
          </cell>
        </row>
        <row r="1171">
          <cell r="B1171" t="str">
            <v>3043937-19</v>
          </cell>
        </row>
        <row r="1172">
          <cell r="B1172" t="str">
            <v>3132686-19</v>
          </cell>
        </row>
        <row r="1173">
          <cell r="B1173" t="str">
            <v>3138759-19</v>
          </cell>
        </row>
        <row r="1174">
          <cell r="B1174" t="str">
            <v>3140601-19</v>
          </cell>
        </row>
        <row r="1175">
          <cell r="B1175" t="str">
            <v>3151944-19</v>
          </cell>
        </row>
        <row r="1176">
          <cell r="B1176" t="str">
            <v>3116694-19</v>
          </cell>
        </row>
        <row r="1177">
          <cell r="B1177" t="str">
            <v>3146801-19</v>
          </cell>
        </row>
        <row r="1178">
          <cell r="B1178" t="str">
            <v>3152791-19</v>
          </cell>
        </row>
        <row r="1179">
          <cell r="B1179" t="str">
            <v>3151642-19</v>
          </cell>
        </row>
        <row r="1180">
          <cell r="B1180" t="str">
            <v>3154587-19</v>
          </cell>
        </row>
        <row r="1181">
          <cell r="B1181" t="str">
            <v>3154351-19</v>
          </cell>
        </row>
        <row r="1182">
          <cell r="B1182" t="str">
            <v>3082209-19</v>
          </cell>
        </row>
        <row r="1183">
          <cell r="B1183" t="str">
            <v>3015185-19</v>
          </cell>
        </row>
        <row r="1184">
          <cell r="B1184" t="str">
            <v>3155732-19</v>
          </cell>
        </row>
        <row r="1185">
          <cell r="B1185" t="str">
            <v>3024275-19</v>
          </cell>
        </row>
        <row r="1186">
          <cell r="B1186" t="str">
            <v>3131852-19</v>
          </cell>
        </row>
        <row r="1187">
          <cell r="B1187" t="str">
            <v>2983207-19</v>
          </cell>
        </row>
        <row r="1188">
          <cell r="B1188" t="str">
            <v>3134886-19</v>
          </cell>
        </row>
        <row r="1189">
          <cell r="B1189" t="str">
            <v>3138756-19</v>
          </cell>
        </row>
        <row r="1190">
          <cell r="B1190" t="str">
            <v>3155022-19</v>
          </cell>
        </row>
        <row r="1191">
          <cell r="B1191" t="str">
            <v>3146834-19</v>
          </cell>
        </row>
        <row r="1192">
          <cell r="B1192" t="str">
            <v>3156836-19</v>
          </cell>
        </row>
        <row r="1193">
          <cell r="B1193" t="str">
            <v>3120106-19</v>
          </cell>
        </row>
        <row r="1194">
          <cell r="B1194" t="str">
            <v>3133220-19</v>
          </cell>
        </row>
        <row r="1195">
          <cell r="B1195">
            <v>4501064438</v>
          </cell>
        </row>
        <row r="1196">
          <cell r="B1196" t="str">
            <v>3143296-19</v>
          </cell>
        </row>
        <row r="1197">
          <cell r="B1197" t="str">
            <v>3119909-19</v>
          </cell>
        </row>
        <row r="1198">
          <cell r="B1198" t="str">
            <v>3158208-19</v>
          </cell>
        </row>
        <row r="1199">
          <cell r="B1199" t="str">
            <v>3084624-19</v>
          </cell>
        </row>
        <row r="1200">
          <cell r="B1200" t="str">
            <v>3153571-19</v>
          </cell>
        </row>
        <row r="1201">
          <cell r="B1201" t="str">
            <v>3159442-19</v>
          </cell>
        </row>
        <row r="1202">
          <cell r="B1202" t="str">
            <v>3161474-19</v>
          </cell>
        </row>
        <row r="1203">
          <cell r="B1203" t="str">
            <v>3133589-19</v>
          </cell>
        </row>
        <row r="1204">
          <cell r="B1204" t="str">
            <v>3143878-19</v>
          </cell>
        </row>
        <row r="1205">
          <cell r="B1205" t="str">
            <v>3146487-19</v>
          </cell>
        </row>
        <row r="1206">
          <cell r="B1206" t="str">
            <v>3149694-19</v>
          </cell>
        </row>
        <row r="1207">
          <cell r="B1207" t="str">
            <v>3160721-19</v>
          </cell>
        </row>
        <row r="1208">
          <cell r="B1208" t="str">
            <v>3137781-19</v>
          </cell>
        </row>
        <row r="1209">
          <cell r="B1209" t="str">
            <v>3134545-19</v>
          </cell>
        </row>
        <row r="1210">
          <cell r="B1210" t="str">
            <v>3144999-19</v>
          </cell>
        </row>
        <row r="1211">
          <cell r="B1211" t="str">
            <v>3138121-19</v>
          </cell>
        </row>
        <row r="1212">
          <cell r="B1212" t="str">
            <v>3155726-19</v>
          </cell>
        </row>
        <row r="1213">
          <cell r="B1213" t="str">
            <v>2687968-19</v>
          </cell>
        </row>
        <row r="1214">
          <cell r="B1214" t="str">
            <v>3160368-19</v>
          </cell>
        </row>
        <row r="1215">
          <cell r="B1215" t="str">
            <v>3160394-19</v>
          </cell>
        </row>
        <row r="1216">
          <cell r="B1216" t="str">
            <v>3145334-19</v>
          </cell>
        </row>
        <row r="1217">
          <cell r="B1217" t="str">
            <v>3143865-19</v>
          </cell>
        </row>
        <row r="1218">
          <cell r="B1218" t="str">
            <v>3140515-19</v>
          </cell>
        </row>
        <row r="1219">
          <cell r="B1219" t="str">
            <v>3162963-19</v>
          </cell>
        </row>
        <row r="1220">
          <cell r="B1220" t="str">
            <v>3158349-19</v>
          </cell>
        </row>
        <row r="1221">
          <cell r="B1221" t="str">
            <v>3167094-19</v>
          </cell>
        </row>
        <row r="1222">
          <cell r="B1222" t="str">
            <v>3166260-19</v>
          </cell>
        </row>
        <row r="1223">
          <cell r="B1223" t="str">
            <v>3167519-19</v>
          </cell>
        </row>
        <row r="1224">
          <cell r="B1224" t="str">
            <v>3163277-19</v>
          </cell>
        </row>
        <row r="1225">
          <cell r="B1225" t="str">
            <v>3167552-19</v>
          </cell>
        </row>
        <row r="1226">
          <cell r="B1226" t="str">
            <v>3094877-19</v>
          </cell>
        </row>
        <row r="1227">
          <cell r="B1227" t="str">
            <v>3168583-19</v>
          </cell>
        </row>
        <row r="1228">
          <cell r="B1228" t="str">
            <v>61580-ASH-166</v>
          </cell>
        </row>
        <row r="1229">
          <cell r="B1229" t="str">
            <v>3169731-19</v>
          </cell>
        </row>
        <row r="1230">
          <cell r="B1230" t="str">
            <v>3129406-19</v>
          </cell>
        </row>
        <row r="1231">
          <cell r="B1231" t="str">
            <v>3170143-19</v>
          </cell>
        </row>
        <row r="1232">
          <cell r="B1232" t="str">
            <v>3151725-19</v>
          </cell>
        </row>
        <row r="1233">
          <cell r="B1233" t="str">
            <v>3083834-19</v>
          </cell>
        </row>
        <row r="1234">
          <cell r="B1234" t="str">
            <v>2939007-19</v>
          </cell>
        </row>
        <row r="1235">
          <cell r="B1235" t="str">
            <v>3169474-19</v>
          </cell>
        </row>
        <row r="1236">
          <cell r="B1236" t="str">
            <v>3169463-19</v>
          </cell>
        </row>
        <row r="1237">
          <cell r="B1237" t="str">
            <v>MIC-3838-1</v>
          </cell>
        </row>
        <row r="1238">
          <cell r="B1238" t="str">
            <v>3146318-19</v>
          </cell>
        </row>
        <row r="1239">
          <cell r="B1239" t="str">
            <v>3171094-19</v>
          </cell>
        </row>
        <row r="1240">
          <cell r="B1240" t="str">
            <v>3154295-19</v>
          </cell>
        </row>
        <row r="1241">
          <cell r="B1241" t="str">
            <v>3173745-19</v>
          </cell>
        </row>
        <row r="1242">
          <cell r="B1242" t="str">
            <v>3170148-19</v>
          </cell>
        </row>
        <row r="1243">
          <cell r="B1243" t="str">
            <v>3134397-19</v>
          </cell>
        </row>
        <row r="1244">
          <cell r="B1244" t="str">
            <v>3175701-19</v>
          </cell>
        </row>
        <row r="1245">
          <cell r="B1245" t="str">
            <v>3176310-19</v>
          </cell>
        </row>
        <row r="1246">
          <cell r="B1246" t="str">
            <v>2873043-19</v>
          </cell>
        </row>
        <row r="1247">
          <cell r="B1247" t="str">
            <v>3175688-19</v>
          </cell>
        </row>
        <row r="1248">
          <cell r="B1248">
            <v>4500876218</v>
          </cell>
        </row>
        <row r="1249">
          <cell r="B1249" t="str">
            <v>3166308-19</v>
          </cell>
        </row>
        <row r="1250">
          <cell r="B1250" t="str">
            <v>3172881-19</v>
          </cell>
        </row>
        <row r="1251">
          <cell r="B1251" t="str">
            <v>3175809-19</v>
          </cell>
        </row>
        <row r="1252">
          <cell r="B1252" t="str">
            <v>3177821-19</v>
          </cell>
        </row>
        <row r="1253">
          <cell r="B1253" t="str">
            <v>3175616-19</v>
          </cell>
        </row>
        <row r="1254">
          <cell r="B1254" t="str">
            <v>3179162-19</v>
          </cell>
        </row>
        <row r="1255">
          <cell r="B1255" t="str">
            <v>3157727-19</v>
          </cell>
        </row>
        <row r="1256">
          <cell r="B1256" t="str">
            <v>3156838-19</v>
          </cell>
        </row>
        <row r="1257">
          <cell r="B1257" t="str">
            <v>3176093-19</v>
          </cell>
        </row>
        <row r="1258">
          <cell r="B1258" t="str">
            <v>3164677-19</v>
          </cell>
        </row>
        <row r="1259">
          <cell r="B1259" t="str">
            <v>3162264-19</v>
          </cell>
        </row>
        <row r="1260">
          <cell r="B1260" t="str">
            <v>3112586-19</v>
          </cell>
        </row>
        <row r="1261">
          <cell r="B1261" t="str">
            <v>3140519-19</v>
          </cell>
        </row>
        <row r="1262">
          <cell r="B1262" t="str">
            <v>3140034-19</v>
          </cell>
        </row>
        <row r="1263">
          <cell r="B1263" t="str">
            <v>3180097-19</v>
          </cell>
        </row>
        <row r="1264">
          <cell r="B1264" t="str">
            <v>3157352-19</v>
          </cell>
        </row>
        <row r="1265">
          <cell r="B1265" t="str">
            <v>3166314-19</v>
          </cell>
        </row>
        <row r="1266">
          <cell r="B1266" t="str">
            <v>3181991-19</v>
          </cell>
        </row>
        <row r="1267">
          <cell r="B1267" t="str">
            <v>3172262-19</v>
          </cell>
        </row>
        <row r="1268">
          <cell r="B1268" t="str">
            <v>3176345-19</v>
          </cell>
        </row>
        <row r="1269">
          <cell r="B1269" t="str">
            <v>3037834-19</v>
          </cell>
        </row>
        <row r="1270">
          <cell r="B1270" t="str">
            <v>3100512-19</v>
          </cell>
        </row>
        <row r="1271">
          <cell r="B1271" t="str">
            <v>3172885-19</v>
          </cell>
        </row>
        <row r="1272">
          <cell r="B1272" t="str">
            <v>3178577-19</v>
          </cell>
        </row>
        <row r="1273">
          <cell r="B1273" t="str">
            <v>3137427-19</v>
          </cell>
        </row>
        <row r="1274">
          <cell r="B1274" t="str">
            <v>3163034-19</v>
          </cell>
        </row>
        <row r="1275">
          <cell r="B1275" t="str">
            <v>3169473-19</v>
          </cell>
        </row>
        <row r="1276">
          <cell r="B1276" t="str">
            <v>3182864-19</v>
          </cell>
        </row>
        <row r="1277">
          <cell r="B1277" t="str">
            <v>3167300-19</v>
          </cell>
        </row>
        <row r="1278">
          <cell r="B1278" t="str">
            <v>3178421-19</v>
          </cell>
        </row>
        <row r="1279">
          <cell r="B1279" t="str">
            <v>3141853-19</v>
          </cell>
        </row>
        <row r="1280">
          <cell r="B1280" t="str">
            <v>3142905-19</v>
          </cell>
        </row>
        <row r="1281">
          <cell r="B1281" t="str">
            <v>3140582-19</v>
          </cell>
        </row>
        <row r="1282">
          <cell r="B1282" t="str">
            <v>3140515-19</v>
          </cell>
        </row>
        <row r="1283">
          <cell r="B1283" t="str">
            <v>4501019976-10</v>
          </cell>
        </row>
        <row r="1284">
          <cell r="B1284" t="str">
            <v>3180704-19</v>
          </cell>
        </row>
        <row r="1285">
          <cell r="B1285" t="str">
            <v>3177998-19</v>
          </cell>
        </row>
        <row r="1286">
          <cell r="B1286" t="str">
            <v>3079270-19</v>
          </cell>
        </row>
        <row r="1287">
          <cell r="B1287" t="str">
            <v>3181005-19</v>
          </cell>
        </row>
        <row r="1288">
          <cell r="B1288" t="str">
            <v>3182255-19</v>
          </cell>
        </row>
        <row r="1289">
          <cell r="B1289" t="str">
            <v>3172884-19</v>
          </cell>
        </row>
        <row r="1290">
          <cell r="B1290" t="str">
            <v>3184766-19</v>
          </cell>
        </row>
        <row r="1291">
          <cell r="B1291" t="str">
            <v>3183056-19</v>
          </cell>
        </row>
        <row r="1292">
          <cell r="B1292" t="str">
            <v>3139781-19</v>
          </cell>
        </row>
        <row r="1293">
          <cell r="B1293" t="str">
            <v>3185349-19</v>
          </cell>
        </row>
        <row r="1294">
          <cell r="B1294" t="str">
            <v>2548020-19</v>
          </cell>
        </row>
        <row r="1295">
          <cell r="B1295">
            <v>4501066274</v>
          </cell>
        </row>
        <row r="1296">
          <cell r="B1296" t="str">
            <v>3142577-19</v>
          </cell>
        </row>
        <row r="1297">
          <cell r="B1297" t="str">
            <v>MIC3838-1</v>
          </cell>
        </row>
        <row r="1298">
          <cell r="B1298" t="str">
            <v>3182552-19</v>
          </cell>
        </row>
        <row r="1299">
          <cell r="B1299" t="str">
            <v>3178625-19</v>
          </cell>
        </row>
        <row r="1300">
          <cell r="B1300" t="str">
            <v>3173467-19</v>
          </cell>
        </row>
        <row r="1301">
          <cell r="B1301" t="str">
            <v>2772094-19</v>
          </cell>
        </row>
        <row r="1302">
          <cell r="B1302" t="str">
            <v>3169730-19</v>
          </cell>
        </row>
        <row r="1303">
          <cell r="B1303" t="str">
            <v>3169188-19</v>
          </cell>
        </row>
        <row r="1304">
          <cell r="B1304" t="str">
            <v>3142033-19</v>
          </cell>
        </row>
        <row r="1305">
          <cell r="B1305" t="str">
            <v>3147206-19</v>
          </cell>
        </row>
        <row r="1306">
          <cell r="B1306" t="str">
            <v>3171661-19</v>
          </cell>
        </row>
        <row r="1307">
          <cell r="B1307" t="str">
            <v>3161007-19</v>
          </cell>
        </row>
        <row r="1308">
          <cell r="B1308" t="str">
            <v>3188670-19</v>
          </cell>
        </row>
        <row r="1309">
          <cell r="B1309" t="str">
            <v>3188661-19</v>
          </cell>
        </row>
        <row r="1310">
          <cell r="B1310" t="str">
            <v>3189179-10</v>
          </cell>
        </row>
        <row r="1311">
          <cell r="B1311" t="str">
            <v>3163366-19</v>
          </cell>
        </row>
        <row r="1312">
          <cell r="B1312" t="str">
            <v>3188669-19</v>
          </cell>
        </row>
        <row r="1313">
          <cell r="B1313" t="str">
            <v>3152730-19</v>
          </cell>
        </row>
        <row r="1314">
          <cell r="B1314" t="str">
            <v>3189731-19</v>
          </cell>
        </row>
        <row r="1315">
          <cell r="B1315" t="str">
            <v>3189786-19</v>
          </cell>
        </row>
        <row r="1316">
          <cell r="B1316" t="str">
            <v>3157727-10</v>
          </cell>
        </row>
        <row r="1317">
          <cell r="B1317" t="str">
            <v>2772094-10</v>
          </cell>
        </row>
        <row r="1318">
          <cell r="B1318" t="str">
            <v>3190784-19</v>
          </cell>
        </row>
        <row r="1319">
          <cell r="B1319" t="str">
            <v>3187228-19</v>
          </cell>
        </row>
        <row r="1320">
          <cell r="B1320" t="str">
            <v>2939014-19</v>
          </cell>
        </row>
        <row r="1321">
          <cell r="B1321" t="str">
            <v>3189713-19</v>
          </cell>
        </row>
        <row r="1322">
          <cell r="B1322" t="str">
            <v>3150106-19</v>
          </cell>
        </row>
        <row r="1323">
          <cell r="B1323" t="str">
            <v>3132586-19</v>
          </cell>
        </row>
        <row r="1324">
          <cell r="B1324" t="str">
            <v>3188692-19</v>
          </cell>
        </row>
        <row r="1325">
          <cell r="B1325" t="str">
            <v>3094877-10</v>
          </cell>
        </row>
        <row r="1326">
          <cell r="B1326" t="str">
            <v>3192637-19</v>
          </cell>
        </row>
        <row r="1327">
          <cell r="B1327" t="str">
            <v>3000232-19</v>
          </cell>
        </row>
        <row r="1328">
          <cell r="B1328" t="str">
            <v>3125918-19</v>
          </cell>
        </row>
        <row r="1329">
          <cell r="B1329" t="str">
            <v>3175958-19</v>
          </cell>
        </row>
        <row r="1330">
          <cell r="B1330" t="str">
            <v>3192763-19</v>
          </cell>
        </row>
        <row r="1331">
          <cell r="B1331" t="str">
            <v>3193271-19</v>
          </cell>
        </row>
        <row r="1332">
          <cell r="B1332" t="str">
            <v>3193378-19</v>
          </cell>
        </row>
        <row r="1333">
          <cell r="B1333" t="str">
            <v>3193775-19</v>
          </cell>
        </row>
        <row r="1334">
          <cell r="B1334" t="str">
            <v>3003841-19</v>
          </cell>
        </row>
        <row r="1335">
          <cell r="B1335" t="str">
            <v>3194704-19</v>
          </cell>
        </row>
        <row r="1336">
          <cell r="B1336" t="str">
            <v>3184293-19</v>
          </cell>
        </row>
        <row r="1337">
          <cell r="B1337" t="str">
            <v>3189742-19</v>
          </cell>
        </row>
        <row r="1338">
          <cell r="B1338" t="str">
            <v>3194673-19</v>
          </cell>
        </row>
        <row r="1339">
          <cell r="B1339" t="str">
            <v>3171393-19</v>
          </cell>
        </row>
        <row r="1340">
          <cell r="B1340" t="str">
            <v>3124237-19</v>
          </cell>
        </row>
        <row r="1341">
          <cell r="B1341" t="str">
            <v>3195227-19</v>
          </cell>
        </row>
        <row r="1342">
          <cell r="B1342" t="str">
            <v>3197076-19</v>
          </cell>
        </row>
        <row r="1343">
          <cell r="B1343" t="str">
            <v>3195686-19</v>
          </cell>
        </row>
        <row r="1344">
          <cell r="B1344" t="str">
            <v>3195618-19</v>
          </cell>
        </row>
        <row r="1345">
          <cell r="B1345" t="str">
            <v>3181073-19</v>
          </cell>
        </row>
        <row r="1346">
          <cell r="B1346" t="str">
            <v>3138667-19</v>
          </cell>
        </row>
        <row r="1347">
          <cell r="B1347" t="str">
            <v>3151676-19</v>
          </cell>
        </row>
        <row r="1348">
          <cell r="B1348" t="str">
            <v>3199444-19</v>
          </cell>
        </row>
        <row r="1349">
          <cell r="B1349" t="str">
            <v>3117864-19</v>
          </cell>
        </row>
        <row r="1350">
          <cell r="B1350" t="str">
            <v>3199756-19</v>
          </cell>
        </row>
        <row r="1351">
          <cell r="B1351" t="str">
            <v>3199756-20</v>
          </cell>
        </row>
        <row r="1352">
          <cell r="B1352" t="str">
            <v>3195226-19</v>
          </cell>
        </row>
        <row r="1353">
          <cell r="B1353" t="str">
            <v>3197343-19</v>
          </cell>
        </row>
        <row r="1354">
          <cell r="B1354" t="str">
            <v>3199779-19</v>
          </cell>
        </row>
        <row r="1355">
          <cell r="B1355" t="str">
            <v>3200094-19</v>
          </cell>
        </row>
        <row r="1356">
          <cell r="B1356" t="str">
            <v>3200095-19</v>
          </cell>
        </row>
        <row r="1357">
          <cell r="B1357" t="str">
            <v>3200712-19</v>
          </cell>
        </row>
        <row r="1358">
          <cell r="B1358" t="str">
            <v>3184856-19</v>
          </cell>
        </row>
        <row r="1359">
          <cell r="B1359" t="str">
            <v>3152723-19</v>
          </cell>
        </row>
        <row r="1360">
          <cell r="B1360" t="str">
            <v>3196747-19</v>
          </cell>
        </row>
        <row r="1361">
          <cell r="B1361" t="str">
            <v>3201762-19</v>
          </cell>
        </row>
        <row r="1362">
          <cell r="B1362" t="str">
            <v>3193594-19</v>
          </cell>
        </row>
        <row r="1363">
          <cell r="B1363" t="str">
            <v>3138044-19</v>
          </cell>
        </row>
        <row r="1364">
          <cell r="B1364" t="str">
            <v>3000233-19</v>
          </cell>
        </row>
        <row r="1365">
          <cell r="B1365" t="str">
            <v>3176090-19</v>
          </cell>
        </row>
        <row r="1366">
          <cell r="B1366" t="str">
            <v>3202350-19</v>
          </cell>
        </row>
        <row r="1367">
          <cell r="B1367" t="str">
            <v>3201261-19</v>
          </cell>
        </row>
        <row r="1368">
          <cell r="B1368" t="str">
            <v>3191630-19</v>
          </cell>
        </row>
        <row r="1369">
          <cell r="B1369" t="str">
            <v>3202350-20</v>
          </cell>
        </row>
        <row r="1370">
          <cell r="B1370" t="str">
            <v>3193215-19</v>
          </cell>
        </row>
        <row r="1371">
          <cell r="B1371" t="str">
            <v>3203535-19</v>
          </cell>
        </row>
        <row r="1372">
          <cell r="B1372" t="str">
            <v>3190472-19</v>
          </cell>
        </row>
        <row r="1373">
          <cell r="B1373" t="str">
            <v>3195104-20</v>
          </cell>
        </row>
        <row r="1374">
          <cell r="B1374" t="str">
            <v>3204524-19</v>
          </cell>
        </row>
        <row r="1375">
          <cell r="B1375" t="str">
            <v>3204819-19</v>
          </cell>
        </row>
        <row r="1376">
          <cell r="B1376" t="str">
            <v>3204820-19</v>
          </cell>
        </row>
        <row r="1377">
          <cell r="B1377" t="str">
            <v>3205523-19</v>
          </cell>
        </row>
        <row r="1378">
          <cell r="B1378" t="str">
            <v>3162600-19</v>
          </cell>
        </row>
        <row r="1379">
          <cell r="B1379" t="str">
            <v>3204524-20</v>
          </cell>
        </row>
        <row r="1380">
          <cell r="B1380" t="str">
            <v>3206953-19</v>
          </cell>
        </row>
        <row r="1381">
          <cell r="B1381">
            <v>4501090450</v>
          </cell>
        </row>
        <row r="1382">
          <cell r="B1382" t="str">
            <v>3137662-19</v>
          </cell>
        </row>
        <row r="1383">
          <cell r="B1383" t="str">
            <v>3022904-19</v>
          </cell>
        </row>
        <row r="1384">
          <cell r="B1384" t="str">
            <v>3195104-19</v>
          </cell>
        </row>
        <row r="1385">
          <cell r="B1385" t="str">
            <v>3207464-19</v>
          </cell>
        </row>
        <row r="1386">
          <cell r="B1386" t="str">
            <v>3180728-19</v>
          </cell>
        </row>
        <row r="1387">
          <cell r="B1387">
            <v>4501087482</v>
          </cell>
        </row>
        <row r="1388">
          <cell r="B1388">
            <v>4501091669</v>
          </cell>
        </row>
        <row r="1389">
          <cell r="B1389" t="str">
            <v>3206172-19</v>
          </cell>
        </row>
        <row r="1390">
          <cell r="B1390" t="str">
            <v>3209943-19</v>
          </cell>
        </row>
        <row r="1391">
          <cell r="B1391" t="str">
            <v>3209901-19</v>
          </cell>
        </row>
        <row r="1392">
          <cell r="B1392" t="str">
            <v>3209848-19</v>
          </cell>
        </row>
        <row r="1393">
          <cell r="B1393" t="str">
            <v>3186911-19</v>
          </cell>
        </row>
        <row r="1394">
          <cell r="B1394" t="str">
            <v>3207226-19</v>
          </cell>
        </row>
        <row r="1395">
          <cell r="B1395" t="str">
            <v>3193159-19</v>
          </cell>
        </row>
        <row r="1396">
          <cell r="B1396" t="str">
            <v>3191591-19</v>
          </cell>
        </row>
        <row r="1397">
          <cell r="B1397" t="str">
            <v>3185038-19</v>
          </cell>
        </row>
        <row r="1398">
          <cell r="B1398" t="str">
            <v>3211709-19</v>
          </cell>
        </row>
        <row r="1399">
          <cell r="B1399" t="str">
            <v>62652-39471-1</v>
          </cell>
        </row>
        <row r="1400">
          <cell r="B1400" t="str">
            <v>3211724-19</v>
          </cell>
        </row>
        <row r="1401">
          <cell r="B1401" t="str">
            <v>3211712-19</v>
          </cell>
        </row>
        <row r="1402">
          <cell r="B1402" t="str">
            <v>3173290-19</v>
          </cell>
        </row>
        <row r="1403">
          <cell r="B1403" t="str">
            <v>3213602-19</v>
          </cell>
        </row>
        <row r="1404">
          <cell r="B1404" t="str">
            <v>3200479-19</v>
          </cell>
        </row>
        <row r="1405">
          <cell r="B1405" t="str">
            <v>3214238-19</v>
          </cell>
        </row>
        <row r="1406">
          <cell r="B1406" t="str">
            <v>3204883-19</v>
          </cell>
        </row>
        <row r="1407">
          <cell r="B1407" t="str">
            <v>3207758-19</v>
          </cell>
        </row>
        <row r="1408">
          <cell r="B1408" t="str">
            <v>3211694-19</v>
          </cell>
        </row>
        <row r="1409">
          <cell r="B1409" t="str">
            <v>3003841-20</v>
          </cell>
        </row>
        <row r="1410">
          <cell r="B1410" t="str">
            <v>3211724-20</v>
          </cell>
        </row>
        <row r="1411">
          <cell r="B1411" t="str">
            <v>3211694-20</v>
          </cell>
        </row>
        <row r="1412">
          <cell r="B1412" t="str">
            <v>3124227-20</v>
          </cell>
        </row>
        <row r="1413">
          <cell r="B1413" t="str">
            <v>3172885-20</v>
          </cell>
        </row>
        <row r="1414">
          <cell r="B1414" t="str">
            <v>3213602-20</v>
          </cell>
        </row>
        <row r="1415">
          <cell r="B1415" t="str">
            <v>3200644-20</v>
          </cell>
        </row>
        <row r="1416">
          <cell r="B1416" t="str">
            <v>3215514-20</v>
          </cell>
        </row>
        <row r="1417">
          <cell r="B1417" t="str">
            <v>3210612-20</v>
          </cell>
        </row>
        <row r="1418">
          <cell r="B1418" t="str">
            <v>3110630-20</v>
          </cell>
        </row>
        <row r="1419">
          <cell r="B1419" t="str">
            <v>3162963-20</v>
          </cell>
        </row>
        <row r="1420">
          <cell r="B1420" t="str">
            <v>3136719-20</v>
          </cell>
        </row>
        <row r="1421">
          <cell r="B1421" t="str">
            <v>3203801-20</v>
          </cell>
        </row>
        <row r="1422">
          <cell r="B1422" t="str">
            <v>3216320-20</v>
          </cell>
        </row>
        <row r="1423">
          <cell r="B1423" t="str">
            <v>3216941-20</v>
          </cell>
        </row>
        <row r="1424">
          <cell r="B1424" t="str">
            <v>3211721-20</v>
          </cell>
        </row>
        <row r="1425">
          <cell r="B1425" t="str">
            <v>3208304-20</v>
          </cell>
        </row>
        <row r="1426">
          <cell r="B1426" t="str">
            <v>3210191-20</v>
          </cell>
        </row>
        <row r="1427">
          <cell r="B1427" t="str">
            <v>3211208-20</v>
          </cell>
        </row>
        <row r="1428">
          <cell r="B1428" t="str">
            <v>3194669-20</v>
          </cell>
        </row>
        <row r="1429">
          <cell r="B1429" t="str">
            <v>3213309-20</v>
          </cell>
        </row>
        <row r="1430">
          <cell r="B1430" t="str">
            <v>3216921-20</v>
          </cell>
        </row>
        <row r="1431">
          <cell r="B1431" t="str">
            <v>3202105-20</v>
          </cell>
        </row>
        <row r="1432">
          <cell r="B1432" t="str">
            <v>3090284-20</v>
          </cell>
        </row>
        <row r="1433">
          <cell r="B1433" t="str">
            <v>3015185-20</v>
          </cell>
        </row>
        <row r="1434">
          <cell r="B1434" t="str">
            <v>3208219-20</v>
          </cell>
        </row>
        <row r="1435">
          <cell r="B1435" t="str">
            <v>3103908-20</v>
          </cell>
        </row>
        <row r="1436">
          <cell r="B1436" t="str">
            <v>3151642-20</v>
          </cell>
        </row>
        <row r="1437">
          <cell r="B1437" t="str">
            <v>3218165-20</v>
          </cell>
        </row>
        <row r="1438">
          <cell r="B1438" t="str">
            <v>3152730-20</v>
          </cell>
        </row>
        <row r="1439">
          <cell r="B1439" t="str">
            <v>3207758-20</v>
          </cell>
        </row>
        <row r="1440">
          <cell r="B1440" t="str">
            <v>3196255-20</v>
          </cell>
        </row>
        <row r="1441">
          <cell r="B1441" t="str">
            <v>3218382-20</v>
          </cell>
        </row>
        <row r="1442">
          <cell r="B1442" t="str">
            <v>3220008-20</v>
          </cell>
        </row>
        <row r="1443">
          <cell r="B1443" t="str">
            <v>3218990-20</v>
          </cell>
        </row>
        <row r="1444">
          <cell r="B1444" t="str">
            <v>3218177-20</v>
          </cell>
        </row>
        <row r="1445">
          <cell r="B1445" t="str">
            <v>3190791-20</v>
          </cell>
        </row>
        <row r="1446">
          <cell r="B1446" t="str">
            <v>3202906-20</v>
          </cell>
        </row>
        <row r="1447">
          <cell r="B1447" t="str">
            <v>3214267-20</v>
          </cell>
        </row>
        <row r="1448">
          <cell r="B1448" t="str">
            <v>3220703-20</v>
          </cell>
        </row>
        <row r="1449">
          <cell r="B1449" t="str">
            <v>3220727-20</v>
          </cell>
        </row>
        <row r="1450">
          <cell r="B1450" t="str">
            <v>3211704-20</v>
          </cell>
        </row>
        <row r="1451">
          <cell r="B1451" t="str">
            <v>3212976-20</v>
          </cell>
        </row>
        <row r="1452">
          <cell r="B1452" t="str">
            <v>62657-ASH-190</v>
          </cell>
        </row>
        <row r="1453">
          <cell r="B1453" t="str">
            <v>3221319-20</v>
          </cell>
        </row>
        <row r="1454">
          <cell r="B1454" t="str">
            <v>3221315-20</v>
          </cell>
        </row>
        <row r="1455">
          <cell r="B1455" t="str">
            <v>3216324-20</v>
          </cell>
        </row>
        <row r="1456">
          <cell r="B1456" t="str">
            <v>3214328-20</v>
          </cell>
        </row>
        <row r="1457">
          <cell r="B1457" t="str">
            <v>3218836-20</v>
          </cell>
        </row>
        <row r="1458">
          <cell r="B1458" t="str">
            <v>3207796-20</v>
          </cell>
        </row>
        <row r="1459">
          <cell r="B1459" t="str">
            <v>3218457-20</v>
          </cell>
        </row>
        <row r="1460">
          <cell r="B1460" t="str">
            <v>3219656-20</v>
          </cell>
        </row>
        <row r="1461">
          <cell r="B1461" t="str">
            <v>3222795-20</v>
          </cell>
        </row>
        <row r="1462">
          <cell r="B1462" t="str">
            <v>3223080-20</v>
          </cell>
        </row>
        <row r="1463">
          <cell r="B1463" t="str">
            <v>3195618-20</v>
          </cell>
        </row>
        <row r="1464">
          <cell r="B1464" t="str">
            <v>3219264-20</v>
          </cell>
        </row>
        <row r="1465">
          <cell r="B1465" t="str">
            <v>3223875-20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T152"/>
  <sheetViews>
    <sheetView tabSelected="1" topLeftCell="AE1" zoomScaleNormal="100" workbookViewId="0">
      <selection activeCell="AE16" sqref="AE16"/>
    </sheetView>
  </sheetViews>
  <sheetFormatPr baseColWidth="10" defaultColWidth="9.140625" defaultRowHeight="15" x14ac:dyDescent="0.25"/>
  <cols>
    <col min="1" max="1" width="12.140625" bestFit="1" customWidth="1"/>
    <col min="2" max="2" width="12.85546875" style="11" bestFit="1" customWidth="1"/>
    <col min="3" max="3" width="8.28515625" bestFit="1" customWidth="1"/>
    <col min="4" max="4" width="11.7109375" bestFit="1" customWidth="1"/>
    <col min="5" max="6" width="14.140625" style="53" customWidth="1"/>
    <col min="7" max="7" width="9.140625" style="8"/>
    <col min="8" max="8" width="12.7109375" bestFit="1" customWidth="1"/>
    <col min="9" max="9" width="10.7109375" style="9" bestFit="1" customWidth="1"/>
    <col min="10" max="10" width="33.5703125" customWidth="1"/>
    <col min="11" max="11" width="35.42578125" customWidth="1"/>
    <col min="12" max="12" width="4.5703125" customWidth="1"/>
    <col min="13" max="13" width="6.85546875" style="5" customWidth="1"/>
    <col min="14" max="14" width="6.42578125" customWidth="1"/>
    <col min="15" max="15" width="5.7109375" customWidth="1"/>
    <col min="16" max="16" width="8.5703125" bestFit="1" customWidth="1"/>
    <col min="17" max="17" width="7.42578125" bestFit="1" customWidth="1"/>
    <col min="18" max="18" width="10.7109375" bestFit="1" customWidth="1"/>
    <col min="19" max="19" width="7.5703125" bestFit="1" customWidth="1"/>
    <col min="20" max="20" width="10.5703125" bestFit="1" customWidth="1"/>
    <col min="21" max="21" width="9.5703125" bestFit="1" customWidth="1"/>
    <col min="22" max="22" width="8.28515625" bestFit="1" customWidth="1"/>
    <col min="23" max="23" width="8.7109375" bestFit="1" customWidth="1"/>
    <col min="24" max="24" width="9.140625" bestFit="1" customWidth="1"/>
    <col min="25" max="25" width="10" bestFit="1" customWidth="1"/>
    <col min="26" max="26" width="9" bestFit="1" customWidth="1"/>
    <col min="27" max="27" width="7.7109375" bestFit="1" customWidth="1"/>
    <col min="28" max="28" width="9.7109375" bestFit="1" customWidth="1"/>
    <col min="29" max="29" width="12" bestFit="1" customWidth="1"/>
    <col min="30" max="30" width="10.7109375" bestFit="1" customWidth="1"/>
    <col min="31" max="31" width="12" style="1" bestFit="1" customWidth="1"/>
    <col min="32" max="32" width="15.5703125" bestFit="1" customWidth="1"/>
    <col min="33" max="33" width="12.42578125" customWidth="1"/>
    <col min="34" max="34" width="11.7109375" bestFit="1" customWidth="1"/>
    <col min="35" max="35" width="10.5703125" customWidth="1"/>
    <col min="36" max="36" width="11.140625" bestFit="1" customWidth="1"/>
    <col min="37" max="37" width="10.7109375" bestFit="1" customWidth="1"/>
    <col min="38" max="38" width="10.42578125" bestFit="1" customWidth="1"/>
    <col min="39" max="39" width="11.42578125" bestFit="1" customWidth="1"/>
    <col min="40" max="40" width="10.42578125" bestFit="1" customWidth="1"/>
    <col min="41" max="41" width="11.85546875" bestFit="1" customWidth="1"/>
    <col min="42" max="42" width="10.28515625" bestFit="1" customWidth="1"/>
    <col min="43" max="43" width="6.42578125" bestFit="1" customWidth="1"/>
    <col min="44" max="44" width="19.85546875" customWidth="1"/>
    <col min="45" max="45" width="12.42578125" style="92" bestFit="1" customWidth="1"/>
    <col min="46" max="46" width="11.140625" style="92" bestFit="1" customWidth="1"/>
  </cols>
  <sheetData>
    <row r="1" spans="1:46" x14ac:dyDescent="0.25">
      <c r="A1" s="2" t="s">
        <v>0</v>
      </c>
      <c r="B1" s="51" t="s">
        <v>1</v>
      </c>
      <c r="C1" s="2" t="s">
        <v>2</v>
      </c>
      <c r="D1" s="2" t="s">
        <v>3</v>
      </c>
      <c r="E1" s="52" t="s">
        <v>4</v>
      </c>
      <c r="F1" s="52" t="s">
        <v>462</v>
      </c>
      <c r="G1" s="7" t="s">
        <v>5</v>
      </c>
      <c r="H1" s="3" t="s">
        <v>6</v>
      </c>
      <c r="I1" s="10" t="s">
        <v>7</v>
      </c>
      <c r="J1" s="2" t="s">
        <v>8</v>
      </c>
      <c r="K1" s="2" t="s">
        <v>9</v>
      </c>
      <c r="L1" s="3" t="s">
        <v>10</v>
      </c>
      <c r="M1" s="4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6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288</v>
      </c>
      <c r="AN1" s="2" t="s">
        <v>37</v>
      </c>
      <c r="AO1" s="2" t="s">
        <v>38</v>
      </c>
      <c r="AP1" s="2" t="s">
        <v>39</v>
      </c>
      <c r="AQ1" s="3" t="s">
        <v>40</v>
      </c>
      <c r="AR1" s="2" t="s">
        <v>41</v>
      </c>
      <c r="AS1" s="89" t="s">
        <v>463</v>
      </c>
      <c r="AT1" s="89" t="s">
        <v>464</v>
      </c>
    </row>
    <row r="2" spans="1:46" x14ac:dyDescent="0.25">
      <c r="A2" s="61">
        <v>1138</v>
      </c>
      <c r="B2" s="58">
        <v>3002</v>
      </c>
      <c r="C2" s="58">
        <v>3002</v>
      </c>
      <c r="D2" s="58">
        <v>3002</v>
      </c>
      <c r="E2" s="65" t="s">
        <v>381</v>
      </c>
      <c r="F2" s="83">
        <v>56403300</v>
      </c>
      <c r="G2" s="60">
        <v>100</v>
      </c>
      <c r="H2" s="58"/>
      <c r="I2" s="62">
        <v>44564</v>
      </c>
      <c r="J2" s="58" t="s">
        <v>301</v>
      </c>
      <c r="K2" s="58" t="s">
        <v>301</v>
      </c>
      <c r="L2" s="58" t="s">
        <v>292</v>
      </c>
      <c r="M2" s="64">
        <v>3</v>
      </c>
      <c r="N2" s="58">
        <v>6</v>
      </c>
      <c r="O2" s="58">
        <v>10</v>
      </c>
      <c r="P2" s="58">
        <v>1</v>
      </c>
      <c r="Q2" s="58">
        <v>0</v>
      </c>
      <c r="R2" s="58">
        <v>0</v>
      </c>
      <c r="S2" s="58" t="s">
        <v>293</v>
      </c>
      <c r="T2" s="58" t="s">
        <v>293</v>
      </c>
      <c r="U2" s="58" t="s">
        <v>293</v>
      </c>
      <c r="V2" s="58" t="s">
        <v>293</v>
      </c>
      <c r="W2" s="58" t="s">
        <v>294</v>
      </c>
      <c r="X2" s="58" t="s">
        <v>293</v>
      </c>
      <c r="Y2" s="58" t="s">
        <v>293</v>
      </c>
      <c r="Z2" s="58" t="s">
        <v>293</v>
      </c>
      <c r="AA2" s="58" t="s">
        <v>293</v>
      </c>
      <c r="AB2" s="58" t="s">
        <v>293</v>
      </c>
      <c r="AC2" s="58" t="s">
        <v>293</v>
      </c>
      <c r="AD2" s="58">
        <v>531</v>
      </c>
      <c r="AE2" s="59">
        <v>44564</v>
      </c>
      <c r="AF2" s="58" t="s">
        <v>377</v>
      </c>
      <c r="AG2" s="58" t="s">
        <v>369</v>
      </c>
      <c r="AH2" s="58" t="s">
        <v>295</v>
      </c>
      <c r="AI2" s="58">
        <v>5</v>
      </c>
      <c r="AJ2" s="58">
        <v>0.75</v>
      </c>
      <c r="AK2" s="58">
        <v>0.75</v>
      </c>
      <c r="AL2" s="58">
        <v>0</v>
      </c>
      <c r="AM2" s="58">
        <v>0</v>
      </c>
      <c r="AN2" s="58">
        <v>0.75</v>
      </c>
      <c r="AO2" s="58">
        <v>0</v>
      </c>
      <c r="AP2" s="58">
        <v>0.75</v>
      </c>
      <c r="AQ2" s="61">
        <f t="shared" ref="AQ2:AQ10" si="0">SUM(AI2:AP2)</f>
        <v>8</v>
      </c>
      <c r="AR2" s="58"/>
      <c r="AS2" s="90"/>
      <c r="AT2" s="90"/>
    </row>
    <row r="3" spans="1:46" x14ac:dyDescent="0.25">
      <c r="A3" s="61">
        <v>1139</v>
      </c>
      <c r="B3" s="58">
        <v>3002</v>
      </c>
      <c r="C3" s="58">
        <v>3002</v>
      </c>
      <c r="D3" s="58">
        <v>3002</v>
      </c>
      <c r="E3" s="65" t="s">
        <v>381</v>
      </c>
      <c r="F3" s="83">
        <v>56403300</v>
      </c>
      <c r="G3" s="60">
        <v>100</v>
      </c>
      <c r="H3" s="58"/>
      <c r="I3" s="62">
        <v>44564</v>
      </c>
      <c r="J3" s="58" t="s">
        <v>301</v>
      </c>
      <c r="K3" s="58" t="s">
        <v>301</v>
      </c>
      <c r="L3" s="58" t="s">
        <v>292</v>
      </c>
      <c r="M3" s="64">
        <v>5</v>
      </c>
      <c r="N3" s="58">
        <v>5</v>
      </c>
      <c r="O3" s="58">
        <v>10</v>
      </c>
      <c r="P3" s="58">
        <v>1</v>
      </c>
      <c r="Q3" s="58">
        <v>0</v>
      </c>
      <c r="R3" s="58">
        <v>0</v>
      </c>
      <c r="S3" s="58" t="s">
        <v>293</v>
      </c>
      <c r="T3" s="58" t="s">
        <v>293</v>
      </c>
      <c r="U3" s="58" t="s">
        <v>293</v>
      </c>
      <c r="V3" s="58" t="s">
        <v>293</v>
      </c>
      <c r="W3" s="58" t="s">
        <v>294</v>
      </c>
      <c r="X3" s="58" t="s">
        <v>293</v>
      </c>
      <c r="Y3" s="58" t="s">
        <v>293</v>
      </c>
      <c r="Z3" s="58" t="s">
        <v>293</v>
      </c>
      <c r="AA3" s="58" t="s">
        <v>293</v>
      </c>
      <c r="AB3" s="58" t="s">
        <v>293</v>
      </c>
      <c r="AC3" s="58" t="s">
        <v>293</v>
      </c>
      <c r="AD3" s="58">
        <v>532</v>
      </c>
      <c r="AE3" s="59">
        <v>44564</v>
      </c>
      <c r="AF3" s="58" t="s">
        <v>377</v>
      </c>
      <c r="AG3" s="58" t="s">
        <v>369</v>
      </c>
      <c r="AH3" s="58" t="s">
        <v>295</v>
      </c>
      <c r="AI3" s="58">
        <v>5</v>
      </c>
      <c r="AJ3" s="58">
        <v>0.75</v>
      </c>
      <c r="AK3" s="58">
        <v>0.75</v>
      </c>
      <c r="AL3" s="58">
        <v>0</v>
      </c>
      <c r="AM3" s="58">
        <v>0</v>
      </c>
      <c r="AN3" s="58">
        <v>0.75</v>
      </c>
      <c r="AO3" s="58">
        <v>0</v>
      </c>
      <c r="AP3" s="58">
        <v>0.75</v>
      </c>
      <c r="AQ3" s="61">
        <f t="shared" si="0"/>
        <v>8</v>
      </c>
      <c r="AR3" s="58"/>
      <c r="AS3" s="90"/>
      <c r="AT3" s="90"/>
    </row>
    <row r="4" spans="1:46" x14ac:dyDescent="0.25">
      <c r="A4" s="61">
        <v>1140</v>
      </c>
      <c r="B4" s="58">
        <v>3002</v>
      </c>
      <c r="C4" s="58">
        <v>3002</v>
      </c>
      <c r="D4" s="58">
        <v>3002</v>
      </c>
      <c r="E4" s="65" t="s">
        <v>381</v>
      </c>
      <c r="F4" s="83">
        <v>56403300</v>
      </c>
      <c r="G4" s="60">
        <v>100</v>
      </c>
      <c r="H4" s="58"/>
      <c r="I4" s="62">
        <v>44199</v>
      </c>
      <c r="J4" s="58" t="s">
        <v>301</v>
      </c>
      <c r="K4" s="58" t="s">
        <v>301</v>
      </c>
      <c r="L4" s="58" t="s">
        <v>292</v>
      </c>
      <c r="M4" s="64">
        <v>3</v>
      </c>
      <c r="N4" s="58">
        <v>3</v>
      </c>
      <c r="O4" s="58">
        <v>10</v>
      </c>
      <c r="P4" s="58">
        <v>1</v>
      </c>
      <c r="Q4" s="58">
        <v>0</v>
      </c>
      <c r="R4" s="58">
        <v>0</v>
      </c>
      <c r="S4" s="58" t="s">
        <v>293</v>
      </c>
      <c r="T4" s="58" t="s">
        <v>293</v>
      </c>
      <c r="U4" s="58" t="s">
        <v>293</v>
      </c>
      <c r="V4" s="58" t="s">
        <v>293</v>
      </c>
      <c r="W4" s="58" t="s">
        <v>294</v>
      </c>
      <c r="X4" s="58" t="s">
        <v>293</v>
      </c>
      <c r="Y4" s="58" t="s">
        <v>293</v>
      </c>
      <c r="Z4" s="58" t="s">
        <v>293</v>
      </c>
      <c r="AA4" s="58" t="s">
        <v>293</v>
      </c>
      <c r="AB4" s="58" t="s">
        <v>293</v>
      </c>
      <c r="AC4" s="58" t="s">
        <v>293</v>
      </c>
      <c r="AD4" s="58">
        <v>533</v>
      </c>
      <c r="AE4" s="59">
        <v>44564</v>
      </c>
      <c r="AF4" s="58" t="s">
        <v>377</v>
      </c>
      <c r="AG4" s="58" t="s">
        <v>369</v>
      </c>
      <c r="AH4" s="58" t="s">
        <v>295</v>
      </c>
      <c r="AI4" s="58">
        <v>5</v>
      </c>
      <c r="AJ4" s="58">
        <v>0.75</v>
      </c>
      <c r="AK4" s="58">
        <v>0.75</v>
      </c>
      <c r="AL4" s="58">
        <v>0</v>
      </c>
      <c r="AM4" s="58">
        <v>0</v>
      </c>
      <c r="AN4" s="58">
        <v>0.75</v>
      </c>
      <c r="AO4" s="58">
        <v>0</v>
      </c>
      <c r="AP4" s="58">
        <v>0.75</v>
      </c>
      <c r="AQ4" s="61">
        <f t="shared" si="0"/>
        <v>8</v>
      </c>
      <c r="AR4" s="58"/>
      <c r="AS4" s="90"/>
      <c r="AT4" s="90"/>
    </row>
    <row r="5" spans="1:46" x14ac:dyDescent="0.25">
      <c r="A5" s="61">
        <v>1141</v>
      </c>
      <c r="B5" s="58">
        <v>3002</v>
      </c>
      <c r="C5" s="58">
        <v>3002</v>
      </c>
      <c r="D5" s="58">
        <v>3002</v>
      </c>
      <c r="E5" s="65" t="s">
        <v>381</v>
      </c>
      <c r="F5" s="83">
        <v>56403300</v>
      </c>
      <c r="G5" s="60">
        <v>100</v>
      </c>
      <c r="H5" s="58"/>
      <c r="I5" s="62">
        <v>44565</v>
      </c>
      <c r="J5" s="58" t="s">
        <v>301</v>
      </c>
      <c r="K5" s="58" t="s">
        <v>301</v>
      </c>
      <c r="L5" s="58" t="s">
        <v>292</v>
      </c>
      <c r="M5" s="64">
        <v>4</v>
      </c>
      <c r="N5" s="58">
        <v>6</v>
      </c>
      <c r="O5" s="58">
        <v>13</v>
      </c>
      <c r="P5" s="58">
        <v>1</v>
      </c>
      <c r="Q5" s="58">
        <v>0</v>
      </c>
      <c r="R5" s="58">
        <v>0</v>
      </c>
      <c r="S5" s="58" t="s">
        <v>293</v>
      </c>
      <c r="T5" s="58" t="s">
        <v>293</v>
      </c>
      <c r="U5" s="58" t="s">
        <v>293</v>
      </c>
      <c r="V5" s="58" t="s">
        <v>293</v>
      </c>
      <c r="W5" s="58" t="s">
        <v>294</v>
      </c>
      <c r="X5" s="58" t="s">
        <v>293</v>
      </c>
      <c r="Y5" s="58" t="s">
        <v>293</v>
      </c>
      <c r="Z5" s="58" t="s">
        <v>293</v>
      </c>
      <c r="AA5" s="58" t="s">
        <v>293</v>
      </c>
      <c r="AB5" s="58" t="s">
        <v>293</v>
      </c>
      <c r="AC5" s="58" t="s">
        <v>293</v>
      </c>
      <c r="AD5" s="58">
        <v>536</v>
      </c>
      <c r="AE5" s="59">
        <v>44565</v>
      </c>
      <c r="AF5" s="58" t="s">
        <v>377</v>
      </c>
      <c r="AG5" s="58" t="s">
        <v>369</v>
      </c>
      <c r="AH5" s="58" t="s">
        <v>295</v>
      </c>
      <c r="AI5" s="58">
        <v>12</v>
      </c>
      <c r="AJ5" s="58">
        <v>1</v>
      </c>
      <c r="AK5" s="58">
        <v>1</v>
      </c>
      <c r="AL5" s="58">
        <v>0</v>
      </c>
      <c r="AM5" s="58">
        <v>0</v>
      </c>
      <c r="AN5" s="58">
        <v>1</v>
      </c>
      <c r="AO5" s="58">
        <v>0</v>
      </c>
      <c r="AP5" s="58">
        <v>1</v>
      </c>
      <c r="AQ5" s="61">
        <f t="shared" si="0"/>
        <v>16</v>
      </c>
      <c r="AR5" s="58"/>
      <c r="AS5" s="90"/>
      <c r="AT5" s="90"/>
    </row>
    <row r="6" spans="1:46" x14ac:dyDescent="0.25">
      <c r="A6" s="61">
        <v>1142</v>
      </c>
      <c r="B6" s="58">
        <v>3002</v>
      </c>
      <c r="C6" s="58">
        <v>3002</v>
      </c>
      <c r="D6" s="58">
        <v>3002</v>
      </c>
      <c r="E6" s="65" t="s">
        <v>381</v>
      </c>
      <c r="F6" s="83">
        <v>56403300</v>
      </c>
      <c r="G6" s="60">
        <v>100</v>
      </c>
      <c r="H6" s="58"/>
      <c r="I6" s="62">
        <v>44565</v>
      </c>
      <c r="J6" s="58" t="s">
        <v>301</v>
      </c>
      <c r="K6" s="58" t="s">
        <v>301</v>
      </c>
      <c r="L6" s="58" t="s">
        <v>292</v>
      </c>
      <c r="M6" s="64">
        <v>3</v>
      </c>
      <c r="N6" s="58">
        <v>5</v>
      </c>
      <c r="O6" s="58">
        <v>10</v>
      </c>
      <c r="P6" s="58">
        <v>1</v>
      </c>
      <c r="Q6" s="58">
        <v>0</v>
      </c>
      <c r="R6" s="58">
        <v>0</v>
      </c>
      <c r="S6" s="58" t="s">
        <v>293</v>
      </c>
      <c r="T6" s="58" t="s">
        <v>293</v>
      </c>
      <c r="U6" s="58" t="s">
        <v>293</v>
      </c>
      <c r="V6" s="58" t="s">
        <v>293</v>
      </c>
      <c r="W6" s="58" t="s">
        <v>294</v>
      </c>
      <c r="X6" s="58" t="s">
        <v>293</v>
      </c>
      <c r="Y6" s="58" t="s">
        <v>293</v>
      </c>
      <c r="Z6" s="58" t="s">
        <v>293</v>
      </c>
      <c r="AA6" s="58" t="s">
        <v>293</v>
      </c>
      <c r="AB6" s="58" t="s">
        <v>293</v>
      </c>
      <c r="AC6" s="58" t="s">
        <v>293</v>
      </c>
      <c r="AD6" s="58">
        <v>537</v>
      </c>
      <c r="AE6" s="59">
        <v>44565</v>
      </c>
      <c r="AF6" s="58" t="s">
        <v>377</v>
      </c>
      <c r="AG6" s="58" t="s">
        <v>369</v>
      </c>
      <c r="AH6" s="58" t="s">
        <v>295</v>
      </c>
      <c r="AI6" s="58">
        <v>12</v>
      </c>
      <c r="AJ6" s="58">
        <v>1</v>
      </c>
      <c r="AK6" s="58">
        <v>1</v>
      </c>
      <c r="AL6" s="58">
        <v>0</v>
      </c>
      <c r="AM6" s="58">
        <v>0</v>
      </c>
      <c r="AN6" s="58">
        <v>1</v>
      </c>
      <c r="AO6" s="58">
        <v>0</v>
      </c>
      <c r="AP6" s="58">
        <v>1</v>
      </c>
      <c r="AQ6" s="61">
        <f t="shared" si="0"/>
        <v>16</v>
      </c>
      <c r="AR6" s="58"/>
      <c r="AS6" s="90"/>
      <c r="AT6" s="90"/>
    </row>
    <row r="7" spans="1:46" x14ac:dyDescent="0.25">
      <c r="A7" s="61">
        <v>1143</v>
      </c>
      <c r="B7" s="58">
        <v>3017</v>
      </c>
      <c r="C7" s="58">
        <v>3017</v>
      </c>
      <c r="D7" s="58">
        <v>3017</v>
      </c>
      <c r="E7" s="65" t="s">
        <v>382</v>
      </c>
      <c r="F7" s="83">
        <v>56403300</v>
      </c>
      <c r="G7" s="60">
        <v>101</v>
      </c>
      <c r="H7" s="58"/>
      <c r="I7" s="62">
        <v>44565</v>
      </c>
      <c r="J7" s="58" t="s">
        <v>316</v>
      </c>
      <c r="K7" s="58" t="s">
        <v>316</v>
      </c>
      <c r="L7" s="58" t="s">
        <v>292</v>
      </c>
      <c r="M7" s="64">
        <v>5</v>
      </c>
      <c r="N7" s="58">
        <v>4</v>
      </c>
      <c r="O7" s="58">
        <v>11</v>
      </c>
      <c r="P7" s="58">
        <v>1</v>
      </c>
      <c r="Q7" s="58">
        <v>0</v>
      </c>
      <c r="R7" s="58">
        <v>0</v>
      </c>
      <c r="S7" s="58" t="s">
        <v>293</v>
      </c>
      <c r="T7" s="58" t="s">
        <v>293</v>
      </c>
      <c r="U7" s="58" t="s">
        <v>293</v>
      </c>
      <c r="V7" s="58" t="s">
        <v>293</v>
      </c>
      <c r="W7" s="58" t="s">
        <v>294</v>
      </c>
      <c r="X7" s="58" t="s">
        <v>293</v>
      </c>
      <c r="Y7" s="58" t="s">
        <v>293</v>
      </c>
      <c r="Z7" s="58" t="s">
        <v>293</v>
      </c>
      <c r="AA7" s="58" t="s">
        <v>293</v>
      </c>
      <c r="AB7" s="58" t="s">
        <v>293</v>
      </c>
      <c r="AC7" s="58" t="s">
        <v>293</v>
      </c>
      <c r="AD7" s="58">
        <v>538</v>
      </c>
      <c r="AE7" s="59">
        <v>44565</v>
      </c>
      <c r="AF7" s="58" t="s">
        <v>378</v>
      </c>
      <c r="AG7" s="58" t="s">
        <v>369</v>
      </c>
      <c r="AH7" s="58" t="s">
        <v>295</v>
      </c>
      <c r="AI7" s="58">
        <v>6</v>
      </c>
      <c r="AJ7" s="58">
        <v>1</v>
      </c>
      <c r="AK7" s="58">
        <v>1</v>
      </c>
      <c r="AL7" s="58">
        <v>0</v>
      </c>
      <c r="AM7" s="58">
        <v>0</v>
      </c>
      <c r="AN7" s="58">
        <v>1</v>
      </c>
      <c r="AO7" s="58">
        <v>0</v>
      </c>
      <c r="AP7" s="58">
        <v>1</v>
      </c>
      <c r="AQ7" s="61">
        <f t="shared" si="0"/>
        <v>10</v>
      </c>
      <c r="AR7" s="58"/>
      <c r="AS7" s="90"/>
      <c r="AT7" s="90"/>
    </row>
    <row r="8" spans="1:46" x14ac:dyDescent="0.25">
      <c r="A8" s="61">
        <v>1144</v>
      </c>
      <c r="B8" s="58">
        <v>3012</v>
      </c>
      <c r="C8" s="58">
        <v>3012</v>
      </c>
      <c r="D8" s="58">
        <v>3012</v>
      </c>
      <c r="E8" s="65" t="s">
        <v>383</v>
      </c>
      <c r="F8" s="83">
        <v>56403300</v>
      </c>
      <c r="G8" s="60">
        <v>100</v>
      </c>
      <c r="H8" s="58"/>
      <c r="I8" s="62">
        <v>44567</v>
      </c>
      <c r="J8" s="58" t="s">
        <v>311</v>
      </c>
      <c r="K8" s="58" t="s">
        <v>311</v>
      </c>
      <c r="L8" s="58" t="s">
        <v>292</v>
      </c>
      <c r="M8" s="64">
        <v>4</v>
      </c>
      <c r="N8" s="58">
        <v>8</v>
      </c>
      <c r="O8" s="58">
        <v>11</v>
      </c>
      <c r="P8" s="58">
        <v>1</v>
      </c>
      <c r="Q8" s="58">
        <v>0</v>
      </c>
      <c r="R8" s="58">
        <v>0</v>
      </c>
      <c r="S8" s="58" t="s">
        <v>293</v>
      </c>
      <c r="T8" s="58" t="s">
        <v>293</v>
      </c>
      <c r="U8" s="58" t="s">
        <v>293</v>
      </c>
      <c r="V8" s="58" t="s">
        <v>293</v>
      </c>
      <c r="W8" s="58" t="s">
        <v>294</v>
      </c>
      <c r="X8" s="58" t="s">
        <v>293</v>
      </c>
      <c r="Y8" s="58" t="s">
        <v>293</v>
      </c>
      <c r="Z8" s="58" t="s">
        <v>293</v>
      </c>
      <c r="AA8" s="58" t="s">
        <v>293</v>
      </c>
      <c r="AB8" s="58" t="s">
        <v>293</v>
      </c>
      <c r="AC8" s="58" t="s">
        <v>293</v>
      </c>
      <c r="AD8" s="58">
        <v>539</v>
      </c>
      <c r="AE8" s="59">
        <v>44567</v>
      </c>
      <c r="AF8" s="58" t="s">
        <v>377</v>
      </c>
      <c r="AG8" s="58" t="s">
        <v>369</v>
      </c>
      <c r="AH8" s="58" t="s">
        <v>295</v>
      </c>
      <c r="AI8" s="58">
        <v>10</v>
      </c>
      <c r="AJ8" s="58">
        <v>0.5</v>
      </c>
      <c r="AK8" s="58">
        <v>0.5</v>
      </c>
      <c r="AL8" s="58">
        <v>0</v>
      </c>
      <c r="AM8" s="58">
        <v>0</v>
      </c>
      <c r="AN8" s="58">
        <v>0.5</v>
      </c>
      <c r="AO8" s="58">
        <v>0</v>
      </c>
      <c r="AP8" s="58">
        <v>0.5</v>
      </c>
      <c r="AQ8" s="61">
        <f t="shared" si="0"/>
        <v>12</v>
      </c>
      <c r="AR8" s="58"/>
      <c r="AS8" s="90"/>
      <c r="AT8" s="90"/>
    </row>
    <row r="9" spans="1:46" x14ac:dyDescent="0.25">
      <c r="A9" s="61">
        <v>1145</v>
      </c>
      <c r="B9" s="58">
        <v>3012</v>
      </c>
      <c r="C9" s="58">
        <v>3012</v>
      </c>
      <c r="D9" s="58">
        <v>3012</v>
      </c>
      <c r="E9" s="65" t="s">
        <v>383</v>
      </c>
      <c r="F9" s="83">
        <v>56403300</v>
      </c>
      <c r="G9" s="60">
        <v>100</v>
      </c>
      <c r="H9" s="58"/>
      <c r="I9" s="62">
        <v>44567</v>
      </c>
      <c r="J9" s="58" t="s">
        <v>311</v>
      </c>
      <c r="K9" s="58" t="s">
        <v>311</v>
      </c>
      <c r="L9" s="58" t="s">
        <v>292</v>
      </c>
      <c r="M9" s="64">
        <v>3</v>
      </c>
      <c r="N9" s="58">
        <v>8</v>
      </c>
      <c r="O9" s="58">
        <v>11</v>
      </c>
      <c r="P9" s="58">
        <v>1</v>
      </c>
      <c r="Q9" s="58">
        <v>0</v>
      </c>
      <c r="R9" s="58">
        <v>0</v>
      </c>
      <c r="S9" s="58" t="s">
        <v>293</v>
      </c>
      <c r="T9" s="58" t="s">
        <v>293</v>
      </c>
      <c r="U9" s="58" t="s">
        <v>293</v>
      </c>
      <c r="V9" s="58" t="s">
        <v>293</v>
      </c>
      <c r="W9" s="58" t="s">
        <v>294</v>
      </c>
      <c r="X9" s="58" t="s">
        <v>293</v>
      </c>
      <c r="Y9" s="58" t="s">
        <v>293</v>
      </c>
      <c r="Z9" s="58" t="s">
        <v>293</v>
      </c>
      <c r="AA9" s="58" t="s">
        <v>293</v>
      </c>
      <c r="AB9" s="58" t="s">
        <v>293</v>
      </c>
      <c r="AC9" s="58" t="s">
        <v>293</v>
      </c>
      <c r="AD9" s="58">
        <v>540</v>
      </c>
      <c r="AE9" s="59">
        <v>44567</v>
      </c>
      <c r="AF9" s="58" t="s">
        <v>377</v>
      </c>
      <c r="AG9" s="58" t="s">
        <v>369</v>
      </c>
      <c r="AH9" s="58" t="s">
        <v>295</v>
      </c>
      <c r="AI9" s="58">
        <v>10</v>
      </c>
      <c r="AJ9" s="58">
        <v>0.5</v>
      </c>
      <c r="AK9" s="58">
        <v>0.5</v>
      </c>
      <c r="AL9" s="58">
        <v>0</v>
      </c>
      <c r="AM9" s="58">
        <v>0</v>
      </c>
      <c r="AN9" s="58">
        <v>0.5</v>
      </c>
      <c r="AO9" s="58">
        <v>0</v>
      </c>
      <c r="AP9" s="58">
        <v>0.5</v>
      </c>
      <c r="AQ9" s="61">
        <f t="shared" si="0"/>
        <v>12</v>
      </c>
      <c r="AR9" s="58"/>
      <c r="AS9" s="90"/>
      <c r="AT9" s="90"/>
    </row>
    <row r="10" spans="1:46" x14ac:dyDescent="0.25">
      <c r="A10" s="61">
        <v>1146</v>
      </c>
      <c r="B10" s="58">
        <v>3041</v>
      </c>
      <c r="C10" s="58">
        <v>3041</v>
      </c>
      <c r="D10" s="58">
        <v>3041</v>
      </c>
      <c r="E10" s="65" t="s">
        <v>384</v>
      </c>
      <c r="F10" s="83">
        <v>56403300</v>
      </c>
      <c r="G10" s="60">
        <v>100</v>
      </c>
      <c r="H10" s="58"/>
      <c r="I10" s="62">
        <v>44568</v>
      </c>
      <c r="J10" s="58" t="s">
        <v>338</v>
      </c>
      <c r="K10" s="58" t="s">
        <v>338</v>
      </c>
      <c r="L10" s="58" t="s">
        <v>292</v>
      </c>
      <c r="M10" s="64">
        <v>3</v>
      </c>
      <c r="N10" s="58">
        <v>3</v>
      </c>
      <c r="O10" s="58">
        <v>7</v>
      </c>
      <c r="P10" s="58">
        <v>1</v>
      </c>
      <c r="Q10" s="58">
        <v>0</v>
      </c>
      <c r="R10" s="58">
        <v>0</v>
      </c>
      <c r="S10" s="58" t="s">
        <v>293</v>
      </c>
      <c r="T10" s="58" t="s">
        <v>293</v>
      </c>
      <c r="U10" s="58" t="s">
        <v>293</v>
      </c>
      <c r="V10" s="58" t="s">
        <v>293</v>
      </c>
      <c r="W10" s="58" t="s">
        <v>294</v>
      </c>
      <c r="X10" s="58" t="s">
        <v>293</v>
      </c>
      <c r="Y10" s="58" t="s">
        <v>293</v>
      </c>
      <c r="Z10" s="58" t="s">
        <v>293</v>
      </c>
      <c r="AA10" s="58" t="s">
        <v>293</v>
      </c>
      <c r="AB10" s="58" t="s">
        <v>293</v>
      </c>
      <c r="AC10" s="58" t="s">
        <v>293</v>
      </c>
      <c r="AD10" s="58">
        <v>541</v>
      </c>
      <c r="AE10" s="59">
        <v>44568</v>
      </c>
      <c r="AF10" s="58" t="s">
        <v>376</v>
      </c>
      <c r="AG10" s="58" t="s">
        <v>369</v>
      </c>
      <c r="AH10" s="58" t="s">
        <v>295</v>
      </c>
      <c r="AI10" s="58">
        <v>10</v>
      </c>
      <c r="AJ10" s="58">
        <v>0.5</v>
      </c>
      <c r="AK10" s="58">
        <v>0.5</v>
      </c>
      <c r="AL10" s="58">
        <v>0</v>
      </c>
      <c r="AM10" s="58">
        <v>0</v>
      </c>
      <c r="AN10" s="58">
        <v>0.5</v>
      </c>
      <c r="AO10" s="58">
        <v>0</v>
      </c>
      <c r="AP10" s="58">
        <v>0.5</v>
      </c>
      <c r="AQ10" s="61">
        <f t="shared" si="0"/>
        <v>12</v>
      </c>
      <c r="AR10" s="58"/>
      <c r="AS10" s="90"/>
      <c r="AT10" s="90"/>
    </row>
    <row r="11" spans="1:46" x14ac:dyDescent="0.25">
      <c r="A11" s="70">
        <v>1225</v>
      </c>
      <c r="B11" s="72">
        <v>3002</v>
      </c>
      <c r="C11" s="72">
        <v>3002</v>
      </c>
      <c r="D11" s="72">
        <v>3002</v>
      </c>
      <c r="E11" s="73" t="s">
        <v>440</v>
      </c>
      <c r="F11" s="83">
        <v>56403300</v>
      </c>
      <c r="G11" s="74">
        <v>100</v>
      </c>
      <c r="H11" s="72"/>
      <c r="I11" s="75">
        <v>44624</v>
      </c>
      <c r="J11" s="72" t="s">
        <v>301</v>
      </c>
      <c r="K11" s="72" t="s">
        <v>301</v>
      </c>
      <c r="L11" s="72" t="s">
        <v>292</v>
      </c>
      <c r="M11" s="76">
        <v>6</v>
      </c>
      <c r="N11" s="72">
        <v>7</v>
      </c>
      <c r="O11" s="72">
        <v>7</v>
      </c>
      <c r="P11" s="72">
        <v>1</v>
      </c>
      <c r="Q11" s="72">
        <v>0</v>
      </c>
      <c r="R11" s="72">
        <v>0</v>
      </c>
      <c r="S11" s="72" t="s">
        <v>293</v>
      </c>
      <c r="T11" s="72" t="s">
        <v>293</v>
      </c>
      <c r="U11" s="72" t="s">
        <v>293</v>
      </c>
      <c r="V11" s="72" t="s">
        <v>293</v>
      </c>
      <c r="W11" s="72" t="s">
        <v>294</v>
      </c>
      <c r="X11" s="72" t="s">
        <v>293</v>
      </c>
      <c r="Y11" s="72" t="s">
        <v>293</v>
      </c>
      <c r="Z11" s="72" t="s">
        <v>293</v>
      </c>
      <c r="AA11" s="72" t="s">
        <v>293</v>
      </c>
      <c r="AB11" s="72" t="s">
        <v>293</v>
      </c>
      <c r="AC11" s="72" t="s">
        <v>293</v>
      </c>
      <c r="AD11" s="72">
        <v>620</v>
      </c>
      <c r="AE11" s="77">
        <v>44624</v>
      </c>
      <c r="AF11" s="72" t="s">
        <v>377</v>
      </c>
      <c r="AG11" s="72" t="s">
        <v>369</v>
      </c>
      <c r="AH11" s="72" t="s">
        <v>295</v>
      </c>
      <c r="AI11" s="72">
        <v>6</v>
      </c>
      <c r="AJ11" s="72">
        <v>0.5</v>
      </c>
      <c r="AK11" s="72">
        <v>0.5</v>
      </c>
      <c r="AL11" s="72">
        <v>0</v>
      </c>
      <c r="AM11" s="72">
        <v>0</v>
      </c>
      <c r="AN11" s="72">
        <v>0.5</v>
      </c>
      <c r="AO11" s="72">
        <v>0</v>
      </c>
      <c r="AP11" s="72">
        <v>0.5</v>
      </c>
      <c r="AQ11" s="70">
        <f t="shared" ref="AQ11" si="1">SUM(AI11:AP11)</f>
        <v>8</v>
      </c>
      <c r="AR11" s="72"/>
      <c r="AS11" s="91"/>
      <c r="AT11" s="91"/>
    </row>
    <row r="12" spans="1:46" x14ac:dyDescent="0.25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</row>
    <row r="14" spans="1:46" x14ac:dyDescent="0.25">
      <c r="A14" s="84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</row>
    <row r="93" spans="43:43" x14ac:dyDescent="0.25">
      <c r="AQ93" s="61">
        <f t="shared" ref="AQ93:AQ139" si="2">SUM(AI93:AP93)</f>
        <v>0</v>
      </c>
    </row>
    <row r="94" spans="43:43" x14ac:dyDescent="0.25">
      <c r="AQ94" s="61">
        <f t="shared" si="2"/>
        <v>0</v>
      </c>
    </row>
    <row r="95" spans="43:43" x14ac:dyDescent="0.25">
      <c r="AQ95" s="61">
        <f t="shared" si="2"/>
        <v>0</v>
      </c>
    </row>
    <row r="96" spans="43:43" x14ac:dyDescent="0.25">
      <c r="AQ96" s="61">
        <f t="shared" si="2"/>
        <v>0</v>
      </c>
    </row>
    <row r="97" spans="43:43" x14ac:dyDescent="0.25">
      <c r="AQ97" s="61">
        <f t="shared" si="2"/>
        <v>0</v>
      </c>
    </row>
    <row r="98" spans="43:43" x14ac:dyDescent="0.25">
      <c r="AQ98" s="61">
        <f t="shared" si="2"/>
        <v>0</v>
      </c>
    </row>
    <row r="99" spans="43:43" x14ac:dyDescent="0.25">
      <c r="AQ99" s="61">
        <f t="shared" si="2"/>
        <v>0</v>
      </c>
    </row>
    <row r="100" spans="43:43" x14ac:dyDescent="0.25">
      <c r="AQ100" s="61">
        <f t="shared" si="2"/>
        <v>0</v>
      </c>
    </row>
    <row r="101" spans="43:43" x14ac:dyDescent="0.25">
      <c r="AQ101" s="61">
        <f t="shared" si="2"/>
        <v>0</v>
      </c>
    </row>
    <row r="102" spans="43:43" x14ac:dyDescent="0.25">
      <c r="AQ102" s="61">
        <f t="shared" si="2"/>
        <v>0</v>
      </c>
    </row>
    <row r="103" spans="43:43" x14ac:dyDescent="0.25">
      <c r="AQ103" s="61">
        <f t="shared" si="2"/>
        <v>0</v>
      </c>
    </row>
    <row r="104" spans="43:43" x14ac:dyDescent="0.25">
      <c r="AQ104" s="61">
        <f t="shared" si="2"/>
        <v>0</v>
      </c>
    </row>
    <row r="105" spans="43:43" x14ac:dyDescent="0.25">
      <c r="AQ105" s="61">
        <f t="shared" si="2"/>
        <v>0</v>
      </c>
    </row>
    <row r="106" spans="43:43" x14ac:dyDescent="0.25">
      <c r="AQ106" s="61">
        <f t="shared" si="2"/>
        <v>0</v>
      </c>
    </row>
    <row r="107" spans="43:43" x14ac:dyDescent="0.25">
      <c r="AQ107" s="61">
        <f t="shared" si="2"/>
        <v>0</v>
      </c>
    </row>
    <row r="108" spans="43:43" x14ac:dyDescent="0.25">
      <c r="AQ108" s="61">
        <f t="shared" si="2"/>
        <v>0</v>
      </c>
    </row>
    <row r="109" spans="43:43" x14ac:dyDescent="0.25">
      <c r="AQ109" s="61">
        <f t="shared" si="2"/>
        <v>0</v>
      </c>
    </row>
    <row r="110" spans="43:43" x14ac:dyDescent="0.25">
      <c r="AQ110" s="61">
        <f t="shared" si="2"/>
        <v>0</v>
      </c>
    </row>
    <row r="111" spans="43:43" x14ac:dyDescent="0.25">
      <c r="AQ111" s="61">
        <f t="shared" si="2"/>
        <v>0</v>
      </c>
    </row>
    <row r="112" spans="43:43" x14ac:dyDescent="0.25">
      <c r="AQ112" s="61">
        <f t="shared" si="2"/>
        <v>0</v>
      </c>
    </row>
    <row r="113" spans="43:43" x14ac:dyDescent="0.25">
      <c r="AQ113" s="61">
        <f t="shared" si="2"/>
        <v>0</v>
      </c>
    </row>
    <row r="114" spans="43:43" x14ac:dyDescent="0.25">
      <c r="AQ114" s="61">
        <f t="shared" si="2"/>
        <v>0</v>
      </c>
    </row>
    <row r="115" spans="43:43" x14ac:dyDescent="0.25">
      <c r="AQ115" s="61">
        <f t="shared" si="2"/>
        <v>0</v>
      </c>
    </row>
    <row r="116" spans="43:43" x14ac:dyDescent="0.25">
      <c r="AQ116" s="61">
        <f t="shared" si="2"/>
        <v>0</v>
      </c>
    </row>
    <row r="117" spans="43:43" x14ac:dyDescent="0.25">
      <c r="AQ117" s="61">
        <f t="shared" si="2"/>
        <v>0</v>
      </c>
    </row>
    <row r="118" spans="43:43" x14ac:dyDescent="0.25">
      <c r="AQ118" s="61">
        <f t="shared" si="2"/>
        <v>0</v>
      </c>
    </row>
    <row r="119" spans="43:43" x14ac:dyDescent="0.25">
      <c r="AQ119" s="61">
        <f t="shared" si="2"/>
        <v>0</v>
      </c>
    </row>
    <row r="120" spans="43:43" x14ac:dyDescent="0.25">
      <c r="AQ120" s="61">
        <f t="shared" si="2"/>
        <v>0</v>
      </c>
    </row>
    <row r="121" spans="43:43" x14ac:dyDescent="0.25">
      <c r="AQ121" s="61">
        <f t="shared" si="2"/>
        <v>0</v>
      </c>
    </row>
    <row r="122" spans="43:43" x14ac:dyDescent="0.25">
      <c r="AQ122" s="61">
        <f t="shared" si="2"/>
        <v>0</v>
      </c>
    </row>
    <row r="123" spans="43:43" x14ac:dyDescent="0.25">
      <c r="AQ123" s="61">
        <f t="shared" si="2"/>
        <v>0</v>
      </c>
    </row>
    <row r="124" spans="43:43" x14ac:dyDescent="0.25">
      <c r="AQ124" s="61">
        <f t="shared" si="2"/>
        <v>0</v>
      </c>
    </row>
    <row r="125" spans="43:43" x14ac:dyDescent="0.25">
      <c r="AQ125" s="61">
        <f t="shared" si="2"/>
        <v>0</v>
      </c>
    </row>
    <row r="126" spans="43:43" x14ac:dyDescent="0.25">
      <c r="AQ126" s="61">
        <f t="shared" si="2"/>
        <v>0</v>
      </c>
    </row>
    <row r="127" spans="43:43" x14ac:dyDescent="0.25">
      <c r="AQ127" s="61">
        <f t="shared" si="2"/>
        <v>0</v>
      </c>
    </row>
    <row r="128" spans="43:43" x14ac:dyDescent="0.25">
      <c r="AQ128" s="61">
        <f t="shared" si="2"/>
        <v>0</v>
      </c>
    </row>
    <row r="129" spans="43:43" x14ac:dyDescent="0.25">
      <c r="AQ129" s="61">
        <f t="shared" si="2"/>
        <v>0</v>
      </c>
    </row>
    <row r="130" spans="43:43" x14ac:dyDescent="0.25">
      <c r="AQ130" s="61">
        <f t="shared" si="2"/>
        <v>0</v>
      </c>
    </row>
    <row r="131" spans="43:43" x14ac:dyDescent="0.25">
      <c r="AQ131" s="61">
        <f t="shared" si="2"/>
        <v>0</v>
      </c>
    </row>
    <row r="132" spans="43:43" x14ac:dyDescent="0.25">
      <c r="AQ132" s="61">
        <f t="shared" si="2"/>
        <v>0</v>
      </c>
    </row>
    <row r="133" spans="43:43" x14ac:dyDescent="0.25">
      <c r="AQ133" s="61">
        <f t="shared" si="2"/>
        <v>0</v>
      </c>
    </row>
    <row r="134" spans="43:43" x14ac:dyDescent="0.25">
      <c r="AQ134" s="61">
        <f t="shared" si="2"/>
        <v>0</v>
      </c>
    </row>
    <row r="135" spans="43:43" x14ac:dyDescent="0.25">
      <c r="AQ135" s="61">
        <f t="shared" si="2"/>
        <v>0</v>
      </c>
    </row>
    <row r="136" spans="43:43" x14ac:dyDescent="0.25">
      <c r="AQ136" s="61">
        <f t="shared" si="2"/>
        <v>0</v>
      </c>
    </row>
    <row r="137" spans="43:43" x14ac:dyDescent="0.25">
      <c r="AQ137" s="61">
        <f t="shared" si="2"/>
        <v>0</v>
      </c>
    </row>
    <row r="138" spans="43:43" x14ac:dyDescent="0.25">
      <c r="AQ138" s="61">
        <f t="shared" si="2"/>
        <v>0</v>
      </c>
    </row>
    <row r="139" spans="43:43" x14ac:dyDescent="0.25">
      <c r="AQ139" s="61">
        <f t="shared" si="2"/>
        <v>0</v>
      </c>
    </row>
    <row r="140" spans="43:43" x14ac:dyDescent="0.25">
      <c r="AQ140" s="61">
        <f t="shared" ref="AQ140:AQ152" si="3">SUM(AI140:AP140)</f>
        <v>0</v>
      </c>
    </row>
    <row r="141" spans="43:43" x14ac:dyDescent="0.25">
      <c r="AQ141" s="61">
        <f t="shared" si="3"/>
        <v>0</v>
      </c>
    </row>
    <row r="142" spans="43:43" x14ac:dyDescent="0.25">
      <c r="AQ142" s="61">
        <f t="shared" si="3"/>
        <v>0</v>
      </c>
    </row>
    <row r="143" spans="43:43" x14ac:dyDescent="0.25">
      <c r="AQ143" s="61">
        <f t="shared" si="3"/>
        <v>0</v>
      </c>
    </row>
    <row r="144" spans="43:43" x14ac:dyDescent="0.25">
      <c r="AQ144" s="61">
        <f t="shared" si="3"/>
        <v>0</v>
      </c>
    </row>
    <row r="145" spans="43:43" x14ac:dyDescent="0.25">
      <c r="AQ145" s="61">
        <f t="shared" si="3"/>
        <v>0</v>
      </c>
    </row>
    <row r="146" spans="43:43" x14ac:dyDescent="0.25">
      <c r="AQ146" s="61">
        <f t="shared" si="3"/>
        <v>0</v>
      </c>
    </row>
    <row r="147" spans="43:43" x14ac:dyDescent="0.25">
      <c r="AQ147" s="61">
        <f t="shared" si="3"/>
        <v>0</v>
      </c>
    </row>
    <row r="148" spans="43:43" x14ac:dyDescent="0.25">
      <c r="AQ148" s="61">
        <f t="shared" si="3"/>
        <v>0</v>
      </c>
    </row>
    <row r="149" spans="43:43" x14ac:dyDescent="0.25">
      <c r="AQ149" s="61">
        <f t="shared" si="3"/>
        <v>0</v>
      </c>
    </row>
    <row r="150" spans="43:43" x14ac:dyDescent="0.25">
      <c r="AQ150" s="61">
        <f t="shared" si="3"/>
        <v>0</v>
      </c>
    </row>
    <row r="151" spans="43:43" x14ac:dyDescent="0.25">
      <c r="AQ151" s="61">
        <f t="shared" si="3"/>
        <v>0</v>
      </c>
    </row>
    <row r="152" spans="43:43" x14ac:dyDescent="0.25">
      <c r="AQ152" s="61">
        <f t="shared" si="3"/>
        <v>0</v>
      </c>
    </row>
  </sheetData>
  <protectedRanges>
    <protectedRange sqref="A93:AR904 F11 A2:AT10" name="Range1"/>
    <protectedRange sqref="A11:E11 G11:AT11" name="Range1_1"/>
  </protectedRanges>
  <autoFilter ref="E1:E74" xr:uid="{00000000-0009-0000-0000-000000000000}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38"/>
  <sheetViews>
    <sheetView zoomScale="85" zoomScaleNormal="85" workbookViewId="0">
      <pane ySplit="1" topLeftCell="A2" activePane="bottomLeft" state="frozen"/>
      <selection pane="bottomLeft" activeCell="A20" sqref="A20:A29"/>
    </sheetView>
  </sheetViews>
  <sheetFormatPr baseColWidth="10" defaultColWidth="9.140625" defaultRowHeight="15" x14ac:dyDescent="0.25"/>
  <cols>
    <col min="1" max="1" width="11.85546875" style="11" bestFit="1" customWidth="1"/>
    <col min="2" max="2" width="8" style="11" bestFit="1" customWidth="1"/>
    <col min="3" max="3" width="7.28515625" style="11" bestFit="1" customWidth="1"/>
    <col min="4" max="8" width="9.140625" style="11"/>
  </cols>
  <sheetData>
    <row r="1" spans="1:3" x14ac:dyDescent="0.25">
      <c r="A1" s="49" t="s">
        <v>47</v>
      </c>
      <c r="B1" s="49" t="s">
        <v>48</v>
      </c>
      <c r="C1" s="49" t="s">
        <v>49</v>
      </c>
    </row>
    <row r="2" spans="1:3" x14ac:dyDescent="0.25">
      <c r="A2" s="71">
        <v>1225</v>
      </c>
      <c r="B2" s="71">
        <v>101066</v>
      </c>
      <c r="C2" s="71">
        <v>2</v>
      </c>
    </row>
    <row r="3" spans="1:3" x14ac:dyDescent="0.25">
      <c r="A3" s="71">
        <v>1225</v>
      </c>
      <c r="B3" s="71">
        <v>101160</v>
      </c>
      <c r="C3" s="71">
        <v>3</v>
      </c>
    </row>
    <row r="4" spans="1:3" x14ac:dyDescent="0.25">
      <c r="A4" s="71">
        <v>1225</v>
      </c>
      <c r="B4" s="71">
        <v>101170</v>
      </c>
      <c r="C4" s="71">
        <v>2</v>
      </c>
    </row>
    <row r="5" spans="1:3" x14ac:dyDescent="0.25">
      <c r="A5" s="71">
        <v>1225</v>
      </c>
      <c r="B5" s="71">
        <v>101715</v>
      </c>
      <c r="C5" s="71">
        <v>6</v>
      </c>
    </row>
    <row r="6" spans="1:3" x14ac:dyDescent="0.25">
      <c r="A6" s="71">
        <v>1225</v>
      </c>
      <c r="B6" s="71">
        <v>121900</v>
      </c>
      <c r="C6" s="71">
        <v>8</v>
      </c>
    </row>
    <row r="7" spans="1:3" x14ac:dyDescent="0.25">
      <c r="A7" s="71">
        <v>1225</v>
      </c>
      <c r="B7" s="71">
        <v>121910</v>
      </c>
      <c r="C7" s="71">
        <v>4</v>
      </c>
    </row>
    <row r="8" spans="1:3" x14ac:dyDescent="0.25">
      <c r="A8" s="71">
        <v>1225</v>
      </c>
      <c r="B8" s="71">
        <v>111008</v>
      </c>
      <c r="C8" s="71">
        <v>3</v>
      </c>
    </row>
    <row r="9" spans="1:3" x14ac:dyDescent="0.25">
      <c r="A9" s="71">
        <v>1226</v>
      </c>
      <c r="B9" s="71">
        <v>101066</v>
      </c>
      <c r="C9" s="71">
        <v>8</v>
      </c>
    </row>
    <row r="10" spans="1:3" x14ac:dyDescent="0.25">
      <c r="A10" s="71">
        <v>1226</v>
      </c>
      <c r="B10" s="71">
        <v>101200</v>
      </c>
      <c r="C10" s="71">
        <v>8</v>
      </c>
    </row>
    <row r="11" spans="1:3" x14ac:dyDescent="0.25">
      <c r="A11" s="71">
        <v>1226</v>
      </c>
      <c r="B11" s="71">
        <v>101131</v>
      </c>
      <c r="C11" s="71">
        <v>4</v>
      </c>
    </row>
    <row r="12" spans="1:3" x14ac:dyDescent="0.25">
      <c r="A12" s="71">
        <v>1226</v>
      </c>
      <c r="B12" s="71">
        <v>101136</v>
      </c>
      <c r="C12" s="71">
        <v>1</v>
      </c>
    </row>
    <row r="13" spans="1:3" x14ac:dyDescent="0.25">
      <c r="A13" s="71">
        <v>1226</v>
      </c>
      <c r="B13" s="71">
        <v>101141</v>
      </c>
      <c r="C13" s="71">
        <v>5</v>
      </c>
    </row>
    <row r="14" spans="1:3" x14ac:dyDescent="0.25">
      <c r="A14" s="81">
        <v>1146</v>
      </c>
      <c r="B14" s="71">
        <v>101170</v>
      </c>
      <c r="C14" s="71">
        <v>11</v>
      </c>
    </row>
    <row r="15" spans="1:3" x14ac:dyDescent="0.25">
      <c r="A15" s="81">
        <v>1146</v>
      </c>
      <c r="B15" s="71">
        <v>101715</v>
      </c>
      <c r="C15" s="71">
        <v>17</v>
      </c>
    </row>
    <row r="16" spans="1:3" x14ac:dyDescent="0.25">
      <c r="A16" s="81">
        <v>1146</v>
      </c>
      <c r="B16" s="71">
        <v>106605</v>
      </c>
      <c r="C16" s="71">
        <v>2</v>
      </c>
    </row>
    <row r="17" spans="1:3" x14ac:dyDescent="0.25">
      <c r="A17" s="81">
        <v>1146</v>
      </c>
      <c r="B17" s="71">
        <v>106699</v>
      </c>
      <c r="C17" s="71">
        <v>4</v>
      </c>
    </row>
    <row r="18" spans="1:3" x14ac:dyDescent="0.25">
      <c r="A18" s="81">
        <v>1146</v>
      </c>
      <c r="B18" s="71">
        <v>121910</v>
      </c>
      <c r="C18" s="71">
        <v>2</v>
      </c>
    </row>
    <row r="19" spans="1:3" x14ac:dyDescent="0.25">
      <c r="A19" s="81">
        <v>1146</v>
      </c>
      <c r="B19" s="71">
        <v>111008</v>
      </c>
      <c r="C19" s="71">
        <v>9</v>
      </c>
    </row>
    <row r="20" spans="1:3" x14ac:dyDescent="0.25">
      <c r="A20" s="81">
        <v>1141</v>
      </c>
      <c r="B20" s="71">
        <v>101066</v>
      </c>
      <c r="C20" s="71">
        <v>4</v>
      </c>
    </row>
    <row r="21" spans="1:3" x14ac:dyDescent="0.25">
      <c r="A21" s="81">
        <v>1141</v>
      </c>
      <c r="B21" s="71">
        <v>101200</v>
      </c>
      <c r="C21" s="71">
        <v>4</v>
      </c>
    </row>
    <row r="22" spans="1:3" x14ac:dyDescent="0.25">
      <c r="A22" s="81">
        <v>1141</v>
      </c>
      <c r="B22" s="71">
        <v>101141</v>
      </c>
      <c r="C22" s="71">
        <v>6</v>
      </c>
    </row>
    <row r="23" spans="1:3" x14ac:dyDescent="0.25">
      <c r="A23" s="81">
        <v>1141</v>
      </c>
      <c r="B23" s="71">
        <v>101160</v>
      </c>
      <c r="C23" s="71">
        <v>8</v>
      </c>
    </row>
    <row r="24" spans="1:3" x14ac:dyDescent="0.25">
      <c r="A24" s="81">
        <v>1141</v>
      </c>
      <c r="B24" s="71">
        <v>101715</v>
      </c>
      <c r="C24" s="71">
        <v>4</v>
      </c>
    </row>
    <row r="25" spans="1:3" x14ac:dyDescent="0.25">
      <c r="A25" s="81">
        <v>1141</v>
      </c>
      <c r="B25" s="71">
        <v>106605</v>
      </c>
      <c r="C25" s="71">
        <v>1</v>
      </c>
    </row>
    <row r="26" spans="1:3" x14ac:dyDescent="0.25">
      <c r="A26" s="81">
        <v>1141</v>
      </c>
      <c r="B26" s="71">
        <v>106603</v>
      </c>
      <c r="C26" s="71">
        <v>1</v>
      </c>
    </row>
    <row r="27" spans="1:3" x14ac:dyDescent="0.25">
      <c r="A27" s="81">
        <v>1141</v>
      </c>
      <c r="B27" s="71">
        <v>106699</v>
      </c>
      <c r="C27" s="71">
        <v>3</v>
      </c>
    </row>
    <row r="28" spans="1:3" x14ac:dyDescent="0.25">
      <c r="A28" s="81">
        <v>1141</v>
      </c>
      <c r="B28" s="71">
        <v>101800</v>
      </c>
      <c r="C28" s="71">
        <v>1</v>
      </c>
    </row>
    <row r="29" spans="1:3" x14ac:dyDescent="0.25">
      <c r="A29" s="81">
        <v>1141</v>
      </c>
      <c r="B29" s="71">
        <v>111008</v>
      </c>
      <c r="C29" s="71">
        <v>4</v>
      </c>
    </row>
    <row r="30" spans="1:3" x14ac:dyDescent="0.25">
      <c r="A30" s="81">
        <v>1138</v>
      </c>
      <c r="B30" s="71">
        <v>101099</v>
      </c>
      <c r="C30" s="71">
        <v>4</v>
      </c>
    </row>
    <row r="31" spans="1:3" x14ac:dyDescent="0.25">
      <c r="A31" s="81">
        <v>1138</v>
      </c>
      <c r="B31" s="71">
        <v>101200</v>
      </c>
      <c r="C31" s="71">
        <v>4</v>
      </c>
    </row>
    <row r="32" spans="1:3" x14ac:dyDescent="0.25">
      <c r="A32" s="81">
        <v>1138</v>
      </c>
      <c r="B32" s="71">
        <v>101131</v>
      </c>
      <c r="C32" s="71">
        <v>10</v>
      </c>
    </row>
    <row r="33" spans="1:3" x14ac:dyDescent="0.25">
      <c r="A33" s="81">
        <v>1138</v>
      </c>
      <c r="B33" s="71">
        <v>101141</v>
      </c>
      <c r="C33" s="71">
        <v>8</v>
      </c>
    </row>
    <row r="34" spans="1:3" x14ac:dyDescent="0.25">
      <c r="A34" s="81">
        <v>1138</v>
      </c>
      <c r="B34" s="71">
        <v>101715</v>
      </c>
      <c r="C34" s="71">
        <v>4</v>
      </c>
    </row>
    <row r="35" spans="1:3" x14ac:dyDescent="0.25">
      <c r="A35" s="81">
        <v>1138</v>
      </c>
      <c r="B35" s="71">
        <v>106610</v>
      </c>
      <c r="C35" s="71">
        <v>1</v>
      </c>
    </row>
    <row r="36" spans="1:3" x14ac:dyDescent="0.25">
      <c r="A36" s="81">
        <v>1138</v>
      </c>
      <c r="B36" s="71">
        <v>106699</v>
      </c>
      <c r="C36" s="71">
        <v>2</v>
      </c>
    </row>
    <row r="37" spans="1:3" x14ac:dyDescent="0.25">
      <c r="A37" s="81">
        <v>1138</v>
      </c>
      <c r="B37" s="71">
        <v>101800</v>
      </c>
      <c r="C37" s="71">
        <v>1</v>
      </c>
    </row>
    <row r="38" spans="1:3" x14ac:dyDescent="0.25">
      <c r="A38" s="81">
        <v>1138</v>
      </c>
      <c r="B38" s="71">
        <v>111006</v>
      </c>
      <c r="C38" s="71">
        <v>3</v>
      </c>
    </row>
  </sheetData>
  <protectedRanges>
    <protectedRange sqref="A14:A19" name="Range1"/>
    <protectedRange sqref="A20:A29" name="Range1_1"/>
    <protectedRange sqref="A30:A38" name="Range1_2"/>
  </protectedRange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A721"/>
  <sheetViews>
    <sheetView workbookViewId="0">
      <pane ySplit="1" topLeftCell="A2" activePane="bottomLeft" state="frozen"/>
      <selection pane="bottomLeft" activeCell="B18" sqref="B18"/>
    </sheetView>
  </sheetViews>
  <sheetFormatPr baseColWidth="10" defaultColWidth="9.140625" defaultRowHeight="12.75" customHeight="1" x14ac:dyDescent="0.25"/>
  <cols>
    <col min="1" max="1" width="23" customWidth="1"/>
    <col min="2" max="2" width="14.140625" bestFit="1" customWidth="1"/>
    <col min="3" max="3" width="12.5703125" bestFit="1" customWidth="1"/>
    <col min="4" max="4" width="15.85546875" bestFit="1" customWidth="1"/>
    <col min="5" max="5" width="12.5703125" bestFit="1" customWidth="1"/>
    <col min="6" max="6" width="11.7109375" bestFit="1" customWidth="1"/>
    <col min="7" max="8" width="10.7109375" bestFit="1" customWidth="1"/>
    <col min="9" max="9" width="11.85546875" bestFit="1" customWidth="1"/>
    <col min="10" max="10" width="9.7109375" bestFit="1" customWidth="1"/>
    <col min="11" max="11" width="10.5703125" bestFit="1" customWidth="1"/>
    <col min="12" max="12" width="9.5703125" bestFit="1" customWidth="1"/>
    <col min="13" max="13" width="8.28515625" bestFit="1" customWidth="1"/>
    <col min="14" max="14" width="11.85546875" style="8" bestFit="1" customWidth="1"/>
    <col min="15" max="15" width="12.5703125" bestFit="1" customWidth="1"/>
    <col min="16" max="16" width="11.140625" bestFit="1" customWidth="1"/>
    <col min="17" max="17" width="11.7109375" bestFit="1" customWidth="1"/>
    <col min="18" max="18" width="11.28515625" bestFit="1" customWidth="1"/>
    <col min="19" max="19" width="11" bestFit="1" customWidth="1"/>
    <col min="20" max="20" width="12" bestFit="1" customWidth="1"/>
    <col min="21" max="21" width="11" bestFit="1" customWidth="1"/>
    <col min="22" max="22" width="12.42578125" bestFit="1" customWidth="1"/>
    <col min="23" max="23" width="10.28515625" bestFit="1" customWidth="1"/>
    <col min="24" max="24" width="6" bestFit="1" customWidth="1"/>
    <col min="25" max="25" width="44.140625" bestFit="1" customWidth="1"/>
  </cols>
  <sheetData>
    <row r="1" spans="1:25" ht="12.75" customHeight="1" x14ac:dyDescent="0.25">
      <c r="A1" s="54" t="s">
        <v>264</v>
      </c>
      <c r="B1" s="54" t="s">
        <v>265</v>
      </c>
      <c r="C1" s="54" t="s">
        <v>266</v>
      </c>
      <c r="D1" s="54" t="s">
        <v>267</v>
      </c>
      <c r="E1" s="54" t="s">
        <v>268</v>
      </c>
      <c r="F1" s="54" t="s">
        <v>269</v>
      </c>
      <c r="G1" s="54" t="s">
        <v>270</v>
      </c>
      <c r="H1" s="54" t="s">
        <v>271</v>
      </c>
      <c r="I1" s="55" t="s">
        <v>272</v>
      </c>
      <c r="J1" s="55" t="s">
        <v>273</v>
      </c>
      <c r="K1" s="55" t="s">
        <v>274</v>
      </c>
      <c r="L1" s="55" t="s">
        <v>275</v>
      </c>
      <c r="M1" s="55" t="s">
        <v>276</v>
      </c>
      <c r="N1" s="57" t="s">
        <v>277</v>
      </c>
      <c r="O1" s="55" t="s">
        <v>278</v>
      </c>
      <c r="P1" s="54" t="s">
        <v>279</v>
      </c>
      <c r="Q1" s="54" t="s">
        <v>280</v>
      </c>
      <c r="R1" s="54" t="s">
        <v>281</v>
      </c>
      <c r="S1" s="54" t="s">
        <v>282</v>
      </c>
      <c r="T1" s="54" t="s">
        <v>283</v>
      </c>
      <c r="U1" s="54" t="s">
        <v>284</v>
      </c>
      <c r="V1" s="54" t="s">
        <v>285</v>
      </c>
      <c r="W1" s="54" t="s">
        <v>39</v>
      </c>
      <c r="X1" s="54" t="s">
        <v>286</v>
      </c>
      <c r="Y1" s="54" t="s">
        <v>287</v>
      </c>
    </row>
    <row r="2" spans="1:25" ht="12.75" customHeight="1" x14ac:dyDescent="0.25">
      <c r="A2" s="61">
        <v>1145</v>
      </c>
      <c r="B2" s="65" t="s">
        <v>383</v>
      </c>
      <c r="C2" s="58" t="s">
        <v>371</v>
      </c>
      <c r="D2" s="58" t="s">
        <v>379</v>
      </c>
      <c r="E2" s="58" t="s">
        <v>372</v>
      </c>
      <c r="F2" s="58" t="s">
        <v>372</v>
      </c>
      <c r="G2" s="62">
        <v>44598</v>
      </c>
      <c r="H2" s="62">
        <v>44598</v>
      </c>
      <c r="I2" s="82" t="s">
        <v>460</v>
      </c>
      <c r="J2" s="82" t="s">
        <v>461</v>
      </c>
      <c r="K2" s="82" t="s">
        <v>461</v>
      </c>
      <c r="L2" s="82" t="s">
        <v>461</v>
      </c>
      <c r="M2" s="82" t="s">
        <v>461</v>
      </c>
      <c r="N2" s="82" t="s">
        <v>460</v>
      </c>
      <c r="O2" s="82" t="s">
        <v>461</v>
      </c>
      <c r="P2" s="58">
        <v>7</v>
      </c>
      <c r="Q2" s="58">
        <v>0.25</v>
      </c>
      <c r="R2" s="58">
        <v>0.25</v>
      </c>
      <c r="S2" s="58">
        <v>0</v>
      </c>
      <c r="T2" s="58">
        <v>0</v>
      </c>
      <c r="U2" s="58">
        <v>0.25</v>
      </c>
      <c r="V2" s="58">
        <v>0</v>
      </c>
      <c r="W2" s="58">
        <v>0.25</v>
      </c>
      <c r="X2" s="61">
        <f>SUM(P2:W2)</f>
        <v>8</v>
      </c>
      <c r="Y2" s="58"/>
    </row>
    <row r="3" spans="1:25" ht="12.75" customHeight="1" x14ac:dyDescent="0.25">
      <c r="A3" s="61">
        <v>1139</v>
      </c>
      <c r="B3" s="65" t="s">
        <v>381</v>
      </c>
      <c r="C3" s="50" t="s">
        <v>371</v>
      </c>
      <c r="D3" s="50" t="s">
        <v>289</v>
      </c>
      <c r="E3" s="50" t="s">
        <v>372</v>
      </c>
      <c r="F3" s="50" t="s">
        <v>372</v>
      </c>
      <c r="G3" s="62">
        <v>44595</v>
      </c>
      <c r="H3" s="62">
        <v>44595</v>
      </c>
      <c r="I3" s="82" t="s">
        <v>460</v>
      </c>
      <c r="J3" s="82" t="s">
        <v>461</v>
      </c>
      <c r="K3" s="82" t="s">
        <v>461</v>
      </c>
      <c r="L3" s="82" t="s">
        <v>461</v>
      </c>
      <c r="M3" s="82" t="s">
        <v>461</v>
      </c>
      <c r="N3" s="82" t="s">
        <v>460</v>
      </c>
      <c r="O3" s="82" t="s">
        <v>461</v>
      </c>
      <c r="P3" s="50">
        <v>4</v>
      </c>
      <c r="Q3" s="50">
        <v>0.25</v>
      </c>
      <c r="R3" s="50">
        <v>0.25</v>
      </c>
      <c r="S3" s="50">
        <v>0</v>
      </c>
      <c r="T3" s="50">
        <v>0</v>
      </c>
      <c r="U3" s="50">
        <v>0.25</v>
      </c>
      <c r="V3" s="50">
        <v>0</v>
      </c>
      <c r="W3" s="50">
        <v>0.25</v>
      </c>
      <c r="X3" s="56">
        <f t="shared" ref="X3:X4" si="0">SUM(P3:W3)</f>
        <v>5</v>
      </c>
      <c r="Y3" s="50"/>
    </row>
    <row r="4" spans="1:25" ht="12.75" customHeight="1" x14ac:dyDescent="0.25">
      <c r="A4" s="61">
        <v>1141</v>
      </c>
      <c r="B4" s="65" t="s">
        <v>381</v>
      </c>
      <c r="C4" s="58" t="s">
        <v>371</v>
      </c>
      <c r="D4" s="58" t="s">
        <v>375</v>
      </c>
      <c r="E4" s="58" t="s">
        <v>372</v>
      </c>
      <c r="F4" s="58" t="s">
        <v>372</v>
      </c>
      <c r="G4" s="62">
        <v>44596</v>
      </c>
      <c r="H4" s="62">
        <v>44596</v>
      </c>
      <c r="I4" s="82" t="s">
        <v>460</v>
      </c>
      <c r="J4" s="82" t="s">
        <v>461</v>
      </c>
      <c r="K4" s="82" t="s">
        <v>461</v>
      </c>
      <c r="L4" s="82" t="s">
        <v>461</v>
      </c>
      <c r="M4" s="82" t="s">
        <v>461</v>
      </c>
      <c r="N4" s="82" t="s">
        <v>460</v>
      </c>
      <c r="O4" s="82" t="s">
        <v>461</v>
      </c>
      <c r="P4" s="58">
        <v>6</v>
      </c>
      <c r="Q4" s="58">
        <v>0.25</v>
      </c>
      <c r="R4" s="58">
        <v>0.25</v>
      </c>
      <c r="S4" s="58">
        <v>0</v>
      </c>
      <c r="T4" s="58">
        <v>0</v>
      </c>
      <c r="U4" s="58">
        <v>0.25</v>
      </c>
      <c r="V4" s="58">
        <v>0</v>
      </c>
      <c r="W4" s="58">
        <v>0.25</v>
      </c>
      <c r="X4" s="61">
        <f t="shared" si="0"/>
        <v>7</v>
      </c>
      <c r="Y4" s="58"/>
    </row>
    <row r="11" spans="1:25" ht="12.75" customHeight="1" x14ac:dyDescent="0.25">
      <c r="A11" s="58"/>
      <c r="B11" s="58"/>
      <c r="C11" s="58"/>
      <c r="D11" s="58"/>
      <c r="E11" s="58"/>
      <c r="F11" s="58"/>
      <c r="G11" s="59"/>
      <c r="H11" s="59"/>
      <c r="I11" s="60"/>
      <c r="J11" s="60"/>
      <c r="K11" s="60"/>
      <c r="L11" s="60"/>
      <c r="M11" s="60"/>
      <c r="N11" s="60"/>
      <c r="O11" s="60"/>
      <c r="P11" s="58"/>
      <c r="Q11" s="58"/>
      <c r="R11" s="58"/>
      <c r="S11" s="58"/>
      <c r="T11" s="58"/>
      <c r="U11" s="58"/>
      <c r="V11" s="58"/>
      <c r="W11" s="58"/>
      <c r="X11" s="61"/>
      <c r="Y11" s="58"/>
    </row>
    <row r="12" spans="1:25" ht="12.75" customHeight="1" x14ac:dyDescent="0.25">
      <c r="A12" s="58"/>
      <c r="B12" s="58"/>
      <c r="C12" s="58"/>
      <c r="D12" s="58"/>
      <c r="E12" s="58"/>
      <c r="F12" s="58"/>
      <c r="G12" s="59"/>
      <c r="H12" s="59"/>
      <c r="I12" s="60"/>
      <c r="J12" s="60"/>
      <c r="K12" s="60"/>
      <c r="L12" s="60"/>
      <c r="M12" s="60"/>
      <c r="N12" s="60"/>
      <c r="O12" s="60"/>
      <c r="P12" s="58"/>
      <c r="Q12" s="58"/>
      <c r="R12" s="58"/>
      <c r="S12" s="58"/>
      <c r="T12" s="58"/>
      <c r="U12" s="58"/>
      <c r="V12" s="58"/>
      <c r="W12" s="58"/>
      <c r="X12" s="61"/>
      <c r="Y12" s="58"/>
    </row>
    <row r="13" spans="1:25" ht="12.75" customHeight="1" x14ac:dyDescent="0.25">
      <c r="A13" s="58"/>
      <c r="B13" s="58"/>
      <c r="C13" s="58"/>
      <c r="D13" s="58"/>
      <c r="E13" s="58"/>
      <c r="F13" s="58"/>
      <c r="G13" s="59"/>
      <c r="H13" s="59"/>
      <c r="I13" s="60"/>
      <c r="J13" s="60"/>
      <c r="K13" s="60"/>
      <c r="L13" s="60"/>
      <c r="M13" s="60"/>
      <c r="N13" s="60"/>
      <c r="O13" s="60"/>
      <c r="P13" s="58"/>
      <c r="Q13" s="58"/>
      <c r="R13" s="58"/>
      <c r="S13" s="58"/>
      <c r="T13" s="58"/>
      <c r="U13" s="58"/>
      <c r="V13" s="58"/>
      <c r="W13" s="58"/>
      <c r="X13" s="61"/>
      <c r="Y13" s="58"/>
    </row>
    <row r="14" spans="1:25" ht="12.75" customHeight="1" x14ac:dyDescent="0.25">
      <c r="A14" s="58"/>
      <c r="B14" s="58"/>
      <c r="C14" s="58"/>
      <c r="D14" s="58"/>
      <c r="E14" s="58"/>
      <c r="F14" s="58"/>
      <c r="G14" s="59"/>
      <c r="H14" s="59"/>
      <c r="I14" s="60"/>
      <c r="J14" s="60"/>
      <c r="K14" s="60"/>
      <c r="L14" s="60"/>
      <c r="M14" s="60"/>
      <c r="N14" s="60"/>
      <c r="O14" s="60"/>
      <c r="P14" s="58"/>
      <c r="Q14" s="58"/>
      <c r="R14" s="58"/>
      <c r="S14" s="58"/>
      <c r="T14" s="58"/>
      <c r="U14" s="58"/>
      <c r="V14" s="58"/>
      <c r="W14" s="58"/>
      <c r="X14" s="61"/>
      <c r="Y14" s="58"/>
    </row>
    <row r="15" spans="1:25" ht="12.75" customHeight="1" x14ac:dyDescent="0.25">
      <c r="A15" s="58"/>
      <c r="B15" s="58"/>
      <c r="C15" s="58"/>
      <c r="D15" s="58"/>
      <c r="E15" s="58"/>
      <c r="F15" s="58"/>
      <c r="G15" s="59"/>
      <c r="H15" s="59"/>
      <c r="I15" s="60"/>
      <c r="J15" s="60"/>
      <c r="K15" s="60"/>
      <c r="L15" s="60"/>
      <c r="M15" s="60"/>
      <c r="N15" s="60"/>
      <c r="O15" s="60"/>
      <c r="P15" s="58"/>
      <c r="Q15" s="58"/>
      <c r="R15" s="58"/>
      <c r="S15" s="58"/>
      <c r="T15" s="58"/>
      <c r="U15" s="58"/>
      <c r="V15" s="58"/>
      <c r="W15" s="58"/>
      <c r="X15" s="61"/>
      <c r="Y15" s="58"/>
    </row>
    <row r="16" spans="1:25" ht="12.75" customHeight="1" x14ac:dyDescent="0.25">
      <c r="A16" s="58"/>
      <c r="B16" s="58"/>
      <c r="C16" s="58"/>
      <c r="D16" s="58"/>
      <c r="E16" s="58"/>
      <c r="F16" s="58"/>
      <c r="G16" s="59"/>
      <c r="H16" s="59"/>
      <c r="I16" s="60"/>
      <c r="J16" s="60"/>
      <c r="K16" s="60"/>
      <c r="L16" s="60"/>
      <c r="M16" s="60"/>
      <c r="N16" s="60"/>
      <c r="O16" s="60"/>
      <c r="P16" s="58"/>
      <c r="Q16" s="58"/>
      <c r="R16" s="58"/>
      <c r="S16" s="58"/>
      <c r="T16" s="58"/>
      <c r="U16" s="58"/>
      <c r="V16" s="58"/>
      <c r="W16" s="58"/>
      <c r="X16" s="61"/>
      <c r="Y16" s="58"/>
    </row>
    <row r="17" spans="1:26" ht="12.75" customHeight="1" x14ac:dyDescent="0.25">
      <c r="A17" s="58"/>
      <c r="B17" s="58"/>
      <c r="C17" s="58"/>
      <c r="D17" s="58"/>
      <c r="E17" s="58"/>
      <c r="F17" s="58"/>
      <c r="G17" s="59"/>
      <c r="H17" s="59"/>
      <c r="I17" s="60"/>
      <c r="J17" s="60"/>
      <c r="K17" s="60"/>
      <c r="L17" s="60"/>
      <c r="M17" s="60"/>
      <c r="N17" s="60"/>
      <c r="O17" s="60"/>
      <c r="P17" s="58"/>
      <c r="Q17" s="58"/>
      <c r="R17" s="58"/>
      <c r="S17" s="58"/>
      <c r="T17" s="58"/>
      <c r="U17" s="58"/>
      <c r="V17" s="58"/>
      <c r="W17" s="58"/>
      <c r="X17" s="61"/>
      <c r="Y17" s="58"/>
    </row>
    <row r="18" spans="1:26" ht="12.75" customHeight="1" x14ac:dyDescent="0.25">
      <c r="A18" s="58"/>
      <c r="B18" s="58"/>
      <c r="C18" s="58"/>
      <c r="D18" s="58"/>
      <c r="E18" s="58"/>
      <c r="F18" s="58"/>
      <c r="G18" s="59"/>
      <c r="H18" s="59"/>
      <c r="I18" s="60"/>
      <c r="J18" s="60"/>
      <c r="K18" s="60"/>
      <c r="L18" s="60"/>
      <c r="M18" s="60"/>
      <c r="N18" s="60"/>
      <c r="O18" s="60"/>
      <c r="P18" s="58"/>
      <c r="Q18" s="58"/>
      <c r="R18" s="58"/>
      <c r="S18" s="58"/>
      <c r="T18" s="58"/>
      <c r="U18" s="58"/>
      <c r="V18" s="58"/>
      <c r="W18" s="58"/>
      <c r="X18" s="61"/>
      <c r="Y18" s="58"/>
    </row>
    <row r="19" spans="1:26" ht="12.75" customHeight="1" x14ac:dyDescent="0.25">
      <c r="A19" s="58"/>
      <c r="B19" s="58"/>
      <c r="C19" s="58"/>
      <c r="D19" s="58"/>
      <c r="E19" s="58"/>
      <c r="F19" s="58"/>
      <c r="G19" s="59"/>
      <c r="H19" s="59"/>
      <c r="I19" s="60"/>
      <c r="J19" s="60"/>
      <c r="K19" s="60"/>
      <c r="L19" s="60"/>
      <c r="M19" s="60"/>
      <c r="N19" s="60"/>
      <c r="O19" s="60"/>
      <c r="P19" s="58"/>
      <c r="Q19" s="58"/>
      <c r="R19" s="58"/>
      <c r="S19" s="58"/>
      <c r="T19" s="58"/>
      <c r="U19" s="58"/>
      <c r="V19" s="58"/>
      <c r="W19" s="58"/>
      <c r="X19" s="61"/>
      <c r="Y19" s="58"/>
    </row>
    <row r="20" spans="1:26" ht="12.75" customHeight="1" x14ac:dyDescent="0.25">
      <c r="A20" s="58"/>
      <c r="B20" s="58"/>
      <c r="C20" s="58"/>
      <c r="D20" s="58"/>
      <c r="E20" s="58"/>
      <c r="F20" s="58"/>
      <c r="G20" s="59"/>
      <c r="H20" s="59"/>
      <c r="I20" s="60"/>
      <c r="J20" s="60"/>
      <c r="K20" s="60"/>
      <c r="L20" s="60"/>
      <c r="M20" s="60"/>
      <c r="N20" s="60"/>
      <c r="O20" s="60"/>
      <c r="P20" s="58"/>
      <c r="Q20" s="58"/>
      <c r="R20" s="58"/>
      <c r="S20" s="58"/>
      <c r="T20" s="58"/>
      <c r="U20" s="58"/>
      <c r="V20" s="58"/>
      <c r="W20" s="58"/>
      <c r="X20" s="61"/>
      <c r="Y20" s="58"/>
    </row>
    <row r="21" spans="1:26" ht="12.75" customHeight="1" x14ac:dyDescent="0.25">
      <c r="A21" s="58"/>
      <c r="B21" s="58"/>
      <c r="C21" s="58"/>
      <c r="D21" s="58"/>
      <c r="E21" s="58"/>
      <c r="F21" s="58"/>
      <c r="G21" s="59"/>
      <c r="H21" s="59"/>
      <c r="I21" s="60"/>
      <c r="J21" s="60"/>
      <c r="K21" s="60"/>
      <c r="L21" s="60"/>
      <c r="M21" s="60"/>
      <c r="N21" s="60"/>
      <c r="O21" s="60"/>
      <c r="P21" s="58"/>
      <c r="Q21" s="58"/>
      <c r="R21" s="58"/>
      <c r="S21" s="58"/>
      <c r="T21" s="58"/>
      <c r="U21" s="58"/>
      <c r="V21" s="58"/>
      <c r="W21" s="58"/>
      <c r="X21" s="61"/>
      <c r="Y21" s="58"/>
    </row>
    <row r="22" spans="1:26" ht="12.75" customHeight="1" x14ac:dyDescent="0.25">
      <c r="A22" s="58"/>
      <c r="B22" s="58"/>
      <c r="C22" s="58"/>
      <c r="D22" s="58"/>
      <c r="E22" s="58"/>
      <c r="F22" s="58"/>
      <c r="G22" s="59"/>
      <c r="H22" s="59"/>
      <c r="I22" s="60"/>
      <c r="J22" s="60"/>
      <c r="K22" s="60"/>
      <c r="L22" s="60"/>
      <c r="M22" s="60"/>
      <c r="N22" s="60"/>
      <c r="O22" s="60"/>
      <c r="P22" s="58"/>
      <c r="Q22" s="58"/>
      <c r="R22" s="58"/>
      <c r="S22" s="58"/>
      <c r="T22" s="58"/>
      <c r="U22" s="58"/>
      <c r="V22" s="58"/>
      <c r="W22" s="58"/>
      <c r="X22" s="61"/>
      <c r="Y22" s="58"/>
      <c r="Z22" s="63"/>
    </row>
    <row r="23" spans="1:26" ht="12.75" customHeight="1" x14ac:dyDescent="0.25">
      <c r="A23" s="58"/>
      <c r="B23" s="58"/>
      <c r="C23" s="58"/>
      <c r="D23" s="58"/>
      <c r="E23" s="58"/>
      <c r="F23" s="58"/>
      <c r="G23" s="59"/>
      <c r="H23" s="59"/>
      <c r="I23" s="60"/>
      <c r="J23" s="60"/>
      <c r="K23" s="60"/>
      <c r="L23" s="60"/>
      <c r="M23" s="60"/>
      <c r="N23" s="60"/>
      <c r="O23" s="60"/>
      <c r="P23" s="58"/>
      <c r="Q23" s="58"/>
      <c r="R23" s="58"/>
      <c r="S23" s="58"/>
      <c r="T23" s="58"/>
      <c r="U23" s="58"/>
      <c r="V23" s="58"/>
      <c r="W23" s="58"/>
      <c r="X23" s="61"/>
      <c r="Y23" s="58"/>
      <c r="Z23" s="63"/>
    </row>
    <row r="24" spans="1:26" ht="12.75" customHeight="1" x14ac:dyDescent="0.25">
      <c r="A24" s="58"/>
      <c r="B24" s="58"/>
      <c r="C24" s="58"/>
      <c r="D24" s="58"/>
      <c r="E24" s="58"/>
      <c r="F24" s="58"/>
      <c r="G24" s="59"/>
      <c r="H24" s="59"/>
      <c r="I24" s="60"/>
      <c r="J24" s="60"/>
      <c r="K24" s="60"/>
      <c r="L24" s="60"/>
      <c r="M24" s="60"/>
      <c r="N24" s="60"/>
      <c r="O24" s="60"/>
      <c r="P24" s="58"/>
      <c r="Q24" s="58"/>
      <c r="R24" s="58"/>
      <c r="S24" s="58"/>
      <c r="T24" s="58"/>
      <c r="U24" s="58"/>
      <c r="V24" s="58"/>
      <c r="W24" s="58"/>
      <c r="X24" s="61"/>
      <c r="Y24" s="58"/>
      <c r="Z24" s="63"/>
    </row>
    <row r="25" spans="1:26" ht="12.75" customHeight="1" x14ac:dyDescent="0.25">
      <c r="A25" s="58"/>
      <c r="B25" s="58"/>
      <c r="C25" s="58"/>
      <c r="D25" s="58"/>
      <c r="E25" s="58"/>
      <c r="F25" s="58"/>
      <c r="G25" s="59"/>
      <c r="H25" s="59"/>
      <c r="I25" s="60"/>
      <c r="J25" s="60"/>
      <c r="K25" s="60"/>
      <c r="L25" s="60"/>
      <c r="M25" s="60"/>
      <c r="N25" s="60"/>
      <c r="O25" s="60"/>
      <c r="P25" s="58"/>
      <c r="Q25" s="58"/>
      <c r="R25" s="58"/>
      <c r="S25" s="58"/>
      <c r="T25" s="58"/>
      <c r="U25" s="58"/>
      <c r="V25" s="58"/>
      <c r="W25" s="58"/>
      <c r="X25" s="61"/>
      <c r="Y25" s="58"/>
      <c r="Z25" s="63"/>
    </row>
    <row r="26" spans="1:26" ht="12.75" customHeight="1" x14ac:dyDescent="0.25">
      <c r="A26" s="58"/>
      <c r="B26" s="58"/>
      <c r="C26" s="58"/>
      <c r="D26" s="58"/>
      <c r="E26" s="58"/>
      <c r="F26" s="58"/>
      <c r="G26" s="59"/>
      <c r="H26" s="59"/>
      <c r="I26" s="60"/>
      <c r="J26" s="60"/>
      <c r="K26" s="60"/>
      <c r="L26" s="60"/>
      <c r="M26" s="60"/>
      <c r="N26" s="60"/>
      <c r="O26" s="60"/>
      <c r="P26" s="58"/>
      <c r="Q26" s="58"/>
      <c r="R26" s="58"/>
      <c r="S26" s="58"/>
      <c r="T26" s="58"/>
      <c r="U26" s="58"/>
      <c r="V26" s="58"/>
      <c r="W26" s="58"/>
      <c r="X26" s="61"/>
      <c r="Y26" s="58"/>
      <c r="Z26" s="63"/>
    </row>
    <row r="27" spans="1:26" ht="12.75" customHeight="1" x14ac:dyDescent="0.25">
      <c r="A27" s="58"/>
      <c r="B27" s="58"/>
      <c r="C27" s="58"/>
      <c r="D27" s="58"/>
      <c r="E27" s="58"/>
      <c r="F27" s="58"/>
      <c r="G27" s="59"/>
      <c r="H27" s="59"/>
      <c r="I27" s="60"/>
      <c r="J27" s="60"/>
      <c r="K27" s="60"/>
      <c r="L27" s="60"/>
      <c r="M27" s="60"/>
      <c r="N27" s="60"/>
      <c r="O27" s="60"/>
      <c r="P27" s="58"/>
      <c r="Q27" s="58"/>
      <c r="R27" s="58"/>
      <c r="S27" s="58"/>
      <c r="T27" s="58"/>
      <c r="U27" s="58"/>
      <c r="V27" s="58"/>
      <c r="W27" s="58"/>
      <c r="X27" s="61"/>
      <c r="Y27" s="58"/>
      <c r="Z27" s="63"/>
    </row>
    <row r="28" spans="1:26" ht="12.75" customHeight="1" x14ac:dyDescent="0.25">
      <c r="A28" s="58"/>
      <c r="B28" s="58"/>
      <c r="C28" s="58"/>
      <c r="D28" s="58"/>
      <c r="E28" s="58"/>
      <c r="F28" s="58"/>
      <c r="G28" s="59"/>
      <c r="H28" s="59"/>
      <c r="I28" s="60"/>
      <c r="J28" s="60"/>
      <c r="K28" s="60"/>
      <c r="L28" s="60"/>
      <c r="M28" s="60"/>
      <c r="N28" s="60"/>
      <c r="O28" s="60"/>
      <c r="P28" s="58"/>
      <c r="Q28" s="58"/>
      <c r="R28" s="58"/>
      <c r="S28" s="58"/>
      <c r="T28" s="58"/>
      <c r="U28" s="58"/>
      <c r="V28" s="58"/>
      <c r="W28" s="58"/>
      <c r="X28" s="61"/>
      <c r="Y28" s="58"/>
      <c r="Z28" s="63"/>
    </row>
    <row r="29" spans="1:26" ht="12.75" customHeight="1" x14ac:dyDescent="0.25">
      <c r="A29" s="58"/>
      <c r="B29" s="58"/>
      <c r="C29" s="58"/>
      <c r="D29" s="58"/>
      <c r="E29" s="58"/>
      <c r="F29" s="58"/>
      <c r="G29" s="59"/>
      <c r="H29" s="59"/>
      <c r="I29" s="60"/>
      <c r="J29" s="60"/>
      <c r="K29" s="60"/>
      <c r="L29" s="60"/>
      <c r="M29" s="60"/>
      <c r="N29" s="60"/>
      <c r="O29" s="60"/>
      <c r="P29" s="58"/>
      <c r="Q29" s="58"/>
      <c r="R29" s="58"/>
      <c r="S29" s="58"/>
      <c r="T29" s="58"/>
      <c r="U29" s="58"/>
      <c r="V29" s="58"/>
      <c r="W29" s="58"/>
      <c r="X29" s="61"/>
      <c r="Y29" s="58"/>
      <c r="Z29" s="63"/>
    </row>
    <row r="30" spans="1:26" ht="12.75" customHeight="1" x14ac:dyDescent="0.25">
      <c r="A30" s="58"/>
      <c r="B30" s="58"/>
      <c r="C30" s="58"/>
      <c r="D30" s="58"/>
      <c r="E30" s="58"/>
      <c r="F30" s="58"/>
      <c r="G30" s="59"/>
      <c r="H30" s="59"/>
      <c r="I30" s="60"/>
      <c r="J30" s="60"/>
      <c r="K30" s="60"/>
      <c r="L30" s="60"/>
      <c r="M30" s="60"/>
      <c r="N30" s="60"/>
      <c r="O30" s="60"/>
      <c r="P30" s="58"/>
      <c r="Q30" s="58"/>
      <c r="R30" s="58"/>
      <c r="S30" s="58"/>
      <c r="T30" s="58"/>
      <c r="U30" s="58"/>
      <c r="V30" s="58"/>
      <c r="W30" s="58"/>
      <c r="X30" s="61"/>
      <c r="Y30" s="58"/>
      <c r="Z30" s="63"/>
    </row>
    <row r="31" spans="1:26" ht="12.75" customHeight="1" x14ac:dyDescent="0.25">
      <c r="A31" s="58"/>
      <c r="B31" s="58"/>
      <c r="C31" s="58"/>
      <c r="D31" s="58"/>
      <c r="E31" s="58"/>
      <c r="F31" s="58"/>
      <c r="G31" s="59"/>
      <c r="H31" s="59"/>
      <c r="I31" s="60"/>
      <c r="J31" s="60"/>
      <c r="K31" s="60"/>
      <c r="L31" s="60"/>
      <c r="M31" s="60"/>
      <c r="N31" s="60"/>
      <c r="O31" s="60"/>
      <c r="P31" s="58"/>
      <c r="Q31" s="58"/>
      <c r="R31" s="58"/>
      <c r="S31" s="58"/>
      <c r="T31" s="58"/>
      <c r="U31" s="58"/>
      <c r="V31" s="58"/>
      <c r="W31" s="58"/>
      <c r="X31" s="61"/>
      <c r="Y31" s="58"/>
      <c r="Z31" s="63"/>
    </row>
    <row r="32" spans="1:26" ht="12.75" customHeight="1" x14ac:dyDescent="0.25">
      <c r="A32" s="58"/>
      <c r="B32" s="58"/>
      <c r="C32" s="58"/>
      <c r="D32" s="58"/>
      <c r="E32" s="58"/>
      <c r="F32" s="58"/>
      <c r="G32" s="59"/>
      <c r="H32" s="59"/>
      <c r="I32" s="60"/>
      <c r="J32" s="60"/>
      <c r="K32" s="60"/>
      <c r="L32" s="60"/>
      <c r="M32" s="60"/>
      <c r="N32" s="60"/>
      <c r="O32" s="60"/>
      <c r="P32" s="58"/>
      <c r="Q32" s="58"/>
      <c r="R32" s="58"/>
      <c r="S32" s="58"/>
      <c r="T32" s="58"/>
      <c r="U32" s="58"/>
      <c r="V32" s="58"/>
      <c r="W32" s="58"/>
      <c r="X32" s="61"/>
      <c r="Y32" s="58"/>
      <c r="Z32" s="63"/>
    </row>
    <row r="33" spans="1:27" ht="12.75" customHeight="1" x14ac:dyDescent="0.25">
      <c r="A33" s="58"/>
      <c r="B33" s="58"/>
      <c r="C33" s="58"/>
      <c r="D33" s="58"/>
      <c r="E33" s="58"/>
      <c r="F33" s="58"/>
      <c r="G33" s="59"/>
      <c r="H33" s="59"/>
      <c r="I33" s="60"/>
      <c r="J33" s="60"/>
      <c r="K33" s="60"/>
      <c r="L33" s="60"/>
      <c r="M33" s="60"/>
      <c r="N33" s="60"/>
      <c r="O33" s="60"/>
      <c r="P33" s="58"/>
      <c r="Q33" s="58"/>
      <c r="R33" s="58"/>
      <c r="S33" s="58"/>
      <c r="T33" s="58"/>
      <c r="U33" s="58"/>
      <c r="V33" s="58"/>
      <c r="W33" s="58"/>
      <c r="X33" s="61"/>
      <c r="Y33" s="58"/>
      <c r="Z33" s="63"/>
    </row>
    <row r="34" spans="1:27" ht="12.75" customHeight="1" x14ac:dyDescent="0.25">
      <c r="A34" s="58"/>
      <c r="B34" s="58"/>
      <c r="C34" s="58"/>
      <c r="D34" s="58"/>
      <c r="E34" s="58"/>
      <c r="F34" s="58"/>
      <c r="G34" s="59"/>
      <c r="H34" s="59"/>
      <c r="I34" s="60"/>
      <c r="J34" s="60"/>
      <c r="K34" s="60"/>
      <c r="L34" s="60"/>
      <c r="M34" s="60"/>
      <c r="N34" s="60"/>
      <c r="O34" s="60"/>
      <c r="P34" s="58"/>
      <c r="Q34" s="58"/>
      <c r="R34" s="58"/>
      <c r="S34" s="58"/>
      <c r="T34" s="58"/>
      <c r="U34" s="58"/>
      <c r="V34" s="58"/>
      <c r="W34" s="58"/>
      <c r="X34" s="61"/>
      <c r="Y34" s="58"/>
      <c r="Z34" s="63"/>
    </row>
    <row r="35" spans="1:27" ht="12.75" customHeight="1" x14ac:dyDescent="0.25">
      <c r="A35" s="58"/>
      <c r="B35" s="58"/>
      <c r="C35" s="58"/>
      <c r="D35" s="58"/>
      <c r="E35" s="58"/>
      <c r="F35" s="58"/>
      <c r="G35" s="59"/>
      <c r="H35" s="59"/>
      <c r="I35" s="60"/>
      <c r="J35" s="60"/>
      <c r="K35" s="60"/>
      <c r="L35" s="60"/>
      <c r="M35" s="60"/>
      <c r="N35" s="60"/>
      <c r="O35" s="60"/>
      <c r="P35" s="58"/>
      <c r="Q35" s="58"/>
      <c r="R35" s="58"/>
      <c r="S35" s="58"/>
      <c r="T35" s="58"/>
      <c r="U35" s="58"/>
      <c r="V35" s="58"/>
      <c r="W35" s="58"/>
      <c r="X35" s="61"/>
      <c r="Y35" s="58"/>
      <c r="Z35" s="63"/>
    </row>
    <row r="36" spans="1:27" ht="12.75" customHeight="1" x14ac:dyDescent="0.25">
      <c r="A36" s="58"/>
      <c r="B36" s="58"/>
      <c r="C36" s="58"/>
      <c r="D36" s="58"/>
      <c r="E36" s="58"/>
      <c r="F36" s="58"/>
      <c r="G36" s="59"/>
      <c r="H36" s="59"/>
      <c r="I36" s="60"/>
      <c r="J36" s="60"/>
      <c r="K36" s="60"/>
      <c r="L36" s="60"/>
      <c r="M36" s="60"/>
      <c r="N36" s="60"/>
      <c r="O36" s="60"/>
      <c r="P36" s="58"/>
      <c r="Q36" s="58"/>
      <c r="R36" s="58"/>
      <c r="S36" s="58"/>
      <c r="T36" s="58"/>
      <c r="U36" s="58"/>
      <c r="V36" s="58"/>
      <c r="W36" s="58"/>
      <c r="X36" s="61"/>
      <c r="Y36" s="58"/>
    </row>
    <row r="37" spans="1:27" ht="12.75" customHeight="1" x14ac:dyDescent="0.25">
      <c r="A37" s="58"/>
      <c r="B37" s="58"/>
      <c r="C37" s="58"/>
      <c r="D37" s="58"/>
      <c r="E37" s="58"/>
      <c r="F37" s="58"/>
      <c r="G37" s="59"/>
      <c r="H37" s="59"/>
      <c r="I37" s="60"/>
      <c r="J37" s="60"/>
      <c r="K37" s="60"/>
      <c r="L37" s="60"/>
      <c r="M37" s="60"/>
      <c r="N37" s="60"/>
      <c r="O37" s="60"/>
      <c r="P37" s="58"/>
      <c r="Q37" s="58"/>
      <c r="R37" s="58"/>
      <c r="S37" s="58"/>
      <c r="T37" s="58"/>
      <c r="U37" s="58"/>
      <c r="V37" s="58"/>
      <c r="W37" s="58"/>
      <c r="X37" s="61"/>
      <c r="Y37" s="58"/>
    </row>
    <row r="38" spans="1:27" ht="12.75" customHeight="1" x14ac:dyDescent="0.25">
      <c r="A38" s="58"/>
      <c r="B38" s="58"/>
      <c r="C38" s="58"/>
      <c r="D38" s="58"/>
      <c r="E38" s="58"/>
      <c r="F38" s="58"/>
      <c r="G38" s="59"/>
      <c r="H38" s="59"/>
      <c r="I38" s="60"/>
      <c r="J38" s="60"/>
      <c r="K38" s="60"/>
      <c r="L38" s="60"/>
      <c r="M38" s="60"/>
      <c r="N38" s="60"/>
      <c r="O38" s="60"/>
      <c r="P38" s="58"/>
      <c r="Q38" s="58"/>
      <c r="R38" s="58"/>
      <c r="S38" s="58"/>
      <c r="T38" s="58"/>
      <c r="U38" s="58"/>
      <c r="V38" s="58"/>
      <c r="W38" s="58"/>
      <c r="X38" s="61"/>
      <c r="Y38" s="58"/>
    </row>
    <row r="39" spans="1:27" ht="12.75" customHeight="1" x14ac:dyDescent="0.25">
      <c r="A39" s="58"/>
      <c r="B39" s="58"/>
      <c r="C39" s="58"/>
      <c r="D39" s="58"/>
      <c r="E39" s="58"/>
      <c r="F39" s="58"/>
      <c r="G39" s="59"/>
      <c r="H39" s="59"/>
      <c r="I39" s="60"/>
      <c r="J39" s="60"/>
      <c r="K39" s="60"/>
      <c r="L39" s="60"/>
      <c r="M39" s="60"/>
      <c r="N39" s="60"/>
      <c r="O39" s="60"/>
      <c r="P39" s="58"/>
      <c r="Q39" s="58"/>
      <c r="R39" s="58"/>
      <c r="S39" s="58"/>
      <c r="T39" s="58"/>
      <c r="U39" s="58"/>
      <c r="V39" s="58"/>
      <c r="W39" s="58"/>
      <c r="X39" s="61"/>
      <c r="Y39" s="58"/>
    </row>
    <row r="40" spans="1:27" ht="12.75" customHeight="1" x14ac:dyDescent="0.25">
      <c r="A40" s="58"/>
      <c r="B40" s="58"/>
      <c r="C40" s="58"/>
      <c r="D40" s="58"/>
      <c r="E40" s="58"/>
      <c r="F40" s="58"/>
      <c r="G40" s="59"/>
      <c r="H40" s="59"/>
      <c r="I40" s="60"/>
      <c r="J40" s="60"/>
      <c r="K40" s="60"/>
      <c r="L40" s="60"/>
      <c r="M40" s="60"/>
      <c r="N40" s="60"/>
      <c r="O40" s="60"/>
      <c r="P40" s="58"/>
      <c r="Q40" s="58"/>
      <c r="R40" s="58"/>
      <c r="S40" s="58"/>
      <c r="T40" s="58"/>
      <c r="U40" s="58"/>
      <c r="V40" s="58"/>
      <c r="W40" s="58"/>
      <c r="X40" s="61"/>
      <c r="Y40" s="58"/>
    </row>
    <row r="41" spans="1:27" ht="12.75" customHeight="1" x14ac:dyDescent="0.25">
      <c r="A41" s="58"/>
      <c r="B41" s="58"/>
      <c r="C41" s="58"/>
      <c r="D41" s="58"/>
      <c r="E41" s="58"/>
      <c r="F41" s="58"/>
      <c r="G41" s="59"/>
      <c r="H41" s="59"/>
      <c r="I41" s="60"/>
      <c r="J41" s="60"/>
      <c r="K41" s="60"/>
      <c r="L41" s="60"/>
      <c r="M41" s="60"/>
      <c r="N41" s="60"/>
      <c r="O41" s="60"/>
      <c r="P41" s="58"/>
      <c r="Q41" s="58"/>
      <c r="R41" s="58"/>
      <c r="S41" s="58"/>
      <c r="T41" s="58"/>
      <c r="U41" s="58"/>
      <c r="V41" s="58"/>
      <c r="W41" s="58"/>
      <c r="X41" s="61"/>
      <c r="Y41" s="58"/>
      <c r="Z41" s="63"/>
      <c r="AA41" s="63"/>
    </row>
    <row r="42" spans="1:27" ht="12.75" customHeight="1" x14ac:dyDescent="0.25">
      <c r="A42" s="58"/>
      <c r="B42" s="58"/>
      <c r="C42" s="58"/>
      <c r="D42" s="58"/>
      <c r="E42" s="58"/>
      <c r="F42" s="58"/>
      <c r="G42" s="59"/>
      <c r="H42" s="59"/>
      <c r="I42" s="60"/>
      <c r="J42" s="60"/>
      <c r="K42" s="60"/>
      <c r="L42" s="60"/>
      <c r="M42" s="60"/>
      <c r="N42" s="60"/>
      <c r="O42" s="60"/>
      <c r="P42" s="58"/>
      <c r="Q42" s="58"/>
      <c r="R42" s="58"/>
      <c r="S42" s="58"/>
      <c r="T42" s="58"/>
      <c r="U42" s="58"/>
      <c r="V42" s="58"/>
      <c r="W42" s="58"/>
      <c r="X42" s="61"/>
      <c r="Y42" s="58"/>
      <c r="Z42" s="63"/>
      <c r="AA42" s="63"/>
    </row>
    <row r="43" spans="1:27" ht="12.75" customHeight="1" x14ac:dyDescent="0.25">
      <c r="A43" s="58"/>
      <c r="B43" s="58"/>
      <c r="C43" s="58"/>
      <c r="D43" s="58"/>
      <c r="E43" s="58"/>
      <c r="F43" s="58"/>
      <c r="G43" s="59"/>
      <c r="H43" s="59"/>
      <c r="I43" s="60"/>
      <c r="J43" s="60"/>
      <c r="K43" s="60"/>
      <c r="L43" s="60"/>
      <c r="M43" s="60"/>
      <c r="N43" s="60"/>
      <c r="O43" s="60"/>
      <c r="P43" s="58"/>
      <c r="Q43" s="58"/>
      <c r="R43" s="58"/>
      <c r="S43" s="58"/>
      <c r="T43" s="58"/>
      <c r="U43" s="58"/>
      <c r="V43" s="58"/>
      <c r="W43" s="58"/>
      <c r="X43" s="61"/>
      <c r="Y43" s="58"/>
      <c r="Z43" s="63"/>
      <c r="AA43" s="63"/>
    </row>
    <row r="44" spans="1:27" ht="12.75" customHeight="1" x14ac:dyDescent="0.25">
      <c r="A44" s="58"/>
      <c r="B44" s="58"/>
      <c r="C44" s="58"/>
      <c r="D44" s="58"/>
      <c r="E44" s="58"/>
      <c r="F44" s="58"/>
      <c r="G44" s="59"/>
      <c r="H44" s="59"/>
      <c r="I44" s="60"/>
      <c r="J44" s="60"/>
      <c r="K44" s="60"/>
      <c r="L44" s="60"/>
      <c r="M44" s="60"/>
      <c r="N44" s="60"/>
      <c r="O44" s="60"/>
      <c r="P44" s="58"/>
      <c r="Q44" s="58"/>
      <c r="R44" s="58"/>
      <c r="S44" s="58"/>
      <c r="T44" s="58"/>
      <c r="U44" s="58"/>
      <c r="V44" s="58"/>
      <c r="W44" s="58"/>
      <c r="X44" s="61"/>
      <c r="Y44" s="58"/>
      <c r="Z44" s="63"/>
      <c r="AA44" s="63"/>
    </row>
    <row r="45" spans="1:27" ht="12.75" customHeight="1" x14ac:dyDescent="0.25">
      <c r="A45" s="58"/>
      <c r="B45" s="58"/>
      <c r="C45" s="58"/>
      <c r="D45" s="58"/>
      <c r="E45" s="58"/>
      <c r="F45" s="58"/>
      <c r="G45" s="59"/>
      <c r="H45" s="59"/>
      <c r="I45" s="60"/>
      <c r="J45" s="60"/>
      <c r="K45" s="60"/>
      <c r="L45" s="60"/>
      <c r="M45" s="60"/>
      <c r="N45" s="60"/>
      <c r="O45" s="60"/>
      <c r="P45" s="58"/>
      <c r="Q45" s="58"/>
      <c r="R45" s="58"/>
      <c r="S45" s="58"/>
      <c r="T45" s="58"/>
      <c r="U45" s="58"/>
      <c r="V45" s="58"/>
      <c r="W45" s="58"/>
      <c r="X45" s="61"/>
      <c r="Y45" s="58"/>
      <c r="Z45" s="63"/>
      <c r="AA45" s="63"/>
    </row>
    <row r="46" spans="1:27" ht="12.75" customHeight="1" x14ac:dyDescent="0.25">
      <c r="A46" s="58"/>
      <c r="B46" s="58"/>
      <c r="C46" s="58"/>
      <c r="D46" s="58"/>
      <c r="E46" s="58"/>
      <c r="F46" s="58"/>
      <c r="G46" s="59"/>
      <c r="H46" s="59"/>
      <c r="I46" s="60"/>
      <c r="J46" s="60"/>
      <c r="K46" s="60"/>
      <c r="L46" s="60"/>
      <c r="M46" s="60"/>
      <c r="N46" s="60"/>
      <c r="O46" s="60"/>
      <c r="P46" s="58"/>
      <c r="Q46" s="58"/>
      <c r="R46" s="58"/>
      <c r="S46" s="58"/>
      <c r="T46" s="58"/>
      <c r="U46" s="58"/>
      <c r="V46" s="58"/>
      <c r="W46" s="58"/>
      <c r="X46" s="61"/>
      <c r="Y46" s="58"/>
      <c r="Z46" s="63"/>
      <c r="AA46" s="63"/>
    </row>
    <row r="47" spans="1:27" ht="12.75" customHeight="1" x14ac:dyDescent="0.25">
      <c r="A47" s="58"/>
      <c r="B47" s="58"/>
      <c r="C47" s="58"/>
      <c r="D47" s="58"/>
      <c r="E47" s="58"/>
      <c r="F47" s="58"/>
      <c r="G47" s="59"/>
      <c r="H47" s="59"/>
      <c r="I47" s="60"/>
      <c r="J47" s="60"/>
      <c r="K47" s="60"/>
      <c r="L47" s="60"/>
      <c r="M47" s="60"/>
      <c r="N47" s="60"/>
      <c r="O47" s="60"/>
      <c r="P47" s="58"/>
      <c r="Q47" s="58"/>
      <c r="R47" s="58"/>
      <c r="S47" s="58"/>
      <c r="T47" s="58"/>
      <c r="U47" s="58"/>
      <c r="V47" s="58"/>
      <c r="W47" s="58"/>
      <c r="X47" s="61"/>
      <c r="Y47" s="58"/>
      <c r="Z47" s="63"/>
      <c r="AA47" s="63"/>
    </row>
    <row r="48" spans="1:27" ht="12.75" customHeight="1" x14ac:dyDescent="0.25">
      <c r="A48" s="58"/>
      <c r="B48" s="58"/>
      <c r="C48" s="58"/>
      <c r="D48" s="58"/>
      <c r="E48" s="58"/>
      <c r="F48" s="58"/>
      <c r="G48" s="59"/>
      <c r="H48" s="59"/>
      <c r="I48" s="60"/>
      <c r="J48" s="60"/>
      <c r="K48" s="60"/>
      <c r="L48" s="60"/>
      <c r="M48" s="60"/>
      <c r="N48" s="60"/>
      <c r="O48" s="60"/>
      <c r="P48" s="58"/>
      <c r="Q48" s="58"/>
      <c r="R48" s="58"/>
      <c r="S48" s="58"/>
      <c r="T48" s="58"/>
      <c r="U48" s="58"/>
      <c r="V48" s="58"/>
      <c r="W48" s="58"/>
      <c r="X48" s="61"/>
      <c r="Y48" s="58"/>
      <c r="Z48" s="63"/>
      <c r="AA48" s="63"/>
    </row>
    <row r="49" spans="1:27" ht="12.75" customHeight="1" x14ac:dyDescent="0.25">
      <c r="A49" s="58"/>
      <c r="B49" s="58"/>
      <c r="C49" s="58"/>
      <c r="D49" s="58"/>
      <c r="E49" s="58"/>
      <c r="F49" s="58"/>
      <c r="G49" s="59"/>
      <c r="H49" s="59"/>
      <c r="I49" s="60"/>
      <c r="J49" s="60"/>
      <c r="K49" s="60"/>
      <c r="L49" s="60"/>
      <c r="M49" s="60"/>
      <c r="N49" s="60"/>
      <c r="O49" s="60"/>
      <c r="P49" s="58"/>
      <c r="Q49" s="58"/>
      <c r="R49" s="58"/>
      <c r="S49" s="58"/>
      <c r="T49" s="58"/>
      <c r="U49" s="58"/>
      <c r="V49" s="58"/>
      <c r="W49" s="58"/>
      <c r="X49" s="61"/>
      <c r="Y49" s="58"/>
      <c r="Z49" s="63"/>
      <c r="AA49" s="63"/>
    </row>
    <row r="50" spans="1:27" ht="12.75" customHeight="1" x14ac:dyDescent="0.25">
      <c r="A50" s="58"/>
      <c r="B50" s="58"/>
      <c r="C50" s="58"/>
      <c r="D50" s="58"/>
      <c r="E50" s="58"/>
      <c r="F50" s="58"/>
      <c r="G50" s="59"/>
      <c r="H50" s="59"/>
      <c r="I50" s="60"/>
      <c r="J50" s="60"/>
      <c r="K50" s="60"/>
      <c r="L50" s="60"/>
      <c r="M50" s="60"/>
      <c r="N50" s="60"/>
      <c r="O50" s="60"/>
      <c r="P50" s="58"/>
      <c r="Q50" s="58"/>
      <c r="R50" s="58"/>
      <c r="S50" s="58"/>
      <c r="T50" s="58"/>
      <c r="U50" s="58"/>
      <c r="V50" s="58"/>
      <c r="W50" s="58"/>
      <c r="X50" s="61"/>
      <c r="Y50" s="58"/>
    </row>
    <row r="51" spans="1:27" ht="12.75" customHeight="1" x14ac:dyDescent="0.25">
      <c r="A51" s="58"/>
      <c r="B51" s="58"/>
      <c r="C51" s="58"/>
      <c r="D51" s="58"/>
      <c r="E51" s="58"/>
      <c r="F51" s="58"/>
      <c r="G51" s="59"/>
      <c r="H51" s="59"/>
      <c r="I51" s="60"/>
      <c r="J51" s="60"/>
      <c r="K51" s="60"/>
      <c r="L51" s="60"/>
      <c r="M51" s="60"/>
      <c r="N51" s="60"/>
      <c r="O51" s="60"/>
      <c r="P51" s="58"/>
      <c r="Q51" s="58"/>
      <c r="R51" s="58"/>
      <c r="S51" s="58"/>
      <c r="T51" s="58"/>
      <c r="U51" s="58"/>
      <c r="V51" s="58"/>
      <c r="W51" s="58"/>
      <c r="X51" s="61"/>
      <c r="Y51" s="58"/>
    </row>
    <row r="52" spans="1:27" ht="12.75" customHeight="1" x14ac:dyDescent="0.25">
      <c r="A52" s="58"/>
      <c r="B52" s="58"/>
      <c r="C52" s="58"/>
      <c r="D52" s="58"/>
      <c r="E52" s="58"/>
      <c r="F52" s="58"/>
      <c r="G52" s="59"/>
      <c r="H52" s="59"/>
      <c r="I52" s="60"/>
      <c r="J52" s="60"/>
      <c r="K52" s="60"/>
      <c r="L52" s="60"/>
      <c r="M52" s="60"/>
      <c r="N52" s="60"/>
      <c r="O52" s="60"/>
      <c r="P52" s="58"/>
      <c r="Q52" s="58"/>
      <c r="R52" s="58"/>
      <c r="S52" s="58"/>
      <c r="T52" s="58"/>
      <c r="U52" s="58"/>
      <c r="V52" s="58"/>
      <c r="W52" s="58"/>
      <c r="X52" s="61"/>
      <c r="Y52" s="58"/>
    </row>
    <row r="53" spans="1:27" ht="12.75" customHeight="1" x14ac:dyDescent="0.25">
      <c r="A53" s="61"/>
      <c r="B53" s="61"/>
      <c r="C53" s="61"/>
      <c r="D53" s="61"/>
      <c r="E53" s="61"/>
      <c r="F53" s="61"/>
      <c r="G53" s="68"/>
      <c r="H53" s="68"/>
      <c r="I53" s="66"/>
      <c r="J53" s="66"/>
      <c r="K53" s="66"/>
      <c r="L53" s="66"/>
      <c r="M53" s="66"/>
      <c r="N53" s="66"/>
      <c r="O53" s="66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7"/>
    </row>
    <row r="54" spans="1:27" ht="12.75" customHeight="1" x14ac:dyDescent="0.25">
      <c r="A54" s="61"/>
      <c r="B54" s="61"/>
      <c r="C54" s="61"/>
      <c r="D54" s="61"/>
      <c r="E54" s="61"/>
      <c r="F54" s="61"/>
      <c r="G54" s="68"/>
      <c r="H54" s="68"/>
      <c r="I54" s="66"/>
      <c r="J54" s="66"/>
      <c r="K54" s="66"/>
      <c r="L54" s="66"/>
      <c r="M54" s="66"/>
      <c r="N54" s="66"/>
      <c r="O54" s="66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7"/>
    </row>
    <row r="55" spans="1:27" ht="12.75" customHeight="1" x14ac:dyDescent="0.25">
      <c r="A55" s="61"/>
      <c r="B55" s="61"/>
      <c r="C55" s="61"/>
      <c r="D55" s="61"/>
      <c r="E55" s="61"/>
      <c r="F55" s="61"/>
      <c r="G55" s="68"/>
      <c r="H55" s="68"/>
      <c r="I55" s="66"/>
      <c r="J55" s="66"/>
      <c r="K55" s="66"/>
      <c r="L55" s="66"/>
      <c r="M55" s="66"/>
      <c r="N55" s="66"/>
      <c r="O55" s="66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7"/>
    </row>
    <row r="56" spans="1:27" ht="12.75" customHeight="1" x14ac:dyDescent="0.25">
      <c r="A56" s="58"/>
      <c r="B56" s="58"/>
      <c r="C56" s="58"/>
      <c r="D56" s="58"/>
      <c r="E56" s="61"/>
      <c r="F56" s="61"/>
      <c r="G56" s="68"/>
      <c r="H56" s="68"/>
      <c r="I56" s="66"/>
      <c r="J56" s="66"/>
      <c r="K56" s="66"/>
      <c r="L56" s="66"/>
      <c r="M56" s="66"/>
      <c r="N56" s="66"/>
      <c r="O56" s="66"/>
      <c r="P56" s="61"/>
      <c r="Q56" s="61"/>
      <c r="R56" s="61"/>
      <c r="S56" s="61"/>
      <c r="T56" s="61"/>
      <c r="U56" s="61"/>
      <c r="V56" s="61"/>
      <c r="W56" s="61"/>
      <c r="X56" s="61"/>
      <c r="Y56" s="58"/>
    </row>
    <row r="57" spans="1:27" ht="12.75" customHeight="1" x14ac:dyDescent="0.25">
      <c r="A57" s="58"/>
      <c r="B57" s="58"/>
      <c r="C57" s="58"/>
      <c r="D57" s="58"/>
      <c r="E57" s="61"/>
      <c r="F57" s="61"/>
      <c r="G57" s="68"/>
      <c r="H57" s="68"/>
      <c r="I57" s="66"/>
      <c r="J57" s="66"/>
      <c r="K57" s="66"/>
      <c r="L57" s="66"/>
      <c r="M57" s="66"/>
      <c r="N57" s="66"/>
      <c r="O57" s="66"/>
      <c r="P57" s="61"/>
      <c r="Q57" s="61"/>
      <c r="R57" s="61"/>
      <c r="S57" s="61"/>
      <c r="T57" s="61"/>
      <c r="U57" s="61"/>
      <c r="V57" s="61"/>
      <c r="W57" s="61"/>
      <c r="X57" s="61"/>
      <c r="Y57" s="58"/>
    </row>
    <row r="58" spans="1:27" ht="12.75" customHeight="1" x14ac:dyDescent="0.25">
      <c r="A58" s="58"/>
      <c r="B58" s="58"/>
      <c r="C58" s="58"/>
      <c r="D58" s="58"/>
      <c r="E58" s="61"/>
      <c r="F58" s="61"/>
      <c r="G58" s="68"/>
      <c r="H58" s="68"/>
      <c r="I58" s="66"/>
      <c r="J58" s="66"/>
      <c r="K58" s="66"/>
      <c r="L58" s="66"/>
      <c r="M58" s="66"/>
      <c r="N58" s="66"/>
      <c r="O58" s="66"/>
      <c r="P58" s="61"/>
      <c r="Q58" s="61"/>
      <c r="R58" s="61"/>
      <c r="S58" s="61"/>
      <c r="T58" s="61"/>
      <c r="U58" s="61"/>
      <c r="V58" s="61"/>
      <c r="W58" s="61"/>
      <c r="X58" s="61"/>
      <c r="Y58" s="58"/>
    </row>
    <row r="59" spans="1:27" ht="12.75" customHeight="1" x14ac:dyDescent="0.25">
      <c r="A59" s="58"/>
      <c r="B59" s="58"/>
      <c r="C59" s="58"/>
      <c r="D59" s="58"/>
      <c r="E59" s="61"/>
      <c r="F59" s="61"/>
      <c r="G59" s="68"/>
      <c r="H59" s="68"/>
      <c r="I59" s="66"/>
      <c r="J59" s="66"/>
      <c r="K59" s="66"/>
      <c r="L59" s="66"/>
      <c r="M59" s="66"/>
      <c r="N59" s="66"/>
      <c r="O59" s="66"/>
      <c r="P59" s="61"/>
      <c r="Q59" s="61"/>
      <c r="R59" s="61"/>
      <c r="S59" s="61"/>
      <c r="T59" s="61"/>
      <c r="U59" s="61"/>
      <c r="V59" s="61"/>
      <c r="W59" s="61"/>
      <c r="X59" s="61"/>
      <c r="Y59" s="58"/>
    </row>
    <row r="60" spans="1:27" ht="12.75" customHeight="1" x14ac:dyDescent="0.25">
      <c r="A60" s="58"/>
      <c r="B60" s="58"/>
      <c r="C60" s="58"/>
      <c r="D60" s="58"/>
      <c r="E60" s="61"/>
      <c r="F60" s="61"/>
      <c r="G60" s="68"/>
      <c r="H60" s="68"/>
      <c r="I60" s="66"/>
      <c r="J60" s="66"/>
      <c r="K60" s="66"/>
      <c r="L60" s="66"/>
      <c r="M60" s="66"/>
      <c r="N60" s="66"/>
      <c r="O60" s="66"/>
      <c r="P60" s="61"/>
      <c r="Q60" s="61"/>
      <c r="R60" s="61"/>
      <c r="S60" s="61"/>
      <c r="T60" s="61"/>
      <c r="U60" s="61"/>
      <c r="V60" s="61"/>
      <c r="W60" s="61"/>
      <c r="X60" s="61"/>
      <c r="Y60" s="58"/>
    </row>
    <row r="61" spans="1:27" ht="12.75" customHeight="1" x14ac:dyDescent="0.25">
      <c r="A61" s="58"/>
      <c r="B61" s="58"/>
      <c r="C61" s="58"/>
      <c r="D61" s="58"/>
      <c r="E61" s="61"/>
      <c r="F61" s="61"/>
      <c r="G61" s="68"/>
      <c r="H61" s="68"/>
      <c r="I61" s="66"/>
      <c r="J61" s="66"/>
      <c r="K61" s="66"/>
      <c r="L61" s="66"/>
      <c r="M61" s="66"/>
      <c r="N61" s="66"/>
      <c r="O61" s="66"/>
      <c r="P61" s="61"/>
      <c r="Q61" s="61"/>
      <c r="R61" s="61"/>
      <c r="S61" s="61"/>
      <c r="T61" s="61"/>
      <c r="U61" s="61"/>
      <c r="V61" s="61"/>
      <c r="W61" s="61"/>
      <c r="X61" s="61"/>
      <c r="Y61" s="58"/>
    </row>
    <row r="62" spans="1:27" ht="12.75" customHeight="1" x14ac:dyDescent="0.25">
      <c r="A62" s="58"/>
      <c r="B62" s="58"/>
      <c r="C62" s="58"/>
      <c r="D62" s="58"/>
      <c r="E62" s="58"/>
      <c r="F62" s="58"/>
      <c r="G62" s="59"/>
      <c r="H62" s="59"/>
      <c r="I62" s="66"/>
      <c r="J62" s="66"/>
      <c r="K62" s="66"/>
      <c r="L62" s="66"/>
      <c r="M62" s="66"/>
      <c r="N62" s="66"/>
      <c r="O62" s="66"/>
      <c r="P62" s="61"/>
      <c r="Q62" s="61"/>
      <c r="R62" s="61"/>
      <c r="S62" s="61"/>
      <c r="T62" s="61"/>
      <c r="U62" s="61"/>
      <c r="V62" s="61"/>
      <c r="W62" s="61"/>
      <c r="X62" s="61"/>
      <c r="Y62" s="58"/>
    </row>
    <row r="63" spans="1:27" ht="12.75" customHeight="1" x14ac:dyDescent="0.25">
      <c r="A63" s="58"/>
      <c r="B63" s="58"/>
      <c r="C63" s="58"/>
      <c r="D63" s="58"/>
      <c r="E63" s="58"/>
      <c r="F63" s="58"/>
      <c r="G63" s="59"/>
      <c r="H63" s="59"/>
      <c r="I63" s="66"/>
      <c r="J63" s="66"/>
      <c r="K63" s="66"/>
      <c r="L63" s="66"/>
      <c r="M63" s="66"/>
      <c r="N63" s="66"/>
      <c r="O63" s="66"/>
      <c r="P63" s="61"/>
      <c r="Q63" s="61"/>
      <c r="R63" s="61"/>
      <c r="S63" s="61"/>
      <c r="T63" s="61"/>
      <c r="U63" s="61"/>
      <c r="V63" s="61"/>
      <c r="W63" s="61"/>
      <c r="X63" s="61"/>
      <c r="Y63" s="58"/>
    </row>
    <row r="64" spans="1:27" ht="12.75" customHeight="1" x14ac:dyDescent="0.25">
      <c r="A64" s="58"/>
      <c r="B64" s="58"/>
      <c r="C64" s="58"/>
      <c r="D64" s="58"/>
      <c r="E64" s="58"/>
      <c r="F64" s="58"/>
      <c r="G64" s="59"/>
      <c r="H64" s="59"/>
      <c r="I64" s="66"/>
      <c r="J64" s="66"/>
      <c r="K64" s="66"/>
      <c r="L64" s="66"/>
      <c r="M64" s="66"/>
      <c r="N64" s="66"/>
      <c r="O64" s="66"/>
      <c r="P64" s="61"/>
      <c r="Q64" s="61"/>
      <c r="R64" s="61"/>
      <c r="S64" s="61"/>
      <c r="T64" s="61"/>
      <c r="U64" s="61"/>
      <c r="V64" s="61"/>
      <c r="W64" s="61"/>
      <c r="X64" s="61"/>
      <c r="Y64" s="58"/>
    </row>
    <row r="65" spans="1:25" ht="12.75" customHeight="1" x14ac:dyDescent="0.25">
      <c r="A65" s="58"/>
      <c r="B65" s="58"/>
      <c r="C65" s="58"/>
      <c r="D65" s="58"/>
      <c r="E65" s="58"/>
      <c r="F65" s="58"/>
      <c r="G65" s="59"/>
      <c r="H65" s="59"/>
      <c r="I65" s="66"/>
      <c r="J65" s="66"/>
      <c r="K65" s="66"/>
      <c r="L65" s="66"/>
      <c r="M65" s="66"/>
      <c r="N65" s="66"/>
      <c r="O65" s="66"/>
      <c r="P65" s="61"/>
      <c r="Q65" s="61"/>
      <c r="R65" s="61"/>
      <c r="S65" s="61"/>
      <c r="T65" s="61"/>
      <c r="U65" s="61"/>
      <c r="V65" s="61"/>
      <c r="W65" s="61"/>
      <c r="X65" s="61"/>
      <c r="Y65" s="58"/>
    </row>
    <row r="66" spans="1:25" ht="12.75" customHeight="1" x14ac:dyDescent="0.25">
      <c r="A66" s="58"/>
      <c r="B66" s="58"/>
      <c r="C66" s="58"/>
      <c r="D66" s="58"/>
      <c r="E66" s="58"/>
      <c r="F66" s="58"/>
      <c r="G66" s="59"/>
      <c r="H66" s="59"/>
      <c r="I66" s="66"/>
      <c r="J66" s="66"/>
      <c r="K66" s="66"/>
      <c r="L66" s="66"/>
      <c r="M66" s="66"/>
      <c r="N66" s="66"/>
      <c r="O66" s="66"/>
      <c r="P66" s="61"/>
      <c r="Q66" s="61"/>
      <c r="R66" s="61"/>
      <c r="S66" s="61"/>
      <c r="T66" s="61"/>
      <c r="U66" s="61"/>
      <c r="V66" s="61"/>
      <c r="W66" s="61"/>
      <c r="X66" s="61"/>
      <c r="Y66" s="58"/>
    </row>
    <row r="67" spans="1:25" ht="12.75" customHeight="1" x14ac:dyDescent="0.25">
      <c r="A67" s="58"/>
      <c r="B67" s="58"/>
      <c r="C67" s="58"/>
      <c r="D67" s="58"/>
      <c r="E67" s="58"/>
      <c r="F67" s="58"/>
      <c r="G67" s="59"/>
      <c r="H67" s="59"/>
      <c r="I67" s="66"/>
      <c r="J67" s="66"/>
      <c r="K67" s="66"/>
      <c r="L67" s="66"/>
      <c r="M67" s="66"/>
      <c r="N67" s="66"/>
      <c r="O67" s="66"/>
      <c r="P67" s="61"/>
      <c r="Q67" s="61"/>
      <c r="R67" s="61"/>
      <c r="S67" s="61"/>
      <c r="T67" s="61"/>
      <c r="U67" s="61"/>
      <c r="V67" s="61"/>
      <c r="W67" s="61"/>
      <c r="X67" s="61"/>
      <c r="Y67" s="58"/>
    </row>
    <row r="68" spans="1:25" ht="12.75" customHeight="1" x14ac:dyDescent="0.25">
      <c r="A68" s="58"/>
      <c r="B68" s="58"/>
      <c r="C68" s="58"/>
      <c r="D68" s="58"/>
      <c r="E68" s="58"/>
      <c r="F68" s="58"/>
      <c r="G68" s="59"/>
      <c r="H68" s="59"/>
      <c r="I68" s="66"/>
      <c r="J68" s="66"/>
      <c r="K68" s="66"/>
      <c r="L68" s="66"/>
      <c r="M68" s="66"/>
      <c r="N68" s="66"/>
      <c r="O68" s="66"/>
      <c r="P68" s="61"/>
      <c r="Q68" s="61"/>
      <c r="R68" s="61"/>
      <c r="S68" s="61"/>
      <c r="T68" s="61"/>
      <c r="U68" s="61"/>
      <c r="V68" s="61"/>
      <c r="W68" s="61"/>
      <c r="X68" s="61"/>
      <c r="Y68" s="58"/>
    </row>
    <row r="69" spans="1:25" ht="12.75" customHeight="1" x14ac:dyDescent="0.25">
      <c r="A69" s="58"/>
      <c r="B69" s="58"/>
      <c r="C69" s="58"/>
      <c r="D69" s="58"/>
      <c r="E69" s="58"/>
      <c r="F69" s="58"/>
      <c r="G69" s="59"/>
      <c r="H69" s="59"/>
      <c r="I69" s="66"/>
      <c r="J69" s="66"/>
      <c r="K69" s="66"/>
      <c r="L69" s="66"/>
      <c r="M69" s="66"/>
      <c r="N69" s="66"/>
      <c r="O69" s="66"/>
      <c r="P69" s="61"/>
      <c r="Q69" s="61"/>
      <c r="R69" s="61"/>
      <c r="S69" s="61"/>
      <c r="T69" s="61"/>
      <c r="U69" s="61"/>
      <c r="V69" s="61"/>
      <c r="W69" s="61"/>
      <c r="X69" s="61"/>
      <c r="Y69" s="58"/>
    </row>
    <row r="70" spans="1:25" ht="12.75" customHeight="1" x14ac:dyDescent="0.25">
      <c r="A70" s="58"/>
      <c r="B70" s="58"/>
      <c r="C70" s="58"/>
      <c r="D70" s="58"/>
      <c r="E70" s="58"/>
      <c r="F70" s="58"/>
      <c r="G70" s="59"/>
      <c r="H70" s="59"/>
      <c r="I70" s="66"/>
      <c r="J70" s="66"/>
      <c r="K70" s="66"/>
      <c r="L70" s="66"/>
      <c r="M70" s="66"/>
      <c r="N70" s="66"/>
      <c r="O70" s="66"/>
      <c r="P70" s="61"/>
      <c r="Q70" s="61"/>
      <c r="R70" s="61"/>
      <c r="S70" s="61"/>
      <c r="T70" s="61"/>
      <c r="U70" s="61"/>
      <c r="V70" s="61"/>
      <c r="W70" s="61"/>
      <c r="X70" s="61"/>
      <c r="Y70" s="58"/>
    </row>
    <row r="71" spans="1:25" ht="12.75" customHeight="1" x14ac:dyDescent="0.25">
      <c r="A71" s="58"/>
      <c r="B71" s="58"/>
      <c r="C71" s="58"/>
      <c r="D71" s="58"/>
      <c r="E71" s="58"/>
      <c r="F71" s="58"/>
      <c r="G71" s="59"/>
      <c r="H71" s="59"/>
      <c r="I71" s="66"/>
      <c r="J71" s="66"/>
      <c r="K71" s="66"/>
      <c r="L71" s="66"/>
      <c r="M71" s="66"/>
      <c r="N71" s="66"/>
      <c r="O71" s="66"/>
      <c r="P71" s="61"/>
      <c r="Q71" s="61"/>
      <c r="R71" s="61"/>
      <c r="S71" s="61"/>
      <c r="T71" s="61"/>
      <c r="U71" s="61"/>
      <c r="V71" s="61"/>
      <c r="W71" s="61"/>
      <c r="X71" s="61"/>
      <c r="Y71" s="58"/>
    </row>
    <row r="72" spans="1:25" ht="12.75" customHeight="1" x14ac:dyDescent="0.25">
      <c r="A72" s="58"/>
      <c r="B72" s="58"/>
      <c r="C72" s="58"/>
      <c r="D72" s="58"/>
      <c r="E72" s="58"/>
      <c r="F72" s="58"/>
      <c r="G72" s="59"/>
      <c r="H72" s="59"/>
      <c r="I72" s="66"/>
      <c r="J72" s="66"/>
      <c r="K72" s="66"/>
      <c r="L72" s="66"/>
      <c r="M72" s="66"/>
      <c r="N72" s="66"/>
      <c r="O72" s="66"/>
      <c r="P72" s="61"/>
      <c r="Q72" s="61"/>
      <c r="R72" s="61"/>
      <c r="S72" s="61"/>
      <c r="T72" s="61"/>
      <c r="U72" s="61"/>
      <c r="V72" s="61"/>
      <c r="W72" s="61"/>
      <c r="X72" s="61"/>
      <c r="Y72" s="58"/>
    </row>
    <row r="73" spans="1:25" ht="12.75" customHeight="1" x14ac:dyDescent="0.25">
      <c r="A73" s="58"/>
      <c r="B73" s="58"/>
      <c r="C73" s="58"/>
      <c r="D73" s="58"/>
      <c r="E73" s="58"/>
      <c r="F73" s="58"/>
      <c r="G73" s="59"/>
      <c r="H73" s="59"/>
      <c r="I73" s="66"/>
      <c r="J73" s="66"/>
      <c r="K73" s="66"/>
      <c r="L73" s="66"/>
      <c r="M73" s="66"/>
      <c r="N73" s="66"/>
      <c r="O73" s="66"/>
      <c r="P73" s="61"/>
      <c r="Q73" s="61"/>
      <c r="R73" s="61"/>
      <c r="S73" s="61"/>
      <c r="T73" s="61"/>
      <c r="U73" s="61"/>
      <c r="V73" s="61"/>
      <c r="W73" s="61"/>
      <c r="X73" s="61"/>
      <c r="Y73" s="58"/>
    </row>
    <row r="74" spans="1:25" ht="12.75" customHeight="1" x14ac:dyDescent="0.25">
      <c r="A74" s="58"/>
      <c r="B74" s="58"/>
      <c r="C74" s="58"/>
      <c r="D74" s="58"/>
      <c r="E74" s="58"/>
      <c r="F74" s="58"/>
      <c r="G74" s="59"/>
      <c r="H74" s="59"/>
      <c r="I74" s="66"/>
      <c r="J74" s="66"/>
      <c r="K74" s="66"/>
      <c r="L74" s="66"/>
      <c r="M74" s="66"/>
      <c r="N74" s="66"/>
      <c r="O74" s="66"/>
      <c r="P74" s="61"/>
      <c r="Q74" s="61"/>
      <c r="R74" s="61"/>
      <c r="S74" s="61"/>
      <c r="T74" s="61"/>
      <c r="U74" s="61"/>
      <c r="V74" s="61"/>
      <c r="W74" s="61"/>
      <c r="X74" s="61"/>
      <c r="Y74" s="58"/>
    </row>
    <row r="75" spans="1:25" ht="12.75" customHeight="1" x14ac:dyDescent="0.25">
      <c r="A75" s="58"/>
      <c r="B75" s="58"/>
      <c r="C75" s="58"/>
      <c r="D75" s="58"/>
      <c r="E75" s="58"/>
      <c r="F75" s="58"/>
      <c r="G75" s="59"/>
      <c r="H75" s="59"/>
      <c r="I75" s="66"/>
      <c r="J75" s="66"/>
      <c r="K75" s="66"/>
      <c r="L75" s="66"/>
      <c r="M75" s="66"/>
      <c r="N75" s="66"/>
      <c r="O75" s="66"/>
      <c r="P75" s="61"/>
      <c r="Q75" s="61"/>
      <c r="R75" s="61"/>
      <c r="S75" s="61"/>
      <c r="T75" s="61"/>
      <c r="U75" s="61"/>
      <c r="V75" s="61"/>
      <c r="W75" s="61"/>
      <c r="X75" s="61"/>
      <c r="Y75" s="58"/>
    </row>
    <row r="76" spans="1:25" ht="12.75" customHeight="1" x14ac:dyDescent="0.25">
      <c r="A76" s="58"/>
      <c r="B76" s="58"/>
      <c r="C76" s="58"/>
      <c r="D76" s="58"/>
      <c r="E76" s="58"/>
      <c r="F76" s="58"/>
      <c r="G76" s="59"/>
      <c r="H76" s="59"/>
      <c r="I76" s="66"/>
      <c r="J76" s="66"/>
      <c r="K76" s="66"/>
      <c r="L76" s="66"/>
      <c r="M76" s="66"/>
      <c r="N76" s="66"/>
      <c r="O76" s="66"/>
      <c r="P76" s="61"/>
      <c r="Q76" s="61"/>
      <c r="R76" s="61"/>
      <c r="S76" s="61"/>
      <c r="T76" s="61"/>
      <c r="U76" s="61"/>
      <c r="V76" s="61"/>
      <c r="W76" s="61"/>
      <c r="X76" s="61"/>
      <c r="Y76" s="58"/>
    </row>
    <row r="77" spans="1:25" ht="12.75" customHeight="1" x14ac:dyDescent="0.25">
      <c r="A77" s="58"/>
      <c r="B77" s="58"/>
      <c r="C77" s="58"/>
      <c r="D77" s="58"/>
      <c r="E77" s="58"/>
      <c r="F77" s="58"/>
      <c r="G77" s="59"/>
      <c r="H77" s="59"/>
      <c r="I77" s="66"/>
      <c r="J77" s="66"/>
      <c r="K77" s="66"/>
      <c r="L77" s="66"/>
      <c r="M77" s="66"/>
      <c r="N77" s="66"/>
      <c r="O77" s="66"/>
      <c r="P77" s="61"/>
      <c r="Q77" s="61"/>
      <c r="R77" s="61"/>
      <c r="S77" s="61"/>
      <c r="T77" s="61"/>
      <c r="U77" s="61"/>
      <c r="V77" s="61"/>
      <c r="W77" s="61"/>
      <c r="X77" s="61"/>
      <c r="Y77" s="58"/>
    </row>
    <row r="78" spans="1:25" ht="12.75" customHeight="1" x14ac:dyDescent="0.25">
      <c r="A78" s="58"/>
      <c r="B78" s="58"/>
      <c r="C78" s="58"/>
      <c r="D78" s="58"/>
      <c r="E78" s="58"/>
      <c r="F78" s="58"/>
      <c r="G78" s="59"/>
      <c r="H78" s="59"/>
      <c r="I78" s="66"/>
      <c r="J78" s="66"/>
      <c r="K78" s="66"/>
      <c r="L78" s="66"/>
      <c r="M78" s="66"/>
      <c r="N78" s="66"/>
      <c r="O78" s="66"/>
      <c r="P78" s="61"/>
      <c r="Q78" s="61"/>
      <c r="R78" s="61"/>
      <c r="S78" s="61"/>
      <c r="T78" s="61"/>
      <c r="U78" s="61"/>
      <c r="V78" s="61"/>
      <c r="W78" s="61"/>
      <c r="X78" s="61"/>
      <c r="Y78" s="58"/>
    </row>
    <row r="79" spans="1:25" ht="12.75" customHeight="1" x14ac:dyDescent="0.25">
      <c r="A79" s="58"/>
      <c r="B79" s="58"/>
      <c r="C79" s="58"/>
      <c r="D79" s="58"/>
      <c r="E79" s="58"/>
      <c r="F79" s="58"/>
      <c r="G79" s="59"/>
      <c r="H79" s="59"/>
      <c r="I79" s="66"/>
      <c r="J79" s="66"/>
      <c r="K79" s="66"/>
      <c r="L79" s="66"/>
      <c r="M79" s="66"/>
      <c r="N79" s="66"/>
      <c r="O79" s="66"/>
      <c r="P79" s="61"/>
      <c r="Q79" s="61"/>
      <c r="R79" s="61"/>
      <c r="S79" s="61"/>
      <c r="T79" s="61"/>
      <c r="U79" s="61"/>
      <c r="V79" s="61"/>
      <c r="W79" s="61"/>
      <c r="X79" s="61"/>
      <c r="Y79" s="58"/>
    </row>
    <row r="80" spans="1:25" ht="12.75" customHeight="1" x14ac:dyDescent="0.25">
      <c r="A80" s="58"/>
      <c r="B80" s="58"/>
      <c r="C80" s="58"/>
      <c r="D80" s="58"/>
      <c r="E80" s="58"/>
      <c r="F80" s="58"/>
      <c r="G80" s="59"/>
      <c r="H80" s="59"/>
      <c r="I80" s="66"/>
      <c r="J80" s="66"/>
      <c r="K80" s="66"/>
      <c r="L80" s="66"/>
      <c r="M80" s="66"/>
      <c r="N80" s="66"/>
      <c r="O80" s="66"/>
      <c r="P80" s="61"/>
      <c r="Q80" s="61"/>
      <c r="R80" s="61"/>
      <c r="S80" s="61"/>
      <c r="T80" s="61"/>
      <c r="U80" s="61"/>
      <c r="V80" s="61"/>
      <c r="W80" s="61"/>
      <c r="X80" s="61"/>
      <c r="Y80" s="58"/>
    </row>
    <row r="81" spans="1:25" ht="12.75" customHeight="1" x14ac:dyDescent="0.25">
      <c r="A81" s="58"/>
      <c r="B81" s="58"/>
      <c r="C81" s="58"/>
      <c r="D81" s="58"/>
      <c r="E81" s="58"/>
      <c r="F81" s="58"/>
      <c r="G81" s="59"/>
      <c r="H81" s="59"/>
      <c r="I81" s="66"/>
      <c r="J81" s="66"/>
      <c r="K81" s="66"/>
      <c r="L81" s="66"/>
      <c r="M81" s="66"/>
      <c r="N81" s="66"/>
      <c r="O81" s="66"/>
      <c r="P81" s="61"/>
      <c r="Q81" s="61"/>
      <c r="R81" s="61"/>
      <c r="S81" s="61"/>
      <c r="T81" s="61"/>
      <c r="U81" s="61"/>
      <c r="V81" s="61"/>
      <c r="W81" s="61"/>
      <c r="X81" s="61"/>
      <c r="Y81" s="58"/>
    </row>
    <row r="82" spans="1:25" ht="12.75" customHeight="1" x14ac:dyDescent="0.25">
      <c r="A82" s="58"/>
      <c r="B82" s="58"/>
      <c r="C82" s="58"/>
      <c r="D82" s="58"/>
      <c r="E82" s="58"/>
      <c r="F82" s="58"/>
      <c r="G82" s="59"/>
      <c r="H82" s="59"/>
      <c r="I82" s="66"/>
      <c r="J82" s="66"/>
      <c r="K82" s="66"/>
      <c r="L82" s="66"/>
      <c r="M82" s="66"/>
      <c r="N82" s="66"/>
      <c r="O82" s="66"/>
      <c r="P82" s="61"/>
      <c r="Q82" s="61"/>
      <c r="R82" s="61"/>
      <c r="S82" s="61"/>
      <c r="T82" s="61"/>
      <c r="U82" s="61"/>
      <c r="V82" s="61"/>
      <c r="W82" s="61"/>
      <c r="X82" s="61"/>
      <c r="Y82" s="58"/>
    </row>
    <row r="83" spans="1:25" ht="12.75" customHeight="1" x14ac:dyDescent="0.25">
      <c r="A83" s="58"/>
      <c r="B83" s="58"/>
      <c r="C83" s="58"/>
      <c r="D83" s="58"/>
      <c r="E83" s="58"/>
      <c r="F83" s="58"/>
      <c r="G83" s="59"/>
      <c r="H83" s="59"/>
      <c r="I83" s="66"/>
      <c r="J83" s="66"/>
      <c r="K83" s="66"/>
      <c r="L83" s="66"/>
      <c r="M83" s="66"/>
      <c r="N83" s="66"/>
      <c r="O83" s="66"/>
      <c r="P83" s="61"/>
      <c r="Q83" s="61"/>
      <c r="R83" s="61"/>
      <c r="S83" s="61"/>
      <c r="T83" s="61"/>
      <c r="U83" s="61"/>
      <c r="V83" s="61"/>
      <c r="W83" s="61"/>
      <c r="X83" s="61"/>
      <c r="Y83" s="58"/>
    </row>
    <row r="84" spans="1:25" ht="12.75" customHeight="1" x14ac:dyDescent="0.25">
      <c r="A84" s="58"/>
      <c r="B84" s="58"/>
      <c r="C84" s="58"/>
      <c r="D84" s="58"/>
      <c r="E84" s="58"/>
      <c r="F84" s="58"/>
      <c r="G84" s="59"/>
      <c r="H84" s="59"/>
      <c r="I84" s="66"/>
      <c r="J84" s="66"/>
      <c r="K84" s="66"/>
      <c r="L84" s="66"/>
      <c r="M84" s="66"/>
      <c r="N84" s="66"/>
      <c r="O84" s="66"/>
      <c r="P84" s="61"/>
      <c r="Q84" s="61"/>
      <c r="R84" s="61"/>
      <c r="S84" s="61"/>
      <c r="T84" s="61"/>
      <c r="U84" s="61"/>
      <c r="V84" s="61"/>
      <c r="W84" s="61"/>
      <c r="X84" s="61"/>
      <c r="Y84" s="58"/>
    </row>
    <row r="85" spans="1:25" ht="12.75" customHeight="1" x14ac:dyDescent="0.25">
      <c r="A85" s="58"/>
      <c r="B85" s="58"/>
      <c r="C85" s="58"/>
      <c r="D85" s="58"/>
      <c r="E85" s="58"/>
      <c r="F85" s="58"/>
      <c r="G85" s="59"/>
      <c r="H85" s="59"/>
      <c r="I85" s="66"/>
      <c r="J85" s="66"/>
      <c r="K85" s="66"/>
      <c r="L85" s="66"/>
      <c r="M85" s="66"/>
      <c r="N85" s="66"/>
      <c r="O85" s="66"/>
      <c r="P85" s="61"/>
      <c r="Q85" s="61"/>
      <c r="R85" s="61"/>
      <c r="S85" s="61"/>
      <c r="T85" s="61"/>
      <c r="U85" s="61"/>
      <c r="V85" s="61"/>
      <c r="W85" s="61"/>
      <c r="X85" s="61"/>
      <c r="Y85" s="58"/>
    </row>
    <row r="86" spans="1:25" ht="12.75" customHeight="1" x14ac:dyDescent="0.25">
      <c r="A86" s="58"/>
      <c r="B86" s="58"/>
      <c r="C86" s="58"/>
      <c r="D86" s="58"/>
      <c r="E86" s="58"/>
      <c r="F86" s="58"/>
      <c r="G86" s="59"/>
      <c r="H86" s="59"/>
      <c r="I86" s="66"/>
      <c r="J86" s="66"/>
      <c r="K86" s="66"/>
      <c r="L86" s="66"/>
      <c r="M86" s="66"/>
      <c r="N86" s="66"/>
      <c r="O86" s="66"/>
      <c r="P86" s="61"/>
      <c r="Q86" s="61"/>
      <c r="R86" s="61"/>
      <c r="S86" s="61"/>
      <c r="T86" s="61"/>
      <c r="U86" s="61"/>
      <c r="V86" s="61"/>
      <c r="W86" s="61"/>
      <c r="X86" s="61"/>
      <c r="Y86" s="58"/>
    </row>
    <row r="87" spans="1:25" ht="12.75" customHeight="1" x14ac:dyDescent="0.25">
      <c r="A87" s="58"/>
      <c r="B87" s="58"/>
      <c r="C87" s="58"/>
      <c r="D87" s="58"/>
      <c r="E87" s="58"/>
      <c r="F87" s="58"/>
      <c r="G87" s="59"/>
      <c r="H87" s="59"/>
      <c r="I87" s="66"/>
      <c r="J87" s="66"/>
      <c r="K87" s="66"/>
      <c r="L87" s="66"/>
      <c r="M87" s="66"/>
      <c r="N87" s="66"/>
      <c r="O87" s="66"/>
      <c r="P87" s="61"/>
      <c r="Q87" s="61"/>
      <c r="R87" s="61"/>
      <c r="S87" s="61"/>
      <c r="T87" s="61"/>
      <c r="U87" s="61"/>
      <c r="V87" s="61"/>
      <c r="W87" s="61"/>
      <c r="X87" s="61"/>
      <c r="Y87" s="58"/>
    </row>
    <row r="88" spans="1:25" ht="12.75" customHeight="1" x14ac:dyDescent="0.25">
      <c r="A88" s="58"/>
      <c r="B88" s="58"/>
      <c r="C88" s="58"/>
      <c r="D88" s="58"/>
      <c r="E88" s="58"/>
      <c r="F88" s="58"/>
      <c r="G88" s="59"/>
      <c r="H88" s="59"/>
      <c r="I88" s="66"/>
      <c r="J88" s="66"/>
      <c r="K88" s="66"/>
      <c r="L88" s="66"/>
      <c r="M88" s="66"/>
      <c r="N88" s="66"/>
      <c r="O88" s="66"/>
      <c r="P88" s="61"/>
      <c r="Q88" s="61"/>
      <c r="R88" s="61"/>
      <c r="S88" s="61"/>
      <c r="T88" s="61"/>
      <c r="U88" s="61"/>
      <c r="V88" s="61"/>
      <c r="W88" s="61"/>
      <c r="X88" s="61"/>
      <c r="Y88" s="58"/>
    </row>
    <row r="89" spans="1:25" ht="12.75" customHeight="1" x14ac:dyDescent="0.25">
      <c r="A89" s="58"/>
      <c r="B89" s="58"/>
      <c r="C89" s="58"/>
      <c r="D89" s="58"/>
      <c r="E89" s="58"/>
      <c r="F89" s="58"/>
      <c r="G89" s="59"/>
      <c r="H89" s="59"/>
      <c r="I89" s="66"/>
      <c r="J89" s="66"/>
      <c r="K89" s="66"/>
      <c r="L89" s="66"/>
      <c r="M89" s="66"/>
      <c r="N89" s="66"/>
      <c r="O89" s="66"/>
      <c r="P89" s="61"/>
      <c r="Q89" s="61"/>
      <c r="R89" s="61"/>
      <c r="S89" s="61"/>
      <c r="T89" s="61"/>
      <c r="U89" s="61"/>
      <c r="V89" s="61"/>
      <c r="W89" s="61"/>
      <c r="X89" s="61"/>
      <c r="Y89" s="58"/>
    </row>
    <row r="90" spans="1:25" ht="12.75" customHeight="1" x14ac:dyDescent="0.25">
      <c r="A90" s="58"/>
      <c r="B90" s="58"/>
      <c r="C90" s="58"/>
      <c r="D90" s="58"/>
      <c r="E90" s="58"/>
      <c r="F90" s="58"/>
      <c r="G90" s="59"/>
      <c r="H90" s="59"/>
      <c r="I90" s="66"/>
      <c r="J90" s="66"/>
      <c r="K90" s="66"/>
      <c r="L90" s="66"/>
      <c r="M90" s="66"/>
      <c r="N90" s="66"/>
      <c r="O90" s="66"/>
      <c r="P90" s="61"/>
      <c r="Q90" s="61"/>
      <c r="R90" s="61"/>
      <c r="S90" s="61"/>
      <c r="T90" s="61"/>
      <c r="U90" s="61"/>
      <c r="V90" s="61"/>
      <c r="W90" s="61"/>
      <c r="X90" s="61"/>
      <c r="Y90" s="58"/>
    </row>
    <row r="91" spans="1:25" ht="12.75" customHeight="1" x14ac:dyDescent="0.25">
      <c r="A91" s="61"/>
      <c r="B91" s="61"/>
      <c r="C91" s="58"/>
      <c r="D91" s="58"/>
      <c r="E91" s="58"/>
      <c r="F91" s="58"/>
      <c r="G91" s="59"/>
      <c r="H91" s="59"/>
      <c r="I91" s="66"/>
      <c r="J91" s="66"/>
      <c r="K91" s="66"/>
      <c r="L91" s="66"/>
      <c r="M91" s="66"/>
      <c r="N91" s="66"/>
      <c r="O91" s="66"/>
      <c r="P91" s="61"/>
      <c r="Q91" s="61"/>
      <c r="R91" s="61"/>
      <c r="S91" s="61"/>
      <c r="T91" s="61"/>
      <c r="U91" s="61"/>
      <c r="V91" s="61"/>
      <c r="W91" s="61"/>
      <c r="X91" s="61"/>
      <c r="Y91" s="58"/>
    </row>
    <row r="92" spans="1:25" ht="12.75" customHeight="1" x14ac:dyDescent="0.25">
      <c r="A92" s="58"/>
      <c r="B92" s="58"/>
      <c r="C92" s="58"/>
      <c r="D92" s="58"/>
      <c r="E92" s="58"/>
      <c r="F92" s="58"/>
      <c r="G92" s="59"/>
      <c r="H92" s="59"/>
      <c r="I92" s="66"/>
      <c r="J92" s="66"/>
      <c r="K92" s="66"/>
      <c r="L92" s="66"/>
      <c r="M92" s="66"/>
      <c r="N92" s="66"/>
      <c r="O92" s="66"/>
      <c r="P92" s="61"/>
      <c r="Q92" s="61"/>
      <c r="R92" s="61"/>
      <c r="S92" s="61"/>
      <c r="T92" s="61"/>
      <c r="U92" s="61"/>
      <c r="V92" s="61"/>
      <c r="W92" s="61"/>
      <c r="X92" s="61"/>
      <c r="Y92" s="58"/>
    </row>
    <row r="93" spans="1:25" ht="12.75" customHeight="1" x14ac:dyDescent="0.25">
      <c r="A93" s="58"/>
      <c r="B93" s="58"/>
      <c r="C93" s="58"/>
      <c r="D93" s="58"/>
      <c r="E93" s="58"/>
      <c r="F93" s="58"/>
      <c r="G93" s="59"/>
      <c r="H93" s="59"/>
      <c r="I93" s="66"/>
      <c r="J93" s="66"/>
      <c r="K93" s="66"/>
      <c r="L93" s="66"/>
      <c r="M93" s="66"/>
      <c r="N93" s="66"/>
      <c r="O93" s="66"/>
      <c r="P93" s="61"/>
      <c r="Q93" s="61"/>
      <c r="R93" s="61"/>
      <c r="S93" s="61"/>
      <c r="T93" s="61"/>
      <c r="U93" s="61"/>
      <c r="V93" s="61"/>
      <c r="W93" s="61"/>
      <c r="X93" s="61"/>
      <c r="Y93" s="58"/>
    </row>
    <row r="94" spans="1:25" ht="12.75" customHeight="1" x14ac:dyDescent="0.25">
      <c r="A94" s="58"/>
      <c r="B94" s="58"/>
      <c r="C94" s="58"/>
      <c r="D94" s="58"/>
      <c r="E94" s="58"/>
      <c r="F94" s="58"/>
      <c r="G94" s="59"/>
      <c r="H94" s="59"/>
      <c r="I94" s="66"/>
      <c r="J94" s="66"/>
      <c r="K94" s="66"/>
      <c r="L94" s="66"/>
      <c r="M94" s="66"/>
      <c r="N94" s="66"/>
      <c r="O94" s="66"/>
      <c r="P94" s="61"/>
      <c r="Q94" s="61"/>
      <c r="R94" s="61"/>
      <c r="S94" s="61"/>
      <c r="T94" s="61"/>
      <c r="U94" s="61"/>
      <c r="V94" s="61"/>
      <c r="W94" s="61"/>
      <c r="X94" s="61"/>
      <c r="Y94" s="58"/>
    </row>
    <row r="95" spans="1:25" ht="12.75" customHeight="1" x14ac:dyDescent="0.25">
      <c r="A95" s="58"/>
      <c r="B95" s="58"/>
      <c r="C95" s="58"/>
      <c r="D95" s="58"/>
      <c r="E95" s="58"/>
      <c r="F95" s="58"/>
      <c r="G95" s="59"/>
      <c r="H95" s="59"/>
      <c r="I95" s="66"/>
      <c r="J95" s="66"/>
      <c r="K95" s="66"/>
      <c r="L95" s="66"/>
      <c r="M95" s="66"/>
      <c r="N95" s="66"/>
      <c r="O95" s="66"/>
      <c r="P95" s="61"/>
      <c r="Q95" s="61"/>
      <c r="R95" s="61"/>
      <c r="S95" s="61"/>
      <c r="T95" s="61"/>
      <c r="U95" s="61"/>
      <c r="V95" s="61"/>
      <c r="W95" s="61"/>
      <c r="X95" s="61"/>
      <c r="Y95" s="58"/>
    </row>
    <row r="96" spans="1:25" ht="12.75" customHeight="1" x14ac:dyDescent="0.25">
      <c r="A96" s="58"/>
      <c r="B96" s="58"/>
      <c r="C96" s="58"/>
      <c r="D96" s="58"/>
      <c r="E96" s="58"/>
      <c r="F96" s="58"/>
      <c r="G96" s="59"/>
      <c r="H96" s="59"/>
      <c r="I96" s="66"/>
      <c r="J96" s="66"/>
      <c r="K96" s="66"/>
      <c r="L96" s="66"/>
      <c r="M96" s="66"/>
      <c r="N96" s="66"/>
      <c r="O96" s="66"/>
      <c r="P96" s="61"/>
      <c r="Q96" s="61"/>
      <c r="R96" s="61"/>
      <c r="S96" s="61"/>
      <c r="T96" s="61"/>
      <c r="U96" s="61"/>
      <c r="V96" s="61"/>
      <c r="W96" s="61"/>
      <c r="X96" s="61"/>
      <c r="Y96" s="58"/>
    </row>
    <row r="97" spans="1:26" ht="12.75" customHeight="1" x14ac:dyDescent="0.25">
      <c r="A97" s="58"/>
      <c r="B97" s="58"/>
      <c r="C97" s="58"/>
      <c r="D97" s="58"/>
      <c r="E97" s="58"/>
      <c r="F97" s="58"/>
      <c r="G97" s="59"/>
      <c r="H97" s="59"/>
      <c r="I97" s="66"/>
      <c r="J97" s="66"/>
      <c r="K97" s="66"/>
      <c r="L97" s="66"/>
      <c r="M97" s="66"/>
      <c r="N97" s="66"/>
      <c r="O97" s="66"/>
      <c r="P97" s="61"/>
      <c r="Q97" s="61"/>
      <c r="R97" s="61"/>
      <c r="S97" s="61"/>
      <c r="T97" s="61"/>
      <c r="U97" s="61"/>
      <c r="V97" s="61"/>
      <c r="W97" s="61"/>
      <c r="X97" s="61"/>
      <c r="Y97" s="58"/>
    </row>
    <row r="98" spans="1:26" ht="12.75" customHeight="1" x14ac:dyDescent="0.25">
      <c r="A98" s="58"/>
      <c r="B98" s="58"/>
      <c r="C98" s="58"/>
      <c r="D98" s="58"/>
      <c r="E98" s="58"/>
      <c r="F98" s="58"/>
      <c r="G98" s="59"/>
      <c r="H98" s="59"/>
      <c r="I98" s="66"/>
      <c r="J98" s="66"/>
      <c r="K98" s="66"/>
      <c r="L98" s="66"/>
      <c r="M98" s="66"/>
      <c r="N98" s="66"/>
      <c r="O98" s="66"/>
      <c r="P98" s="61"/>
      <c r="Q98" s="61"/>
      <c r="R98" s="61"/>
      <c r="S98" s="61"/>
      <c r="T98" s="61"/>
      <c r="U98" s="61"/>
      <c r="V98" s="61"/>
      <c r="W98" s="61"/>
      <c r="X98" s="61"/>
      <c r="Y98" s="58"/>
    </row>
    <row r="99" spans="1:26" ht="12.75" customHeight="1" x14ac:dyDescent="0.25">
      <c r="A99" s="58"/>
      <c r="B99" s="58"/>
      <c r="C99" s="58"/>
      <c r="D99" s="58"/>
      <c r="E99" s="58"/>
      <c r="F99" s="58"/>
      <c r="G99" s="59"/>
      <c r="H99" s="59"/>
      <c r="I99" s="66"/>
      <c r="J99" s="66"/>
      <c r="K99" s="66"/>
      <c r="L99" s="66"/>
      <c r="M99" s="66"/>
      <c r="N99" s="66"/>
      <c r="O99" s="66"/>
      <c r="P99" s="61"/>
      <c r="Q99" s="61"/>
      <c r="R99" s="61"/>
      <c r="S99" s="61"/>
      <c r="T99" s="61"/>
      <c r="U99" s="61"/>
      <c r="V99" s="61"/>
      <c r="W99" s="61"/>
      <c r="X99" s="61"/>
      <c r="Y99" s="58"/>
    </row>
    <row r="100" spans="1:26" ht="12.75" customHeight="1" x14ac:dyDescent="0.25">
      <c r="A100" s="58"/>
      <c r="B100" s="58"/>
      <c r="C100" s="58"/>
      <c r="D100" s="58"/>
      <c r="E100" s="58"/>
      <c r="F100" s="58"/>
      <c r="G100" s="59"/>
      <c r="H100" s="59"/>
      <c r="I100" s="66"/>
      <c r="J100" s="66"/>
      <c r="K100" s="66"/>
      <c r="L100" s="66"/>
      <c r="M100" s="66"/>
      <c r="N100" s="66"/>
      <c r="O100" s="66"/>
      <c r="P100" s="61"/>
      <c r="Q100" s="61"/>
      <c r="R100" s="61"/>
      <c r="S100" s="61"/>
      <c r="T100" s="61"/>
      <c r="U100" s="61"/>
      <c r="V100" s="61"/>
      <c r="W100" s="61"/>
      <c r="X100" s="61"/>
      <c r="Y100" s="58"/>
    </row>
    <row r="101" spans="1:26" ht="12.75" customHeight="1" x14ac:dyDescent="0.25">
      <c r="A101" s="58"/>
      <c r="B101" s="58"/>
      <c r="C101" s="58"/>
      <c r="D101" s="58"/>
      <c r="E101" s="58"/>
      <c r="F101" s="58"/>
      <c r="G101" s="59"/>
      <c r="H101" s="59"/>
      <c r="I101" s="66"/>
      <c r="J101" s="66"/>
      <c r="K101" s="66"/>
      <c r="L101" s="66"/>
      <c r="M101" s="66"/>
      <c r="N101" s="66"/>
      <c r="O101" s="66"/>
      <c r="P101" s="61"/>
      <c r="Q101" s="61"/>
      <c r="R101" s="61"/>
      <c r="S101" s="61"/>
      <c r="T101" s="61"/>
      <c r="U101" s="61"/>
      <c r="V101" s="61"/>
      <c r="W101" s="61"/>
      <c r="X101" s="61"/>
      <c r="Y101" s="58"/>
    </row>
    <row r="102" spans="1:26" ht="12.75" customHeight="1" x14ac:dyDescent="0.25">
      <c r="A102" s="58"/>
      <c r="B102" s="58"/>
      <c r="C102" s="58"/>
      <c r="D102" s="58"/>
      <c r="E102" s="58"/>
      <c r="F102" s="58"/>
      <c r="G102" s="59"/>
      <c r="H102" s="59"/>
      <c r="I102" s="66"/>
      <c r="J102" s="66"/>
      <c r="K102" s="66"/>
      <c r="L102" s="66"/>
      <c r="M102" s="66"/>
      <c r="N102" s="66"/>
      <c r="O102" s="66"/>
      <c r="P102" s="61"/>
      <c r="Q102" s="61"/>
      <c r="R102" s="61"/>
      <c r="S102" s="61"/>
      <c r="T102" s="61"/>
      <c r="U102" s="61"/>
      <c r="V102" s="61"/>
      <c r="W102" s="61"/>
      <c r="X102" s="61"/>
      <c r="Y102" s="58"/>
      <c r="Z102" s="63"/>
    </row>
    <row r="103" spans="1:26" ht="12.75" customHeight="1" x14ac:dyDescent="0.25">
      <c r="A103" s="58"/>
      <c r="B103" s="58"/>
      <c r="C103" s="58"/>
      <c r="D103" s="58"/>
      <c r="E103" s="58"/>
      <c r="F103" s="58"/>
      <c r="G103" s="59"/>
      <c r="H103" s="59"/>
      <c r="I103" s="66"/>
      <c r="J103" s="66"/>
      <c r="K103" s="66"/>
      <c r="L103" s="66"/>
      <c r="M103" s="66"/>
      <c r="N103" s="66"/>
      <c r="O103" s="66"/>
      <c r="P103" s="61"/>
      <c r="Q103" s="61"/>
      <c r="R103" s="61"/>
      <c r="S103" s="61"/>
      <c r="T103" s="61"/>
      <c r="U103" s="61"/>
      <c r="V103" s="61"/>
      <c r="W103" s="61"/>
      <c r="X103" s="61"/>
      <c r="Y103" s="58"/>
      <c r="Z103" s="63"/>
    </row>
    <row r="104" spans="1:26" ht="12.75" customHeight="1" x14ac:dyDescent="0.25">
      <c r="A104" s="58"/>
      <c r="B104" s="58"/>
      <c r="C104" s="58"/>
      <c r="D104" s="58"/>
      <c r="E104" s="58"/>
      <c r="F104" s="58"/>
      <c r="G104" s="59"/>
      <c r="H104" s="59"/>
      <c r="I104" s="66"/>
      <c r="J104" s="66"/>
      <c r="K104" s="66"/>
      <c r="L104" s="66"/>
      <c r="M104" s="66"/>
      <c r="N104" s="66"/>
      <c r="O104" s="66"/>
      <c r="P104" s="61"/>
      <c r="Q104" s="61"/>
      <c r="R104" s="61"/>
      <c r="S104" s="61"/>
      <c r="T104" s="61"/>
      <c r="U104" s="61"/>
      <c r="V104" s="61"/>
      <c r="W104" s="61"/>
      <c r="X104" s="61"/>
      <c r="Y104" s="58"/>
      <c r="Z104" s="63"/>
    </row>
    <row r="105" spans="1:26" ht="12.75" customHeight="1" x14ac:dyDescent="0.25">
      <c r="A105" s="58"/>
      <c r="B105" s="58"/>
      <c r="C105" s="58"/>
      <c r="D105" s="58"/>
      <c r="E105" s="58"/>
      <c r="F105" s="58"/>
      <c r="G105" s="59"/>
      <c r="H105" s="59"/>
      <c r="I105" s="66"/>
      <c r="J105" s="66"/>
      <c r="K105" s="66"/>
      <c r="L105" s="66"/>
      <c r="M105" s="66"/>
      <c r="N105" s="66"/>
      <c r="O105" s="66"/>
      <c r="P105" s="61"/>
      <c r="Q105" s="61"/>
      <c r="R105" s="61"/>
      <c r="S105" s="61"/>
      <c r="T105" s="61"/>
      <c r="U105" s="61"/>
      <c r="V105" s="61"/>
      <c r="W105" s="61"/>
      <c r="X105" s="61"/>
      <c r="Y105" s="58"/>
    </row>
    <row r="106" spans="1:26" ht="12.75" customHeight="1" x14ac:dyDescent="0.25">
      <c r="A106" s="58"/>
      <c r="B106" s="58"/>
      <c r="C106" s="58"/>
      <c r="D106" s="58"/>
      <c r="E106" s="58"/>
      <c r="F106" s="58"/>
      <c r="G106" s="59"/>
      <c r="H106" s="59"/>
      <c r="I106" s="66"/>
      <c r="J106" s="66"/>
      <c r="K106" s="66"/>
      <c r="L106" s="66"/>
      <c r="M106" s="66"/>
      <c r="N106" s="66"/>
      <c r="O106" s="66"/>
      <c r="P106" s="61"/>
      <c r="Q106" s="61"/>
      <c r="R106" s="61"/>
      <c r="S106" s="61"/>
      <c r="T106" s="61"/>
      <c r="U106" s="61"/>
      <c r="V106" s="61"/>
      <c r="W106" s="61"/>
      <c r="X106" s="61"/>
      <c r="Y106" s="58"/>
    </row>
    <row r="107" spans="1:26" ht="12.75" customHeight="1" x14ac:dyDescent="0.25">
      <c r="A107" s="58"/>
      <c r="B107" s="58"/>
      <c r="C107" s="58"/>
      <c r="D107" s="58"/>
      <c r="E107" s="58"/>
      <c r="F107" s="58"/>
      <c r="G107" s="59"/>
      <c r="H107" s="59"/>
      <c r="I107" s="66"/>
      <c r="J107" s="66"/>
      <c r="K107" s="66"/>
      <c r="L107" s="66"/>
      <c r="M107" s="66"/>
      <c r="N107" s="66"/>
      <c r="O107" s="66"/>
      <c r="P107" s="61"/>
      <c r="Q107" s="61"/>
      <c r="R107" s="61"/>
      <c r="S107" s="61"/>
      <c r="T107" s="61"/>
      <c r="U107" s="61"/>
      <c r="V107" s="61"/>
      <c r="W107" s="61"/>
      <c r="X107" s="61"/>
      <c r="Y107" s="58"/>
    </row>
    <row r="108" spans="1:26" ht="12.75" customHeight="1" x14ac:dyDescent="0.25">
      <c r="A108" s="58"/>
      <c r="B108" s="58"/>
      <c r="C108" s="58"/>
      <c r="D108" s="58"/>
      <c r="E108" s="58"/>
      <c r="F108" s="58"/>
      <c r="G108" s="59"/>
      <c r="H108" s="59"/>
      <c r="I108" s="66"/>
      <c r="J108" s="66"/>
      <c r="K108" s="66"/>
      <c r="L108" s="66"/>
      <c r="M108" s="66"/>
      <c r="N108" s="66"/>
      <c r="O108" s="66"/>
      <c r="P108" s="61"/>
      <c r="Q108" s="61"/>
      <c r="R108" s="61"/>
      <c r="S108" s="61"/>
      <c r="T108" s="61"/>
      <c r="U108" s="61"/>
      <c r="V108" s="61"/>
      <c r="W108" s="61"/>
      <c r="X108" s="61"/>
      <c r="Y108" s="58"/>
    </row>
    <row r="109" spans="1:26" ht="12.75" customHeight="1" x14ac:dyDescent="0.25">
      <c r="A109" s="58"/>
      <c r="B109" s="58"/>
      <c r="C109" s="58"/>
      <c r="D109" s="58"/>
      <c r="E109" s="58"/>
      <c r="F109" s="58"/>
      <c r="G109" s="59"/>
      <c r="H109" s="59"/>
      <c r="I109" s="66"/>
      <c r="J109" s="66"/>
      <c r="K109" s="66"/>
      <c r="L109" s="66"/>
      <c r="M109" s="66"/>
      <c r="N109" s="66"/>
      <c r="O109" s="66"/>
      <c r="P109" s="61"/>
      <c r="Q109" s="61"/>
      <c r="R109" s="61"/>
      <c r="S109" s="61"/>
      <c r="T109" s="61"/>
      <c r="U109" s="61"/>
      <c r="V109" s="61"/>
      <c r="W109" s="61"/>
      <c r="X109" s="61"/>
      <c r="Y109" s="58"/>
    </row>
    <row r="110" spans="1:26" ht="12.75" customHeight="1" x14ac:dyDescent="0.25">
      <c r="A110" s="58"/>
      <c r="B110" s="58"/>
      <c r="C110" s="58"/>
      <c r="D110" s="58"/>
      <c r="E110" s="58"/>
      <c r="F110" s="58"/>
      <c r="G110" s="59"/>
      <c r="H110" s="59"/>
      <c r="I110" s="66"/>
      <c r="J110" s="66"/>
      <c r="K110" s="66"/>
      <c r="L110" s="66"/>
      <c r="M110" s="66"/>
      <c r="N110" s="66"/>
      <c r="O110" s="66"/>
      <c r="P110" s="61"/>
      <c r="Q110" s="61"/>
      <c r="R110" s="61"/>
      <c r="S110" s="61"/>
      <c r="T110" s="61"/>
      <c r="U110" s="61"/>
      <c r="V110" s="61"/>
      <c r="W110" s="61"/>
      <c r="X110" s="61"/>
      <c r="Y110" s="58"/>
    </row>
    <row r="111" spans="1:26" ht="12.75" customHeight="1" x14ac:dyDescent="0.25">
      <c r="A111" s="58"/>
      <c r="B111" s="58"/>
      <c r="C111" s="58"/>
      <c r="D111" s="58"/>
      <c r="E111" s="58"/>
      <c r="F111" s="58"/>
      <c r="G111" s="59"/>
      <c r="H111" s="59"/>
      <c r="I111" s="66"/>
      <c r="J111" s="66"/>
      <c r="K111" s="66"/>
      <c r="L111" s="66"/>
      <c r="M111" s="66"/>
      <c r="N111" s="66"/>
      <c r="O111" s="66"/>
      <c r="P111" s="61"/>
      <c r="Q111" s="61"/>
      <c r="R111" s="61"/>
      <c r="S111" s="61"/>
      <c r="T111" s="61"/>
      <c r="U111" s="61"/>
      <c r="V111" s="61"/>
      <c r="W111" s="61"/>
      <c r="X111" s="61"/>
      <c r="Y111" s="58"/>
    </row>
    <row r="112" spans="1:26" ht="12.75" customHeight="1" x14ac:dyDescent="0.25">
      <c r="A112" s="58"/>
      <c r="B112" s="58"/>
      <c r="C112" s="58"/>
      <c r="D112" s="58"/>
      <c r="E112" s="58"/>
      <c r="F112" s="58"/>
      <c r="G112" s="59"/>
      <c r="H112" s="59"/>
      <c r="I112" s="66"/>
      <c r="J112" s="66"/>
      <c r="K112" s="66"/>
      <c r="L112" s="66"/>
      <c r="M112" s="66"/>
      <c r="N112" s="66"/>
      <c r="O112" s="66"/>
      <c r="P112" s="61"/>
      <c r="Q112" s="61"/>
      <c r="R112" s="61"/>
      <c r="S112" s="61"/>
      <c r="T112" s="61"/>
      <c r="U112" s="61"/>
      <c r="V112" s="61"/>
      <c r="W112" s="61"/>
      <c r="X112" s="61"/>
      <c r="Y112" s="58"/>
    </row>
    <row r="113" spans="1:25" ht="12.75" customHeight="1" x14ac:dyDescent="0.25">
      <c r="A113" s="58"/>
      <c r="B113" s="58"/>
      <c r="C113" s="58"/>
      <c r="D113" s="58"/>
      <c r="E113" s="58"/>
      <c r="F113" s="58"/>
      <c r="G113" s="59"/>
      <c r="H113" s="59"/>
      <c r="I113" s="66"/>
      <c r="J113" s="66"/>
      <c r="K113" s="66"/>
      <c r="L113" s="66"/>
      <c r="M113" s="66"/>
      <c r="N113" s="66"/>
      <c r="O113" s="66"/>
      <c r="P113" s="61"/>
      <c r="Q113" s="61"/>
      <c r="R113" s="61"/>
      <c r="S113" s="61"/>
      <c r="T113" s="61"/>
      <c r="U113" s="61"/>
      <c r="V113" s="61"/>
      <c r="W113" s="61"/>
      <c r="X113" s="61"/>
      <c r="Y113" s="58"/>
    </row>
    <row r="114" spans="1:25" ht="12.75" customHeight="1" x14ac:dyDescent="0.25">
      <c r="A114" s="58"/>
      <c r="B114" s="58"/>
      <c r="C114" s="58"/>
      <c r="D114" s="58"/>
      <c r="E114" s="58"/>
      <c r="F114" s="58"/>
      <c r="G114" s="59"/>
      <c r="H114" s="59"/>
      <c r="I114" s="66"/>
      <c r="J114" s="66"/>
      <c r="K114" s="66"/>
      <c r="L114" s="66"/>
      <c r="M114" s="66"/>
      <c r="N114" s="66"/>
      <c r="O114" s="66"/>
      <c r="P114" s="61"/>
      <c r="Q114" s="61"/>
      <c r="R114" s="61"/>
      <c r="S114" s="61"/>
      <c r="T114" s="61"/>
      <c r="U114" s="61"/>
      <c r="V114" s="61"/>
      <c r="W114" s="61"/>
      <c r="X114" s="61"/>
      <c r="Y114" s="58"/>
    </row>
    <row r="115" spans="1:25" ht="12.75" customHeight="1" x14ac:dyDescent="0.25">
      <c r="A115" s="58"/>
      <c r="B115" s="58"/>
      <c r="C115" s="58"/>
      <c r="D115" s="58"/>
      <c r="E115" s="58"/>
      <c r="F115" s="58"/>
      <c r="G115" s="59"/>
      <c r="H115" s="59"/>
      <c r="I115" s="66"/>
      <c r="J115" s="66"/>
      <c r="K115" s="66"/>
      <c r="L115" s="66"/>
      <c r="M115" s="66"/>
      <c r="N115" s="66"/>
      <c r="O115" s="66"/>
      <c r="P115" s="61"/>
      <c r="Q115" s="61"/>
      <c r="R115" s="61"/>
      <c r="S115" s="61"/>
      <c r="T115" s="61"/>
      <c r="U115" s="61"/>
      <c r="V115" s="61"/>
      <c r="W115" s="61"/>
      <c r="X115" s="61"/>
      <c r="Y115" s="58"/>
    </row>
    <row r="116" spans="1:25" ht="12.75" customHeight="1" x14ac:dyDescent="0.25">
      <c r="A116" s="58"/>
      <c r="B116" s="58"/>
      <c r="C116" s="58"/>
      <c r="D116" s="58"/>
      <c r="E116" s="58"/>
      <c r="F116" s="58"/>
      <c r="G116" s="59"/>
      <c r="H116" s="59"/>
      <c r="I116" s="66"/>
      <c r="J116" s="66"/>
      <c r="K116" s="66"/>
      <c r="L116" s="66"/>
      <c r="M116" s="66"/>
      <c r="N116" s="66"/>
      <c r="O116" s="66"/>
      <c r="P116" s="61"/>
      <c r="Q116" s="61"/>
      <c r="R116" s="61"/>
      <c r="S116" s="61"/>
      <c r="T116" s="61"/>
      <c r="U116" s="61"/>
      <c r="V116" s="61"/>
      <c r="W116" s="61"/>
      <c r="X116" s="61"/>
      <c r="Y116" s="58"/>
    </row>
    <row r="117" spans="1:25" ht="12.75" customHeight="1" x14ac:dyDescent="0.25">
      <c r="A117" s="58"/>
      <c r="B117" s="58"/>
      <c r="C117" s="58"/>
      <c r="D117" s="58"/>
      <c r="E117" s="58"/>
      <c r="F117" s="58"/>
      <c r="G117" s="59"/>
      <c r="H117" s="59"/>
      <c r="I117" s="66"/>
      <c r="J117" s="66"/>
      <c r="K117" s="66"/>
      <c r="L117" s="66"/>
      <c r="M117" s="66"/>
      <c r="N117" s="66"/>
      <c r="O117" s="66"/>
      <c r="P117" s="61"/>
      <c r="Q117" s="61"/>
      <c r="R117" s="61"/>
      <c r="S117" s="61"/>
      <c r="T117" s="61"/>
      <c r="U117" s="61"/>
      <c r="V117" s="61"/>
      <c r="W117" s="61"/>
      <c r="X117" s="61"/>
      <c r="Y117" s="58"/>
    </row>
    <row r="118" spans="1:25" ht="12.75" customHeight="1" x14ac:dyDescent="0.25">
      <c r="A118" s="58"/>
      <c r="B118" s="58"/>
      <c r="C118" s="58"/>
      <c r="D118" s="58"/>
      <c r="E118" s="58"/>
      <c r="F118" s="58"/>
      <c r="G118" s="59"/>
      <c r="H118" s="59"/>
      <c r="I118" s="66"/>
      <c r="J118" s="66"/>
      <c r="K118" s="66"/>
      <c r="L118" s="66"/>
      <c r="M118" s="66"/>
      <c r="N118" s="66"/>
      <c r="O118" s="66"/>
      <c r="P118" s="61"/>
      <c r="Q118" s="61"/>
      <c r="R118" s="61"/>
      <c r="S118" s="61"/>
      <c r="T118" s="61"/>
      <c r="U118" s="61"/>
      <c r="V118" s="61"/>
      <c r="W118" s="61"/>
      <c r="X118" s="61"/>
      <c r="Y118" s="58"/>
    </row>
    <row r="119" spans="1:25" ht="12.75" customHeight="1" x14ac:dyDescent="0.25">
      <c r="A119" s="58"/>
      <c r="B119" s="58"/>
      <c r="C119" s="58"/>
      <c r="D119" s="58"/>
      <c r="E119" s="58"/>
      <c r="F119" s="58"/>
      <c r="G119" s="59"/>
      <c r="H119" s="59"/>
      <c r="I119" s="66"/>
      <c r="J119" s="66"/>
      <c r="K119" s="66"/>
      <c r="L119" s="66"/>
      <c r="M119" s="66"/>
      <c r="N119" s="66"/>
      <c r="O119" s="66"/>
      <c r="P119" s="61"/>
      <c r="Q119" s="61"/>
      <c r="R119" s="61"/>
      <c r="S119" s="61"/>
      <c r="T119" s="61"/>
      <c r="U119" s="61"/>
      <c r="V119" s="61"/>
      <c r="W119" s="61"/>
      <c r="X119" s="61"/>
      <c r="Y119" s="58"/>
    </row>
    <row r="120" spans="1:25" ht="12.75" customHeight="1" x14ac:dyDescent="0.25">
      <c r="A120" s="58"/>
      <c r="B120" s="58"/>
      <c r="C120" s="58"/>
      <c r="D120" s="58"/>
      <c r="E120" s="58"/>
      <c r="F120" s="58"/>
      <c r="G120" s="59"/>
      <c r="H120" s="59"/>
      <c r="I120" s="66"/>
      <c r="J120" s="66"/>
      <c r="K120" s="66"/>
      <c r="L120" s="66"/>
      <c r="M120" s="66"/>
      <c r="N120" s="66"/>
      <c r="O120" s="66"/>
      <c r="P120" s="61"/>
      <c r="Q120" s="61"/>
      <c r="R120" s="61"/>
      <c r="S120" s="61"/>
      <c r="T120" s="61"/>
      <c r="U120" s="61"/>
      <c r="V120" s="61"/>
      <c r="W120" s="61"/>
      <c r="X120" s="61"/>
      <c r="Y120" s="58"/>
    </row>
    <row r="121" spans="1:25" ht="12.75" customHeight="1" x14ac:dyDescent="0.25">
      <c r="A121" s="58"/>
      <c r="B121" s="58"/>
      <c r="C121" s="58"/>
      <c r="D121" s="58"/>
      <c r="E121" s="58"/>
      <c r="F121" s="58"/>
      <c r="G121" s="59"/>
      <c r="H121" s="59"/>
      <c r="I121" s="66"/>
      <c r="J121" s="66"/>
      <c r="K121" s="66"/>
      <c r="L121" s="66"/>
      <c r="M121" s="66"/>
      <c r="N121" s="66"/>
      <c r="O121" s="66"/>
      <c r="P121" s="61"/>
      <c r="Q121" s="61"/>
      <c r="R121" s="61"/>
      <c r="S121" s="61"/>
      <c r="T121" s="61"/>
      <c r="U121" s="61"/>
      <c r="V121" s="61"/>
      <c r="W121" s="61"/>
      <c r="X121" s="61"/>
      <c r="Y121" s="58"/>
    </row>
    <row r="122" spans="1:25" ht="12.75" customHeight="1" x14ac:dyDescent="0.25">
      <c r="A122" s="58"/>
      <c r="B122" s="58"/>
      <c r="C122" s="58"/>
      <c r="D122" s="58"/>
      <c r="E122" s="58"/>
      <c r="F122" s="58"/>
      <c r="G122" s="59"/>
      <c r="H122" s="59"/>
      <c r="I122" s="66"/>
      <c r="J122" s="66"/>
      <c r="K122" s="66"/>
      <c r="L122" s="66"/>
      <c r="M122" s="66"/>
      <c r="N122" s="66"/>
      <c r="O122" s="66"/>
      <c r="P122" s="61"/>
      <c r="Q122" s="61"/>
      <c r="R122" s="61"/>
      <c r="S122" s="61"/>
      <c r="T122" s="61"/>
      <c r="U122" s="61"/>
      <c r="V122" s="61"/>
      <c r="W122" s="61"/>
      <c r="X122" s="61"/>
      <c r="Y122" s="58"/>
    </row>
    <row r="123" spans="1:25" ht="12.75" customHeight="1" x14ac:dyDescent="0.25">
      <c r="A123" s="58"/>
      <c r="B123" s="58"/>
      <c r="C123" s="58"/>
      <c r="D123" s="58"/>
      <c r="E123" s="58"/>
      <c r="F123" s="58"/>
      <c r="G123" s="59"/>
      <c r="H123" s="59"/>
      <c r="I123" s="66"/>
      <c r="J123" s="66"/>
      <c r="K123" s="66"/>
      <c r="L123" s="66"/>
      <c r="M123" s="66"/>
      <c r="N123" s="66"/>
      <c r="O123" s="66"/>
      <c r="P123" s="61"/>
      <c r="Q123" s="61"/>
      <c r="R123" s="61"/>
      <c r="S123" s="61"/>
      <c r="T123" s="61"/>
      <c r="U123" s="61"/>
      <c r="V123" s="61"/>
      <c r="W123" s="61"/>
      <c r="X123" s="61"/>
      <c r="Y123" s="58"/>
    </row>
    <row r="124" spans="1:25" ht="12.75" customHeight="1" x14ac:dyDescent="0.25">
      <c r="A124" s="58"/>
      <c r="B124" s="58"/>
      <c r="C124" s="58"/>
      <c r="D124" s="58"/>
      <c r="E124" s="58"/>
      <c r="F124" s="58"/>
      <c r="G124" s="59"/>
      <c r="H124" s="59"/>
      <c r="I124" s="66"/>
      <c r="J124" s="66"/>
      <c r="K124" s="66"/>
      <c r="L124" s="66"/>
      <c r="M124" s="66"/>
      <c r="N124" s="66"/>
      <c r="O124" s="66"/>
      <c r="P124" s="61"/>
      <c r="Q124" s="61"/>
      <c r="R124" s="61"/>
      <c r="S124" s="61"/>
      <c r="T124" s="61"/>
      <c r="U124" s="61"/>
      <c r="V124" s="61"/>
      <c r="W124" s="61"/>
      <c r="X124" s="61"/>
      <c r="Y124" s="58"/>
    </row>
    <row r="125" spans="1:25" ht="12.75" customHeight="1" x14ac:dyDescent="0.25">
      <c r="A125" s="58"/>
      <c r="B125" s="58"/>
      <c r="C125" s="58"/>
      <c r="D125" s="58"/>
      <c r="E125" s="58"/>
      <c r="F125" s="58"/>
      <c r="G125" s="59"/>
      <c r="H125" s="59"/>
      <c r="I125" s="66"/>
      <c r="J125" s="66"/>
      <c r="K125" s="66"/>
      <c r="L125" s="66"/>
      <c r="M125" s="66"/>
      <c r="N125" s="66"/>
      <c r="O125" s="66"/>
      <c r="P125" s="61"/>
      <c r="Q125" s="61"/>
      <c r="R125" s="61"/>
      <c r="S125" s="61"/>
      <c r="T125" s="61"/>
      <c r="U125" s="61"/>
      <c r="V125" s="61"/>
      <c r="W125" s="61"/>
      <c r="X125" s="61"/>
      <c r="Y125" s="58"/>
    </row>
    <row r="126" spans="1:25" ht="12.75" customHeight="1" x14ac:dyDescent="0.25">
      <c r="A126" s="58"/>
      <c r="B126" s="58"/>
      <c r="C126" s="58"/>
      <c r="D126" s="58"/>
      <c r="E126" s="58"/>
      <c r="F126" s="58"/>
      <c r="G126" s="59"/>
      <c r="H126" s="59"/>
      <c r="I126" s="66"/>
      <c r="J126" s="66"/>
      <c r="K126" s="66"/>
      <c r="L126" s="66"/>
      <c r="M126" s="66"/>
      <c r="N126" s="66"/>
      <c r="O126" s="66"/>
      <c r="P126" s="61"/>
      <c r="Q126" s="61"/>
      <c r="R126" s="61"/>
      <c r="S126" s="61"/>
      <c r="T126" s="61"/>
      <c r="U126" s="61"/>
      <c r="V126" s="61"/>
      <c r="W126" s="61"/>
      <c r="X126" s="61"/>
      <c r="Y126" s="58"/>
    </row>
    <row r="127" spans="1:25" ht="12.75" customHeight="1" x14ac:dyDescent="0.25">
      <c r="A127" s="58"/>
      <c r="B127" s="58"/>
      <c r="C127" s="58"/>
      <c r="D127" s="58"/>
      <c r="E127" s="58"/>
      <c r="F127" s="58"/>
      <c r="G127" s="59"/>
      <c r="H127" s="59"/>
      <c r="I127" s="66"/>
      <c r="J127" s="66"/>
      <c r="K127" s="66"/>
      <c r="L127" s="66"/>
      <c r="M127" s="66"/>
      <c r="N127" s="66"/>
      <c r="O127" s="66"/>
      <c r="P127" s="61"/>
      <c r="Q127" s="61"/>
      <c r="R127" s="61"/>
      <c r="S127" s="61"/>
      <c r="T127" s="61"/>
      <c r="U127" s="61"/>
      <c r="V127" s="61"/>
      <c r="W127" s="61"/>
      <c r="X127" s="61"/>
      <c r="Y127" s="58"/>
    </row>
    <row r="128" spans="1:25" ht="12.75" customHeight="1" x14ac:dyDescent="0.25">
      <c r="A128" s="58"/>
      <c r="B128" s="58"/>
      <c r="C128" s="58"/>
      <c r="D128" s="58"/>
      <c r="E128" s="58"/>
      <c r="F128" s="58"/>
      <c r="G128" s="59"/>
      <c r="H128" s="59"/>
      <c r="I128" s="66"/>
      <c r="J128" s="66"/>
      <c r="K128" s="66"/>
      <c r="L128" s="66"/>
      <c r="M128" s="66"/>
      <c r="N128" s="66"/>
      <c r="O128" s="66"/>
      <c r="P128" s="61"/>
      <c r="Q128" s="61"/>
      <c r="R128" s="61"/>
      <c r="S128" s="61"/>
      <c r="T128" s="61"/>
      <c r="U128" s="61"/>
      <c r="V128" s="61"/>
      <c r="W128" s="61"/>
      <c r="X128" s="61"/>
      <c r="Y128" s="58"/>
    </row>
    <row r="129" spans="1:26" ht="12.75" customHeight="1" x14ac:dyDescent="0.25">
      <c r="A129" s="58"/>
      <c r="B129" s="58"/>
      <c r="C129" s="58"/>
      <c r="D129" s="58"/>
      <c r="E129" s="58"/>
      <c r="F129" s="58"/>
      <c r="G129" s="59"/>
      <c r="H129" s="59"/>
      <c r="I129" s="66"/>
      <c r="J129" s="66"/>
      <c r="K129" s="66"/>
      <c r="L129" s="66"/>
      <c r="M129" s="66"/>
      <c r="N129" s="66"/>
      <c r="O129" s="66"/>
      <c r="P129" s="61"/>
      <c r="Q129" s="61"/>
      <c r="R129" s="61"/>
      <c r="S129" s="61"/>
      <c r="T129" s="61"/>
      <c r="U129" s="61"/>
      <c r="V129" s="61"/>
      <c r="W129" s="61"/>
      <c r="X129" s="61"/>
      <c r="Y129" s="58"/>
    </row>
    <row r="130" spans="1:26" ht="12.75" customHeight="1" x14ac:dyDescent="0.25">
      <c r="A130" s="58"/>
      <c r="B130" s="58"/>
      <c r="C130" s="58"/>
      <c r="D130" s="58"/>
      <c r="E130" s="58"/>
      <c r="F130" s="58"/>
      <c r="G130" s="59"/>
      <c r="H130" s="59"/>
      <c r="I130" s="66"/>
      <c r="J130" s="66"/>
      <c r="K130" s="66"/>
      <c r="L130" s="66"/>
      <c r="M130" s="66"/>
      <c r="N130" s="66"/>
      <c r="O130" s="66"/>
      <c r="P130" s="61"/>
      <c r="Q130" s="61"/>
      <c r="R130" s="61"/>
      <c r="S130" s="61"/>
      <c r="T130" s="61"/>
      <c r="U130" s="61"/>
      <c r="V130" s="61"/>
      <c r="W130" s="61"/>
      <c r="X130" s="61"/>
      <c r="Y130" s="58"/>
    </row>
    <row r="131" spans="1:26" ht="12.75" customHeight="1" x14ac:dyDescent="0.25">
      <c r="A131" s="58"/>
      <c r="B131" s="58"/>
      <c r="C131" s="58"/>
      <c r="D131" s="58"/>
      <c r="E131" s="58"/>
      <c r="F131" s="58"/>
      <c r="G131" s="59"/>
      <c r="H131" s="59"/>
      <c r="I131" s="66"/>
      <c r="J131" s="66"/>
      <c r="K131" s="66"/>
      <c r="L131" s="66"/>
      <c r="M131" s="66"/>
      <c r="N131" s="66"/>
      <c r="O131" s="66"/>
      <c r="P131" s="61"/>
      <c r="Q131" s="61"/>
      <c r="R131" s="61"/>
      <c r="S131" s="61"/>
      <c r="T131" s="61"/>
      <c r="U131" s="61"/>
      <c r="V131" s="61"/>
      <c r="W131" s="61"/>
      <c r="X131" s="61"/>
      <c r="Y131" s="58"/>
    </row>
    <row r="132" spans="1:26" ht="12.75" customHeight="1" x14ac:dyDescent="0.25">
      <c r="A132" s="58"/>
      <c r="B132" s="58"/>
      <c r="C132" s="58"/>
      <c r="D132" s="58"/>
      <c r="E132" s="58"/>
      <c r="F132" s="58"/>
      <c r="G132" s="59"/>
      <c r="H132" s="59"/>
      <c r="I132" s="66"/>
      <c r="J132" s="66"/>
      <c r="K132" s="66"/>
      <c r="L132" s="66"/>
      <c r="M132" s="66"/>
      <c r="N132" s="66"/>
      <c r="O132" s="66"/>
      <c r="P132" s="61"/>
      <c r="Q132" s="61"/>
      <c r="R132" s="61"/>
      <c r="S132" s="61"/>
      <c r="T132" s="61"/>
      <c r="U132" s="61"/>
      <c r="V132" s="61"/>
      <c r="W132" s="61"/>
      <c r="X132" s="61"/>
      <c r="Y132" s="58"/>
    </row>
    <row r="133" spans="1:26" ht="12.75" customHeight="1" x14ac:dyDescent="0.25">
      <c r="A133" s="58"/>
      <c r="B133" s="58"/>
      <c r="C133" s="58"/>
      <c r="D133" s="58"/>
      <c r="E133" s="58"/>
      <c r="F133" s="58"/>
      <c r="G133" s="59"/>
      <c r="H133" s="59"/>
      <c r="I133" s="66"/>
      <c r="J133" s="66"/>
      <c r="K133" s="66"/>
      <c r="L133" s="66"/>
      <c r="M133" s="66"/>
      <c r="N133" s="66"/>
      <c r="O133" s="66"/>
      <c r="P133" s="61"/>
      <c r="Q133" s="61"/>
      <c r="R133" s="61"/>
      <c r="S133" s="61"/>
      <c r="T133" s="61"/>
      <c r="U133" s="61"/>
      <c r="V133" s="61"/>
      <c r="W133" s="61"/>
      <c r="X133" s="61"/>
      <c r="Y133" s="58"/>
      <c r="Z133" s="63"/>
    </row>
    <row r="134" spans="1:26" ht="12.75" customHeight="1" x14ac:dyDescent="0.25">
      <c r="A134" s="58"/>
      <c r="B134" s="58"/>
      <c r="C134" s="58"/>
      <c r="D134" s="58"/>
      <c r="E134" s="58"/>
      <c r="F134" s="58"/>
      <c r="G134" s="59"/>
      <c r="H134" s="59"/>
      <c r="I134" s="66"/>
      <c r="J134" s="66"/>
      <c r="K134" s="66"/>
      <c r="L134" s="66"/>
      <c r="M134" s="66"/>
      <c r="N134" s="66"/>
      <c r="O134" s="66"/>
      <c r="P134" s="61"/>
      <c r="Q134" s="61"/>
      <c r="R134" s="61"/>
      <c r="S134" s="61"/>
      <c r="T134" s="61"/>
      <c r="U134" s="61"/>
      <c r="V134" s="61"/>
      <c r="W134" s="61"/>
      <c r="X134" s="61"/>
      <c r="Y134" s="58"/>
      <c r="Z134" s="63"/>
    </row>
    <row r="135" spans="1:26" ht="12.75" customHeight="1" x14ac:dyDescent="0.25">
      <c r="A135" s="58"/>
      <c r="B135" s="58"/>
      <c r="C135" s="58"/>
      <c r="D135" s="58"/>
      <c r="E135" s="58"/>
      <c r="F135" s="58"/>
      <c r="G135" s="59"/>
      <c r="H135" s="59"/>
      <c r="I135" s="66"/>
      <c r="J135" s="66"/>
      <c r="K135" s="66"/>
      <c r="L135" s="66"/>
      <c r="M135" s="66"/>
      <c r="N135" s="66"/>
      <c r="O135" s="66"/>
      <c r="P135" s="61"/>
      <c r="Q135" s="61"/>
      <c r="R135" s="61"/>
      <c r="S135" s="61"/>
      <c r="T135" s="61"/>
      <c r="U135" s="61"/>
      <c r="V135" s="61"/>
      <c r="W135" s="61"/>
      <c r="X135" s="61"/>
      <c r="Y135" s="58"/>
      <c r="Z135" s="63"/>
    </row>
    <row r="136" spans="1:26" ht="12.75" customHeight="1" x14ac:dyDescent="0.25">
      <c r="A136" s="58"/>
      <c r="B136" s="58"/>
      <c r="C136" s="58"/>
      <c r="D136" s="58"/>
      <c r="E136" s="58"/>
      <c r="F136" s="58"/>
      <c r="G136" s="59"/>
      <c r="H136" s="59"/>
      <c r="I136" s="66"/>
      <c r="J136" s="66"/>
      <c r="K136" s="66"/>
      <c r="L136" s="66"/>
      <c r="M136" s="66"/>
      <c r="N136" s="66"/>
      <c r="O136" s="66"/>
      <c r="P136" s="61"/>
      <c r="Q136" s="61"/>
      <c r="R136" s="61"/>
      <c r="S136" s="61"/>
      <c r="T136" s="61"/>
      <c r="U136" s="61"/>
      <c r="V136" s="61"/>
      <c r="W136" s="61"/>
      <c r="X136" s="61"/>
      <c r="Y136" s="58"/>
      <c r="Z136" s="63"/>
    </row>
    <row r="137" spans="1:26" ht="12.75" customHeight="1" x14ac:dyDescent="0.25">
      <c r="A137" s="58"/>
      <c r="B137" s="58"/>
      <c r="C137" s="58"/>
      <c r="D137" s="58"/>
      <c r="E137" s="58"/>
      <c r="F137" s="58"/>
      <c r="G137" s="59"/>
      <c r="H137" s="59"/>
      <c r="I137" s="66"/>
      <c r="J137" s="66"/>
      <c r="K137" s="66"/>
      <c r="L137" s="66"/>
      <c r="M137" s="66"/>
      <c r="N137" s="66"/>
      <c r="O137" s="66"/>
      <c r="P137" s="61"/>
      <c r="Q137" s="61"/>
      <c r="R137" s="61"/>
      <c r="S137" s="61"/>
      <c r="T137" s="61"/>
      <c r="U137" s="61"/>
      <c r="V137" s="61"/>
      <c r="W137" s="61"/>
      <c r="X137" s="61"/>
      <c r="Y137" s="58"/>
      <c r="Z137" s="63"/>
    </row>
    <row r="138" spans="1:26" ht="12.75" customHeight="1" x14ac:dyDescent="0.25">
      <c r="A138" s="58"/>
      <c r="B138" s="58"/>
      <c r="C138" s="58"/>
      <c r="D138" s="58"/>
      <c r="E138" s="58"/>
      <c r="F138" s="58"/>
      <c r="G138" s="59"/>
      <c r="H138" s="59"/>
      <c r="I138" s="66"/>
      <c r="J138" s="66"/>
      <c r="K138" s="66"/>
      <c r="L138" s="66"/>
      <c r="M138" s="66"/>
      <c r="N138" s="66"/>
      <c r="O138" s="66"/>
      <c r="P138" s="61"/>
      <c r="Q138" s="61"/>
      <c r="R138" s="61"/>
      <c r="S138" s="61"/>
      <c r="T138" s="61"/>
      <c r="U138" s="61"/>
      <c r="V138" s="61"/>
      <c r="W138" s="61"/>
      <c r="X138" s="61"/>
      <c r="Y138" s="58"/>
      <c r="Z138" s="63"/>
    </row>
    <row r="139" spans="1:26" ht="12.75" customHeight="1" x14ac:dyDescent="0.25">
      <c r="A139" s="58"/>
      <c r="B139" s="58"/>
      <c r="C139" s="58"/>
      <c r="D139" s="58"/>
      <c r="E139" s="58"/>
      <c r="F139" s="58"/>
      <c r="G139" s="59"/>
      <c r="H139" s="59"/>
      <c r="I139" s="66"/>
      <c r="J139" s="66"/>
      <c r="K139" s="66"/>
      <c r="L139" s="66"/>
      <c r="M139" s="66"/>
      <c r="N139" s="66"/>
      <c r="O139" s="66"/>
      <c r="P139" s="61"/>
      <c r="Q139" s="61"/>
      <c r="R139" s="61"/>
      <c r="S139" s="61"/>
      <c r="T139" s="61"/>
      <c r="U139" s="61"/>
      <c r="V139" s="61"/>
      <c r="W139" s="61"/>
      <c r="X139" s="61"/>
      <c r="Y139" s="58"/>
      <c r="Z139" s="63"/>
    </row>
    <row r="140" spans="1:26" ht="12.75" customHeight="1" x14ac:dyDescent="0.25">
      <c r="A140" s="58"/>
      <c r="B140" s="58"/>
      <c r="C140" s="58"/>
      <c r="D140" s="58"/>
      <c r="E140" s="58"/>
      <c r="F140" s="58"/>
      <c r="G140" s="59"/>
      <c r="H140" s="59"/>
      <c r="I140" s="66"/>
      <c r="J140" s="66"/>
      <c r="K140" s="66"/>
      <c r="L140" s="66"/>
      <c r="M140" s="66"/>
      <c r="N140" s="66"/>
      <c r="O140" s="66"/>
      <c r="P140" s="61"/>
      <c r="Q140" s="61"/>
      <c r="R140" s="61"/>
      <c r="S140" s="61"/>
      <c r="T140" s="61"/>
      <c r="U140" s="61"/>
      <c r="V140" s="61"/>
      <c r="W140" s="61"/>
      <c r="X140" s="61"/>
      <c r="Y140" s="58"/>
      <c r="Z140" s="63"/>
    </row>
    <row r="141" spans="1:26" ht="12.75" customHeight="1" x14ac:dyDescent="0.25">
      <c r="A141" s="58"/>
      <c r="B141" s="58"/>
      <c r="C141" s="58"/>
      <c r="D141" s="58"/>
      <c r="E141" s="58"/>
      <c r="F141" s="58"/>
      <c r="G141" s="59"/>
      <c r="H141" s="59"/>
      <c r="I141" s="66"/>
      <c r="J141" s="66"/>
      <c r="K141" s="66"/>
      <c r="L141" s="66"/>
      <c r="M141" s="66"/>
      <c r="N141" s="66"/>
      <c r="O141" s="66"/>
      <c r="P141" s="61"/>
      <c r="Q141" s="61"/>
      <c r="R141" s="61"/>
      <c r="S141" s="61"/>
      <c r="T141" s="61"/>
      <c r="U141" s="61"/>
      <c r="V141" s="61"/>
      <c r="W141" s="61"/>
      <c r="X141" s="61"/>
      <c r="Y141" s="58"/>
      <c r="Z141" s="63"/>
    </row>
    <row r="142" spans="1:26" ht="12.75" customHeight="1" x14ac:dyDescent="0.25">
      <c r="A142" s="58"/>
      <c r="B142" s="58"/>
      <c r="C142" s="58"/>
      <c r="D142" s="58"/>
      <c r="E142" s="58"/>
      <c r="F142" s="58"/>
      <c r="G142" s="59"/>
      <c r="H142" s="59"/>
      <c r="I142" s="66"/>
      <c r="J142" s="66"/>
      <c r="K142" s="66"/>
      <c r="L142" s="66"/>
      <c r="M142" s="66"/>
      <c r="N142" s="66"/>
      <c r="O142" s="66"/>
      <c r="P142" s="61"/>
      <c r="Q142" s="61"/>
      <c r="R142" s="61"/>
      <c r="S142" s="61"/>
      <c r="T142" s="61"/>
      <c r="U142" s="61"/>
      <c r="V142" s="61"/>
      <c r="W142" s="61"/>
      <c r="X142" s="61"/>
      <c r="Y142" s="58"/>
      <c r="Z142" s="63"/>
    </row>
    <row r="143" spans="1:26" ht="12.75" customHeight="1" x14ac:dyDescent="0.25">
      <c r="A143" s="58"/>
      <c r="B143" s="58"/>
      <c r="C143" s="58"/>
      <c r="D143" s="58"/>
      <c r="E143" s="58"/>
      <c r="F143" s="58"/>
      <c r="G143" s="59"/>
      <c r="H143" s="59"/>
      <c r="I143" s="66"/>
      <c r="J143" s="66"/>
      <c r="K143" s="66"/>
      <c r="L143" s="66"/>
      <c r="M143" s="66"/>
      <c r="N143" s="66"/>
      <c r="O143" s="66"/>
      <c r="P143" s="61"/>
      <c r="Q143" s="61"/>
      <c r="R143" s="61"/>
      <c r="S143" s="61"/>
      <c r="T143" s="61"/>
      <c r="U143" s="61"/>
      <c r="V143" s="61"/>
      <c r="W143" s="61"/>
      <c r="X143" s="61"/>
      <c r="Y143" s="58"/>
    </row>
    <row r="144" spans="1:26" ht="12.75" customHeight="1" x14ac:dyDescent="0.25">
      <c r="A144" s="58"/>
      <c r="B144" s="58"/>
      <c r="C144" s="58"/>
      <c r="D144" s="58"/>
      <c r="E144" s="58"/>
      <c r="F144" s="58"/>
      <c r="G144" s="59"/>
      <c r="H144" s="59"/>
      <c r="I144" s="66"/>
      <c r="J144" s="66"/>
      <c r="K144" s="66"/>
      <c r="L144" s="66"/>
      <c r="M144" s="66"/>
      <c r="N144" s="66"/>
      <c r="O144" s="66"/>
      <c r="P144" s="61"/>
      <c r="Q144" s="61"/>
      <c r="R144" s="61"/>
      <c r="S144" s="61"/>
      <c r="T144" s="61"/>
      <c r="U144" s="61"/>
      <c r="V144" s="61"/>
      <c r="W144" s="61"/>
      <c r="X144" s="61"/>
      <c r="Y144" s="58"/>
    </row>
    <row r="145" spans="1:26" ht="12.75" customHeight="1" x14ac:dyDescent="0.25">
      <c r="A145" s="58"/>
      <c r="B145" s="58"/>
      <c r="C145" s="58"/>
      <c r="D145" s="58"/>
      <c r="E145" s="58"/>
      <c r="F145" s="58"/>
      <c r="G145" s="59"/>
      <c r="H145" s="59"/>
      <c r="I145" s="66"/>
      <c r="J145" s="66"/>
      <c r="K145" s="66"/>
      <c r="L145" s="66"/>
      <c r="M145" s="66"/>
      <c r="N145" s="66"/>
      <c r="O145" s="66"/>
      <c r="P145" s="61"/>
      <c r="Q145" s="61"/>
      <c r="R145" s="61"/>
      <c r="S145" s="61"/>
      <c r="T145" s="61"/>
      <c r="U145" s="61"/>
      <c r="V145" s="61"/>
      <c r="W145" s="61"/>
      <c r="X145" s="61"/>
      <c r="Y145" s="58"/>
    </row>
    <row r="146" spans="1:26" ht="12.75" customHeight="1" x14ac:dyDescent="0.25">
      <c r="A146" s="58"/>
      <c r="B146" s="58"/>
      <c r="C146" s="58"/>
      <c r="D146" s="58"/>
      <c r="E146" s="58"/>
      <c r="F146" s="58"/>
      <c r="G146" s="59"/>
      <c r="H146" s="59"/>
      <c r="I146" s="66"/>
      <c r="J146" s="66"/>
      <c r="K146" s="66"/>
      <c r="L146" s="66"/>
      <c r="M146" s="66"/>
      <c r="N146" s="66"/>
      <c r="O146" s="66"/>
      <c r="P146" s="61"/>
      <c r="Q146" s="61"/>
      <c r="R146" s="61"/>
      <c r="S146" s="61"/>
      <c r="T146" s="61"/>
      <c r="U146" s="61"/>
      <c r="V146" s="61"/>
      <c r="W146" s="61"/>
      <c r="X146" s="61"/>
      <c r="Y146" s="58"/>
    </row>
    <row r="147" spans="1:26" ht="12.75" customHeight="1" x14ac:dyDescent="0.25">
      <c r="A147" s="58"/>
      <c r="B147" s="58"/>
      <c r="C147" s="58"/>
      <c r="D147" s="58"/>
      <c r="E147" s="58"/>
      <c r="F147" s="58"/>
      <c r="G147" s="59"/>
      <c r="H147" s="59"/>
      <c r="I147" s="66"/>
      <c r="J147" s="66"/>
      <c r="K147" s="66"/>
      <c r="L147" s="66"/>
      <c r="M147" s="66"/>
      <c r="N147" s="66"/>
      <c r="O147" s="66"/>
      <c r="P147" s="61"/>
      <c r="Q147" s="61"/>
      <c r="R147" s="61"/>
      <c r="S147" s="61"/>
      <c r="T147" s="61"/>
      <c r="U147" s="61"/>
      <c r="V147" s="61"/>
      <c r="W147" s="61"/>
      <c r="X147" s="61"/>
      <c r="Y147" s="58"/>
    </row>
    <row r="148" spans="1:26" ht="12.75" customHeight="1" x14ac:dyDescent="0.25">
      <c r="A148" s="58"/>
      <c r="B148" s="58"/>
      <c r="C148" s="58"/>
      <c r="D148" s="58"/>
      <c r="E148" s="58"/>
      <c r="F148" s="58"/>
      <c r="G148" s="59"/>
      <c r="H148" s="59"/>
      <c r="I148" s="66"/>
      <c r="J148" s="66"/>
      <c r="K148" s="66"/>
      <c r="L148" s="66"/>
      <c r="M148" s="66"/>
      <c r="N148" s="66"/>
      <c r="O148" s="66"/>
      <c r="P148" s="61"/>
      <c r="Q148" s="61"/>
      <c r="R148" s="61"/>
      <c r="S148" s="61"/>
      <c r="T148" s="61"/>
      <c r="U148" s="61"/>
      <c r="V148" s="61"/>
      <c r="W148" s="61"/>
      <c r="X148" s="61"/>
      <c r="Y148" s="58"/>
    </row>
    <row r="149" spans="1:26" ht="12.75" customHeight="1" x14ac:dyDescent="0.25">
      <c r="A149" s="58"/>
      <c r="B149" s="58"/>
      <c r="C149" s="58"/>
      <c r="D149" s="58"/>
      <c r="E149" s="58"/>
      <c r="F149" s="58"/>
      <c r="G149" s="59"/>
      <c r="H149" s="59"/>
      <c r="I149" s="66"/>
      <c r="J149" s="66"/>
      <c r="K149" s="66"/>
      <c r="L149" s="66"/>
      <c r="M149" s="66"/>
      <c r="N149" s="66"/>
      <c r="O149" s="66"/>
      <c r="P149" s="61"/>
      <c r="Q149" s="61"/>
      <c r="R149" s="61"/>
      <c r="S149" s="61"/>
      <c r="T149" s="61"/>
      <c r="U149" s="61"/>
      <c r="V149" s="61"/>
      <c r="W149" s="61"/>
      <c r="X149" s="61"/>
      <c r="Y149" s="58"/>
      <c r="Z149" s="63"/>
    </row>
    <row r="150" spans="1:26" ht="12.75" customHeight="1" x14ac:dyDescent="0.25">
      <c r="A150" s="58"/>
      <c r="B150" s="58"/>
      <c r="C150" s="58"/>
      <c r="D150" s="58"/>
      <c r="E150" s="58"/>
      <c r="F150" s="58"/>
      <c r="G150" s="59"/>
      <c r="H150" s="59"/>
      <c r="I150" s="66"/>
      <c r="J150" s="66"/>
      <c r="K150" s="66"/>
      <c r="L150" s="66"/>
      <c r="M150" s="66"/>
      <c r="N150" s="66"/>
      <c r="O150" s="66"/>
      <c r="P150" s="61"/>
      <c r="Q150" s="61"/>
      <c r="R150" s="61"/>
      <c r="S150" s="61"/>
      <c r="T150" s="61"/>
      <c r="U150" s="61"/>
      <c r="V150" s="61"/>
      <c r="W150" s="61"/>
      <c r="X150" s="61"/>
      <c r="Y150" s="58"/>
      <c r="Z150" s="63"/>
    </row>
    <row r="151" spans="1:26" ht="12.75" customHeight="1" x14ac:dyDescent="0.25">
      <c r="A151" s="58"/>
      <c r="B151" s="58"/>
      <c r="C151" s="58"/>
      <c r="D151" s="58"/>
      <c r="E151" s="58"/>
      <c r="F151" s="58"/>
      <c r="G151" s="59"/>
      <c r="H151" s="59"/>
      <c r="I151" s="66"/>
      <c r="J151" s="66"/>
      <c r="K151" s="66"/>
      <c r="L151" s="66"/>
      <c r="M151" s="66"/>
      <c r="N151" s="66"/>
      <c r="O151" s="66"/>
      <c r="P151" s="61"/>
      <c r="Q151" s="61"/>
      <c r="R151" s="61"/>
      <c r="S151" s="61"/>
      <c r="T151" s="61"/>
      <c r="U151" s="61"/>
      <c r="V151" s="61"/>
      <c r="W151" s="61"/>
      <c r="X151" s="61"/>
      <c r="Y151" s="58"/>
      <c r="Z151" s="63"/>
    </row>
    <row r="152" spans="1:26" ht="12.75" customHeight="1" x14ac:dyDescent="0.25">
      <c r="A152" s="58"/>
      <c r="B152" s="58"/>
      <c r="C152" s="58"/>
      <c r="D152" s="58"/>
      <c r="E152" s="58"/>
      <c r="F152" s="58"/>
      <c r="G152" s="59"/>
      <c r="H152" s="59"/>
      <c r="I152" s="66"/>
      <c r="J152" s="66"/>
      <c r="K152" s="66"/>
      <c r="L152" s="66"/>
      <c r="M152" s="66"/>
      <c r="N152" s="66"/>
      <c r="O152" s="66"/>
      <c r="P152" s="61"/>
      <c r="Q152" s="61"/>
      <c r="R152" s="61"/>
      <c r="S152" s="61"/>
      <c r="T152" s="61"/>
      <c r="U152" s="61"/>
      <c r="V152" s="61"/>
      <c r="W152" s="61"/>
      <c r="X152" s="61"/>
      <c r="Y152" s="58"/>
      <c r="Z152" s="63"/>
    </row>
    <row r="153" spans="1:26" ht="12.75" customHeight="1" x14ac:dyDescent="0.25">
      <c r="A153" s="58"/>
      <c r="B153" s="58"/>
      <c r="C153" s="58"/>
      <c r="D153" s="58"/>
      <c r="E153" s="58"/>
      <c r="F153" s="58"/>
      <c r="G153" s="59"/>
      <c r="H153" s="59"/>
      <c r="I153" s="66"/>
      <c r="J153" s="66"/>
      <c r="K153" s="66"/>
      <c r="L153" s="66"/>
      <c r="M153" s="66"/>
      <c r="N153" s="66"/>
      <c r="O153" s="66"/>
      <c r="P153" s="61"/>
      <c r="Q153" s="61"/>
      <c r="R153" s="61"/>
      <c r="S153" s="61"/>
      <c r="T153" s="61"/>
      <c r="U153" s="61"/>
      <c r="V153" s="61"/>
      <c r="W153" s="61"/>
      <c r="X153" s="61"/>
      <c r="Y153" s="58"/>
      <c r="Z153" s="63"/>
    </row>
    <row r="154" spans="1:26" ht="12.75" customHeight="1" x14ac:dyDescent="0.25">
      <c r="A154" s="58"/>
      <c r="B154" s="58"/>
      <c r="C154" s="58"/>
      <c r="D154" s="58"/>
      <c r="E154" s="58"/>
      <c r="F154" s="58"/>
      <c r="G154" s="59"/>
      <c r="H154" s="59"/>
      <c r="I154" s="66"/>
      <c r="J154" s="66"/>
      <c r="K154" s="66"/>
      <c r="L154" s="66"/>
      <c r="M154" s="66"/>
      <c r="N154" s="66"/>
      <c r="O154" s="66"/>
      <c r="P154" s="61"/>
      <c r="Q154" s="61"/>
      <c r="R154" s="61"/>
      <c r="S154" s="61"/>
      <c r="T154" s="61"/>
      <c r="U154" s="61"/>
      <c r="V154" s="61"/>
      <c r="W154" s="61"/>
      <c r="X154" s="61"/>
      <c r="Y154" s="58"/>
      <c r="Z154" s="63"/>
    </row>
    <row r="155" spans="1:26" ht="12.75" customHeight="1" x14ac:dyDescent="0.25">
      <c r="A155" s="58"/>
      <c r="B155" s="58"/>
      <c r="C155" s="58"/>
      <c r="D155" s="58"/>
      <c r="E155" s="58"/>
      <c r="F155" s="58"/>
      <c r="G155" s="59"/>
      <c r="H155" s="59"/>
      <c r="I155" s="66"/>
      <c r="J155" s="66"/>
      <c r="K155" s="66"/>
      <c r="L155" s="66"/>
      <c r="M155" s="66"/>
      <c r="N155" s="66"/>
      <c r="O155" s="66"/>
      <c r="P155" s="61"/>
      <c r="Q155" s="61"/>
      <c r="R155" s="61"/>
      <c r="S155" s="61"/>
      <c r="T155" s="61"/>
      <c r="U155" s="61"/>
      <c r="V155" s="61"/>
      <c r="W155" s="61"/>
      <c r="X155" s="61"/>
      <c r="Y155" s="58"/>
    </row>
    <row r="156" spans="1:26" ht="12.75" customHeight="1" x14ac:dyDescent="0.25">
      <c r="A156" s="58"/>
      <c r="B156" s="58"/>
      <c r="C156" s="58"/>
      <c r="D156" s="58"/>
      <c r="E156" s="58"/>
      <c r="F156" s="58"/>
      <c r="G156" s="59"/>
      <c r="H156" s="59"/>
      <c r="I156" s="66"/>
      <c r="J156" s="66"/>
      <c r="K156" s="66"/>
      <c r="L156" s="66"/>
      <c r="M156" s="66"/>
      <c r="N156" s="66"/>
      <c r="O156" s="66"/>
      <c r="P156" s="61"/>
      <c r="Q156" s="61"/>
      <c r="R156" s="61"/>
      <c r="S156" s="61"/>
      <c r="T156" s="61"/>
      <c r="U156" s="61"/>
      <c r="V156" s="61"/>
      <c r="W156" s="61"/>
      <c r="X156" s="61"/>
      <c r="Y156" s="58"/>
    </row>
    <row r="157" spans="1:26" ht="12.75" customHeight="1" x14ac:dyDescent="0.25">
      <c r="A157" s="58"/>
      <c r="B157" s="58"/>
      <c r="C157" s="58"/>
      <c r="D157" s="58"/>
      <c r="E157" s="58"/>
      <c r="F157" s="58"/>
      <c r="G157" s="59"/>
      <c r="H157" s="59"/>
      <c r="I157" s="66"/>
      <c r="J157" s="66"/>
      <c r="K157" s="66"/>
      <c r="L157" s="66"/>
      <c r="M157" s="66"/>
      <c r="N157" s="66"/>
      <c r="O157" s="66"/>
      <c r="P157" s="61"/>
      <c r="Q157" s="61"/>
      <c r="R157" s="61"/>
      <c r="S157" s="61"/>
      <c r="T157" s="61"/>
      <c r="U157" s="61"/>
      <c r="V157" s="61"/>
      <c r="W157" s="61"/>
      <c r="X157" s="61"/>
      <c r="Y157" s="58"/>
    </row>
    <row r="158" spans="1:26" ht="12.75" customHeight="1" x14ac:dyDescent="0.25">
      <c r="A158" s="58"/>
      <c r="B158" s="58"/>
      <c r="C158" s="58"/>
      <c r="D158" s="58"/>
      <c r="E158" s="58"/>
      <c r="F158" s="58"/>
      <c r="G158" s="59"/>
      <c r="H158" s="59"/>
      <c r="I158" s="66"/>
      <c r="J158" s="66"/>
      <c r="K158" s="66"/>
      <c r="L158" s="66"/>
      <c r="M158" s="66"/>
      <c r="N158" s="66"/>
      <c r="O158" s="66"/>
      <c r="P158" s="61"/>
      <c r="Q158" s="61"/>
      <c r="R158" s="61"/>
      <c r="S158" s="61"/>
      <c r="T158" s="61"/>
      <c r="U158" s="61"/>
      <c r="V158" s="61"/>
      <c r="W158" s="61"/>
      <c r="X158" s="61"/>
      <c r="Y158" s="58"/>
    </row>
    <row r="159" spans="1:26" ht="12.75" customHeight="1" x14ac:dyDescent="0.25">
      <c r="A159" s="58"/>
      <c r="B159" s="58"/>
      <c r="C159" s="58"/>
      <c r="D159" s="58"/>
      <c r="E159" s="58"/>
      <c r="F159" s="58"/>
      <c r="G159" s="59"/>
      <c r="H159" s="59"/>
      <c r="I159" s="66"/>
      <c r="J159" s="66"/>
      <c r="K159" s="66"/>
      <c r="L159" s="66"/>
      <c r="M159" s="66"/>
      <c r="N159" s="66"/>
      <c r="O159" s="66"/>
      <c r="P159" s="61"/>
      <c r="Q159" s="61"/>
      <c r="R159" s="61"/>
      <c r="S159" s="61"/>
      <c r="T159" s="61"/>
      <c r="U159" s="61"/>
      <c r="V159" s="61"/>
      <c r="W159" s="61"/>
      <c r="X159" s="61"/>
      <c r="Y159" s="58"/>
    </row>
    <row r="160" spans="1:26" ht="12.75" customHeight="1" x14ac:dyDescent="0.25">
      <c r="A160" s="58"/>
      <c r="B160" s="58"/>
      <c r="C160" s="58"/>
      <c r="D160" s="58"/>
      <c r="E160" s="58"/>
      <c r="F160" s="58"/>
      <c r="G160" s="59"/>
      <c r="H160" s="59"/>
      <c r="I160" s="66"/>
      <c r="J160" s="66"/>
      <c r="K160" s="66"/>
      <c r="L160" s="66"/>
      <c r="M160" s="66"/>
      <c r="N160" s="66"/>
      <c r="O160" s="66"/>
      <c r="P160" s="61"/>
      <c r="Q160" s="61"/>
      <c r="R160" s="61"/>
      <c r="S160" s="61"/>
      <c r="T160" s="61"/>
      <c r="U160" s="61"/>
      <c r="V160" s="61"/>
      <c r="W160" s="61"/>
      <c r="X160" s="61"/>
      <c r="Y160" s="58"/>
    </row>
    <row r="161" spans="1:25" ht="12.75" customHeight="1" x14ac:dyDescent="0.25">
      <c r="A161" s="58"/>
      <c r="B161" s="58"/>
      <c r="C161" s="58"/>
      <c r="D161" s="58"/>
      <c r="E161" s="58"/>
      <c r="F161" s="58"/>
      <c r="G161" s="59"/>
      <c r="H161" s="59"/>
      <c r="I161" s="66"/>
      <c r="J161" s="66"/>
      <c r="K161" s="66"/>
      <c r="L161" s="66"/>
      <c r="M161" s="66"/>
      <c r="N161" s="66"/>
      <c r="O161" s="66"/>
      <c r="P161" s="61"/>
      <c r="Q161" s="61"/>
      <c r="R161" s="61"/>
      <c r="S161" s="61"/>
      <c r="T161" s="61"/>
      <c r="U161" s="61"/>
      <c r="V161" s="61"/>
      <c r="W161" s="61"/>
      <c r="X161" s="61"/>
      <c r="Y161" s="58"/>
    </row>
    <row r="162" spans="1:25" ht="12.75" customHeight="1" x14ac:dyDescent="0.25">
      <c r="A162" s="58"/>
      <c r="B162" s="58"/>
      <c r="C162" s="58"/>
      <c r="D162" s="58"/>
      <c r="E162" s="58"/>
      <c r="F162" s="58"/>
      <c r="G162" s="59"/>
      <c r="H162" s="59"/>
      <c r="I162" s="66"/>
      <c r="J162" s="66"/>
      <c r="K162" s="66"/>
      <c r="L162" s="66"/>
      <c r="M162" s="66"/>
      <c r="N162" s="66"/>
      <c r="O162" s="66"/>
      <c r="P162" s="61"/>
      <c r="Q162" s="61"/>
      <c r="R162" s="61"/>
      <c r="S162" s="61"/>
      <c r="T162" s="61"/>
      <c r="U162" s="61"/>
      <c r="V162" s="61"/>
      <c r="W162" s="61"/>
      <c r="X162" s="61"/>
      <c r="Y162" s="58"/>
    </row>
    <row r="163" spans="1:25" ht="12.75" customHeight="1" x14ac:dyDescent="0.25">
      <c r="A163" s="58"/>
      <c r="B163" s="58"/>
      <c r="C163" s="58"/>
      <c r="D163" s="58"/>
      <c r="E163" s="58"/>
      <c r="F163" s="58"/>
      <c r="G163" s="59"/>
      <c r="H163" s="59"/>
      <c r="I163" s="66"/>
      <c r="J163" s="66"/>
      <c r="K163" s="66"/>
      <c r="L163" s="66"/>
      <c r="M163" s="66"/>
      <c r="N163" s="66"/>
      <c r="O163" s="66"/>
      <c r="P163" s="61"/>
      <c r="Q163" s="61"/>
      <c r="R163" s="61"/>
      <c r="S163" s="61"/>
      <c r="T163" s="61"/>
      <c r="U163" s="61"/>
      <c r="V163" s="61"/>
      <c r="W163" s="61"/>
      <c r="X163" s="61"/>
      <c r="Y163" s="58"/>
    </row>
    <row r="164" spans="1:25" ht="12.75" customHeight="1" x14ac:dyDescent="0.25">
      <c r="A164" s="58"/>
      <c r="B164" s="58"/>
      <c r="C164" s="58"/>
      <c r="D164" s="58"/>
      <c r="E164" s="58"/>
      <c r="F164" s="58"/>
      <c r="G164" s="59"/>
      <c r="H164" s="59"/>
      <c r="I164" s="66"/>
      <c r="J164" s="66"/>
      <c r="K164" s="66"/>
      <c r="L164" s="66"/>
      <c r="M164" s="66"/>
      <c r="N164" s="66"/>
      <c r="O164" s="66"/>
      <c r="P164" s="61"/>
      <c r="Q164" s="61"/>
      <c r="R164" s="61"/>
      <c r="S164" s="61"/>
      <c r="T164" s="61"/>
      <c r="U164" s="61"/>
      <c r="V164" s="61"/>
      <c r="W164" s="61"/>
      <c r="X164" s="61"/>
      <c r="Y164" s="58"/>
    </row>
    <row r="165" spans="1:25" ht="12.75" customHeight="1" x14ac:dyDescent="0.25">
      <c r="A165" s="58"/>
      <c r="B165" s="58"/>
      <c r="C165" s="58"/>
      <c r="D165" s="58"/>
      <c r="E165" s="58"/>
      <c r="G165" s="59"/>
      <c r="H165" s="59"/>
      <c r="I165" s="66"/>
      <c r="J165" s="66"/>
      <c r="K165" s="66"/>
      <c r="L165" s="66"/>
      <c r="M165" s="66"/>
      <c r="N165" s="66"/>
      <c r="O165" s="66"/>
      <c r="P165" s="61"/>
      <c r="Q165" s="61"/>
      <c r="R165" s="61"/>
      <c r="S165" s="61"/>
      <c r="T165" s="61"/>
      <c r="U165" s="61"/>
      <c r="V165" s="61"/>
      <c r="W165" s="61"/>
      <c r="X165" s="61"/>
      <c r="Y165" s="58"/>
    </row>
    <row r="166" spans="1:25" ht="12.75" customHeight="1" x14ac:dyDescent="0.25">
      <c r="A166" s="58"/>
      <c r="B166" s="58"/>
      <c r="C166" s="58"/>
      <c r="D166" s="58"/>
      <c r="E166" s="58"/>
      <c r="F166" s="58"/>
      <c r="G166" s="58"/>
      <c r="H166" s="59"/>
      <c r="I166" s="66"/>
      <c r="J166" s="66"/>
      <c r="K166" s="66"/>
      <c r="L166" s="66"/>
      <c r="M166" s="66"/>
      <c r="N166" s="66"/>
      <c r="O166" s="66"/>
      <c r="P166" s="61"/>
      <c r="Q166" s="61"/>
      <c r="R166" s="61"/>
      <c r="S166" s="61"/>
      <c r="T166" s="61"/>
      <c r="U166" s="61"/>
      <c r="V166" s="61"/>
      <c r="W166" s="61"/>
      <c r="X166" s="61"/>
      <c r="Y166" s="58"/>
    </row>
    <row r="167" spans="1:25" ht="12.75" customHeight="1" x14ac:dyDescent="0.25">
      <c r="A167" s="58"/>
      <c r="B167" s="58"/>
      <c r="C167" s="58"/>
      <c r="D167" s="58"/>
      <c r="E167" s="58"/>
      <c r="F167" s="58"/>
      <c r="G167" s="59"/>
      <c r="H167" s="59"/>
      <c r="I167" s="66"/>
      <c r="J167" s="66"/>
      <c r="K167" s="66"/>
      <c r="L167" s="66"/>
      <c r="M167" s="66"/>
      <c r="N167" s="66"/>
      <c r="O167" s="66"/>
      <c r="P167" s="61"/>
      <c r="Q167" s="61"/>
      <c r="R167" s="61"/>
      <c r="S167" s="61"/>
      <c r="T167" s="61"/>
      <c r="U167" s="61"/>
      <c r="V167" s="61"/>
      <c r="W167" s="61"/>
      <c r="X167" s="61"/>
      <c r="Y167" s="58"/>
    </row>
    <row r="168" spans="1:25" ht="12.75" customHeight="1" x14ac:dyDescent="0.25">
      <c r="A168" s="58"/>
      <c r="B168" s="58"/>
      <c r="C168" s="58"/>
      <c r="D168" s="58"/>
      <c r="E168" s="58"/>
      <c r="F168" s="58"/>
      <c r="G168" s="59"/>
      <c r="H168" s="59"/>
      <c r="I168" s="66"/>
      <c r="J168" s="66"/>
      <c r="K168" s="66"/>
      <c r="L168" s="66"/>
      <c r="M168" s="66"/>
      <c r="N168" s="66"/>
      <c r="O168" s="66"/>
      <c r="P168" s="61"/>
      <c r="Q168" s="61"/>
      <c r="R168" s="61"/>
      <c r="S168" s="61"/>
      <c r="T168" s="61"/>
      <c r="U168" s="61"/>
      <c r="V168" s="61"/>
      <c r="W168" s="61"/>
      <c r="X168" s="61"/>
      <c r="Y168" s="58"/>
    </row>
    <row r="169" spans="1:25" ht="12.75" customHeight="1" x14ac:dyDescent="0.25">
      <c r="A169" s="58"/>
      <c r="B169" s="58"/>
      <c r="C169" s="58"/>
      <c r="D169" s="58"/>
      <c r="E169" s="58"/>
      <c r="F169" s="58"/>
      <c r="G169" s="59"/>
      <c r="H169" s="59"/>
      <c r="I169" s="66"/>
      <c r="J169" s="66"/>
      <c r="K169" s="66"/>
      <c r="L169" s="66"/>
      <c r="M169" s="66"/>
      <c r="N169" s="66"/>
      <c r="O169" s="66"/>
      <c r="P169" s="61"/>
      <c r="Q169" s="61"/>
      <c r="R169" s="61"/>
      <c r="S169" s="61"/>
      <c r="T169" s="61"/>
      <c r="U169" s="61"/>
      <c r="V169" s="61"/>
      <c r="W169" s="61"/>
      <c r="X169" s="61"/>
      <c r="Y169" s="58"/>
    </row>
    <row r="170" spans="1:25" ht="12.75" customHeight="1" x14ac:dyDescent="0.25">
      <c r="A170" s="58"/>
      <c r="B170" s="58"/>
      <c r="C170" s="58"/>
      <c r="D170" s="58"/>
      <c r="E170" s="58"/>
      <c r="F170" s="58"/>
      <c r="G170" s="59"/>
      <c r="H170" s="59"/>
      <c r="I170" s="66"/>
      <c r="J170" s="66"/>
      <c r="K170" s="66"/>
      <c r="L170" s="66"/>
      <c r="M170" s="66"/>
      <c r="N170" s="66"/>
      <c r="O170" s="66"/>
      <c r="P170" s="61"/>
      <c r="Q170" s="61"/>
      <c r="R170" s="61"/>
      <c r="S170" s="61"/>
      <c r="T170" s="61"/>
      <c r="U170" s="61"/>
      <c r="V170" s="61"/>
      <c r="W170" s="61"/>
      <c r="X170" s="61"/>
      <c r="Y170" s="58"/>
    </row>
    <row r="171" spans="1:25" ht="12.75" customHeight="1" x14ac:dyDescent="0.25">
      <c r="A171" s="58"/>
      <c r="B171" s="58"/>
      <c r="C171" s="58"/>
      <c r="D171" s="58"/>
      <c r="E171" s="58"/>
      <c r="F171" s="58"/>
      <c r="G171" s="59"/>
      <c r="H171" s="59"/>
      <c r="I171" s="66"/>
      <c r="J171" s="66"/>
      <c r="K171" s="66"/>
      <c r="L171" s="66"/>
      <c r="M171" s="66"/>
      <c r="N171" s="66"/>
      <c r="O171" s="66"/>
      <c r="P171" s="61"/>
      <c r="Q171" s="61"/>
      <c r="R171" s="61"/>
      <c r="S171" s="61"/>
      <c r="T171" s="61"/>
      <c r="U171" s="61"/>
      <c r="V171" s="61"/>
      <c r="W171" s="61"/>
      <c r="X171" s="61"/>
      <c r="Y171" s="58"/>
    </row>
    <row r="172" spans="1:25" ht="12.75" customHeight="1" x14ac:dyDescent="0.25">
      <c r="A172" s="58"/>
      <c r="B172" s="58"/>
      <c r="C172" s="58"/>
      <c r="D172" s="58"/>
      <c r="E172" s="58"/>
      <c r="F172" s="58"/>
      <c r="G172" s="59"/>
      <c r="H172" s="59"/>
      <c r="I172" s="66"/>
      <c r="J172" s="66"/>
      <c r="K172" s="66"/>
      <c r="L172" s="66"/>
      <c r="M172" s="66"/>
      <c r="N172" s="66"/>
      <c r="O172" s="66"/>
      <c r="P172" s="61"/>
      <c r="Q172" s="61"/>
      <c r="R172" s="61"/>
      <c r="S172" s="61"/>
      <c r="T172" s="61"/>
      <c r="U172" s="61"/>
      <c r="V172" s="61"/>
      <c r="W172" s="61"/>
      <c r="X172" s="61"/>
      <c r="Y172" s="58"/>
    </row>
    <row r="173" spans="1:25" ht="12.75" customHeight="1" x14ac:dyDescent="0.25">
      <c r="A173" s="58"/>
      <c r="B173" s="58"/>
      <c r="C173" s="58"/>
      <c r="D173" s="58"/>
      <c r="E173" s="58"/>
      <c r="F173" s="58"/>
      <c r="G173" s="59"/>
      <c r="H173" s="59"/>
      <c r="I173" s="66"/>
      <c r="J173" s="66"/>
      <c r="K173" s="66"/>
      <c r="L173" s="66"/>
      <c r="M173" s="66"/>
      <c r="N173" s="66"/>
      <c r="O173" s="66"/>
      <c r="P173" s="61"/>
      <c r="Q173" s="61"/>
      <c r="R173" s="61"/>
      <c r="S173" s="61"/>
      <c r="T173" s="61"/>
      <c r="U173" s="61"/>
      <c r="V173" s="61"/>
      <c r="W173" s="61"/>
      <c r="X173" s="61"/>
      <c r="Y173" s="58"/>
    </row>
    <row r="174" spans="1:25" ht="12.75" customHeight="1" x14ac:dyDescent="0.25">
      <c r="A174" s="58"/>
      <c r="B174" s="58"/>
      <c r="C174" s="58"/>
      <c r="D174" s="58"/>
      <c r="E174" s="58"/>
      <c r="F174" s="58"/>
      <c r="G174" s="59"/>
      <c r="H174" s="59"/>
      <c r="I174" s="66"/>
      <c r="J174" s="66"/>
      <c r="K174" s="66"/>
      <c r="L174" s="66"/>
      <c r="M174" s="66"/>
      <c r="N174" s="66"/>
      <c r="O174" s="66"/>
      <c r="P174" s="61"/>
      <c r="Q174" s="61"/>
      <c r="R174" s="61"/>
      <c r="S174" s="61"/>
      <c r="T174" s="61"/>
      <c r="U174" s="61"/>
      <c r="V174" s="61"/>
      <c r="W174" s="61"/>
      <c r="X174" s="61"/>
      <c r="Y174" s="58"/>
    </row>
    <row r="175" spans="1:25" ht="12.75" customHeight="1" x14ac:dyDescent="0.25">
      <c r="A175" s="58"/>
      <c r="B175" s="58"/>
      <c r="C175" s="58"/>
      <c r="D175" s="58"/>
      <c r="E175" s="58"/>
      <c r="F175" s="58"/>
      <c r="G175" s="59"/>
      <c r="H175" s="59"/>
      <c r="I175" s="66"/>
      <c r="J175" s="66"/>
      <c r="K175" s="66"/>
      <c r="L175" s="66"/>
      <c r="M175" s="66"/>
      <c r="N175" s="66"/>
      <c r="O175" s="66"/>
      <c r="P175" s="61"/>
      <c r="Q175" s="61"/>
      <c r="R175" s="61"/>
      <c r="S175" s="61"/>
      <c r="T175" s="61"/>
      <c r="U175" s="61"/>
      <c r="V175" s="61"/>
      <c r="W175" s="61"/>
      <c r="X175" s="61"/>
      <c r="Y175" s="58"/>
    </row>
    <row r="176" spans="1:25" ht="12.75" customHeight="1" x14ac:dyDescent="0.25">
      <c r="A176" s="58"/>
      <c r="B176" s="58"/>
      <c r="C176" s="58"/>
      <c r="D176" s="58"/>
      <c r="E176" s="58"/>
      <c r="F176" s="58"/>
      <c r="G176" s="59"/>
      <c r="H176" s="59"/>
      <c r="I176" s="66"/>
      <c r="J176" s="66"/>
      <c r="K176" s="66"/>
      <c r="L176" s="66"/>
      <c r="M176" s="66"/>
      <c r="N176" s="66"/>
      <c r="O176" s="66"/>
      <c r="P176" s="61"/>
      <c r="Q176" s="61"/>
      <c r="R176" s="61"/>
      <c r="S176" s="61"/>
      <c r="T176" s="61"/>
      <c r="U176" s="61"/>
      <c r="V176" s="61"/>
      <c r="W176" s="61"/>
      <c r="X176" s="61"/>
      <c r="Y176" s="58"/>
    </row>
    <row r="177" spans="1:25" ht="12.75" customHeight="1" x14ac:dyDescent="0.25">
      <c r="A177" s="58"/>
      <c r="B177" s="58"/>
      <c r="C177" s="58"/>
      <c r="D177" s="58"/>
      <c r="E177" s="58"/>
      <c r="F177" s="58"/>
      <c r="G177" s="59"/>
      <c r="H177" s="59"/>
      <c r="I177" s="66"/>
      <c r="J177" s="66"/>
      <c r="K177" s="66"/>
      <c r="L177" s="66"/>
      <c r="M177" s="66"/>
      <c r="N177" s="66"/>
      <c r="O177" s="66"/>
      <c r="P177" s="61"/>
      <c r="Q177" s="61"/>
      <c r="R177" s="61"/>
      <c r="S177" s="61"/>
      <c r="T177" s="61"/>
      <c r="U177" s="61"/>
      <c r="V177" s="61"/>
      <c r="W177" s="61"/>
      <c r="X177" s="61"/>
      <c r="Y177" s="58"/>
    </row>
    <row r="178" spans="1:25" ht="12.75" customHeight="1" x14ac:dyDescent="0.25">
      <c r="A178" s="58"/>
      <c r="B178" s="58"/>
      <c r="C178" s="58"/>
      <c r="D178" s="58"/>
      <c r="E178" s="58"/>
      <c r="F178" s="58"/>
      <c r="G178" s="59"/>
      <c r="H178" s="59"/>
      <c r="I178" s="66"/>
      <c r="J178" s="66"/>
      <c r="K178" s="66"/>
      <c r="L178" s="66"/>
      <c r="M178" s="66"/>
      <c r="N178" s="66"/>
      <c r="O178" s="66"/>
      <c r="P178" s="61"/>
      <c r="Q178" s="61"/>
      <c r="R178" s="61"/>
      <c r="S178" s="61"/>
      <c r="T178" s="61"/>
      <c r="U178" s="61"/>
      <c r="V178" s="61"/>
      <c r="W178" s="61"/>
      <c r="X178" s="61"/>
      <c r="Y178" s="58"/>
    </row>
    <row r="179" spans="1:25" ht="12.75" customHeight="1" x14ac:dyDescent="0.25">
      <c r="A179" s="58"/>
      <c r="B179" s="58"/>
      <c r="C179" s="58"/>
      <c r="D179" s="58"/>
      <c r="E179" s="58"/>
      <c r="F179" s="58"/>
      <c r="G179" s="59"/>
      <c r="H179" s="59"/>
      <c r="I179" s="66"/>
      <c r="J179" s="66"/>
      <c r="K179" s="66"/>
      <c r="L179" s="66"/>
      <c r="M179" s="66"/>
      <c r="N179" s="66"/>
      <c r="O179" s="66"/>
      <c r="P179" s="61"/>
      <c r="Q179" s="61"/>
      <c r="R179" s="61"/>
      <c r="S179" s="61"/>
      <c r="T179" s="61"/>
      <c r="U179" s="61"/>
      <c r="V179" s="61"/>
      <c r="W179" s="61"/>
      <c r="X179" s="61"/>
      <c r="Y179" s="58"/>
    </row>
    <row r="180" spans="1:25" ht="12.75" customHeight="1" x14ac:dyDescent="0.25">
      <c r="A180" s="58"/>
      <c r="B180" s="58"/>
      <c r="C180" s="58"/>
      <c r="D180" s="58"/>
      <c r="E180" s="58"/>
      <c r="F180" s="58"/>
      <c r="G180" s="59"/>
      <c r="H180" s="59"/>
      <c r="I180" s="66"/>
      <c r="J180" s="66"/>
      <c r="K180" s="66"/>
      <c r="L180" s="66"/>
      <c r="M180" s="66"/>
      <c r="N180" s="66"/>
      <c r="O180" s="66"/>
      <c r="P180" s="61"/>
      <c r="Q180" s="61"/>
      <c r="R180" s="61"/>
      <c r="S180" s="61"/>
      <c r="T180" s="61"/>
      <c r="U180" s="61"/>
      <c r="V180" s="61"/>
      <c r="W180" s="61"/>
      <c r="X180" s="61"/>
      <c r="Y180" s="58"/>
    </row>
    <row r="181" spans="1:25" ht="12.75" customHeight="1" x14ac:dyDescent="0.25">
      <c r="A181" s="58"/>
      <c r="B181" s="58"/>
      <c r="C181" s="58"/>
      <c r="D181" s="58"/>
      <c r="E181" s="58"/>
      <c r="F181" s="58"/>
      <c r="G181" s="59"/>
      <c r="H181" s="59"/>
      <c r="I181" s="66"/>
      <c r="J181" s="66"/>
      <c r="K181" s="66"/>
      <c r="L181" s="66"/>
      <c r="M181" s="66"/>
      <c r="N181" s="66"/>
      <c r="O181" s="66"/>
      <c r="P181" s="61"/>
      <c r="Q181" s="61"/>
      <c r="R181" s="61"/>
      <c r="S181" s="61"/>
      <c r="T181" s="61"/>
      <c r="U181" s="61"/>
      <c r="V181" s="61"/>
      <c r="W181" s="61"/>
      <c r="X181" s="61"/>
      <c r="Y181" s="58"/>
    </row>
    <row r="182" spans="1:25" ht="12.75" customHeight="1" x14ac:dyDescent="0.25">
      <c r="A182" s="58"/>
      <c r="B182" s="58"/>
      <c r="C182" s="58"/>
      <c r="D182" s="58"/>
      <c r="E182" s="58"/>
      <c r="F182" s="58"/>
      <c r="G182" s="59"/>
      <c r="H182" s="59"/>
      <c r="I182" s="66"/>
      <c r="J182" s="66"/>
      <c r="K182" s="66"/>
      <c r="L182" s="66"/>
      <c r="M182" s="66"/>
      <c r="N182" s="66"/>
      <c r="O182" s="66"/>
      <c r="P182" s="61"/>
      <c r="Q182" s="61"/>
      <c r="R182" s="61"/>
      <c r="S182" s="61"/>
      <c r="T182" s="61"/>
      <c r="U182" s="61"/>
      <c r="V182" s="61"/>
      <c r="W182" s="61"/>
      <c r="X182" s="61"/>
      <c r="Y182" s="58"/>
    </row>
    <row r="183" spans="1:25" ht="12.75" customHeight="1" x14ac:dyDescent="0.25">
      <c r="A183" s="58"/>
      <c r="B183" s="58"/>
      <c r="C183" s="58"/>
      <c r="D183" s="58"/>
      <c r="E183" s="58"/>
      <c r="F183" s="58"/>
      <c r="G183" s="59"/>
      <c r="H183" s="59"/>
      <c r="I183" s="66"/>
      <c r="J183" s="66"/>
      <c r="K183" s="66"/>
      <c r="L183" s="66"/>
      <c r="M183" s="66"/>
      <c r="N183" s="66"/>
      <c r="O183" s="66"/>
      <c r="P183" s="61"/>
      <c r="Q183" s="61"/>
      <c r="R183" s="61"/>
      <c r="S183" s="61"/>
      <c r="T183" s="61"/>
      <c r="U183" s="61"/>
      <c r="V183" s="61"/>
      <c r="W183" s="61"/>
      <c r="X183" s="61"/>
      <c r="Y183" s="58"/>
    </row>
    <row r="184" spans="1:25" ht="12.75" customHeight="1" x14ac:dyDescent="0.25">
      <c r="A184" s="58"/>
      <c r="B184" s="58"/>
      <c r="C184" s="58"/>
      <c r="D184" s="58"/>
      <c r="E184" s="58"/>
      <c r="F184" s="58"/>
      <c r="G184" s="59"/>
      <c r="H184" s="59"/>
      <c r="I184" s="66"/>
      <c r="J184" s="66"/>
      <c r="K184" s="66"/>
      <c r="L184" s="66"/>
      <c r="M184" s="66"/>
      <c r="N184" s="66"/>
      <c r="O184" s="66"/>
      <c r="P184" s="61"/>
      <c r="Q184" s="61"/>
      <c r="R184" s="61"/>
      <c r="S184" s="61"/>
      <c r="T184" s="61"/>
      <c r="U184" s="61"/>
      <c r="V184" s="61"/>
      <c r="W184" s="61"/>
      <c r="X184" s="61"/>
      <c r="Y184" s="58"/>
    </row>
    <row r="185" spans="1:25" ht="12.75" customHeight="1" x14ac:dyDescent="0.25">
      <c r="A185" s="58"/>
      <c r="B185" s="58"/>
      <c r="C185" s="58"/>
      <c r="D185" s="58"/>
      <c r="E185" s="58"/>
      <c r="F185" s="58"/>
      <c r="G185" s="59"/>
      <c r="H185" s="59"/>
      <c r="I185" s="66"/>
      <c r="J185" s="66"/>
      <c r="K185" s="66"/>
      <c r="L185" s="66"/>
      <c r="M185" s="66"/>
      <c r="N185" s="66"/>
      <c r="O185" s="66"/>
      <c r="P185" s="61"/>
      <c r="Q185" s="61"/>
      <c r="R185" s="61"/>
      <c r="S185" s="61"/>
      <c r="T185" s="61"/>
      <c r="U185" s="61"/>
      <c r="V185" s="61"/>
      <c r="W185" s="61"/>
      <c r="X185" s="61"/>
      <c r="Y185" s="58"/>
    </row>
    <row r="186" spans="1:25" ht="12.75" customHeight="1" x14ac:dyDescent="0.25">
      <c r="A186" s="58"/>
      <c r="B186" s="58"/>
      <c r="C186" s="58"/>
      <c r="D186" s="58"/>
      <c r="E186" s="58"/>
      <c r="F186" s="58"/>
      <c r="G186" s="59"/>
      <c r="H186" s="59"/>
      <c r="I186" s="66"/>
      <c r="J186" s="66"/>
      <c r="K186" s="66"/>
      <c r="L186" s="66"/>
      <c r="M186" s="66"/>
      <c r="N186" s="66"/>
      <c r="O186" s="66"/>
      <c r="P186" s="61"/>
      <c r="Q186" s="61"/>
      <c r="R186" s="61"/>
      <c r="S186" s="61"/>
      <c r="T186" s="61"/>
      <c r="U186" s="61"/>
      <c r="V186" s="61"/>
      <c r="W186" s="61"/>
      <c r="X186" s="61"/>
      <c r="Y186" s="58"/>
    </row>
    <row r="187" spans="1:25" ht="12.75" customHeight="1" x14ac:dyDescent="0.25">
      <c r="A187" s="58"/>
      <c r="B187" s="58"/>
      <c r="C187" s="58"/>
      <c r="D187" s="58"/>
      <c r="E187" s="58"/>
      <c r="F187" s="58"/>
      <c r="G187" s="59"/>
      <c r="H187" s="59"/>
      <c r="I187" s="66"/>
      <c r="J187" s="66"/>
      <c r="K187" s="66"/>
      <c r="L187" s="66"/>
      <c r="M187" s="66"/>
      <c r="N187" s="66"/>
      <c r="O187" s="66"/>
      <c r="P187" s="61"/>
      <c r="Q187" s="61"/>
      <c r="R187" s="61"/>
      <c r="S187" s="61"/>
      <c r="T187" s="61"/>
      <c r="U187" s="61"/>
      <c r="V187" s="61"/>
      <c r="W187" s="61"/>
      <c r="X187" s="61"/>
      <c r="Y187" s="58"/>
    </row>
    <row r="188" spans="1:25" ht="12.75" customHeight="1" x14ac:dyDescent="0.25">
      <c r="A188" s="58"/>
      <c r="B188" s="58"/>
      <c r="C188" s="58"/>
      <c r="D188" s="58"/>
      <c r="E188" s="58"/>
      <c r="F188" s="58"/>
      <c r="G188" s="59"/>
      <c r="H188" s="59"/>
      <c r="I188" s="66"/>
      <c r="J188" s="66"/>
      <c r="K188" s="66"/>
      <c r="L188" s="66"/>
      <c r="M188" s="66"/>
      <c r="N188" s="66"/>
      <c r="O188" s="66"/>
      <c r="P188" s="61"/>
      <c r="Q188" s="61"/>
      <c r="R188" s="61"/>
      <c r="S188" s="61"/>
      <c r="T188" s="61"/>
      <c r="U188" s="61"/>
      <c r="V188" s="61"/>
      <c r="W188" s="61"/>
      <c r="X188" s="61"/>
      <c r="Y188" s="58"/>
    </row>
    <row r="189" spans="1:25" ht="12.75" customHeight="1" x14ac:dyDescent="0.25">
      <c r="A189" s="58"/>
      <c r="B189" s="58"/>
      <c r="C189" s="58"/>
      <c r="D189" s="58"/>
      <c r="E189" s="58"/>
      <c r="F189" s="58"/>
      <c r="G189" s="59"/>
      <c r="H189" s="59"/>
      <c r="I189" s="66"/>
      <c r="J189" s="66"/>
      <c r="K189" s="66"/>
      <c r="L189" s="66"/>
      <c r="M189" s="66"/>
      <c r="N189" s="66"/>
      <c r="O189" s="66"/>
      <c r="P189" s="61"/>
      <c r="Q189" s="61"/>
      <c r="R189" s="61"/>
      <c r="S189" s="61"/>
      <c r="T189" s="61"/>
      <c r="U189" s="61"/>
      <c r="V189" s="61"/>
      <c r="W189" s="61"/>
      <c r="X189" s="61"/>
      <c r="Y189" s="58"/>
    </row>
    <row r="190" spans="1:25" ht="12.75" customHeight="1" x14ac:dyDescent="0.25">
      <c r="A190" s="58"/>
      <c r="B190" s="58"/>
      <c r="C190" s="58"/>
      <c r="D190" s="58"/>
      <c r="E190" s="58"/>
      <c r="F190" s="58"/>
      <c r="G190" s="59"/>
      <c r="H190" s="59"/>
      <c r="I190" s="66"/>
      <c r="J190" s="66"/>
      <c r="K190" s="66"/>
      <c r="L190" s="66"/>
      <c r="M190" s="66"/>
      <c r="N190" s="66"/>
      <c r="O190" s="66"/>
      <c r="P190" s="61"/>
      <c r="Q190" s="61"/>
      <c r="R190" s="61"/>
      <c r="S190" s="61"/>
      <c r="T190" s="61"/>
      <c r="U190" s="61"/>
      <c r="V190" s="61"/>
      <c r="W190" s="61"/>
      <c r="X190" s="61"/>
      <c r="Y190" s="58"/>
    </row>
    <row r="191" spans="1:25" ht="12.75" customHeight="1" x14ac:dyDescent="0.25">
      <c r="A191" s="58"/>
      <c r="B191" s="58"/>
      <c r="C191" s="58"/>
      <c r="D191" s="58"/>
      <c r="E191" s="58"/>
      <c r="F191" s="58"/>
      <c r="G191" s="59"/>
      <c r="H191" s="59"/>
      <c r="I191" s="66"/>
      <c r="J191" s="66"/>
      <c r="K191" s="66"/>
      <c r="L191" s="66"/>
      <c r="M191" s="66"/>
      <c r="N191" s="66"/>
      <c r="O191" s="66"/>
      <c r="P191" s="61"/>
      <c r="Q191" s="61"/>
      <c r="R191" s="61"/>
      <c r="S191" s="61"/>
      <c r="T191" s="61"/>
      <c r="U191" s="61"/>
      <c r="V191" s="61"/>
      <c r="W191" s="61"/>
      <c r="X191" s="61"/>
      <c r="Y191" s="58"/>
    </row>
    <row r="192" spans="1:25" ht="12.75" customHeight="1" x14ac:dyDescent="0.25">
      <c r="A192" s="58"/>
      <c r="B192" s="58"/>
      <c r="C192" s="58"/>
      <c r="D192" s="58"/>
      <c r="E192" s="58"/>
      <c r="F192" s="58"/>
      <c r="G192" s="59"/>
      <c r="H192" s="59"/>
      <c r="I192" s="66"/>
      <c r="J192" s="66"/>
      <c r="K192" s="66"/>
      <c r="L192" s="66"/>
      <c r="M192" s="66"/>
      <c r="N192" s="66"/>
      <c r="O192" s="66"/>
      <c r="P192" s="61"/>
      <c r="Q192" s="61"/>
      <c r="R192" s="61"/>
      <c r="S192" s="61"/>
      <c r="T192" s="61"/>
      <c r="U192" s="61"/>
      <c r="V192" s="61"/>
      <c r="W192" s="61"/>
      <c r="X192" s="61"/>
      <c r="Y192" s="58"/>
    </row>
    <row r="193" spans="1:25" ht="12.75" customHeight="1" x14ac:dyDescent="0.25">
      <c r="A193" s="58"/>
      <c r="B193" s="58"/>
      <c r="C193" s="58"/>
      <c r="D193" s="58"/>
      <c r="E193" s="58"/>
      <c r="F193" s="58"/>
      <c r="G193" s="59"/>
      <c r="H193" s="59"/>
      <c r="I193" s="66"/>
      <c r="J193" s="66"/>
      <c r="K193" s="66"/>
      <c r="L193" s="66"/>
      <c r="M193" s="66"/>
      <c r="N193" s="66"/>
      <c r="O193" s="66"/>
      <c r="P193" s="61"/>
      <c r="Q193" s="61"/>
      <c r="R193" s="61"/>
      <c r="S193" s="61"/>
      <c r="T193" s="61"/>
      <c r="U193" s="61"/>
      <c r="V193" s="61"/>
      <c r="W193" s="61"/>
      <c r="X193" s="61"/>
      <c r="Y193" s="58"/>
    </row>
    <row r="194" spans="1:25" ht="12.75" customHeight="1" x14ac:dyDescent="0.25">
      <c r="A194" s="58"/>
      <c r="B194" s="58"/>
      <c r="C194" s="58"/>
      <c r="D194" s="58"/>
      <c r="E194" s="58"/>
      <c r="F194" s="58"/>
      <c r="G194" s="59"/>
      <c r="H194" s="59"/>
      <c r="I194" s="66"/>
      <c r="J194" s="66"/>
      <c r="K194" s="66"/>
      <c r="L194" s="66"/>
      <c r="M194" s="66"/>
      <c r="N194" s="66"/>
      <c r="O194" s="66"/>
      <c r="P194" s="61"/>
      <c r="Q194" s="61"/>
      <c r="R194" s="61"/>
      <c r="S194" s="61"/>
      <c r="T194" s="61"/>
      <c r="U194" s="61"/>
      <c r="V194" s="61"/>
      <c r="W194" s="61"/>
      <c r="X194" s="61"/>
      <c r="Y194" s="58"/>
    </row>
    <row r="195" spans="1:25" ht="12.75" customHeight="1" x14ac:dyDescent="0.25">
      <c r="A195" s="58"/>
      <c r="B195" s="58"/>
      <c r="C195" s="58"/>
      <c r="D195" s="58"/>
      <c r="E195" s="58"/>
      <c r="F195" s="58"/>
      <c r="G195" s="59"/>
      <c r="H195" s="59"/>
      <c r="I195" s="66"/>
      <c r="J195" s="66"/>
      <c r="K195" s="66"/>
      <c r="L195" s="66"/>
      <c r="M195" s="66"/>
      <c r="N195" s="66"/>
      <c r="O195" s="66"/>
      <c r="P195" s="61"/>
      <c r="Q195" s="61"/>
      <c r="R195" s="61"/>
      <c r="S195" s="61"/>
      <c r="T195" s="61"/>
      <c r="U195" s="61"/>
      <c r="V195" s="61"/>
      <c r="W195" s="61"/>
      <c r="X195" s="61"/>
      <c r="Y195" s="58"/>
    </row>
    <row r="196" spans="1:25" ht="12.75" customHeight="1" x14ac:dyDescent="0.25">
      <c r="A196" s="58"/>
      <c r="B196" s="58"/>
      <c r="C196" s="58"/>
      <c r="D196" s="58"/>
      <c r="E196" s="58"/>
      <c r="F196" s="58"/>
      <c r="G196" s="59"/>
      <c r="H196" s="59"/>
      <c r="I196" s="66"/>
      <c r="J196" s="66"/>
      <c r="K196" s="66"/>
      <c r="L196" s="66"/>
      <c r="M196" s="66"/>
      <c r="N196" s="66"/>
      <c r="O196" s="66"/>
      <c r="P196" s="61"/>
      <c r="Q196" s="61"/>
      <c r="R196" s="61"/>
      <c r="S196" s="61"/>
      <c r="T196" s="61"/>
      <c r="U196" s="61"/>
      <c r="V196" s="61"/>
      <c r="W196" s="61"/>
      <c r="X196" s="61"/>
      <c r="Y196" s="58"/>
    </row>
    <row r="197" spans="1:25" ht="12.75" customHeight="1" x14ac:dyDescent="0.25">
      <c r="A197" s="58"/>
      <c r="B197" s="58"/>
      <c r="C197" s="58"/>
      <c r="D197" s="58"/>
      <c r="E197" s="58"/>
      <c r="F197" s="58"/>
      <c r="G197" s="59"/>
      <c r="H197" s="59"/>
      <c r="I197" s="66"/>
      <c r="J197" s="66"/>
      <c r="K197" s="66"/>
      <c r="L197" s="66"/>
      <c r="M197" s="66"/>
      <c r="N197" s="66"/>
      <c r="O197" s="66"/>
      <c r="P197" s="61"/>
      <c r="Q197" s="61"/>
      <c r="R197" s="61"/>
      <c r="S197" s="61"/>
      <c r="T197" s="61"/>
      <c r="U197" s="61"/>
      <c r="V197" s="61"/>
      <c r="W197" s="61"/>
      <c r="X197" s="61"/>
      <c r="Y197" s="58"/>
    </row>
    <row r="198" spans="1:25" ht="12.75" customHeight="1" x14ac:dyDescent="0.25">
      <c r="A198" s="58"/>
      <c r="B198" s="58"/>
      <c r="C198" s="58"/>
      <c r="D198" s="58"/>
      <c r="E198" s="58"/>
      <c r="F198" s="58"/>
      <c r="G198" s="59"/>
      <c r="H198" s="59"/>
      <c r="I198" s="66"/>
      <c r="J198" s="66"/>
      <c r="K198" s="66"/>
      <c r="L198" s="66"/>
      <c r="M198" s="66"/>
      <c r="N198" s="66"/>
      <c r="O198" s="66"/>
      <c r="P198" s="61"/>
      <c r="Q198" s="61"/>
      <c r="R198" s="61"/>
      <c r="S198" s="61"/>
      <c r="T198" s="61"/>
      <c r="U198" s="61"/>
      <c r="V198" s="61"/>
      <c r="W198" s="61"/>
      <c r="X198" s="61"/>
      <c r="Y198" s="58"/>
    </row>
    <row r="199" spans="1:25" ht="12.75" customHeight="1" x14ac:dyDescent="0.25">
      <c r="A199" s="58"/>
      <c r="B199" s="58"/>
      <c r="C199" s="58"/>
      <c r="D199" s="58"/>
      <c r="E199" s="58"/>
      <c r="F199" s="58"/>
      <c r="G199" s="59"/>
      <c r="H199" s="59"/>
      <c r="I199" s="66"/>
      <c r="J199" s="66"/>
      <c r="K199" s="66"/>
      <c r="L199" s="66"/>
      <c r="M199" s="66"/>
      <c r="N199" s="66"/>
      <c r="O199" s="66"/>
      <c r="P199" s="58"/>
      <c r="Q199" s="58"/>
      <c r="R199" s="58"/>
      <c r="S199" s="58"/>
      <c r="T199" s="58"/>
      <c r="U199" s="58"/>
      <c r="V199" s="58"/>
      <c r="W199" s="58"/>
      <c r="X199" s="61"/>
      <c r="Y199" s="58"/>
    </row>
    <row r="200" spans="1:25" ht="12.75" customHeight="1" x14ac:dyDescent="0.25">
      <c r="A200" s="58"/>
      <c r="B200" s="58"/>
      <c r="C200" s="58"/>
      <c r="D200" s="58"/>
      <c r="E200" s="58"/>
      <c r="F200" s="58"/>
      <c r="G200" s="59"/>
      <c r="H200" s="59"/>
      <c r="I200" s="66"/>
      <c r="J200" s="66"/>
      <c r="K200" s="66"/>
      <c r="L200" s="66"/>
      <c r="M200" s="66"/>
      <c r="N200" s="66"/>
      <c r="O200" s="66"/>
      <c r="P200" s="58"/>
      <c r="Q200" s="58"/>
      <c r="R200" s="58"/>
      <c r="S200" s="58"/>
      <c r="T200" s="58"/>
      <c r="U200" s="58"/>
      <c r="V200" s="58"/>
      <c r="W200" s="58"/>
      <c r="X200" s="61"/>
      <c r="Y200" s="58"/>
    </row>
    <row r="201" spans="1:25" ht="12.75" customHeight="1" x14ac:dyDescent="0.25">
      <c r="A201" s="58"/>
      <c r="B201" s="58"/>
      <c r="C201" s="58"/>
      <c r="D201" s="58"/>
      <c r="E201" s="58"/>
      <c r="F201" s="58"/>
      <c r="G201" s="59"/>
      <c r="H201" s="59"/>
      <c r="I201" s="66"/>
      <c r="J201" s="66"/>
      <c r="K201" s="66"/>
      <c r="L201" s="66"/>
      <c r="M201" s="66"/>
      <c r="N201" s="66"/>
      <c r="O201" s="66"/>
      <c r="P201" s="58"/>
      <c r="Q201" s="58"/>
      <c r="R201" s="58"/>
      <c r="S201" s="58"/>
      <c r="T201" s="58"/>
      <c r="U201" s="58"/>
      <c r="V201" s="58"/>
      <c r="W201" s="58"/>
      <c r="X201" s="61"/>
      <c r="Y201" s="58"/>
    </row>
    <row r="202" spans="1:25" ht="12.75" customHeight="1" x14ac:dyDescent="0.25">
      <c r="A202" s="58"/>
      <c r="B202" s="58"/>
      <c r="C202" s="58"/>
      <c r="D202" s="58"/>
      <c r="E202" s="58"/>
      <c r="F202" s="58"/>
      <c r="G202" s="59"/>
      <c r="H202" s="59"/>
      <c r="I202" s="66"/>
      <c r="J202" s="66"/>
      <c r="K202" s="66"/>
      <c r="L202" s="66"/>
      <c r="M202" s="66"/>
      <c r="N202" s="66"/>
      <c r="O202" s="66"/>
      <c r="P202" s="58"/>
      <c r="Q202" s="58"/>
      <c r="R202" s="58"/>
      <c r="S202" s="58"/>
      <c r="T202" s="58"/>
      <c r="U202" s="58"/>
      <c r="V202" s="58"/>
      <c r="W202" s="58"/>
      <c r="X202" s="61"/>
      <c r="Y202" s="58"/>
    </row>
    <row r="203" spans="1:25" ht="12.75" customHeight="1" x14ac:dyDescent="0.25">
      <c r="A203" s="58"/>
      <c r="B203" s="58"/>
      <c r="C203" s="58"/>
      <c r="D203" s="58"/>
      <c r="E203" s="58"/>
      <c r="F203" s="58"/>
      <c r="G203" s="59"/>
      <c r="H203" s="59"/>
      <c r="I203" s="66"/>
      <c r="J203" s="66"/>
      <c r="K203" s="66"/>
      <c r="L203" s="66"/>
      <c r="M203" s="66"/>
      <c r="N203" s="66"/>
      <c r="O203" s="66"/>
      <c r="P203" s="58"/>
      <c r="Q203" s="58"/>
      <c r="R203" s="58"/>
      <c r="S203" s="58"/>
      <c r="T203" s="58"/>
      <c r="U203" s="58"/>
      <c r="V203" s="58"/>
      <c r="W203" s="58"/>
      <c r="X203" s="61"/>
      <c r="Y203" s="58"/>
    </row>
    <row r="204" spans="1:25" ht="12.75" customHeight="1" x14ac:dyDescent="0.25">
      <c r="A204" s="58"/>
      <c r="B204" s="58"/>
      <c r="C204" s="58"/>
      <c r="D204" s="58"/>
      <c r="E204" s="58"/>
      <c r="F204" s="58"/>
      <c r="G204" s="59"/>
      <c r="H204" s="59"/>
      <c r="I204" s="66"/>
      <c r="J204" s="66"/>
      <c r="K204" s="66"/>
      <c r="L204" s="66"/>
      <c r="M204" s="66"/>
      <c r="N204" s="66"/>
      <c r="O204" s="66"/>
      <c r="P204" s="58"/>
      <c r="Q204" s="58"/>
      <c r="R204" s="58"/>
      <c r="S204" s="58"/>
      <c r="T204" s="58"/>
      <c r="U204" s="58"/>
      <c r="V204" s="58"/>
      <c r="W204" s="58"/>
      <c r="X204" s="61"/>
      <c r="Y204" s="58"/>
    </row>
    <row r="205" spans="1:25" ht="12.75" customHeight="1" x14ac:dyDescent="0.25">
      <c r="A205" s="58"/>
      <c r="B205" s="58"/>
      <c r="C205" s="58"/>
      <c r="D205" s="58"/>
      <c r="E205" s="58"/>
      <c r="F205" s="58"/>
      <c r="G205" s="59"/>
      <c r="H205" s="59"/>
      <c r="I205" s="66"/>
      <c r="J205" s="66"/>
      <c r="K205" s="66"/>
      <c r="L205" s="66"/>
      <c r="M205" s="66"/>
      <c r="N205" s="66"/>
      <c r="O205" s="66"/>
      <c r="P205" s="58"/>
      <c r="Q205" s="58"/>
      <c r="R205" s="58"/>
      <c r="S205" s="58"/>
      <c r="T205" s="58"/>
      <c r="U205" s="58"/>
      <c r="V205" s="58"/>
      <c r="W205" s="58"/>
      <c r="X205" s="61"/>
      <c r="Y205" s="58"/>
    </row>
    <row r="206" spans="1:25" ht="12.75" customHeight="1" x14ac:dyDescent="0.25">
      <c r="A206" s="58"/>
      <c r="B206" s="58"/>
      <c r="C206" s="58"/>
      <c r="D206" s="58"/>
      <c r="E206" s="58"/>
      <c r="F206" s="58"/>
      <c r="G206" s="59"/>
      <c r="H206" s="59"/>
      <c r="I206" s="66"/>
      <c r="J206" s="66"/>
      <c r="K206" s="66"/>
      <c r="L206" s="66"/>
      <c r="M206" s="66"/>
      <c r="N206" s="66"/>
      <c r="O206" s="66"/>
      <c r="P206" s="58"/>
      <c r="Q206" s="58"/>
      <c r="R206" s="58"/>
      <c r="S206" s="58"/>
      <c r="T206" s="58"/>
      <c r="U206" s="58"/>
      <c r="V206" s="58"/>
      <c r="W206" s="58"/>
      <c r="X206" s="61"/>
      <c r="Y206" s="58"/>
    </row>
    <row r="207" spans="1:25" ht="12.75" customHeight="1" x14ac:dyDescent="0.25">
      <c r="A207" s="58"/>
      <c r="B207" s="58"/>
      <c r="C207" s="58"/>
      <c r="D207" s="58"/>
      <c r="E207" s="58"/>
      <c r="F207" s="58"/>
      <c r="G207" s="59"/>
      <c r="H207" s="59"/>
      <c r="I207" s="66"/>
      <c r="J207" s="66"/>
      <c r="K207" s="66"/>
      <c r="L207" s="66"/>
      <c r="M207" s="66"/>
      <c r="N207" s="66"/>
      <c r="O207" s="66"/>
      <c r="P207" s="58"/>
      <c r="Q207" s="58"/>
      <c r="R207" s="58"/>
      <c r="S207" s="58"/>
      <c r="T207" s="58"/>
      <c r="U207" s="58"/>
      <c r="V207" s="58"/>
      <c r="W207" s="58"/>
      <c r="X207" s="61"/>
      <c r="Y207" s="58"/>
    </row>
    <row r="208" spans="1:25" ht="12.75" customHeight="1" x14ac:dyDescent="0.25">
      <c r="A208" s="58"/>
      <c r="B208" s="58"/>
      <c r="C208" s="58"/>
      <c r="D208" s="58"/>
      <c r="E208" s="58"/>
      <c r="F208" s="58"/>
      <c r="G208" s="59"/>
      <c r="H208" s="59"/>
      <c r="I208" s="66"/>
      <c r="J208" s="66"/>
      <c r="K208" s="66"/>
      <c r="L208" s="66"/>
      <c r="M208" s="66"/>
      <c r="N208" s="66"/>
      <c r="O208" s="66"/>
      <c r="P208" s="58"/>
      <c r="Q208" s="58"/>
      <c r="R208" s="58"/>
      <c r="S208" s="58"/>
      <c r="T208" s="58"/>
      <c r="U208" s="58"/>
      <c r="V208" s="58"/>
      <c r="W208" s="58"/>
      <c r="X208" s="61"/>
      <c r="Y208" s="58"/>
    </row>
    <row r="209" spans="1:25" ht="12.75" customHeight="1" x14ac:dyDescent="0.25">
      <c r="A209" s="58"/>
      <c r="B209" s="58"/>
      <c r="C209" s="58"/>
      <c r="D209" s="58"/>
      <c r="E209" s="58"/>
      <c r="F209" s="58"/>
      <c r="G209" s="59"/>
      <c r="H209" s="59"/>
      <c r="I209" s="66"/>
      <c r="J209" s="66"/>
      <c r="K209" s="66"/>
      <c r="L209" s="66"/>
      <c r="M209" s="66"/>
      <c r="N209" s="66"/>
      <c r="O209" s="66"/>
      <c r="P209" s="58"/>
      <c r="Q209" s="58"/>
      <c r="R209" s="58"/>
      <c r="S209" s="58"/>
      <c r="T209" s="58"/>
      <c r="U209" s="58"/>
      <c r="V209" s="58"/>
      <c r="W209" s="58"/>
      <c r="X209" s="61"/>
      <c r="Y209" s="58"/>
    </row>
    <row r="210" spans="1:25" ht="12.75" customHeight="1" x14ac:dyDescent="0.25">
      <c r="A210" s="58"/>
      <c r="B210" s="58"/>
      <c r="C210" s="58"/>
      <c r="D210" s="58"/>
      <c r="E210" s="58"/>
      <c r="F210" s="58"/>
      <c r="G210" s="59"/>
      <c r="H210" s="59"/>
      <c r="I210" s="66"/>
      <c r="J210" s="66"/>
      <c r="K210" s="66"/>
      <c r="L210" s="66"/>
      <c r="M210" s="66"/>
      <c r="N210" s="66"/>
      <c r="O210" s="66"/>
      <c r="P210" s="58"/>
      <c r="Q210" s="58"/>
      <c r="R210" s="58"/>
      <c r="S210" s="58"/>
      <c r="T210" s="58"/>
      <c r="U210" s="58"/>
      <c r="V210" s="58"/>
      <c r="W210" s="58"/>
      <c r="X210" s="61"/>
      <c r="Y210" s="58"/>
    </row>
    <row r="211" spans="1:25" ht="12.75" customHeight="1" x14ac:dyDescent="0.25">
      <c r="A211" s="58"/>
      <c r="B211" s="58"/>
      <c r="C211" s="58"/>
      <c r="D211" s="58"/>
      <c r="E211" s="58"/>
      <c r="F211" s="58"/>
      <c r="G211" s="59"/>
      <c r="H211" s="59"/>
      <c r="I211" s="66"/>
      <c r="J211" s="66"/>
      <c r="K211" s="66"/>
      <c r="L211" s="66"/>
      <c r="M211" s="66"/>
      <c r="N211" s="66"/>
      <c r="O211" s="66"/>
      <c r="P211" s="58"/>
      <c r="Q211" s="58"/>
      <c r="R211" s="58"/>
      <c r="S211" s="58"/>
      <c r="T211" s="58"/>
      <c r="U211" s="58"/>
      <c r="V211" s="58"/>
      <c r="W211" s="58"/>
      <c r="X211" s="61"/>
      <c r="Y211" s="58"/>
    </row>
    <row r="212" spans="1:25" ht="12.75" customHeight="1" x14ac:dyDescent="0.25">
      <c r="A212" s="58"/>
      <c r="B212" s="58"/>
      <c r="C212" s="58"/>
      <c r="D212" s="58"/>
      <c r="E212" s="58"/>
      <c r="F212" s="58"/>
      <c r="G212" s="59"/>
      <c r="H212" s="59"/>
      <c r="I212" s="66"/>
      <c r="J212" s="66"/>
      <c r="K212" s="66"/>
      <c r="L212" s="66"/>
      <c r="M212" s="66"/>
      <c r="N212" s="66"/>
      <c r="O212" s="66"/>
      <c r="P212" s="58"/>
      <c r="Q212" s="58"/>
      <c r="R212" s="58"/>
      <c r="S212" s="58"/>
      <c r="T212" s="58"/>
      <c r="U212" s="58"/>
      <c r="V212" s="58"/>
      <c r="W212" s="58"/>
      <c r="X212" s="61"/>
      <c r="Y212" s="58"/>
    </row>
    <row r="213" spans="1:25" ht="12.75" customHeight="1" x14ac:dyDescent="0.25">
      <c r="A213" s="58"/>
      <c r="B213" s="58"/>
      <c r="C213" s="58"/>
      <c r="D213" s="58"/>
      <c r="E213" s="58"/>
      <c r="F213" s="58"/>
      <c r="G213" s="59"/>
      <c r="H213" s="59"/>
      <c r="I213" s="66"/>
      <c r="J213" s="66"/>
      <c r="K213" s="66"/>
      <c r="L213" s="66"/>
      <c r="M213" s="66"/>
      <c r="N213" s="66"/>
      <c r="O213" s="66"/>
      <c r="P213" s="58"/>
      <c r="Q213" s="58"/>
      <c r="R213" s="58"/>
      <c r="S213" s="58"/>
      <c r="T213" s="58"/>
      <c r="U213" s="58"/>
      <c r="V213" s="58"/>
      <c r="W213" s="58"/>
      <c r="X213" s="61"/>
      <c r="Y213" s="58"/>
    </row>
    <row r="214" spans="1:25" ht="12.75" customHeight="1" x14ac:dyDescent="0.25">
      <c r="A214" s="58"/>
      <c r="B214" s="58"/>
      <c r="C214" s="58"/>
      <c r="D214" s="58"/>
      <c r="E214" s="58"/>
      <c r="F214" s="58"/>
      <c r="G214" s="59"/>
      <c r="H214" s="59"/>
      <c r="I214" s="66"/>
      <c r="J214" s="66"/>
      <c r="K214" s="66"/>
      <c r="L214" s="66"/>
      <c r="M214" s="66"/>
      <c r="N214" s="66"/>
      <c r="O214" s="66"/>
      <c r="P214" s="58"/>
      <c r="Q214" s="58"/>
      <c r="R214" s="58"/>
      <c r="S214" s="58"/>
      <c r="T214" s="58"/>
      <c r="U214" s="58"/>
      <c r="V214" s="58"/>
      <c r="W214" s="58"/>
      <c r="X214" s="61"/>
      <c r="Y214" s="58"/>
    </row>
    <row r="215" spans="1:25" ht="12.75" customHeight="1" x14ac:dyDescent="0.25">
      <c r="A215" s="58"/>
      <c r="B215" s="58"/>
      <c r="C215" s="58"/>
      <c r="D215" s="58"/>
      <c r="E215" s="58"/>
      <c r="F215" s="58"/>
      <c r="G215" s="59"/>
      <c r="H215" s="59"/>
      <c r="I215" s="66"/>
      <c r="J215" s="66"/>
      <c r="K215" s="66"/>
      <c r="L215" s="66"/>
      <c r="M215" s="66"/>
      <c r="N215" s="66"/>
      <c r="O215" s="66"/>
      <c r="P215" s="58"/>
      <c r="Q215" s="58"/>
      <c r="R215" s="58"/>
      <c r="S215" s="58"/>
      <c r="T215" s="58"/>
      <c r="U215" s="58"/>
      <c r="V215" s="58"/>
      <c r="W215" s="58"/>
      <c r="X215" s="61"/>
      <c r="Y215" s="58"/>
    </row>
    <row r="216" spans="1:25" ht="12.75" customHeight="1" x14ac:dyDescent="0.25">
      <c r="A216" s="58"/>
      <c r="B216" s="58"/>
      <c r="C216" s="58"/>
      <c r="D216" s="58"/>
      <c r="E216" s="58"/>
      <c r="F216" s="58"/>
      <c r="G216" s="59"/>
      <c r="H216" s="59"/>
      <c r="I216" s="66"/>
      <c r="J216" s="66"/>
      <c r="K216" s="66"/>
      <c r="L216" s="66"/>
      <c r="M216" s="66"/>
      <c r="N216" s="66"/>
      <c r="O216" s="66"/>
      <c r="P216" s="58"/>
      <c r="Q216" s="58"/>
      <c r="R216" s="58"/>
      <c r="S216" s="58"/>
      <c r="T216" s="58"/>
      <c r="U216" s="58"/>
      <c r="V216" s="58"/>
      <c r="W216" s="58"/>
      <c r="X216" s="61"/>
      <c r="Y216" s="58"/>
    </row>
    <row r="217" spans="1:25" ht="12.75" customHeight="1" x14ac:dyDescent="0.25">
      <c r="A217" s="58"/>
      <c r="B217" s="58"/>
      <c r="C217" s="58"/>
      <c r="D217" s="58"/>
      <c r="E217" s="58"/>
      <c r="F217" s="58"/>
      <c r="G217" s="59"/>
      <c r="H217" s="59"/>
      <c r="I217" s="66"/>
      <c r="J217" s="66"/>
      <c r="K217" s="66"/>
      <c r="L217" s="66"/>
      <c r="M217" s="66"/>
      <c r="N217" s="66"/>
      <c r="O217" s="66"/>
      <c r="P217" s="58"/>
      <c r="Q217" s="58"/>
      <c r="R217" s="58"/>
      <c r="S217" s="58"/>
      <c r="T217" s="58"/>
      <c r="U217" s="58"/>
      <c r="V217" s="58"/>
      <c r="W217" s="58"/>
      <c r="X217" s="61"/>
      <c r="Y217" s="58"/>
    </row>
    <row r="218" spans="1:25" ht="16.5" customHeight="1" x14ac:dyDescent="0.25">
      <c r="A218" s="58"/>
      <c r="B218" s="58"/>
      <c r="C218" s="58"/>
      <c r="D218" s="58"/>
      <c r="E218" s="58"/>
      <c r="F218" s="58"/>
      <c r="G218" s="59"/>
      <c r="H218" s="59"/>
      <c r="I218" s="66"/>
      <c r="J218" s="66"/>
      <c r="K218" s="66"/>
      <c r="L218" s="66"/>
      <c r="M218" s="66"/>
      <c r="N218" s="66"/>
      <c r="O218" s="66"/>
      <c r="P218" s="58"/>
      <c r="Q218" s="58"/>
      <c r="R218" s="58"/>
      <c r="S218" s="58"/>
      <c r="T218" s="58"/>
      <c r="U218" s="58"/>
      <c r="V218" s="58"/>
      <c r="W218" s="58"/>
      <c r="X218" s="61"/>
      <c r="Y218" s="58"/>
    </row>
    <row r="219" spans="1:25" ht="12.75" customHeight="1" x14ac:dyDescent="0.25">
      <c r="A219" s="58"/>
      <c r="B219" s="58"/>
      <c r="C219" s="58"/>
      <c r="D219" s="58"/>
      <c r="E219" s="58"/>
      <c r="F219" s="58"/>
      <c r="G219" s="59"/>
      <c r="H219" s="59"/>
      <c r="I219" s="66"/>
      <c r="J219" s="66"/>
      <c r="K219" s="66"/>
      <c r="L219" s="66"/>
      <c r="M219" s="66"/>
      <c r="N219" s="66"/>
      <c r="O219" s="66"/>
      <c r="P219" s="58"/>
      <c r="Q219" s="58"/>
      <c r="R219" s="58"/>
      <c r="S219" s="58"/>
      <c r="T219" s="58"/>
      <c r="U219" s="58"/>
      <c r="V219" s="58"/>
      <c r="W219" s="58"/>
      <c r="X219" s="61"/>
      <c r="Y219" s="58"/>
    </row>
    <row r="220" spans="1:25" ht="12.75" customHeight="1" x14ac:dyDescent="0.25">
      <c r="A220" s="58"/>
      <c r="B220" s="58"/>
      <c r="C220" s="58"/>
      <c r="D220" s="58"/>
      <c r="E220" s="58"/>
      <c r="F220" s="58"/>
      <c r="G220" s="59"/>
      <c r="H220" s="59"/>
      <c r="I220" s="66"/>
      <c r="J220" s="66"/>
      <c r="K220" s="66"/>
      <c r="L220" s="66"/>
      <c r="M220" s="66"/>
      <c r="N220" s="66"/>
      <c r="O220" s="66"/>
      <c r="P220" s="58"/>
      <c r="Q220" s="58"/>
      <c r="R220" s="58"/>
      <c r="S220" s="58"/>
      <c r="T220" s="58"/>
      <c r="U220" s="58"/>
      <c r="V220" s="58"/>
      <c r="W220" s="58"/>
      <c r="X220" s="61"/>
      <c r="Y220" s="58"/>
    </row>
    <row r="221" spans="1:25" ht="12.75" customHeight="1" x14ac:dyDescent="0.25">
      <c r="A221" s="58"/>
      <c r="B221" s="58"/>
      <c r="C221" s="58"/>
      <c r="D221" s="58"/>
      <c r="E221" s="58"/>
      <c r="F221" s="58"/>
      <c r="G221" s="59"/>
      <c r="H221" s="59"/>
      <c r="I221" s="66"/>
      <c r="J221" s="66"/>
      <c r="K221" s="66"/>
      <c r="L221" s="66"/>
      <c r="M221" s="66"/>
      <c r="N221" s="66"/>
      <c r="O221" s="66"/>
      <c r="P221" s="58"/>
      <c r="Q221" s="58"/>
      <c r="R221" s="58"/>
      <c r="S221" s="58"/>
      <c r="T221" s="58"/>
      <c r="U221" s="58"/>
      <c r="V221" s="58"/>
      <c r="W221" s="58"/>
      <c r="X221" s="61"/>
      <c r="Y221" s="58"/>
    </row>
    <row r="222" spans="1:25" ht="12.75" customHeight="1" x14ac:dyDescent="0.25">
      <c r="A222" s="58"/>
      <c r="B222" s="58"/>
      <c r="C222" s="58"/>
      <c r="D222" s="58"/>
      <c r="E222" s="58"/>
      <c r="F222" s="58"/>
      <c r="G222" s="59"/>
      <c r="H222" s="59"/>
      <c r="I222" s="66"/>
      <c r="J222" s="66"/>
      <c r="K222" s="66"/>
      <c r="L222" s="66"/>
      <c r="M222" s="66"/>
      <c r="N222" s="66"/>
      <c r="O222" s="66"/>
      <c r="P222" s="58"/>
      <c r="Q222" s="58"/>
      <c r="R222" s="58"/>
      <c r="S222" s="58"/>
      <c r="T222" s="58"/>
      <c r="U222" s="58"/>
      <c r="V222" s="58"/>
      <c r="W222" s="58"/>
      <c r="X222" s="61"/>
      <c r="Y222" s="58"/>
    </row>
    <row r="223" spans="1:25" ht="12.75" customHeight="1" x14ac:dyDescent="0.25">
      <c r="A223" s="58"/>
      <c r="B223" s="58"/>
      <c r="C223" s="58"/>
      <c r="D223" s="58"/>
      <c r="E223" s="58"/>
      <c r="F223" s="58"/>
      <c r="G223" s="59"/>
      <c r="H223" s="59"/>
      <c r="I223" s="66"/>
      <c r="J223" s="66"/>
      <c r="K223" s="66"/>
      <c r="L223" s="66"/>
      <c r="M223" s="66"/>
      <c r="N223" s="66"/>
      <c r="O223" s="66"/>
      <c r="P223" s="58"/>
      <c r="Q223" s="58"/>
      <c r="R223" s="58"/>
      <c r="S223" s="58"/>
      <c r="T223" s="58"/>
      <c r="U223" s="58"/>
      <c r="V223" s="58"/>
      <c r="W223" s="58"/>
      <c r="X223" s="61"/>
      <c r="Y223" s="58"/>
    </row>
    <row r="224" spans="1:25" ht="12.75" customHeight="1" x14ac:dyDescent="0.25">
      <c r="A224" s="58"/>
      <c r="B224" s="58"/>
      <c r="C224" s="58"/>
      <c r="D224" s="58"/>
      <c r="E224" s="58"/>
      <c r="F224" s="58"/>
      <c r="G224" s="59"/>
      <c r="H224" s="59"/>
      <c r="I224" s="66"/>
      <c r="J224" s="66"/>
      <c r="K224" s="66"/>
      <c r="L224" s="66"/>
      <c r="M224" s="66"/>
      <c r="N224" s="66"/>
      <c r="O224" s="66"/>
      <c r="P224" s="58"/>
      <c r="Q224" s="58"/>
      <c r="R224" s="58"/>
      <c r="S224" s="58"/>
      <c r="T224" s="58"/>
      <c r="U224" s="58"/>
      <c r="V224" s="58"/>
      <c r="W224" s="58"/>
      <c r="X224" s="61"/>
      <c r="Y224" s="58"/>
    </row>
    <row r="225" spans="1:25" ht="12.75" customHeight="1" x14ac:dyDescent="0.25">
      <c r="A225" s="58"/>
      <c r="B225" s="58"/>
      <c r="C225" s="58"/>
      <c r="D225" s="58"/>
      <c r="E225" s="58"/>
      <c r="F225" s="58"/>
      <c r="G225" s="59"/>
      <c r="H225" s="59"/>
      <c r="I225" s="66"/>
      <c r="J225" s="66"/>
      <c r="K225" s="66"/>
      <c r="L225" s="66"/>
      <c r="M225" s="66"/>
      <c r="N225" s="66"/>
      <c r="O225" s="66"/>
      <c r="P225" s="58"/>
      <c r="Q225" s="58"/>
      <c r="R225" s="58"/>
      <c r="S225" s="58"/>
      <c r="T225" s="58"/>
      <c r="U225" s="58"/>
      <c r="V225" s="58"/>
      <c r="W225" s="58"/>
      <c r="X225" s="61"/>
      <c r="Y225" s="58"/>
    </row>
    <row r="226" spans="1:25" ht="12.75" customHeight="1" x14ac:dyDescent="0.25">
      <c r="A226" s="58"/>
      <c r="B226" s="58"/>
      <c r="C226" s="58"/>
      <c r="D226" s="58"/>
      <c r="E226" s="58"/>
      <c r="F226" s="58"/>
      <c r="G226" s="59"/>
      <c r="H226" s="59"/>
      <c r="I226" s="66"/>
      <c r="J226" s="66"/>
      <c r="K226" s="66"/>
      <c r="L226" s="66"/>
      <c r="M226" s="66"/>
      <c r="N226" s="66"/>
      <c r="O226" s="66"/>
      <c r="P226" s="58"/>
      <c r="Q226" s="58"/>
      <c r="R226" s="58"/>
      <c r="S226" s="58"/>
      <c r="T226" s="58"/>
      <c r="U226" s="58"/>
      <c r="V226" s="58"/>
      <c r="W226" s="58"/>
      <c r="X226" s="61"/>
      <c r="Y226" s="58"/>
    </row>
    <row r="227" spans="1:25" ht="12.75" customHeight="1" x14ac:dyDescent="0.25">
      <c r="A227" s="58"/>
      <c r="B227" s="58"/>
      <c r="C227" s="58"/>
      <c r="D227" s="58"/>
      <c r="E227" s="58"/>
      <c r="F227" s="58"/>
      <c r="G227" s="59"/>
      <c r="H227" s="59"/>
      <c r="I227" s="66"/>
      <c r="J227" s="66"/>
      <c r="K227" s="66"/>
      <c r="L227" s="66"/>
      <c r="M227" s="66"/>
      <c r="N227" s="66"/>
      <c r="O227" s="66"/>
      <c r="P227" s="58"/>
      <c r="Q227" s="58"/>
      <c r="R227" s="58"/>
      <c r="S227" s="58"/>
      <c r="T227" s="58"/>
      <c r="U227" s="58"/>
      <c r="V227" s="58"/>
      <c r="W227" s="58"/>
      <c r="X227" s="61"/>
      <c r="Y227" s="58"/>
    </row>
    <row r="228" spans="1:25" ht="12.75" customHeight="1" x14ac:dyDescent="0.25">
      <c r="A228" s="58"/>
      <c r="B228" s="58"/>
      <c r="C228" s="58"/>
      <c r="D228" s="58"/>
      <c r="E228" s="58"/>
      <c r="F228" s="58"/>
      <c r="G228" s="59"/>
      <c r="H228" s="59"/>
      <c r="I228" s="66"/>
      <c r="J228" s="66"/>
      <c r="K228" s="66"/>
      <c r="L228" s="66"/>
      <c r="M228" s="66"/>
      <c r="N228" s="66"/>
      <c r="O228" s="66"/>
      <c r="P228" s="58"/>
      <c r="Q228" s="58"/>
      <c r="R228" s="58"/>
      <c r="S228" s="58"/>
      <c r="T228" s="58"/>
      <c r="U228" s="58"/>
      <c r="V228" s="58"/>
      <c r="W228" s="58"/>
      <c r="X228" s="61"/>
      <c r="Y228" s="58"/>
    </row>
    <row r="229" spans="1:25" ht="12.75" customHeight="1" x14ac:dyDescent="0.25">
      <c r="A229" s="58"/>
      <c r="B229" s="58"/>
      <c r="C229" s="58"/>
      <c r="D229" s="58"/>
      <c r="E229" s="58"/>
      <c r="F229" s="58"/>
      <c r="G229" s="59"/>
      <c r="H229" s="59"/>
      <c r="I229" s="66"/>
      <c r="J229" s="66"/>
      <c r="K229" s="66"/>
      <c r="L229" s="66"/>
      <c r="M229" s="66"/>
      <c r="N229" s="66"/>
      <c r="O229" s="66"/>
      <c r="P229" s="58"/>
      <c r="Q229" s="58"/>
      <c r="R229" s="58"/>
      <c r="S229" s="58"/>
      <c r="T229" s="58"/>
      <c r="U229" s="58"/>
      <c r="V229" s="58"/>
      <c r="W229" s="58"/>
      <c r="X229" s="61"/>
      <c r="Y229" s="58"/>
    </row>
    <row r="230" spans="1:25" ht="12.75" customHeight="1" x14ac:dyDescent="0.25">
      <c r="A230" s="58"/>
      <c r="B230" s="58"/>
      <c r="C230" s="58"/>
      <c r="D230" s="58"/>
      <c r="E230" s="58"/>
      <c r="F230" s="58"/>
      <c r="G230" s="59"/>
      <c r="H230" s="59"/>
      <c r="I230" s="66"/>
      <c r="J230" s="66"/>
      <c r="K230" s="66"/>
      <c r="L230" s="66"/>
      <c r="M230" s="66"/>
      <c r="N230" s="66"/>
      <c r="O230" s="66"/>
      <c r="P230" s="58"/>
      <c r="Q230" s="58"/>
      <c r="R230" s="58"/>
      <c r="S230" s="58"/>
      <c r="T230" s="58"/>
      <c r="U230" s="58"/>
      <c r="V230" s="58"/>
      <c r="W230" s="58"/>
      <c r="X230" s="61"/>
      <c r="Y230" s="58"/>
    </row>
    <row r="231" spans="1:25" ht="12.75" customHeight="1" x14ac:dyDescent="0.25">
      <c r="A231" s="58"/>
      <c r="B231" s="58"/>
      <c r="C231" s="58"/>
      <c r="D231" s="58"/>
      <c r="E231" s="58"/>
      <c r="F231" s="58"/>
      <c r="G231" s="59"/>
      <c r="H231" s="59"/>
      <c r="I231" s="66"/>
      <c r="J231" s="66"/>
      <c r="K231" s="66"/>
      <c r="L231" s="66"/>
      <c r="M231" s="66"/>
      <c r="N231" s="66"/>
      <c r="O231" s="66"/>
      <c r="P231" s="58"/>
      <c r="Q231" s="58"/>
      <c r="R231" s="58"/>
      <c r="S231" s="58"/>
      <c r="T231" s="58"/>
      <c r="U231" s="58"/>
      <c r="V231" s="58"/>
      <c r="W231" s="58"/>
      <c r="X231" s="61"/>
      <c r="Y231" s="58"/>
    </row>
    <row r="232" spans="1:25" ht="12.75" customHeight="1" x14ac:dyDescent="0.25">
      <c r="A232" s="58"/>
      <c r="B232" s="58"/>
      <c r="C232" s="58"/>
      <c r="D232" s="58"/>
      <c r="E232" s="58"/>
      <c r="F232" s="58"/>
      <c r="G232" s="59"/>
      <c r="H232" s="59"/>
      <c r="I232" s="66"/>
      <c r="J232" s="66"/>
      <c r="K232" s="66"/>
      <c r="L232" s="66"/>
      <c r="M232" s="66"/>
      <c r="N232" s="66"/>
      <c r="O232" s="66"/>
      <c r="P232" s="58"/>
      <c r="Q232" s="58"/>
      <c r="R232" s="58"/>
      <c r="S232" s="58"/>
      <c r="T232" s="58"/>
      <c r="U232" s="58"/>
      <c r="V232" s="58"/>
      <c r="W232" s="58"/>
      <c r="X232" s="61"/>
      <c r="Y232" s="58"/>
    </row>
    <row r="233" spans="1:25" ht="12.75" customHeight="1" x14ac:dyDescent="0.25">
      <c r="A233" s="58"/>
      <c r="B233" s="58"/>
      <c r="C233" s="58"/>
      <c r="D233" s="58"/>
      <c r="E233" s="58"/>
      <c r="F233" s="58"/>
      <c r="G233" s="59"/>
      <c r="H233" s="59"/>
      <c r="I233" s="66"/>
      <c r="J233" s="66"/>
      <c r="K233" s="66"/>
      <c r="L233" s="66"/>
      <c r="M233" s="66"/>
      <c r="N233" s="66"/>
      <c r="O233" s="66"/>
      <c r="P233" s="58"/>
      <c r="Q233" s="58"/>
      <c r="R233" s="58"/>
      <c r="S233" s="58"/>
      <c r="T233" s="58"/>
      <c r="U233" s="58"/>
      <c r="V233" s="58"/>
      <c r="W233" s="58"/>
      <c r="X233" s="61"/>
      <c r="Y233" s="58"/>
    </row>
    <row r="234" spans="1:25" ht="12.75" customHeight="1" x14ac:dyDescent="0.25">
      <c r="A234" s="58"/>
      <c r="B234" s="58"/>
      <c r="C234" s="58"/>
      <c r="D234" s="58"/>
      <c r="E234" s="58"/>
      <c r="F234" s="58"/>
      <c r="G234" s="59"/>
      <c r="H234" s="59"/>
      <c r="I234" s="66"/>
      <c r="J234" s="66"/>
      <c r="K234" s="66"/>
      <c r="L234" s="66"/>
      <c r="M234" s="66"/>
      <c r="N234" s="66"/>
      <c r="O234" s="66"/>
      <c r="P234" s="58"/>
      <c r="Q234" s="58"/>
      <c r="R234" s="58"/>
      <c r="S234" s="58"/>
      <c r="T234" s="58"/>
      <c r="U234" s="58"/>
      <c r="V234" s="58"/>
      <c r="W234" s="58"/>
      <c r="X234" s="61"/>
      <c r="Y234" s="58"/>
    </row>
    <row r="235" spans="1:25" ht="12.75" customHeight="1" x14ac:dyDescent="0.25">
      <c r="A235" s="58"/>
      <c r="B235" s="58"/>
      <c r="C235" s="58"/>
      <c r="D235" s="58"/>
      <c r="E235" s="58"/>
      <c r="F235" s="58"/>
      <c r="G235" s="59"/>
      <c r="H235" s="59"/>
      <c r="I235" s="66"/>
      <c r="J235" s="66"/>
      <c r="K235" s="66"/>
      <c r="L235" s="66"/>
      <c r="M235" s="66"/>
      <c r="N235" s="66"/>
      <c r="O235" s="66"/>
      <c r="P235" s="58"/>
      <c r="Q235" s="58"/>
      <c r="R235" s="58"/>
      <c r="S235" s="58"/>
      <c r="T235" s="58"/>
      <c r="U235" s="58"/>
      <c r="V235" s="58"/>
      <c r="W235" s="58"/>
      <c r="X235" s="61"/>
      <c r="Y235" s="58"/>
    </row>
    <row r="236" spans="1:25" ht="12.75" customHeight="1" x14ac:dyDescent="0.25">
      <c r="A236" s="58"/>
      <c r="B236" s="58"/>
      <c r="C236" s="58"/>
      <c r="D236" s="58"/>
      <c r="E236" s="58"/>
      <c r="F236" s="58"/>
      <c r="G236" s="59"/>
      <c r="H236" s="59"/>
      <c r="I236" s="66"/>
      <c r="J236" s="66"/>
      <c r="K236" s="66"/>
      <c r="L236" s="66"/>
      <c r="M236" s="66"/>
      <c r="N236" s="66"/>
      <c r="O236" s="66"/>
      <c r="P236" s="58"/>
      <c r="Q236" s="58"/>
      <c r="R236" s="58"/>
      <c r="S236" s="58"/>
      <c r="T236" s="58"/>
      <c r="U236" s="58"/>
      <c r="V236" s="58"/>
      <c r="W236" s="58"/>
      <c r="X236" s="61"/>
      <c r="Y236" s="58"/>
    </row>
    <row r="237" spans="1:25" ht="12.75" customHeight="1" x14ac:dyDescent="0.25">
      <c r="A237" s="58"/>
      <c r="B237" s="58"/>
      <c r="C237" s="58"/>
      <c r="D237" s="58"/>
      <c r="E237" s="58"/>
      <c r="F237" s="58"/>
      <c r="G237" s="59"/>
      <c r="H237" s="59"/>
      <c r="I237" s="66"/>
      <c r="J237" s="66"/>
      <c r="K237" s="66"/>
      <c r="L237" s="66"/>
      <c r="M237" s="66"/>
      <c r="N237" s="66"/>
      <c r="O237" s="66"/>
      <c r="P237" s="58"/>
      <c r="Q237" s="58"/>
      <c r="R237" s="58"/>
      <c r="S237" s="58"/>
      <c r="T237" s="58"/>
      <c r="U237" s="58"/>
      <c r="V237" s="58"/>
      <c r="W237" s="58"/>
      <c r="X237" s="61"/>
      <c r="Y237" s="58"/>
    </row>
    <row r="238" spans="1:25" ht="12.75" customHeight="1" x14ac:dyDescent="0.25">
      <c r="A238" s="58"/>
      <c r="B238" s="58"/>
      <c r="C238" s="58"/>
      <c r="D238" s="58"/>
      <c r="E238" s="58"/>
      <c r="F238" s="58"/>
      <c r="G238" s="59"/>
      <c r="H238" s="59"/>
      <c r="I238" s="66"/>
      <c r="J238" s="66"/>
      <c r="K238" s="66"/>
      <c r="L238" s="66"/>
      <c r="M238" s="66"/>
      <c r="N238" s="66"/>
      <c r="O238" s="66"/>
      <c r="P238" s="58"/>
      <c r="Q238" s="58"/>
      <c r="R238" s="58"/>
      <c r="S238" s="58"/>
      <c r="T238" s="58"/>
      <c r="U238" s="58"/>
      <c r="V238" s="58"/>
      <c r="W238" s="58"/>
      <c r="X238" s="61"/>
      <c r="Y238" s="58"/>
    </row>
    <row r="239" spans="1:25" ht="12.75" customHeight="1" x14ac:dyDescent="0.25">
      <c r="A239" s="58"/>
      <c r="B239" s="58"/>
      <c r="C239" s="58"/>
      <c r="D239" s="58"/>
      <c r="E239" s="58"/>
      <c r="F239" s="58"/>
      <c r="G239" s="59"/>
      <c r="H239" s="59"/>
      <c r="I239" s="66"/>
      <c r="J239" s="66"/>
      <c r="K239" s="66"/>
      <c r="L239" s="66"/>
      <c r="M239" s="66"/>
      <c r="N239" s="66"/>
      <c r="O239" s="66"/>
      <c r="P239" s="58"/>
      <c r="Q239" s="58"/>
      <c r="R239" s="58"/>
      <c r="S239" s="58"/>
      <c r="T239" s="58"/>
      <c r="U239" s="58"/>
      <c r="V239" s="58"/>
      <c r="W239" s="58"/>
      <c r="X239" s="61"/>
      <c r="Y239" s="58"/>
    </row>
    <row r="240" spans="1:25" ht="12.75" customHeight="1" x14ac:dyDescent="0.25">
      <c r="A240" s="58"/>
      <c r="B240" s="58"/>
      <c r="C240" s="58"/>
      <c r="D240" s="58"/>
      <c r="E240" s="58"/>
      <c r="F240" s="58"/>
      <c r="G240" s="59"/>
      <c r="H240" s="59"/>
      <c r="I240" s="66"/>
      <c r="J240" s="66"/>
      <c r="K240" s="66"/>
      <c r="L240" s="66"/>
      <c r="M240" s="66"/>
      <c r="N240" s="66"/>
      <c r="O240" s="66"/>
      <c r="P240" s="58"/>
      <c r="Q240" s="58"/>
      <c r="R240" s="58"/>
      <c r="S240" s="58"/>
      <c r="T240" s="58"/>
      <c r="U240" s="58"/>
      <c r="V240" s="58"/>
      <c r="W240" s="58"/>
      <c r="X240" s="61"/>
      <c r="Y240" s="58"/>
    </row>
    <row r="241" spans="1:25" ht="12.75" customHeight="1" x14ac:dyDescent="0.25">
      <c r="A241" s="58"/>
      <c r="B241" s="58"/>
      <c r="C241" s="58"/>
      <c r="D241" s="58"/>
      <c r="E241" s="58"/>
      <c r="F241" s="58"/>
      <c r="G241" s="59"/>
      <c r="H241" s="59"/>
      <c r="I241" s="66"/>
      <c r="J241" s="66"/>
      <c r="K241" s="66"/>
      <c r="L241" s="66"/>
      <c r="M241" s="66"/>
      <c r="N241" s="66"/>
      <c r="O241" s="66"/>
      <c r="P241" s="58"/>
      <c r="Q241" s="58"/>
      <c r="R241" s="58"/>
      <c r="S241" s="58"/>
      <c r="T241" s="58"/>
      <c r="U241" s="58"/>
      <c r="V241" s="58"/>
      <c r="W241" s="58"/>
      <c r="X241" s="61"/>
      <c r="Y241" s="58"/>
    </row>
    <row r="242" spans="1:25" ht="12.75" customHeight="1" x14ac:dyDescent="0.25">
      <c r="A242" s="58"/>
      <c r="B242" s="58"/>
      <c r="C242" s="58"/>
      <c r="D242" s="58"/>
      <c r="E242" s="58"/>
      <c r="F242" s="58"/>
      <c r="G242" s="59"/>
      <c r="H242" s="59"/>
      <c r="I242" s="66"/>
      <c r="J242" s="66"/>
      <c r="K242" s="66"/>
      <c r="L242" s="66"/>
      <c r="M242" s="66"/>
      <c r="N242" s="66"/>
      <c r="O242" s="66"/>
      <c r="P242" s="58"/>
      <c r="Q242" s="58"/>
      <c r="R242" s="58"/>
      <c r="S242" s="58"/>
      <c r="T242" s="58"/>
      <c r="U242" s="58"/>
      <c r="V242" s="58"/>
      <c r="W242" s="58"/>
      <c r="X242" s="61"/>
      <c r="Y242" s="58"/>
    </row>
    <row r="243" spans="1:25" ht="12.75" customHeight="1" x14ac:dyDescent="0.25">
      <c r="A243" s="58"/>
      <c r="B243" s="58"/>
      <c r="C243" s="58"/>
      <c r="D243" s="58"/>
      <c r="E243" s="58"/>
      <c r="F243" s="58"/>
      <c r="G243" s="59"/>
      <c r="H243" s="59"/>
      <c r="I243" s="66"/>
      <c r="J243" s="66"/>
      <c r="K243" s="66"/>
      <c r="L243" s="66"/>
      <c r="M243" s="66"/>
      <c r="N243" s="66"/>
      <c r="O243" s="66"/>
      <c r="P243" s="58"/>
      <c r="Q243" s="58"/>
      <c r="R243" s="58"/>
      <c r="S243" s="58"/>
      <c r="T243" s="58"/>
      <c r="U243" s="58"/>
      <c r="V243" s="58"/>
      <c r="W243" s="58"/>
      <c r="X243" s="61"/>
      <c r="Y243" s="58"/>
    </row>
    <row r="244" spans="1:25" ht="12.75" customHeight="1" x14ac:dyDescent="0.25">
      <c r="A244" s="58"/>
      <c r="B244" s="58"/>
      <c r="C244" s="58"/>
      <c r="D244" s="58"/>
      <c r="E244" s="58"/>
      <c r="F244" s="58"/>
      <c r="G244" s="59"/>
      <c r="H244" s="59"/>
      <c r="I244" s="66"/>
      <c r="J244" s="66"/>
      <c r="K244" s="66"/>
      <c r="L244" s="66"/>
      <c r="M244" s="66"/>
      <c r="N244" s="66"/>
      <c r="O244" s="66"/>
      <c r="P244" s="58"/>
      <c r="Q244" s="58"/>
      <c r="R244" s="58"/>
      <c r="S244" s="58"/>
      <c r="T244" s="58"/>
      <c r="U244" s="58"/>
      <c r="V244" s="58"/>
      <c r="W244" s="58"/>
      <c r="X244" s="61"/>
      <c r="Y244" s="58"/>
    </row>
    <row r="245" spans="1:25" ht="12.75" customHeight="1" x14ac:dyDescent="0.25">
      <c r="A245" s="58"/>
      <c r="B245" s="58"/>
      <c r="C245" s="58"/>
      <c r="D245" s="58"/>
      <c r="E245" s="58"/>
      <c r="F245" s="58"/>
      <c r="G245" s="59"/>
      <c r="H245" s="59"/>
      <c r="I245" s="66"/>
      <c r="J245" s="66"/>
      <c r="K245" s="66"/>
      <c r="L245" s="66"/>
      <c r="M245" s="66"/>
      <c r="N245" s="66"/>
      <c r="O245" s="66"/>
      <c r="P245" s="58"/>
      <c r="Q245" s="58"/>
      <c r="R245" s="58"/>
      <c r="S245" s="58"/>
      <c r="T245" s="58"/>
      <c r="U245" s="58"/>
      <c r="V245" s="58"/>
      <c r="W245" s="58"/>
      <c r="X245" s="61"/>
      <c r="Y245" s="58"/>
    </row>
    <row r="246" spans="1:25" ht="12.75" customHeight="1" x14ac:dyDescent="0.25">
      <c r="A246" s="58"/>
      <c r="B246" s="58"/>
      <c r="C246" s="58"/>
      <c r="D246" s="58"/>
      <c r="E246" s="58"/>
      <c r="F246" s="58"/>
      <c r="G246" s="59"/>
      <c r="H246" s="59"/>
      <c r="I246" s="66"/>
      <c r="J246" s="66"/>
      <c r="K246" s="66"/>
      <c r="L246" s="66"/>
      <c r="M246" s="66"/>
      <c r="N246" s="66"/>
      <c r="O246" s="66"/>
      <c r="P246" s="58"/>
      <c r="Q246" s="58"/>
      <c r="R246" s="58"/>
      <c r="S246" s="58"/>
      <c r="T246" s="58"/>
      <c r="U246" s="58"/>
      <c r="V246" s="58"/>
      <c r="W246" s="58"/>
      <c r="X246" s="61"/>
      <c r="Y246" s="58"/>
    </row>
    <row r="247" spans="1:25" ht="12.75" customHeight="1" x14ac:dyDescent="0.25">
      <c r="A247" s="58"/>
      <c r="B247" s="58"/>
      <c r="C247" s="58"/>
      <c r="D247" s="58"/>
      <c r="E247" s="58"/>
      <c r="F247" s="58"/>
      <c r="G247" s="59"/>
      <c r="H247" s="59"/>
      <c r="I247" s="66"/>
      <c r="J247" s="66"/>
      <c r="K247" s="66"/>
      <c r="L247" s="66"/>
      <c r="M247" s="66"/>
      <c r="N247" s="66"/>
      <c r="O247" s="66"/>
      <c r="P247" s="58"/>
      <c r="Q247" s="58"/>
      <c r="R247" s="58"/>
      <c r="S247" s="58"/>
      <c r="T247" s="58"/>
      <c r="U247" s="58"/>
      <c r="V247" s="58"/>
      <c r="W247" s="58"/>
      <c r="X247" s="61"/>
      <c r="Y247" s="58"/>
    </row>
    <row r="248" spans="1:25" ht="12.75" customHeight="1" x14ac:dyDescent="0.25">
      <c r="A248" s="58"/>
      <c r="B248" s="58"/>
      <c r="C248" s="58"/>
      <c r="D248" s="58"/>
      <c r="E248" s="58"/>
      <c r="F248" s="58"/>
      <c r="G248" s="59"/>
      <c r="H248" s="59"/>
      <c r="I248" s="66"/>
      <c r="J248" s="66"/>
      <c r="K248" s="66"/>
      <c r="L248" s="66"/>
      <c r="M248" s="66"/>
      <c r="N248" s="66"/>
      <c r="O248" s="66"/>
      <c r="P248" s="58"/>
      <c r="Q248" s="58"/>
      <c r="R248" s="58"/>
      <c r="S248" s="58"/>
      <c r="T248" s="58"/>
      <c r="U248" s="58"/>
      <c r="V248" s="58"/>
      <c r="W248" s="58"/>
      <c r="X248" s="61"/>
      <c r="Y248" s="58"/>
    </row>
    <row r="249" spans="1:25" ht="12.75" customHeight="1" x14ac:dyDescent="0.25">
      <c r="A249" s="58"/>
      <c r="B249" s="58"/>
      <c r="C249" s="58"/>
      <c r="D249" s="58"/>
      <c r="E249" s="58"/>
      <c r="F249" s="58"/>
      <c r="G249" s="59"/>
      <c r="H249" s="59"/>
      <c r="I249" s="66"/>
      <c r="J249" s="66"/>
      <c r="K249" s="66"/>
      <c r="L249" s="66"/>
      <c r="M249" s="66"/>
      <c r="N249" s="66"/>
      <c r="O249" s="66"/>
      <c r="P249" s="58"/>
      <c r="Q249" s="58"/>
      <c r="R249" s="58"/>
      <c r="S249" s="58"/>
      <c r="T249" s="58"/>
      <c r="U249" s="58"/>
      <c r="V249" s="58"/>
      <c r="W249" s="58"/>
      <c r="X249" s="61"/>
      <c r="Y249" s="58"/>
    </row>
    <row r="250" spans="1:25" ht="12.75" customHeight="1" x14ac:dyDescent="0.25">
      <c r="A250" s="58"/>
      <c r="B250" s="58"/>
      <c r="C250" s="58"/>
      <c r="D250" s="58"/>
      <c r="E250" s="58"/>
      <c r="F250" s="58"/>
      <c r="G250" s="59"/>
      <c r="H250" s="59"/>
      <c r="I250" s="66"/>
      <c r="J250" s="66"/>
      <c r="K250" s="66"/>
      <c r="L250" s="66"/>
      <c r="M250" s="66"/>
      <c r="N250" s="66"/>
      <c r="O250" s="66"/>
      <c r="P250" s="58"/>
      <c r="Q250" s="58"/>
      <c r="R250" s="58"/>
      <c r="S250" s="58"/>
      <c r="T250" s="58"/>
      <c r="U250" s="58"/>
      <c r="V250" s="58"/>
      <c r="W250" s="58"/>
      <c r="X250" s="61"/>
      <c r="Y250" s="58"/>
    </row>
    <row r="251" spans="1:25" ht="12.75" customHeight="1" x14ac:dyDescent="0.25">
      <c r="A251" s="58"/>
      <c r="B251" s="58"/>
      <c r="C251" s="58"/>
      <c r="D251" s="58"/>
      <c r="E251" s="58"/>
      <c r="F251" s="58"/>
      <c r="G251" s="59"/>
      <c r="H251" s="59"/>
      <c r="I251" s="66"/>
      <c r="J251" s="66"/>
      <c r="K251" s="66"/>
      <c r="L251" s="66"/>
      <c r="M251" s="66"/>
      <c r="N251" s="66"/>
      <c r="O251" s="66"/>
      <c r="P251" s="58"/>
      <c r="Q251" s="58"/>
      <c r="R251" s="58"/>
      <c r="S251" s="58"/>
      <c r="T251" s="58"/>
      <c r="U251" s="58"/>
      <c r="V251" s="58"/>
      <c r="W251" s="58"/>
      <c r="X251" s="61"/>
      <c r="Y251" s="58"/>
    </row>
    <row r="252" spans="1:25" ht="12.75" customHeight="1" x14ac:dyDescent="0.25">
      <c r="A252" s="58"/>
      <c r="B252" s="58"/>
      <c r="C252" s="58"/>
      <c r="D252" s="58"/>
      <c r="E252" s="58"/>
      <c r="F252" s="58"/>
      <c r="G252" s="59"/>
      <c r="H252" s="59"/>
      <c r="I252" s="66"/>
      <c r="J252" s="66"/>
      <c r="K252" s="66"/>
      <c r="L252" s="66"/>
      <c r="M252" s="66"/>
      <c r="N252" s="66"/>
      <c r="O252" s="66"/>
      <c r="P252" s="58"/>
      <c r="Q252" s="58"/>
      <c r="R252" s="58"/>
      <c r="S252" s="58"/>
      <c r="T252" s="58"/>
      <c r="U252" s="58"/>
      <c r="V252" s="58"/>
      <c r="W252" s="58"/>
      <c r="X252" s="61"/>
      <c r="Y252" s="58"/>
    </row>
    <row r="253" spans="1:25" ht="12.75" customHeight="1" x14ac:dyDescent="0.25">
      <c r="A253" s="58"/>
      <c r="B253" s="58"/>
      <c r="C253" s="58"/>
      <c r="D253" s="58"/>
      <c r="E253" s="58"/>
      <c r="F253" s="58"/>
      <c r="G253" s="59"/>
      <c r="H253" s="59"/>
      <c r="I253" s="66"/>
      <c r="J253" s="66"/>
      <c r="K253" s="66"/>
      <c r="L253" s="66"/>
      <c r="M253" s="66"/>
      <c r="N253" s="66"/>
      <c r="O253" s="66"/>
      <c r="P253" s="58"/>
      <c r="Q253" s="58"/>
      <c r="R253" s="58"/>
      <c r="S253" s="58"/>
      <c r="T253" s="58"/>
      <c r="U253" s="58"/>
      <c r="V253" s="58"/>
      <c r="W253" s="58"/>
      <c r="X253" s="61"/>
      <c r="Y253" s="58"/>
    </row>
    <row r="254" spans="1:25" ht="12.75" customHeight="1" x14ac:dyDescent="0.25">
      <c r="A254" s="58"/>
      <c r="B254" s="58"/>
      <c r="C254" s="58"/>
      <c r="D254" s="58"/>
      <c r="E254" s="58"/>
      <c r="F254" s="58"/>
      <c r="G254" s="59"/>
      <c r="H254" s="59"/>
      <c r="I254" s="66"/>
      <c r="J254" s="66"/>
      <c r="K254" s="66"/>
      <c r="L254" s="66"/>
      <c r="M254" s="66"/>
      <c r="N254" s="66"/>
      <c r="O254" s="66"/>
      <c r="P254" s="58"/>
      <c r="Q254" s="58"/>
      <c r="R254" s="58"/>
      <c r="S254" s="58"/>
      <c r="T254" s="58"/>
      <c r="U254" s="58"/>
      <c r="V254" s="58"/>
      <c r="W254" s="58"/>
      <c r="X254" s="61"/>
      <c r="Y254" s="58"/>
    </row>
    <row r="255" spans="1:25" ht="12.75" customHeight="1" x14ac:dyDescent="0.25">
      <c r="A255" s="58"/>
      <c r="B255" s="58"/>
      <c r="C255" s="58"/>
      <c r="D255" s="58"/>
      <c r="E255" s="58"/>
      <c r="F255" s="58"/>
      <c r="G255" s="59"/>
      <c r="H255" s="59"/>
      <c r="I255" s="66"/>
      <c r="J255" s="66"/>
      <c r="K255" s="66"/>
      <c r="L255" s="66"/>
      <c r="M255" s="66"/>
      <c r="N255" s="66"/>
      <c r="O255" s="66"/>
      <c r="P255" s="58"/>
      <c r="Q255" s="58"/>
      <c r="R255" s="58"/>
      <c r="S255" s="58"/>
      <c r="T255" s="58"/>
      <c r="U255" s="58"/>
      <c r="V255" s="58"/>
      <c r="W255" s="58"/>
      <c r="X255" s="61"/>
      <c r="Y255" s="58"/>
    </row>
    <row r="256" spans="1:25" ht="12.75" customHeight="1" x14ac:dyDescent="0.25">
      <c r="A256" s="58"/>
      <c r="B256" s="58"/>
      <c r="C256" s="58"/>
      <c r="D256" s="58"/>
      <c r="E256" s="58"/>
      <c r="F256" s="58"/>
      <c r="G256" s="59"/>
      <c r="H256" s="59"/>
      <c r="I256" s="66"/>
      <c r="J256" s="66"/>
      <c r="K256" s="66"/>
      <c r="L256" s="66"/>
      <c r="M256" s="66"/>
      <c r="N256" s="66"/>
      <c r="O256" s="66"/>
      <c r="P256" s="58"/>
      <c r="Q256" s="58"/>
      <c r="R256" s="58"/>
      <c r="S256" s="58"/>
      <c r="T256" s="58"/>
      <c r="U256" s="58"/>
      <c r="V256" s="58"/>
      <c r="W256" s="58"/>
      <c r="X256" s="61"/>
      <c r="Y256" s="58"/>
    </row>
    <row r="257" spans="1:25" ht="12.75" customHeight="1" x14ac:dyDescent="0.25">
      <c r="A257" s="58"/>
      <c r="B257" s="58"/>
      <c r="C257" s="58"/>
      <c r="D257" s="58"/>
      <c r="E257" s="58"/>
      <c r="F257" s="58"/>
      <c r="G257" s="59"/>
      <c r="H257" s="59"/>
      <c r="I257" s="66"/>
      <c r="J257" s="66"/>
      <c r="K257" s="66"/>
      <c r="L257" s="66"/>
      <c r="M257" s="66"/>
      <c r="N257" s="66"/>
      <c r="O257" s="66"/>
      <c r="P257" s="58"/>
      <c r="Q257" s="58"/>
      <c r="R257" s="58"/>
      <c r="S257" s="58"/>
      <c r="T257" s="58"/>
      <c r="U257" s="58"/>
      <c r="V257" s="58"/>
      <c r="W257" s="58"/>
      <c r="X257" s="61"/>
      <c r="Y257" s="58"/>
    </row>
    <row r="258" spans="1:25" ht="12.75" customHeight="1" x14ac:dyDescent="0.25">
      <c r="A258" s="58"/>
      <c r="B258" s="58"/>
      <c r="C258" s="58"/>
      <c r="D258" s="58"/>
      <c r="E258" s="58"/>
      <c r="F258" s="58"/>
      <c r="G258" s="59"/>
      <c r="H258" s="59"/>
      <c r="I258" s="66"/>
      <c r="J258" s="66"/>
      <c r="K258" s="66"/>
      <c r="L258" s="66"/>
      <c r="M258" s="66"/>
      <c r="N258" s="66"/>
      <c r="O258" s="66"/>
      <c r="P258" s="58"/>
      <c r="Q258" s="58"/>
      <c r="R258" s="58"/>
      <c r="S258" s="58"/>
      <c r="T258" s="58"/>
      <c r="U258" s="58"/>
      <c r="V258" s="58"/>
      <c r="W258" s="58"/>
      <c r="X258" s="61"/>
      <c r="Y258" s="58"/>
    </row>
    <row r="259" spans="1:25" ht="12.75" customHeight="1" x14ac:dyDescent="0.25">
      <c r="A259" s="58"/>
      <c r="B259" s="58"/>
      <c r="C259" s="58"/>
      <c r="D259" s="58"/>
      <c r="E259" s="58"/>
      <c r="F259" s="58"/>
      <c r="G259" s="59"/>
      <c r="H259" s="59"/>
      <c r="I259" s="66"/>
      <c r="J259" s="66"/>
      <c r="K259" s="66"/>
      <c r="L259" s="66"/>
      <c r="M259" s="66"/>
      <c r="N259" s="66"/>
      <c r="O259" s="66"/>
      <c r="P259" s="58"/>
      <c r="Q259" s="58"/>
      <c r="R259" s="58"/>
      <c r="S259" s="58"/>
      <c r="T259" s="58"/>
      <c r="U259" s="58"/>
      <c r="V259" s="58"/>
      <c r="W259" s="58"/>
      <c r="X259" s="61"/>
      <c r="Y259" s="58"/>
    </row>
    <row r="260" spans="1:25" ht="12.75" customHeight="1" x14ac:dyDescent="0.25">
      <c r="A260" s="58"/>
      <c r="B260" s="58"/>
      <c r="C260" s="58"/>
      <c r="D260" s="58"/>
      <c r="E260" s="58"/>
      <c r="F260" s="58"/>
      <c r="G260" s="59"/>
      <c r="H260" s="59"/>
      <c r="I260" s="66"/>
      <c r="J260" s="66"/>
      <c r="K260" s="66"/>
      <c r="L260" s="66"/>
      <c r="M260" s="66"/>
      <c r="N260" s="66"/>
      <c r="O260" s="66"/>
      <c r="P260" s="58"/>
      <c r="Q260" s="58"/>
      <c r="R260" s="58"/>
      <c r="S260" s="58"/>
      <c r="T260" s="58"/>
      <c r="U260" s="58"/>
      <c r="V260" s="58"/>
      <c r="W260" s="58"/>
      <c r="X260" s="61"/>
      <c r="Y260" s="58"/>
    </row>
    <row r="261" spans="1:25" ht="12.75" customHeight="1" x14ac:dyDescent="0.25">
      <c r="A261" s="58"/>
      <c r="B261" s="58"/>
      <c r="C261" s="58"/>
      <c r="D261" s="58"/>
      <c r="E261" s="58"/>
      <c r="F261" s="58"/>
      <c r="G261" s="59"/>
      <c r="H261" s="59"/>
      <c r="I261" s="66"/>
      <c r="J261" s="66"/>
      <c r="K261" s="66"/>
      <c r="L261" s="66"/>
      <c r="M261" s="66"/>
      <c r="N261" s="66"/>
      <c r="O261" s="66"/>
      <c r="P261" s="58"/>
      <c r="Q261" s="58"/>
      <c r="R261" s="58"/>
      <c r="S261" s="58"/>
      <c r="T261" s="58"/>
      <c r="U261" s="58"/>
      <c r="V261" s="58"/>
      <c r="W261" s="58"/>
      <c r="X261" s="61"/>
      <c r="Y261" s="58"/>
    </row>
    <row r="262" spans="1:25" ht="12.75" customHeight="1" x14ac:dyDescent="0.25">
      <c r="A262" s="58"/>
      <c r="B262" s="58"/>
      <c r="C262" s="58"/>
      <c r="D262" s="58"/>
      <c r="E262" s="58"/>
      <c r="F262" s="58"/>
      <c r="G262" s="59"/>
      <c r="H262" s="59"/>
      <c r="I262" s="66"/>
      <c r="J262" s="66"/>
      <c r="K262" s="66"/>
      <c r="L262" s="66"/>
      <c r="M262" s="66"/>
      <c r="N262" s="66"/>
      <c r="O262" s="66"/>
      <c r="P262" s="58"/>
      <c r="Q262" s="58"/>
      <c r="R262" s="58"/>
      <c r="S262" s="58"/>
      <c r="T262" s="58"/>
      <c r="U262" s="58"/>
      <c r="V262" s="58"/>
      <c r="W262" s="58"/>
      <c r="X262" s="61"/>
      <c r="Y262" s="58"/>
    </row>
    <row r="263" spans="1:25" ht="12.75" customHeight="1" x14ac:dyDescent="0.25">
      <c r="A263" s="58"/>
      <c r="B263" s="58"/>
      <c r="C263" s="58"/>
      <c r="D263" s="58"/>
      <c r="E263" s="58"/>
      <c r="F263" s="58"/>
      <c r="G263" s="59"/>
      <c r="H263" s="59"/>
      <c r="I263" s="66"/>
      <c r="J263" s="66"/>
      <c r="K263" s="66"/>
      <c r="L263" s="66"/>
      <c r="M263" s="66"/>
      <c r="N263" s="66"/>
      <c r="O263" s="66"/>
      <c r="P263" s="58"/>
      <c r="Q263" s="58"/>
      <c r="R263" s="58"/>
      <c r="S263" s="58"/>
      <c r="T263" s="58"/>
      <c r="U263" s="58"/>
      <c r="V263" s="58"/>
      <c r="W263" s="58"/>
      <c r="X263" s="61"/>
      <c r="Y263" s="58"/>
    </row>
    <row r="264" spans="1:25" ht="12.75" customHeight="1" x14ac:dyDescent="0.25">
      <c r="A264" s="58"/>
      <c r="B264" s="58"/>
      <c r="C264" s="58"/>
      <c r="D264" s="58"/>
      <c r="E264" s="58"/>
      <c r="F264" s="58"/>
      <c r="G264" s="59"/>
      <c r="H264" s="59"/>
      <c r="I264" s="66"/>
      <c r="J264" s="66"/>
      <c r="K264" s="66"/>
      <c r="L264" s="66"/>
      <c r="M264" s="66"/>
      <c r="N264" s="66"/>
      <c r="O264" s="66"/>
      <c r="P264" s="58"/>
      <c r="Q264" s="58"/>
      <c r="R264" s="58"/>
      <c r="S264" s="58"/>
      <c r="T264" s="58"/>
      <c r="U264" s="58"/>
      <c r="V264" s="58"/>
      <c r="W264" s="58"/>
      <c r="X264" s="61"/>
      <c r="Y264" s="58"/>
    </row>
    <row r="265" spans="1:25" ht="12.75" customHeight="1" x14ac:dyDescent="0.25">
      <c r="A265" s="58"/>
      <c r="B265" s="58"/>
      <c r="C265" s="58"/>
      <c r="D265" s="58"/>
      <c r="E265" s="58"/>
      <c r="F265" s="58"/>
      <c r="G265" s="59"/>
      <c r="H265" s="59"/>
      <c r="I265" s="66"/>
      <c r="J265" s="66"/>
      <c r="K265" s="66"/>
      <c r="L265" s="66"/>
      <c r="M265" s="66"/>
      <c r="N265" s="66"/>
      <c r="O265" s="66"/>
      <c r="P265" s="58"/>
      <c r="Q265" s="58"/>
      <c r="R265" s="58"/>
      <c r="S265" s="58"/>
      <c r="T265" s="58"/>
      <c r="U265" s="58"/>
      <c r="V265" s="58"/>
      <c r="W265" s="58"/>
      <c r="X265" s="61"/>
      <c r="Y265" s="58"/>
    </row>
    <row r="266" spans="1:25" ht="12.75" customHeight="1" x14ac:dyDescent="0.25">
      <c r="A266" s="58"/>
      <c r="B266" s="58"/>
      <c r="C266" s="58"/>
      <c r="D266" s="58"/>
      <c r="E266" s="58"/>
      <c r="F266" s="58"/>
      <c r="G266" s="59"/>
      <c r="H266" s="59"/>
      <c r="I266" s="66"/>
      <c r="J266" s="66"/>
      <c r="K266" s="66"/>
      <c r="L266" s="66"/>
      <c r="M266" s="66"/>
      <c r="N266" s="66"/>
      <c r="O266" s="66"/>
      <c r="P266" s="58"/>
      <c r="Q266" s="58"/>
      <c r="R266" s="58"/>
      <c r="S266" s="58"/>
      <c r="T266" s="58"/>
      <c r="U266" s="58"/>
      <c r="V266" s="58"/>
      <c r="W266" s="58"/>
      <c r="X266" s="61"/>
      <c r="Y266" s="58"/>
    </row>
    <row r="267" spans="1:25" ht="12.75" customHeight="1" x14ac:dyDescent="0.25">
      <c r="A267" s="58"/>
      <c r="B267" s="58"/>
      <c r="C267" s="58"/>
      <c r="D267" s="58"/>
      <c r="E267" s="58"/>
      <c r="F267" s="58"/>
      <c r="G267" s="59"/>
      <c r="H267" s="59"/>
      <c r="I267" s="66"/>
      <c r="J267" s="66"/>
      <c r="K267" s="66"/>
      <c r="L267" s="66"/>
      <c r="M267" s="66"/>
      <c r="N267" s="66"/>
      <c r="O267" s="66"/>
      <c r="P267" s="58"/>
      <c r="Q267" s="58"/>
      <c r="R267" s="58"/>
      <c r="S267" s="58"/>
      <c r="T267" s="58"/>
      <c r="U267" s="58"/>
      <c r="V267" s="58"/>
      <c r="W267" s="58"/>
      <c r="X267" s="61"/>
      <c r="Y267" s="58"/>
    </row>
    <row r="268" spans="1:25" ht="12.75" customHeight="1" x14ac:dyDescent="0.25">
      <c r="A268" s="58"/>
      <c r="B268" s="58"/>
      <c r="C268" s="58"/>
      <c r="D268" s="58"/>
      <c r="E268" s="58"/>
      <c r="F268" s="58"/>
      <c r="G268" s="59"/>
      <c r="H268" s="59"/>
      <c r="I268" s="66"/>
      <c r="J268" s="66"/>
      <c r="K268" s="66"/>
      <c r="L268" s="66"/>
      <c r="M268" s="66"/>
      <c r="N268" s="66"/>
      <c r="O268" s="66"/>
      <c r="P268" s="58"/>
      <c r="Q268" s="58"/>
      <c r="R268" s="58"/>
      <c r="S268" s="58"/>
      <c r="T268" s="58"/>
      <c r="U268" s="58"/>
      <c r="V268" s="58"/>
      <c r="W268" s="58"/>
      <c r="X268" s="61"/>
      <c r="Y268" s="58"/>
    </row>
    <row r="269" spans="1:25" ht="12.75" customHeight="1" x14ac:dyDescent="0.25">
      <c r="A269" s="58"/>
      <c r="B269" s="58"/>
      <c r="C269" s="58"/>
      <c r="D269" s="58"/>
      <c r="E269" s="58"/>
      <c r="F269" s="58"/>
      <c r="G269" s="59"/>
      <c r="H269" s="59"/>
      <c r="I269" s="66"/>
      <c r="J269" s="66"/>
      <c r="K269" s="66"/>
      <c r="L269" s="66"/>
      <c r="M269" s="66"/>
      <c r="N269" s="66"/>
      <c r="O269" s="66"/>
      <c r="P269" s="58"/>
      <c r="Q269" s="58"/>
      <c r="R269" s="58"/>
      <c r="S269" s="58"/>
      <c r="T269" s="58"/>
      <c r="U269" s="58"/>
      <c r="V269" s="58"/>
      <c r="W269" s="58"/>
      <c r="X269" s="61"/>
      <c r="Y269" s="58"/>
    </row>
    <row r="270" spans="1:25" ht="12.75" customHeight="1" x14ac:dyDescent="0.25">
      <c r="A270" s="58"/>
      <c r="B270" s="58"/>
      <c r="C270" s="58"/>
      <c r="D270" s="58"/>
      <c r="E270" s="58"/>
      <c r="F270" s="58"/>
      <c r="G270" s="59"/>
      <c r="H270" s="59"/>
      <c r="I270" s="66"/>
      <c r="J270" s="66"/>
      <c r="K270" s="66"/>
      <c r="L270" s="66"/>
      <c r="M270" s="66"/>
      <c r="N270" s="66"/>
      <c r="O270" s="66"/>
      <c r="P270" s="58"/>
      <c r="Q270" s="58"/>
      <c r="R270" s="58"/>
      <c r="S270" s="58"/>
      <c r="T270" s="58"/>
      <c r="U270" s="58"/>
      <c r="V270" s="58"/>
      <c r="W270" s="58"/>
      <c r="X270" s="61"/>
      <c r="Y270" s="58"/>
    </row>
    <row r="271" spans="1:25" ht="12.75" customHeight="1" x14ac:dyDescent="0.25">
      <c r="A271" s="58"/>
      <c r="B271" s="58"/>
      <c r="C271" s="58"/>
      <c r="D271" s="58"/>
      <c r="E271" s="58"/>
      <c r="F271" s="58"/>
      <c r="G271" s="59"/>
      <c r="H271" s="59"/>
      <c r="I271" s="66"/>
      <c r="J271" s="66"/>
      <c r="K271" s="66"/>
      <c r="L271" s="66"/>
      <c r="M271" s="66"/>
      <c r="N271" s="66"/>
      <c r="O271" s="66"/>
      <c r="P271" s="58"/>
      <c r="Q271" s="58"/>
      <c r="R271" s="58"/>
      <c r="S271" s="58"/>
      <c r="T271" s="58"/>
      <c r="U271" s="58"/>
      <c r="V271" s="58"/>
      <c r="W271" s="58"/>
      <c r="X271" s="61"/>
      <c r="Y271" s="58"/>
    </row>
    <row r="272" spans="1:25" ht="12.75" customHeight="1" x14ac:dyDescent="0.25">
      <c r="A272" s="58"/>
      <c r="B272" s="58"/>
      <c r="C272" s="58"/>
      <c r="D272" s="58"/>
      <c r="E272" s="58"/>
      <c r="F272" s="58"/>
      <c r="G272" s="59"/>
      <c r="H272" s="59"/>
      <c r="I272" s="66"/>
      <c r="J272" s="66"/>
      <c r="K272" s="66"/>
      <c r="L272" s="66"/>
      <c r="M272" s="66"/>
      <c r="N272" s="66"/>
      <c r="O272" s="66"/>
      <c r="P272" s="58"/>
      <c r="Q272" s="58"/>
      <c r="R272" s="58"/>
      <c r="S272" s="58"/>
      <c r="T272" s="58"/>
      <c r="U272" s="58"/>
      <c r="V272" s="58"/>
      <c r="W272" s="58"/>
      <c r="X272" s="61"/>
      <c r="Y272" s="58"/>
    </row>
    <row r="273" spans="1:25" ht="12.75" customHeight="1" x14ac:dyDescent="0.25">
      <c r="A273" s="58"/>
      <c r="B273" s="58"/>
      <c r="C273" s="58"/>
      <c r="D273" s="58"/>
      <c r="E273" s="58"/>
      <c r="F273" s="58"/>
      <c r="G273" s="59"/>
      <c r="H273" s="59"/>
      <c r="I273" s="66"/>
      <c r="J273" s="66"/>
      <c r="K273" s="66"/>
      <c r="L273" s="66"/>
      <c r="M273" s="66"/>
      <c r="N273" s="66"/>
      <c r="O273" s="66"/>
      <c r="P273" s="58"/>
      <c r="Q273" s="58"/>
      <c r="R273" s="58"/>
      <c r="S273" s="58"/>
      <c r="T273" s="58"/>
      <c r="U273" s="58"/>
      <c r="V273" s="58"/>
      <c r="W273" s="58"/>
      <c r="X273" s="61"/>
      <c r="Y273" s="58"/>
    </row>
    <row r="274" spans="1:25" ht="12.75" customHeight="1" x14ac:dyDescent="0.25">
      <c r="A274" s="58"/>
      <c r="B274" s="58"/>
      <c r="C274" s="58"/>
      <c r="D274" s="58"/>
      <c r="E274" s="58"/>
      <c r="F274" s="58"/>
      <c r="G274" s="59"/>
      <c r="H274" s="59"/>
      <c r="I274" s="66"/>
      <c r="J274" s="66"/>
      <c r="K274" s="66"/>
      <c r="L274" s="66"/>
      <c r="M274" s="66"/>
      <c r="N274" s="66"/>
      <c r="O274" s="66"/>
      <c r="P274" s="58"/>
      <c r="Q274" s="58"/>
      <c r="R274" s="58"/>
      <c r="S274" s="58"/>
      <c r="T274" s="58"/>
      <c r="U274" s="58"/>
      <c r="V274" s="58"/>
      <c r="W274" s="58"/>
      <c r="X274" s="61"/>
      <c r="Y274" s="58"/>
    </row>
    <row r="275" spans="1:25" ht="12.75" customHeight="1" x14ac:dyDescent="0.25">
      <c r="A275" s="58"/>
      <c r="B275" s="58"/>
      <c r="C275" s="58"/>
      <c r="D275" s="58"/>
      <c r="E275" s="58"/>
      <c r="F275" s="58"/>
      <c r="G275" s="59"/>
      <c r="H275" s="59"/>
      <c r="I275" s="66"/>
      <c r="J275" s="66"/>
      <c r="K275" s="66"/>
      <c r="L275" s="66"/>
      <c r="M275" s="66"/>
      <c r="N275" s="66"/>
      <c r="O275" s="66"/>
      <c r="P275" s="58"/>
      <c r="Q275" s="58"/>
      <c r="R275" s="58"/>
      <c r="S275" s="58"/>
      <c r="T275" s="58"/>
      <c r="U275" s="58"/>
      <c r="V275" s="58"/>
      <c r="W275" s="58"/>
      <c r="X275" s="61"/>
      <c r="Y275" s="58"/>
    </row>
    <row r="276" spans="1:25" ht="12.75" customHeight="1" x14ac:dyDescent="0.25">
      <c r="A276" s="58"/>
      <c r="B276" s="58"/>
      <c r="C276" s="58"/>
      <c r="D276" s="58"/>
      <c r="E276" s="58"/>
      <c r="F276" s="58"/>
      <c r="G276" s="59"/>
      <c r="H276" s="59"/>
      <c r="I276" s="66"/>
      <c r="J276" s="66"/>
      <c r="K276" s="66"/>
      <c r="L276" s="66"/>
      <c r="M276" s="66"/>
      <c r="N276" s="66"/>
      <c r="O276" s="66"/>
      <c r="P276" s="58"/>
      <c r="Q276" s="58"/>
      <c r="R276" s="58"/>
      <c r="S276" s="58"/>
      <c r="T276" s="58"/>
      <c r="U276" s="58"/>
      <c r="V276" s="58"/>
      <c r="W276" s="58"/>
      <c r="X276" s="61"/>
      <c r="Y276" s="58"/>
    </row>
    <row r="277" spans="1:25" ht="12.75" customHeight="1" x14ac:dyDescent="0.25">
      <c r="A277" s="58"/>
      <c r="B277" s="58"/>
      <c r="C277" s="58"/>
      <c r="D277" s="58"/>
      <c r="E277" s="58"/>
      <c r="F277" s="58"/>
      <c r="G277" s="59"/>
      <c r="H277" s="59"/>
      <c r="I277" s="66"/>
      <c r="J277" s="66"/>
      <c r="K277" s="66"/>
      <c r="L277" s="66"/>
      <c r="M277" s="66"/>
      <c r="N277" s="66"/>
      <c r="O277" s="66"/>
      <c r="P277" s="58"/>
      <c r="Q277" s="58"/>
      <c r="R277" s="58"/>
      <c r="S277" s="58"/>
      <c r="T277" s="58"/>
      <c r="U277" s="58"/>
      <c r="V277" s="58"/>
      <c r="W277" s="58"/>
      <c r="X277" s="61"/>
      <c r="Y277" s="58"/>
    </row>
    <row r="278" spans="1:25" ht="12.75" customHeight="1" x14ac:dyDescent="0.25">
      <c r="A278" s="58"/>
      <c r="B278" s="58"/>
      <c r="C278" s="58"/>
      <c r="D278" s="58"/>
      <c r="E278" s="58"/>
      <c r="F278" s="58"/>
      <c r="G278" s="59"/>
      <c r="H278" s="59"/>
      <c r="I278" s="66"/>
      <c r="J278" s="66"/>
      <c r="K278" s="66"/>
      <c r="L278" s="66"/>
      <c r="M278" s="66"/>
      <c r="N278" s="66"/>
      <c r="O278" s="66"/>
      <c r="P278" s="58"/>
      <c r="Q278" s="58"/>
      <c r="R278" s="58"/>
      <c r="S278" s="58"/>
      <c r="T278" s="58"/>
      <c r="U278" s="58"/>
      <c r="V278" s="58"/>
      <c r="W278" s="58"/>
      <c r="X278" s="61"/>
      <c r="Y278" s="58"/>
    </row>
    <row r="279" spans="1:25" ht="12.75" customHeight="1" x14ac:dyDescent="0.25">
      <c r="A279" s="58"/>
      <c r="B279" s="58"/>
      <c r="C279" s="58"/>
      <c r="D279" s="58"/>
      <c r="E279" s="58"/>
      <c r="F279" s="58"/>
      <c r="G279" s="59"/>
      <c r="H279" s="59"/>
      <c r="I279" s="66"/>
      <c r="J279" s="66"/>
      <c r="K279" s="66"/>
      <c r="L279" s="66"/>
      <c r="M279" s="66"/>
      <c r="N279" s="66"/>
      <c r="O279" s="66"/>
      <c r="P279" s="58"/>
      <c r="Q279" s="58"/>
      <c r="R279" s="58"/>
      <c r="S279" s="58"/>
      <c r="T279" s="58"/>
      <c r="U279" s="58"/>
      <c r="V279" s="58"/>
      <c r="W279" s="58"/>
      <c r="X279" s="61"/>
      <c r="Y279" s="58"/>
    </row>
    <row r="280" spans="1:25" ht="12.75" customHeight="1" x14ac:dyDescent="0.25">
      <c r="A280" s="58"/>
      <c r="B280" s="58"/>
      <c r="C280" s="58"/>
      <c r="D280" s="58"/>
      <c r="E280" s="58"/>
      <c r="F280" s="58"/>
      <c r="G280" s="59"/>
      <c r="H280" s="59"/>
      <c r="I280" s="66"/>
      <c r="J280" s="66"/>
      <c r="K280" s="66"/>
      <c r="L280" s="66"/>
      <c r="M280" s="66"/>
      <c r="N280" s="66"/>
      <c r="O280" s="66"/>
      <c r="P280" s="58"/>
      <c r="Q280" s="58"/>
      <c r="R280" s="58"/>
      <c r="S280" s="58"/>
      <c r="T280" s="58"/>
      <c r="U280" s="58"/>
      <c r="V280" s="58"/>
      <c r="W280" s="58"/>
      <c r="X280" s="61"/>
      <c r="Y280" s="58"/>
    </row>
    <row r="281" spans="1:25" ht="12.75" customHeight="1" x14ac:dyDescent="0.25">
      <c r="A281" s="58"/>
      <c r="B281" s="58"/>
      <c r="C281" s="58"/>
      <c r="D281" s="58"/>
      <c r="E281" s="58"/>
      <c r="F281" s="58"/>
      <c r="G281" s="59"/>
      <c r="H281" s="59"/>
      <c r="I281" s="66"/>
      <c r="J281" s="66"/>
      <c r="K281" s="66"/>
      <c r="L281" s="66"/>
      <c r="M281" s="66"/>
      <c r="N281" s="66"/>
      <c r="O281" s="66"/>
      <c r="P281" s="58"/>
      <c r="Q281" s="58"/>
      <c r="R281" s="58"/>
      <c r="S281" s="58"/>
      <c r="T281" s="58"/>
      <c r="U281" s="58"/>
      <c r="V281" s="58"/>
      <c r="W281" s="58"/>
      <c r="X281" s="61"/>
      <c r="Y281" s="58"/>
    </row>
    <row r="282" spans="1:25" ht="12.75" customHeight="1" x14ac:dyDescent="0.25">
      <c r="A282" s="58"/>
      <c r="B282" s="58"/>
      <c r="C282" s="58"/>
      <c r="D282" s="58"/>
      <c r="E282" s="58"/>
      <c r="F282" s="58"/>
      <c r="G282" s="59"/>
      <c r="H282" s="59"/>
      <c r="I282" s="66"/>
      <c r="J282" s="66"/>
      <c r="K282" s="66"/>
      <c r="L282" s="66"/>
      <c r="M282" s="66"/>
      <c r="N282" s="66"/>
      <c r="O282" s="66"/>
      <c r="P282" s="58"/>
      <c r="Q282" s="58"/>
      <c r="R282" s="58"/>
      <c r="S282" s="58"/>
      <c r="T282" s="58"/>
      <c r="U282" s="58"/>
      <c r="V282" s="58"/>
      <c r="W282" s="58"/>
      <c r="X282" s="61"/>
      <c r="Y282" s="58"/>
    </row>
    <row r="283" spans="1:25" ht="12.75" customHeight="1" x14ac:dyDescent="0.25">
      <c r="A283" s="58"/>
      <c r="B283" s="58"/>
      <c r="C283" s="58"/>
      <c r="D283" s="58"/>
      <c r="E283" s="58"/>
      <c r="F283" s="58"/>
      <c r="G283" s="59"/>
      <c r="H283" s="59"/>
      <c r="I283" s="66"/>
      <c r="J283" s="66"/>
      <c r="K283" s="66"/>
      <c r="L283" s="66"/>
      <c r="M283" s="66"/>
      <c r="N283" s="66"/>
      <c r="O283" s="66"/>
      <c r="P283" s="58"/>
      <c r="Q283" s="58"/>
      <c r="R283" s="58"/>
      <c r="S283" s="58"/>
      <c r="T283" s="58"/>
      <c r="U283" s="58"/>
      <c r="V283" s="58"/>
      <c r="W283" s="58"/>
      <c r="X283" s="61"/>
      <c r="Y283" s="58"/>
    </row>
    <row r="284" spans="1:25" ht="12.75" customHeight="1" x14ac:dyDescent="0.25">
      <c r="A284" s="58"/>
      <c r="B284" s="58"/>
      <c r="C284" s="58"/>
      <c r="D284" s="58"/>
      <c r="E284" s="58"/>
      <c r="F284" s="58"/>
      <c r="G284" s="59"/>
      <c r="H284" s="59"/>
      <c r="I284" s="66"/>
      <c r="J284" s="66"/>
      <c r="K284" s="66"/>
      <c r="L284" s="66"/>
      <c r="M284" s="66"/>
      <c r="N284" s="66"/>
      <c r="O284" s="66"/>
      <c r="P284" s="58"/>
      <c r="Q284" s="58"/>
      <c r="R284" s="58"/>
      <c r="S284" s="58"/>
      <c r="T284" s="58"/>
      <c r="U284" s="58"/>
      <c r="V284" s="58"/>
      <c r="W284" s="58"/>
      <c r="X284" s="61"/>
      <c r="Y284" s="58"/>
    </row>
    <row r="285" spans="1:25" ht="12.75" customHeight="1" x14ac:dyDescent="0.25">
      <c r="A285" s="58"/>
      <c r="B285" s="58"/>
      <c r="C285" s="58"/>
      <c r="D285" s="58"/>
      <c r="E285" s="58"/>
      <c r="F285" s="58"/>
      <c r="G285" s="59"/>
      <c r="H285" s="59"/>
      <c r="I285" s="66"/>
      <c r="J285" s="66"/>
      <c r="K285" s="66"/>
      <c r="L285" s="66"/>
      <c r="M285" s="66"/>
      <c r="N285" s="66"/>
      <c r="O285" s="66"/>
      <c r="P285" s="58"/>
      <c r="Q285" s="58"/>
      <c r="R285" s="58"/>
      <c r="S285" s="58"/>
      <c r="T285" s="58"/>
      <c r="U285" s="58"/>
      <c r="V285" s="58"/>
      <c r="W285" s="58"/>
      <c r="X285" s="61"/>
      <c r="Y285" s="58"/>
    </row>
    <row r="286" spans="1:25" ht="12.75" customHeight="1" x14ac:dyDescent="0.25">
      <c r="A286" s="58"/>
      <c r="B286" s="58"/>
      <c r="C286" s="58"/>
      <c r="D286" s="58"/>
      <c r="E286" s="58"/>
      <c r="F286" s="58"/>
      <c r="G286" s="59"/>
      <c r="H286" s="59"/>
      <c r="I286" s="66"/>
      <c r="J286" s="66"/>
      <c r="K286" s="66"/>
      <c r="L286" s="66"/>
      <c r="M286" s="66"/>
      <c r="N286" s="66"/>
      <c r="O286" s="66"/>
      <c r="P286" s="58"/>
      <c r="Q286" s="58"/>
      <c r="R286" s="58"/>
      <c r="S286" s="58"/>
      <c r="T286" s="58"/>
      <c r="U286" s="58"/>
      <c r="V286" s="58"/>
      <c r="W286" s="58"/>
      <c r="X286" s="61"/>
      <c r="Y286" s="58"/>
    </row>
    <row r="287" spans="1:25" ht="12.75" customHeight="1" x14ac:dyDescent="0.25">
      <c r="A287" s="58"/>
      <c r="B287" s="58"/>
      <c r="C287" s="58"/>
      <c r="D287" s="58"/>
      <c r="E287" s="58"/>
      <c r="F287" s="58"/>
      <c r="G287" s="59"/>
      <c r="H287" s="59"/>
      <c r="I287" s="66"/>
      <c r="J287" s="66"/>
      <c r="K287" s="66"/>
      <c r="L287" s="66"/>
      <c r="M287" s="66"/>
      <c r="N287" s="66"/>
      <c r="O287" s="66"/>
      <c r="P287" s="58"/>
      <c r="Q287" s="58"/>
      <c r="R287" s="58"/>
      <c r="S287" s="58"/>
      <c r="T287" s="58"/>
      <c r="U287" s="58"/>
      <c r="V287" s="58"/>
      <c r="W287" s="58"/>
      <c r="X287" s="61"/>
      <c r="Y287" s="58"/>
    </row>
    <row r="288" spans="1:25" ht="12.75" customHeight="1" x14ac:dyDescent="0.25">
      <c r="A288" s="58"/>
      <c r="B288" s="58"/>
      <c r="C288" s="58"/>
      <c r="D288" s="58"/>
      <c r="E288" s="58"/>
      <c r="F288" s="58"/>
      <c r="G288" s="59"/>
      <c r="H288" s="59"/>
      <c r="I288" s="66"/>
      <c r="J288" s="66"/>
      <c r="K288" s="66"/>
      <c r="L288" s="66"/>
      <c r="M288" s="66"/>
      <c r="N288" s="66"/>
      <c r="O288" s="66"/>
      <c r="P288" s="58"/>
      <c r="Q288" s="58"/>
      <c r="R288" s="58"/>
      <c r="S288" s="58"/>
      <c r="T288" s="58"/>
      <c r="U288" s="58"/>
      <c r="V288" s="58"/>
      <c r="W288" s="58"/>
      <c r="X288" s="61"/>
      <c r="Y288" s="58"/>
    </row>
    <row r="289" spans="1:27" ht="12.75" customHeight="1" x14ac:dyDescent="0.25">
      <c r="A289" s="58"/>
      <c r="B289" s="58"/>
      <c r="C289" s="58"/>
      <c r="D289" s="58"/>
      <c r="E289" s="58"/>
      <c r="F289" s="58"/>
      <c r="G289" s="59"/>
      <c r="H289" s="59"/>
      <c r="I289" s="66"/>
      <c r="J289" s="66"/>
      <c r="K289" s="66"/>
      <c r="L289" s="66"/>
      <c r="M289" s="66"/>
      <c r="N289" s="66"/>
      <c r="O289" s="66"/>
      <c r="P289" s="58"/>
      <c r="Q289" s="58"/>
      <c r="R289" s="58"/>
      <c r="S289" s="58"/>
      <c r="T289" s="58"/>
      <c r="U289" s="58"/>
      <c r="V289" s="58"/>
      <c r="W289" s="58"/>
      <c r="X289" s="61"/>
      <c r="Y289" s="58"/>
    </row>
    <row r="290" spans="1:27" ht="12.75" customHeight="1" x14ac:dyDescent="0.25">
      <c r="A290" s="58"/>
      <c r="B290" s="58"/>
      <c r="C290" s="58"/>
      <c r="D290" s="58"/>
      <c r="E290" s="58"/>
      <c r="F290" s="58"/>
      <c r="G290" s="59"/>
      <c r="H290" s="59"/>
      <c r="I290" s="66"/>
      <c r="J290" s="66"/>
      <c r="K290" s="66"/>
      <c r="L290" s="66"/>
      <c r="M290" s="66"/>
      <c r="N290" s="66"/>
      <c r="O290" s="66"/>
      <c r="P290" s="58"/>
      <c r="Q290" s="58"/>
      <c r="R290" s="58"/>
      <c r="S290" s="58"/>
      <c r="T290" s="58"/>
      <c r="U290" s="58"/>
      <c r="V290" s="58"/>
      <c r="W290" s="58"/>
      <c r="X290" s="61"/>
      <c r="Y290" s="58"/>
    </row>
    <row r="291" spans="1:27" ht="12.75" customHeight="1" x14ac:dyDescent="0.25">
      <c r="A291" s="58"/>
      <c r="B291" s="58"/>
      <c r="C291" s="58"/>
      <c r="D291" s="58"/>
      <c r="E291" s="58"/>
      <c r="F291" s="58"/>
      <c r="G291" s="59"/>
      <c r="H291" s="59"/>
      <c r="I291" s="66"/>
      <c r="J291" s="66"/>
      <c r="K291" s="66"/>
      <c r="L291" s="66"/>
      <c r="M291" s="66"/>
      <c r="N291" s="66"/>
      <c r="O291" s="66"/>
      <c r="P291" s="58"/>
      <c r="Q291" s="58"/>
      <c r="R291" s="58"/>
      <c r="S291" s="58"/>
      <c r="T291" s="58"/>
      <c r="U291" s="58"/>
      <c r="V291" s="58"/>
      <c r="W291" s="58"/>
      <c r="X291" s="61"/>
      <c r="Y291" s="58"/>
    </row>
    <row r="292" spans="1:27" ht="12.75" customHeight="1" x14ac:dyDescent="0.25">
      <c r="A292" s="58"/>
      <c r="B292" s="58"/>
      <c r="C292" s="58"/>
      <c r="D292" s="58"/>
      <c r="E292" s="58"/>
      <c r="F292" s="58"/>
      <c r="G292" s="59"/>
      <c r="H292" s="59"/>
      <c r="I292" s="66"/>
      <c r="J292" s="66"/>
      <c r="K292" s="66"/>
      <c r="L292" s="66"/>
      <c r="M292" s="66"/>
      <c r="N292" s="66"/>
      <c r="O292" s="66"/>
      <c r="P292" s="58"/>
      <c r="Q292" s="58"/>
      <c r="R292" s="58"/>
      <c r="S292" s="58"/>
      <c r="T292" s="58"/>
      <c r="U292" s="58"/>
      <c r="V292" s="58"/>
      <c r="W292" s="58"/>
      <c r="X292" s="61"/>
      <c r="Y292" s="58"/>
    </row>
    <row r="293" spans="1:27" ht="12.75" customHeight="1" x14ac:dyDescent="0.25">
      <c r="A293" s="58"/>
      <c r="B293" s="58"/>
      <c r="C293" s="58"/>
      <c r="D293" s="58"/>
      <c r="E293" s="58"/>
      <c r="F293" s="58"/>
      <c r="G293" s="59"/>
      <c r="H293" s="59"/>
      <c r="I293" s="66"/>
      <c r="J293" s="66"/>
      <c r="K293" s="66"/>
      <c r="L293" s="66"/>
      <c r="M293" s="66"/>
      <c r="N293" s="66"/>
      <c r="O293" s="66"/>
      <c r="P293" s="58"/>
      <c r="Q293" s="58"/>
      <c r="R293" s="58"/>
      <c r="S293" s="58"/>
      <c r="T293" s="58"/>
      <c r="U293" s="58"/>
      <c r="V293" s="58"/>
      <c r="W293" s="58"/>
      <c r="X293" s="61"/>
      <c r="Y293" s="58"/>
    </row>
    <row r="294" spans="1:27" ht="12.75" customHeight="1" x14ac:dyDescent="0.25">
      <c r="A294" s="58"/>
      <c r="B294" s="58"/>
      <c r="C294" s="58"/>
      <c r="D294" s="58"/>
      <c r="E294" s="58"/>
      <c r="F294" s="58"/>
      <c r="G294" s="59"/>
      <c r="H294" s="59"/>
      <c r="I294" s="66"/>
      <c r="J294" s="66"/>
      <c r="K294" s="66"/>
      <c r="L294" s="66"/>
      <c r="M294" s="66"/>
      <c r="N294" s="66"/>
      <c r="O294" s="66"/>
      <c r="P294" s="58"/>
      <c r="Q294" s="58"/>
      <c r="R294" s="58"/>
      <c r="S294" s="58"/>
      <c r="T294" s="58"/>
      <c r="U294" s="58"/>
      <c r="V294" s="58"/>
      <c r="W294" s="58"/>
      <c r="X294" s="61"/>
      <c r="Y294" s="58"/>
    </row>
    <row r="295" spans="1:27" ht="12.75" customHeight="1" x14ac:dyDescent="0.25">
      <c r="A295" s="58"/>
      <c r="B295" s="58"/>
      <c r="C295" s="58"/>
      <c r="D295" s="58"/>
      <c r="E295" s="58"/>
      <c r="F295" s="58"/>
      <c r="G295" s="59"/>
      <c r="H295" s="59"/>
      <c r="I295" s="66"/>
      <c r="J295" s="66"/>
      <c r="K295" s="66"/>
      <c r="L295" s="66"/>
      <c r="M295" s="66"/>
      <c r="N295" s="66"/>
      <c r="O295" s="66"/>
      <c r="P295" s="58"/>
      <c r="Q295" s="58"/>
      <c r="R295" s="58"/>
      <c r="S295" s="58"/>
      <c r="T295" s="58"/>
      <c r="U295" s="58"/>
      <c r="V295" s="58"/>
      <c r="W295" s="58"/>
      <c r="X295" s="61"/>
      <c r="Y295" s="58"/>
    </row>
    <row r="296" spans="1:27" ht="12.75" customHeight="1" x14ac:dyDescent="0.25">
      <c r="A296" s="58"/>
      <c r="B296" s="58"/>
      <c r="C296" s="58"/>
      <c r="D296" s="58"/>
      <c r="E296" s="58"/>
      <c r="F296" s="58"/>
      <c r="G296" s="59"/>
      <c r="H296" s="59"/>
      <c r="I296" s="66"/>
      <c r="J296" s="66"/>
      <c r="K296" s="66"/>
      <c r="L296" s="66"/>
      <c r="M296" s="66"/>
      <c r="N296" s="66"/>
      <c r="O296" s="66"/>
      <c r="P296" s="58"/>
      <c r="Q296" s="58"/>
      <c r="R296" s="58"/>
      <c r="S296" s="58"/>
      <c r="T296" s="58"/>
      <c r="U296" s="58"/>
      <c r="V296" s="58"/>
      <c r="W296" s="58"/>
      <c r="X296" s="61"/>
      <c r="Y296" s="58"/>
    </row>
    <row r="297" spans="1:27" ht="12.75" customHeight="1" x14ac:dyDescent="0.25">
      <c r="A297" s="58"/>
      <c r="B297" s="58"/>
      <c r="C297" s="58"/>
      <c r="D297" s="58"/>
      <c r="E297" s="58"/>
      <c r="F297" s="58"/>
      <c r="G297" s="59"/>
      <c r="H297" s="59"/>
      <c r="I297" s="66"/>
      <c r="J297" s="66"/>
      <c r="K297" s="66"/>
      <c r="L297" s="66"/>
      <c r="M297" s="66"/>
      <c r="N297" s="66"/>
      <c r="O297" s="66"/>
      <c r="P297" s="58"/>
      <c r="Q297" s="58"/>
      <c r="R297" s="58"/>
      <c r="S297" s="58"/>
      <c r="T297" s="58"/>
      <c r="U297" s="58"/>
      <c r="V297" s="58"/>
      <c r="W297" s="58"/>
      <c r="X297" s="61"/>
      <c r="Y297" s="58"/>
    </row>
    <row r="298" spans="1:27" ht="12.75" customHeight="1" x14ac:dyDescent="0.25">
      <c r="A298" s="58"/>
      <c r="B298" s="58"/>
      <c r="C298" s="58"/>
      <c r="D298" s="58"/>
      <c r="E298" s="58"/>
      <c r="F298" s="58"/>
      <c r="G298" s="59"/>
      <c r="H298" s="59"/>
      <c r="I298" s="66"/>
      <c r="J298" s="66"/>
      <c r="K298" s="66"/>
      <c r="L298" s="66"/>
      <c r="M298" s="66"/>
      <c r="N298" s="66"/>
      <c r="O298" s="66"/>
      <c r="P298" s="58"/>
      <c r="Q298" s="58"/>
      <c r="R298" s="58"/>
      <c r="S298" s="58"/>
      <c r="T298" s="58"/>
      <c r="U298" s="58"/>
      <c r="V298" s="58"/>
      <c r="W298" s="58"/>
      <c r="X298" s="61"/>
      <c r="Y298" s="58"/>
      <c r="Z298" s="63"/>
      <c r="AA298" s="63"/>
    </row>
    <row r="299" spans="1:27" ht="12.75" customHeight="1" x14ac:dyDescent="0.25">
      <c r="A299" s="58"/>
      <c r="B299" s="58"/>
      <c r="C299" s="58"/>
      <c r="D299" s="58"/>
      <c r="E299" s="58"/>
      <c r="F299" s="58"/>
      <c r="G299" s="59"/>
      <c r="H299" s="59"/>
      <c r="I299" s="66"/>
      <c r="J299" s="66"/>
      <c r="K299" s="66"/>
      <c r="L299" s="66"/>
      <c r="M299" s="66"/>
      <c r="N299" s="66"/>
      <c r="O299" s="66"/>
      <c r="P299" s="58"/>
      <c r="Q299" s="58"/>
      <c r="R299" s="58"/>
      <c r="S299" s="58"/>
      <c r="T299" s="58"/>
      <c r="U299" s="58"/>
      <c r="V299" s="58"/>
      <c r="W299" s="58"/>
      <c r="X299" s="61"/>
      <c r="Y299" s="58"/>
      <c r="Z299" s="63"/>
      <c r="AA299" s="63"/>
    </row>
    <row r="300" spans="1:27" ht="12.75" customHeight="1" x14ac:dyDescent="0.25">
      <c r="A300" s="58"/>
      <c r="B300" s="58"/>
      <c r="C300" s="58"/>
      <c r="D300" s="58"/>
      <c r="E300" s="58"/>
      <c r="F300" s="58"/>
      <c r="G300" s="59"/>
      <c r="H300" s="59"/>
      <c r="I300" s="66"/>
      <c r="J300" s="66"/>
      <c r="K300" s="66"/>
      <c r="L300" s="66"/>
      <c r="M300" s="66"/>
      <c r="N300" s="66"/>
      <c r="O300" s="66"/>
      <c r="P300" s="58"/>
      <c r="Q300" s="58"/>
      <c r="R300" s="58"/>
      <c r="S300" s="58"/>
      <c r="T300" s="58"/>
      <c r="U300" s="58"/>
      <c r="V300" s="58"/>
      <c r="W300" s="58"/>
      <c r="X300" s="61"/>
      <c r="Y300" s="58"/>
      <c r="Z300" s="63"/>
      <c r="AA300" s="63"/>
    </row>
    <row r="301" spans="1:27" ht="12.75" customHeight="1" x14ac:dyDescent="0.25">
      <c r="A301" s="58"/>
      <c r="B301" s="58"/>
      <c r="C301" s="58"/>
      <c r="D301" s="58"/>
      <c r="E301" s="58"/>
      <c r="F301" s="58"/>
      <c r="G301" s="59"/>
      <c r="H301" s="59"/>
      <c r="I301" s="66"/>
      <c r="J301" s="66"/>
      <c r="K301" s="66"/>
      <c r="L301" s="66"/>
      <c r="M301" s="66"/>
      <c r="N301" s="66"/>
      <c r="O301" s="66"/>
      <c r="P301" s="58"/>
      <c r="Q301" s="58"/>
      <c r="R301" s="58"/>
      <c r="S301" s="58"/>
      <c r="T301" s="58"/>
      <c r="U301" s="58"/>
      <c r="V301" s="58"/>
      <c r="W301" s="58"/>
      <c r="X301" s="61"/>
      <c r="Y301" s="58"/>
    </row>
    <row r="302" spans="1:27" ht="12.75" customHeight="1" x14ac:dyDescent="0.25">
      <c r="A302" s="58"/>
      <c r="B302" s="58"/>
      <c r="C302" s="58"/>
      <c r="D302" s="58"/>
      <c r="E302" s="58"/>
      <c r="F302" s="58"/>
      <c r="G302" s="59"/>
      <c r="H302" s="59"/>
      <c r="I302" s="66"/>
      <c r="J302" s="66"/>
      <c r="K302" s="66"/>
      <c r="L302" s="66"/>
      <c r="M302" s="66"/>
      <c r="N302" s="66"/>
      <c r="O302" s="66"/>
      <c r="P302" s="58"/>
      <c r="Q302" s="58"/>
      <c r="R302" s="58"/>
      <c r="S302" s="58"/>
      <c r="T302" s="58"/>
      <c r="U302" s="58"/>
      <c r="V302" s="58"/>
      <c r="W302" s="58"/>
      <c r="X302" s="61"/>
      <c r="Y302" s="58"/>
    </row>
    <row r="303" spans="1:27" ht="12.75" customHeight="1" x14ac:dyDescent="0.25">
      <c r="A303" s="58"/>
      <c r="B303" s="58"/>
      <c r="C303" s="58"/>
      <c r="D303" s="58"/>
      <c r="E303" s="58"/>
      <c r="F303" s="58"/>
      <c r="G303" s="59"/>
      <c r="H303" s="59"/>
      <c r="I303" s="66"/>
      <c r="J303" s="66"/>
      <c r="K303" s="66"/>
      <c r="L303" s="66"/>
      <c r="M303" s="66"/>
      <c r="N303" s="66"/>
      <c r="O303" s="66"/>
      <c r="P303" s="58"/>
      <c r="Q303" s="58"/>
      <c r="R303" s="58"/>
      <c r="S303" s="58"/>
      <c r="T303" s="58"/>
      <c r="U303" s="58"/>
      <c r="V303" s="58"/>
      <c r="W303" s="58"/>
      <c r="X303" s="61"/>
      <c r="Y303" s="58"/>
    </row>
    <row r="304" spans="1:27" ht="12.75" customHeight="1" x14ac:dyDescent="0.25">
      <c r="A304" s="58"/>
      <c r="B304" s="58"/>
      <c r="C304" s="58"/>
      <c r="D304" s="58"/>
      <c r="E304" s="58"/>
      <c r="F304" s="58"/>
      <c r="G304" s="59"/>
      <c r="H304" s="59"/>
      <c r="I304" s="66"/>
      <c r="J304" s="66"/>
      <c r="K304" s="66"/>
      <c r="L304" s="66"/>
      <c r="M304" s="66"/>
      <c r="N304" s="66"/>
      <c r="O304" s="66"/>
      <c r="P304" s="58"/>
      <c r="Q304" s="58"/>
      <c r="R304" s="58"/>
      <c r="S304" s="58"/>
      <c r="T304" s="58"/>
      <c r="U304" s="58"/>
      <c r="V304" s="58"/>
      <c r="W304" s="58"/>
      <c r="X304" s="61"/>
      <c r="Y304" s="58"/>
    </row>
    <row r="305" spans="1:27" ht="12.75" customHeight="1" x14ac:dyDescent="0.25">
      <c r="A305" s="58"/>
      <c r="B305" s="58"/>
      <c r="C305" s="58"/>
      <c r="D305" s="58"/>
      <c r="E305" s="58"/>
      <c r="F305" s="58"/>
      <c r="G305" s="59"/>
      <c r="H305" s="59"/>
      <c r="I305" s="66"/>
      <c r="J305" s="66"/>
      <c r="K305" s="66"/>
      <c r="L305" s="66"/>
      <c r="M305" s="66"/>
      <c r="N305" s="66"/>
      <c r="O305" s="66"/>
      <c r="P305" s="58"/>
      <c r="Q305" s="58"/>
      <c r="R305" s="58"/>
      <c r="S305" s="58"/>
      <c r="T305" s="58"/>
      <c r="U305" s="58"/>
      <c r="V305" s="58"/>
      <c r="W305" s="58"/>
      <c r="X305" s="61"/>
      <c r="Y305" s="58"/>
    </row>
    <row r="306" spans="1:27" ht="12.75" customHeight="1" x14ac:dyDescent="0.25">
      <c r="A306" s="61"/>
      <c r="B306" s="61"/>
      <c r="C306" s="61"/>
      <c r="D306" s="61"/>
      <c r="E306" s="61"/>
      <c r="F306" s="61"/>
      <c r="G306" s="68"/>
      <c r="H306" s="68"/>
      <c r="I306" s="66"/>
      <c r="J306" s="66"/>
      <c r="K306" s="66"/>
      <c r="L306" s="66"/>
      <c r="M306" s="66"/>
      <c r="N306" s="66"/>
      <c r="O306" s="66"/>
      <c r="P306" s="61"/>
      <c r="Q306" s="61"/>
      <c r="R306" s="61"/>
      <c r="S306" s="61"/>
      <c r="T306" s="61"/>
      <c r="U306" s="61"/>
      <c r="V306" s="61"/>
      <c r="W306" s="61"/>
      <c r="X306" s="61"/>
      <c r="Y306" s="61"/>
    </row>
    <row r="307" spans="1:27" ht="12.75" customHeight="1" x14ac:dyDescent="0.25">
      <c r="A307" s="61"/>
      <c r="B307" s="61"/>
      <c r="C307" s="61"/>
      <c r="D307" s="61"/>
      <c r="E307" s="61"/>
      <c r="F307" s="61"/>
      <c r="G307" s="68"/>
      <c r="H307" s="68"/>
      <c r="I307" s="66"/>
      <c r="J307" s="66"/>
      <c r="K307" s="66"/>
      <c r="L307" s="66"/>
      <c r="M307" s="66"/>
      <c r="N307" s="66"/>
      <c r="O307" s="66"/>
      <c r="P307" s="61"/>
      <c r="Q307" s="61"/>
      <c r="R307" s="61"/>
      <c r="S307" s="61"/>
      <c r="T307" s="61"/>
      <c r="U307" s="61"/>
      <c r="V307" s="61"/>
      <c r="W307" s="61"/>
      <c r="X307" s="61"/>
      <c r="Y307" s="61"/>
    </row>
    <row r="308" spans="1:27" ht="12.75" customHeight="1" x14ac:dyDescent="0.25">
      <c r="A308" s="61"/>
      <c r="B308" s="61"/>
      <c r="C308" s="61"/>
      <c r="D308" s="61"/>
      <c r="E308" s="61"/>
      <c r="F308" s="61"/>
      <c r="G308" s="68"/>
      <c r="H308" s="68"/>
      <c r="I308" s="66"/>
      <c r="J308" s="66"/>
      <c r="K308" s="66"/>
      <c r="L308" s="66"/>
      <c r="M308" s="66"/>
      <c r="N308" s="66"/>
      <c r="O308" s="66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3"/>
      <c r="AA308" s="63"/>
    </row>
    <row r="309" spans="1:27" ht="12.75" customHeight="1" x14ac:dyDescent="0.25">
      <c r="A309" s="61"/>
      <c r="B309" s="61"/>
      <c r="C309" s="61"/>
      <c r="D309" s="61"/>
      <c r="E309" s="61"/>
      <c r="F309" s="61"/>
      <c r="G309" s="68"/>
      <c r="H309" s="68"/>
      <c r="I309" s="66"/>
      <c r="J309" s="66"/>
      <c r="K309" s="66"/>
      <c r="L309" s="66"/>
      <c r="M309" s="66"/>
      <c r="N309" s="66"/>
      <c r="O309" s="66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3"/>
      <c r="AA309" s="63"/>
    </row>
    <row r="310" spans="1:27" ht="12.75" customHeight="1" x14ac:dyDescent="0.25">
      <c r="A310" s="61"/>
      <c r="B310" s="61"/>
      <c r="C310" s="61"/>
      <c r="D310" s="61"/>
      <c r="E310" s="61"/>
      <c r="F310" s="61"/>
      <c r="G310" s="68"/>
      <c r="H310" s="68"/>
      <c r="I310" s="66"/>
      <c r="J310" s="66"/>
      <c r="K310" s="66"/>
      <c r="L310" s="66"/>
      <c r="M310" s="66"/>
      <c r="N310" s="66"/>
      <c r="O310" s="66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3"/>
      <c r="AA310" s="63"/>
    </row>
    <row r="311" spans="1:27" ht="12.75" customHeight="1" x14ac:dyDescent="0.25">
      <c r="A311" s="61"/>
      <c r="B311" s="61"/>
      <c r="C311" s="61"/>
      <c r="D311" s="61"/>
      <c r="E311" s="61"/>
      <c r="F311" s="61"/>
      <c r="G311" s="68"/>
      <c r="H311" s="68"/>
      <c r="I311" s="66"/>
      <c r="J311" s="66"/>
      <c r="K311" s="66"/>
      <c r="L311" s="66"/>
      <c r="M311" s="66"/>
      <c r="N311" s="66"/>
      <c r="O311" s="66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3"/>
      <c r="AA311" s="63"/>
    </row>
    <row r="312" spans="1:27" ht="12.75" customHeight="1" x14ac:dyDescent="0.25">
      <c r="A312" s="61"/>
      <c r="B312" s="61"/>
      <c r="C312" s="61"/>
      <c r="D312" s="61"/>
      <c r="E312" s="61"/>
      <c r="F312" s="61"/>
      <c r="G312" s="68"/>
      <c r="H312" s="68"/>
      <c r="I312" s="66"/>
      <c r="J312" s="66"/>
      <c r="K312" s="66"/>
      <c r="L312" s="66"/>
      <c r="M312" s="66"/>
      <c r="N312" s="66"/>
      <c r="O312" s="66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3"/>
      <c r="AA312" s="63"/>
    </row>
    <row r="313" spans="1:27" ht="12.75" customHeight="1" x14ac:dyDescent="0.25">
      <c r="A313" s="61"/>
      <c r="B313" s="61"/>
      <c r="C313" s="61"/>
      <c r="D313" s="61"/>
      <c r="E313" s="61"/>
      <c r="F313" s="61"/>
      <c r="G313" s="68"/>
      <c r="H313" s="68"/>
      <c r="I313" s="66"/>
      <c r="J313" s="66"/>
      <c r="K313" s="66"/>
      <c r="L313" s="66"/>
      <c r="M313" s="66"/>
      <c r="N313" s="66"/>
      <c r="O313" s="66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3"/>
      <c r="AA313" s="63"/>
    </row>
    <row r="314" spans="1:27" ht="12.75" customHeight="1" x14ac:dyDescent="0.25">
      <c r="A314" s="61"/>
      <c r="B314" s="61"/>
      <c r="C314" s="61"/>
      <c r="D314" s="61"/>
      <c r="E314" s="61"/>
      <c r="F314" s="61"/>
      <c r="G314" s="68"/>
      <c r="H314" s="68"/>
      <c r="I314" s="66"/>
      <c r="J314" s="66"/>
      <c r="K314" s="66"/>
      <c r="L314" s="66"/>
      <c r="M314" s="66"/>
      <c r="N314" s="66"/>
      <c r="O314" s="66"/>
      <c r="P314" s="61"/>
      <c r="Q314" s="61"/>
      <c r="R314" s="61"/>
      <c r="S314" s="61"/>
      <c r="T314" s="61"/>
      <c r="U314" s="61"/>
      <c r="V314" s="61"/>
      <c r="W314" s="61"/>
      <c r="X314" s="61"/>
      <c r="Y314" s="61"/>
    </row>
    <row r="315" spans="1:27" ht="12.75" customHeight="1" x14ac:dyDescent="0.25">
      <c r="A315" s="61"/>
      <c r="B315" s="61"/>
      <c r="C315" s="61"/>
      <c r="D315" s="61"/>
      <c r="E315" s="61"/>
      <c r="F315" s="61"/>
      <c r="G315" s="68"/>
      <c r="H315" s="68"/>
      <c r="I315" s="66"/>
      <c r="J315" s="66"/>
      <c r="K315" s="66"/>
      <c r="L315" s="66"/>
      <c r="M315" s="66"/>
      <c r="N315" s="66"/>
      <c r="O315" s="66"/>
      <c r="P315" s="61"/>
      <c r="Q315" s="61"/>
      <c r="R315" s="61"/>
      <c r="S315" s="61"/>
      <c r="T315" s="61"/>
      <c r="U315" s="61"/>
      <c r="V315" s="61"/>
      <c r="W315" s="61"/>
      <c r="X315" s="61"/>
      <c r="Y315" s="61"/>
    </row>
    <row r="316" spans="1:27" ht="12.75" customHeight="1" x14ac:dyDescent="0.25">
      <c r="A316" s="61"/>
      <c r="B316" s="61"/>
      <c r="C316" s="61"/>
      <c r="D316" s="61"/>
      <c r="E316" s="61"/>
      <c r="F316" s="61"/>
      <c r="G316" s="68"/>
      <c r="H316" s="68"/>
      <c r="I316" s="66"/>
      <c r="J316" s="66"/>
      <c r="K316" s="66"/>
      <c r="L316" s="66"/>
      <c r="M316" s="66"/>
      <c r="N316" s="66"/>
      <c r="O316" s="66"/>
      <c r="P316" s="61"/>
      <c r="Q316" s="61"/>
      <c r="R316" s="61"/>
      <c r="S316" s="61"/>
      <c r="T316" s="61"/>
      <c r="U316" s="61"/>
      <c r="V316" s="61"/>
      <c r="W316" s="61"/>
      <c r="X316" s="61"/>
      <c r="Y316" s="61"/>
    </row>
    <row r="317" spans="1:27" ht="12.75" customHeight="1" x14ac:dyDescent="0.25">
      <c r="A317" s="61"/>
      <c r="B317" s="61"/>
      <c r="C317" s="61"/>
      <c r="D317" s="61"/>
      <c r="E317" s="61"/>
      <c r="F317" s="61"/>
      <c r="G317" s="68"/>
      <c r="H317" s="68"/>
      <c r="I317" s="66"/>
      <c r="J317" s="66"/>
      <c r="K317" s="66"/>
      <c r="L317" s="66"/>
      <c r="M317" s="66"/>
      <c r="N317" s="66"/>
      <c r="O317" s="66"/>
      <c r="P317" s="61"/>
      <c r="Q317" s="61"/>
      <c r="R317" s="61"/>
      <c r="S317" s="61"/>
      <c r="T317" s="61"/>
      <c r="U317" s="61"/>
      <c r="V317" s="61"/>
      <c r="W317" s="61"/>
      <c r="X317" s="61"/>
      <c r="Y317" s="61"/>
    </row>
    <row r="318" spans="1:27" ht="12.75" customHeight="1" x14ac:dyDescent="0.25">
      <c r="A318" s="61"/>
      <c r="B318" s="61"/>
      <c r="C318" s="61"/>
      <c r="D318" s="61"/>
      <c r="E318" s="61"/>
      <c r="F318" s="61"/>
      <c r="G318" s="68"/>
      <c r="H318" s="68"/>
      <c r="I318" s="66"/>
      <c r="J318" s="66"/>
      <c r="K318" s="66"/>
      <c r="L318" s="66"/>
      <c r="M318" s="66"/>
      <c r="N318" s="66"/>
      <c r="O318" s="66"/>
      <c r="P318" s="61"/>
      <c r="Q318" s="61"/>
      <c r="R318" s="61"/>
      <c r="S318" s="61"/>
      <c r="T318" s="61"/>
      <c r="U318" s="61"/>
      <c r="V318" s="61"/>
      <c r="W318" s="61"/>
      <c r="X318" s="61"/>
      <c r="Y318" s="61"/>
    </row>
    <row r="319" spans="1:27" ht="12.75" customHeight="1" x14ac:dyDescent="0.25">
      <c r="A319" s="61"/>
      <c r="B319" s="61"/>
      <c r="C319" s="61"/>
      <c r="D319" s="61"/>
      <c r="E319" s="61"/>
      <c r="F319" s="61"/>
      <c r="G319" s="68"/>
      <c r="H319" s="68"/>
      <c r="I319" s="66"/>
      <c r="J319" s="66"/>
      <c r="K319" s="66"/>
      <c r="L319" s="66"/>
      <c r="M319" s="66"/>
      <c r="N319" s="66"/>
      <c r="O319" s="66"/>
      <c r="P319" s="61"/>
      <c r="Q319" s="61"/>
      <c r="R319" s="61"/>
      <c r="S319" s="61"/>
      <c r="T319" s="61"/>
      <c r="U319" s="61"/>
      <c r="V319" s="61"/>
      <c r="W319" s="61"/>
      <c r="X319" s="61"/>
      <c r="Y319" s="61"/>
    </row>
    <row r="320" spans="1:27" ht="12.75" customHeight="1" x14ac:dyDescent="0.25">
      <c r="A320" s="61"/>
      <c r="B320" s="61"/>
      <c r="C320" s="61"/>
      <c r="D320" s="61"/>
      <c r="E320" s="61"/>
      <c r="F320" s="61"/>
      <c r="G320" s="68"/>
      <c r="H320" s="68"/>
      <c r="I320" s="66"/>
      <c r="J320" s="66"/>
      <c r="K320" s="66"/>
      <c r="L320" s="66"/>
      <c r="M320" s="66"/>
      <c r="N320" s="66"/>
      <c r="O320" s="66"/>
      <c r="P320" s="61"/>
      <c r="Q320" s="61"/>
      <c r="R320" s="61"/>
      <c r="S320" s="61"/>
      <c r="T320" s="61"/>
      <c r="U320" s="61"/>
      <c r="V320" s="61"/>
      <c r="W320" s="61"/>
      <c r="X320" s="61"/>
      <c r="Y320" s="61"/>
    </row>
    <row r="321" spans="1:25" ht="12.75" customHeight="1" x14ac:dyDescent="0.25">
      <c r="A321" s="61"/>
      <c r="B321" s="61"/>
      <c r="C321" s="61"/>
      <c r="D321" s="61"/>
      <c r="E321" s="61"/>
      <c r="F321" s="61"/>
      <c r="G321" s="68"/>
      <c r="H321" s="68"/>
      <c r="I321" s="66"/>
      <c r="J321" s="66"/>
      <c r="K321" s="66"/>
      <c r="L321" s="66"/>
      <c r="M321" s="66"/>
      <c r="N321" s="66"/>
      <c r="O321" s="66"/>
      <c r="P321" s="61"/>
      <c r="Q321" s="61"/>
      <c r="R321" s="61"/>
      <c r="S321" s="61"/>
      <c r="T321" s="61"/>
      <c r="U321" s="61"/>
      <c r="V321" s="61"/>
      <c r="W321" s="61"/>
      <c r="X321" s="61"/>
      <c r="Y321" s="61"/>
    </row>
    <row r="322" spans="1:25" ht="12.75" customHeight="1" x14ac:dyDescent="0.25">
      <c r="A322" s="61"/>
      <c r="B322" s="61"/>
      <c r="C322" s="61"/>
      <c r="D322" s="61"/>
      <c r="E322" s="61"/>
      <c r="F322" s="61"/>
      <c r="G322" s="68"/>
      <c r="H322" s="68"/>
      <c r="I322" s="66"/>
      <c r="J322" s="66"/>
      <c r="K322" s="66"/>
      <c r="L322" s="66"/>
      <c r="M322" s="66"/>
      <c r="N322" s="66"/>
      <c r="O322" s="66"/>
      <c r="P322" s="61"/>
      <c r="Q322" s="61"/>
      <c r="R322" s="61"/>
      <c r="S322" s="61"/>
      <c r="T322" s="61"/>
      <c r="U322" s="61"/>
      <c r="V322" s="61"/>
      <c r="W322" s="61"/>
      <c r="X322" s="61"/>
      <c r="Y322" s="61"/>
    </row>
    <row r="323" spans="1:25" ht="12.75" customHeight="1" x14ac:dyDescent="0.25">
      <c r="A323" s="61"/>
      <c r="B323" s="61"/>
      <c r="C323" s="61"/>
      <c r="D323" s="61"/>
      <c r="E323" s="61"/>
      <c r="F323" s="61"/>
      <c r="G323" s="68"/>
      <c r="H323" s="68"/>
      <c r="I323" s="66"/>
      <c r="J323" s="66"/>
      <c r="K323" s="66"/>
      <c r="L323" s="66"/>
      <c r="M323" s="66"/>
      <c r="N323" s="66"/>
      <c r="O323" s="66"/>
      <c r="P323" s="61"/>
      <c r="Q323" s="61"/>
      <c r="R323" s="61"/>
      <c r="S323" s="61"/>
      <c r="T323" s="61"/>
      <c r="U323" s="61"/>
      <c r="V323" s="61"/>
      <c r="W323" s="61"/>
      <c r="X323" s="61"/>
      <c r="Y323" s="61"/>
    </row>
    <row r="324" spans="1:25" ht="12.75" customHeight="1" x14ac:dyDescent="0.25">
      <c r="A324" s="61"/>
      <c r="B324" s="61"/>
      <c r="C324" s="61"/>
      <c r="D324" s="61"/>
      <c r="E324" s="61"/>
      <c r="F324" s="61"/>
      <c r="G324" s="68"/>
      <c r="H324" s="68"/>
      <c r="I324" s="66"/>
      <c r="J324" s="66"/>
      <c r="K324" s="66"/>
      <c r="L324" s="66"/>
      <c r="M324" s="66"/>
      <c r="N324" s="66"/>
      <c r="O324" s="66"/>
      <c r="P324" s="61"/>
      <c r="Q324" s="61"/>
      <c r="R324" s="61"/>
      <c r="S324" s="61"/>
      <c r="T324" s="61"/>
      <c r="U324" s="61"/>
      <c r="V324" s="61"/>
      <c r="W324" s="61"/>
      <c r="X324" s="61"/>
      <c r="Y324" s="61"/>
    </row>
    <row r="325" spans="1:25" ht="12.75" customHeight="1" x14ac:dyDescent="0.25">
      <c r="A325" s="61"/>
      <c r="B325" s="61"/>
      <c r="C325" s="61"/>
      <c r="D325" s="61"/>
      <c r="E325" s="61"/>
      <c r="F325" s="61"/>
      <c r="G325" s="68"/>
      <c r="H325" s="68"/>
      <c r="I325" s="66"/>
      <c r="J325" s="66"/>
      <c r="K325" s="66"/>
      <c r="L325" s="66"/>
      <c r="M325" s="66"/>
      <c r="N325" s="66"/>
      <c r="O325" s="66"/>
      <c r="P325" s="61"/>
      <c r="Q325" s="61"/>
      <c r="R325" s="61"/>
      <c r="S325" s="61"/>
      <c r="T325" s="61"/>
      <c r="U325" s="61"/>
      <c r="V325" s="61"/>
      <c r="W325" s="61"/>
      <c r="X325" s="61"/>
      <c r="Y325" s="61"/>
    </row>
    <row r="326" spans="1:25" ht="12.75" customHeight="1" x14ac:dyDescent="0.25">
      <c r="A326" s="61"/>
      <c r="B326" s="61"/>
      <c r="C326" s="61"/>
      <c r="D326" s="61"/>
      <c r="E326" s="61"/>
      <c r="F326" s="61"/>
      <c r="G326" s="68"/>
      <c r="H326" s="68"/>
      <c r="I326" s="66"/>
      <c r="J326" s="66"/>
      <c r="K326" s="66"/>
      <c r="L326" s="66"/>
      <c r="M326" s="66"/>
      <c r="N326" s="66"/>
      <c r="O326" s="66"/>
      <c r="P326" s="61"/>
      <c r="Q326" s="61"/>
      <c r="R326" s="61"/>
      <c r="S326" s="61"/>
      <c r="T326" s="61"/>
      <c r="U326" s="61"/>
      <c r="V326" s="61"/>
      <c r="W326" s="61"/>
      <c r="X326" s="61"/>
      <c r="Y326" s="61"/>
    </row>
    <row r="327" spans="1:25" ht="12.75" customHeight="1" x14ac:dyDescent="0.25">
      <c r="A327" s="61"/>
      <c r="B327" s="61"/>
      <c r="C327" s="61"/>
      <c r="D327" s="61"/>
      <c r="E327" s="61"/>
      <c r="F327" s="61"/>
      <c r="G327" s="68"/>
      <c r="H327" s="68"/>
      <c r="I327" s="66"/>
      <c r="J327" s="66"/>
      <c r="K327" s="66"/>
      <c r="L327" s="66"/>
      <c r="M327" s="66"/>
      <c r="N327" s="66"/>
      <c r="O327" s="66"/>
      <c r="P327" s="61"/>
      <c r="Q327" s="61"/>
      <c r="R327" s="61"/>
      <c r="S327" s="61"/>
      <c r="T327" s="61"/>
      <c r="U327" s="61"/>
      <c r="V327" s="61"/>
      <c r="W327" s="61"/>
      <c r="X327" s="61"/>
      <c r="Y327" s="61"/>
    </row>
    <row r="328" spans="1:25" ht="12.75" customHeight="1" x14ac:dyDescent="0.25">
      <c r="A328" s="61"/>
      <c r="B328" s="61"/>
      <c r="C328" s="61"/>
      <c r="D328" s="61"/>
      <c r="E328" s="61"/>
      <c r="F328" s="61"/>
      <c r="G328" s="68"/>
      <c r="H328" s="68"/>
      <c r="I328" s="66"/>
      <c r="J328" s="66"/>
      <c r="K328" s="66"/>
      <c r="L328" s="66"/>
      <c r="M328" s="66"/>
      <c r="N328" s="66"/>
      <c r="O328" s="66"/>
      <c r="P328" s="61"/>
      <c r="Q328" s="61"/>
      <c r="R328" s="61"/>
      <c r="S328" s="61"/>
      <c r="T328" s="61"/>
      <c r="U328" s="61"/>
      <c r="V328" s="61"/>
      <c r="W328" s="61"/>
      <c r="X328" s="61"/>
      <c r="Y328" s="61"/>
    </row>
    <row r="329" spans="1:25" ht="12.75" customHeight="1" x14ac:dyDescent="0.25">
      <c r="A329" s="61"/>
      <c r="B329" s="61"/>
      <c r="C329" s="61"/>
      <c r="D329" s="61"/>
      <c r="E329" s="61"/>
      <c r="F329" s="61"/>
      <c r="G329" s="68"/>
      <c r="H329" s="68"/>
      <c r="I329" s="66"/>
      <c r="J329" s="66"/>
      <c r="K329" s="66"/>
      <c r="L329" s="66"/>
      <c r="M329" s="66"/>
      <c r="N329" s="66"/>
      <c r="O329" s="66"/>
      <c r="P329" s="61"/>
      <c r="Q329" s="61"/>
      <c r="R329" s="61"/>
      <c r="S329" s="61"/>
      <c r="T329" s="61"/>
      <c r="U329" s="61"/>
      <c r="V329" s="61"/>
      <c r="W329" s="61"/>
      <c r="X329" s="61"/>
      <c r="Y329" s="61"/>
    </row>
    <row r="330" spans="1:25" ht="12.75" customHeight="1" x14ac:dyDescent="0.25">
      <c r="A330" s="61"/>
      <c r="B330" s="61"/>
      <c r="C330" s="61"/>
      <c r="D330" s="61"/>
      <c r="E330" s="61"/>
      <c r="F330" s="61"/>
      <c r="G330" s="68"/>
      <c r="H330" s="68"/>
      <c r="I330" s="66"/>
      <c r="J330" s="66"/>
      <c r="K330" s="66"/>
      <c r="L330" s="66"/>
      <c r="M330" s="66"/>
      <c r="N330" s="66"/>
      <c r="O330" s="66"/>
      <c r="P330" s="61"/>
      <c r="Q330" s="61"/>
      <c r="R330" s="61"/>
      <c r="S330" s="61"/>
      <c r="T330" s="61"/>
      <c r="U330" s="61"/>
      <c r="V330" s="61"/>
      <c r="W330" s="61"/>
      <c r="X330" s="61"/>
      <c r="Y330" s="61"/>
    </row>
    <row r="331" spans="1:25" ht="12.75" customHeight="1" x14ac:dyDescent="0.25">
      <c r="A331" s="61"/>
      <c r="B331" s="61"/>
      <c r="C331" s="61"/>
      <c r="D331" s="61"/>
      <c r="E331" s="61"/>
      <c r="F331" s="61"/>
      <c r="G331" s="68"/>
      <c r="H331" s="68"/>
      <c r="I331" s="66"/>
      <c r="J331" s="66"/>
      <c r="K331" s="66"/>
      <c r="L331" s="66"/>
      <c r="M331" s="66"/>
      <c r="N331" s="66"/>
      <c r="O331" s="66"/>
      <c r="P331" s="61"/>
      <c r="Q331" s="61"/>
      <c r="R331" s="61"/>
      <c r="S331" s="61"/>
      <c r="T331" s="61"/>
      <c r="U331" s="61"/>
      <c r="V331" s="61"/>
      <c r="W331" s="61"/>
      <c r="X331" s="61"/>
      <c r="Y331" s="61"/>
    </row>
    <row r="332" spans="1:25" ht="12.75" customHeight="1" x14ac:dyDescent="0.25">
      <c r="A332" s="61"/>
      <c r="B332" s="61"/>
      <c r="C332" s="61"/>
      <c r="D332" s="61"/>
      <c r="E332" s="61"/>
      <c r="F332" s="61"/>
      <c r="G332" s="68"/>
      <c r="H332" s="68"/>
      <c r="I332" s="66"/>
      <c r="J332" s="66"/>
      <c r="K332" s="66"/>
      <c r="L332" s="66"/>
      <c r="M332" s="66"/>
      <c r="N332" s="66"/>
      <c r="O332" s="66"/>
      <c r="P332" s="61"/>
      <c r="Q332" s="61"/>
      <c r="R332" s="61"/>
      <c r="S332" s="61"/>
      <c r="T332" s="61"/>
      <c r="U332" s="61"/>
      <c r="V332" s="61"/>
      <c r="W332" s="61"/>
      <c r="X332" s="61"/>
      <c r="Y332" s="61"/>
    </row>
    <row r="333" spans="1:25" ht="12.75" customHeight="1" x14ac:dyDescent="0.25">
      <c r="A333" s="61"/>
      <c r="B333" s="61"/>
      <c r="C333" s="61"/>
      <c r="D333" s="61"/>
      <c r="E333" s="61"/>
      <c r="F333" s="61"/>
      <c r="G333" s="68"/>
      <c r="H333" s="68"/>
      <c r="I333" s="66"/>
      <c r="J333" s="66"/>
      <c r="K333" s="66"/>
      <c r="L333" s="66"/>
      <c r="M333" s="66"/>
      <c r="N333" s="66"/>
      <c r="O333" s="66"/>
      <c r="P333" s="61"/>
      <c r="Q333" s="61"/>
      <c r="R333" s="61"/>
      <c r="S333" s="61"/>
      <c r="T333" s="61"/>
      <c r="U333" s="61"/>
      <c r="V333" s="61"/>
      <c r="W333" s="61"/>
      <c r="X333" s="61"/>
      <c r="Y333" s="61"/>
    </row>
    <row r="334" spans="1:25" ht="12.75" customHeight="1" x14ac:dyDescent="0.25">
      <c r="A334" s="61"/>
      <c r="B334" s="61"/>
      <c r="C334" s="61"/>
      <c r="D334" s="61"/>
      <c r="E334" s="61"/>
      <c r="F334" s="61"/>
      <c r="G334" s="68"/>
      <c r="H334" s="68"/>
      <c r="I334" s="66"/>
      <c r="J334" s="66"/>
      <c r="K334" s="66"/>
      <c r="L334" s="66"/>
      <c r="M334" s="66"/>
      <c r="N334" s="66"/>
      <c r="O334" s="66"/>
      <c r="P334" s="61"/>
      <c r="Q334" s="61"/>
      <c r="R334" s="61"/>
      <c r="S334" s="61"/>
      <c r="T334" s="61"/>
      <c r="U334" s="61"/>
      <c r="V334" s="61"/>
      <c r="W334" s="61"/>
      <c r="X334" s="61"/>
      <c r="Y334" s="61"/>
    </row>
    <row r="335" spans="1:25" ht="12.75" customHeight="1" x14ac:dyDescent="0.25">
      <c r="A335" s="61"/>
      <c r="B335" s="61"/>
      <c r="C335" s="61"/>
      <c r="D335" s="61"/>
      <c r="E335" s="61"/>
      <c r="F335" s="61"/>
      <c r="G335" s="68"/>
      <c r="H335" s="68"/>
      <c r="I335" s="66"/>
      <c r="J335" s="66"/>
      <c r="K335" s="66"/>
      <c r="L335" s="66"/>
      <c r="M335" s="66"/>
      <c r="N335" s="66"/>
      <c r="O335" s="66"/>
      <c r="P335" s="61"/>
      <c r="Q335" s="61"/>
      <c r="R335" s="61"/>
      <c r="S335" s="61"/>
      <c r="T335" s="61"/>
      <c r="U335" s="61"/>
      <c r="V335" s="61"/>
      <c r="W335" s="61"/>
      <c r="X335" s="61"/>
      <c r="Y335" s="61"/>
    </row>
    <row r="336" spans="1:25" ht="12.75" customHeight="1" x14ac:dyDescent="0.25">
      <c r="A336" s="61"/>
      <c r="B336" s="61"/>
      <c r="C336" s="61"/>
      <c r="D336" s="61"/>
      <c r="E336" s="61"/>
      <c r="F336" s="61"/>
      <c r="G336" s="68"/>
      <c r="H336" s="68"/>
      <c r="I336" s="66"/>
      <c r="J336" s="66"/>
      <c r="K336" s="66"/>
      <c r="L336" s="66"/>
      <c r="M336" s="66"/>
      <c r="N336" s="66"/>
      <c r="O336" s="66"/>
      <c r="P336" s="61"/>
      <c r="Q336" s="61"/>
      <c r="R336" s="61"/>
      <c r="S336" s="61"/>
      <c r="T336" s="61"/>
      <c r="U336" s="61"/>
      <c r="V336" s="61"/>
      <c r="W336" s="61"/>
      <c r="X336" s="61"/>
      <c r="Y336" s="61"/>
    </row>
    <row r="337" spans="1:25" ht="12.75" customHeight="1" x14ac:dyDescent="0.25">
      <c r="A337" s="61"/>
      <c r="B337" s="61"/>
      <c r="C337" s="61"/>
      <c r="D337" s="61"/>
      <c r="E337" s="61"/>
      <c r="F337" s="61"/>
      <c r="G337" s="68"/>
      <c r="H337" s="68"/>
      <c r="I337" s="66"/>
      <c r="J337" s="66"/>
      <c r="K337" s="66"/>
      <c r="L337" s="66"/>
      <c r="M337" s="66"/>
      <c r="N337" s="66"/>
      <c r="O337" s="66"/>
      <c r="P337" s="61"/>
      <c r="Q337" s="61"/>
      <c r="R337" s="61"/>
      <c r="S337" s="61"/>
      <c r="T337" s="61"/>
      <c r="U337" s="61"/>
      <c r="V337" s="61"/>
      <c r="W337" s="61"/>
      <c r="X337" s="61"/>
      <c r="Y337" s="61"/>
    </row>
    <row r="338" spans="1:25" ht="12.75" customHeight="1" x14ac:dyDescent="0.25">
      <c r="A338" s="61"/>
      <c r="B338" s="61"/>
      <c r="C338" s="61"/>
      <c r="D338" s="61"/>
      <c r="E338" s="61"/>
      <c r="F338" s="61"/>
      <c r="G338" s="68"/>
      <c r="H338" s="68"/>
      <c r="I338" s="66"/>
      <c r="J338" s="66"/>
      <c r="K338" s="66"/>
      <c r="L338" s="66"/>
      <c r="M338" s="66"/>
      <c r="N338" s="66"/>
      <c r="O338" s="66"/>
      <c r="P338" s="61"/>
      <c r="Q338" s="61"/>
      <c r="R338" s="61"/>
      <c r="S338" s="61"/>
      <c r="T338" s="61"/>
      <c r="U338" s="61"/>
      <c r="V338" s="61"/>
      <c r="W338" s="61"/>
      <c r="X338" s="61"/>
      <c r="Y338" s="61"/>
    </row>
    <row r="339" spans="1:25" ht="12.75" customHeight="1" x14ac:dyDescent="0.25">
      <c r="A339" s="58"/>
      <c r="B339" s="58"/>
      <c r="C339" s="61"/>
      <c r="D339" s="58"/>
      <c r="E339" s="61"/>
      <c r="F339" s="61"/>
      <c r="G339" s="68"/>
      <c r="H339" s="68"/>
      <c r="I339" s="66"/>
      <c r="J339" s="66"/>
      <c r="K339" s="66"/>
      <c r="L339" s="66"/>
      <c r="M339" s="66"/>
      <c r="N339" s="66"/>
      <c r="O339" s="66"/>
      <c r="P339" s="61"/>
      <c r="Q339" s="61"/>
      <c r="R339" s="61"/>
      <c r="S339" s="61"/>
      <c r="T339" s="61"/>
      <c r="U339" s="61"/>
      <c r="V339" s="61"/>
      <c r="W339" s="61"/>
      <c r="X339" s="61"/>
      <c r="Y339" s="61"/>
    </row>
    <row r="340" spans="1:25" ht="12.75" customHeight="1" x14ac:dyDescent="0.25">
      <c r="A340" s="58"/>
      <c r="B340" s="58"/>
      <c r="C340" s="61"/>
      <c r="D340" s="58"/>
      <c r="E340" s="61"/>
      <c r="F340" s="61"/>
      <c r="G340" s="68"/>
      <c r="H340" s="68"/>
      <c r="I340" s="66"/>
      <c r="J340" s="66"/>
      <c r="K340" s="66"/>
      <c r="L340" s="66"/>
      <c r="M340" s="66"/>
      <c r="N340" s="66"/>
      <c r="O340" s="66"/>
      <c r="P340" s="61"/>
      <c r="Q340" s="61"/>
      <c r="R340" s="61"/>
      <c r="S340" s="61"/>
      <c r="T340" s="61"/>
      <c r="U340" s="61"/>
      <c r="V340" s="61"/>
      <c r="W340" s="61"/>
      <c r="X340" s="61"/>
      <c r="Y340" s="61"/>
    </row>
    <row r="341" spans="1:25" ht="12.75" customHeight="1" x14ac:dyDescent="0.25">
      <c r="A341" s="58"/>
      <c r="B341" s="58"/>
      <c r="C341" s="61"/>
      <c r="D341" s="58"/>
      <c r="E341" s="61"/>
      <c r="F341" s="61"/>
      <c r="G341" s="68"/>
      <c r="H341" s="68"/>
      <c r="I341" s="66"/>
      <c r="J341" s="66"/>
      <c r="K341" s="66"/>
      <c r="L341" s="66"/>
      <c r="M341" s="66"/>
      <c r="N341" s="66"/>
      <c r="O341" s="66"/>
      <c r="P341" s="61"/>
      <c r="Q341" s="61"/>
      <c r="R341" s="61"/>
      <c r="S341" s="61"/>
      <c r="T341" s="61"/>
      <c r="U341" s="61"/>
      <c r="V341" s="61"/>
      <c r="W341" s="61"/>
      <c r="X341" s="61"/>
      <c r="Y341" s="61"/>
    </row>
    <row r="342" spans="1:25" ht="12.75" customHeight="1" x14ac:dyDescent="0.25">
      <c r="A342" s="58"/>
      <c r="B342" s="58"/>
      <c r="C342" s="61"/>
      <c r="D342" s="58"/>
      <c r="E342" s="61"/>
      <c r="F342" s="61"/>
      <c r="G342" s="68"/>
      <c r="H342" s="68"/>
      <c r="I342" s="66"/>
      <c r="J342" s="66"/>
      <c r="K342" s="66"/>
      <c r="L342" s="66"/>
      <c r="M342" s="66"/>
      <c r="N342" s="66"/>
      <c r="O342" s="66"/>
      <c r="P342" s="61"/>
      <c r="Q342" s="61"/>
      <c r="R342" s="61"/>
      <c r="S342" s="61"/>
      <c r="T342" s="61"/>
      <c r="U342" s="61"/>
      <c r="V342" s="61"/>
      <c r="W342" s="61"/>
      <c r="X342" s="61"/>
      <c r="Y342" s="61"/>
    </row>
    <row r="343" spans="1:25" ht="12.75" customHeight="1" x14ac:dyDescent="0.25">
      <c r="A343" s="58"/>
      <c r="B343" s="58"/>
      <c r="C343" s="61"/>
      <c r="D343" s="58"/>
      <c r="E343" s="61"/>
      <c r="F343" s="61"/>
      <c r="G343" s="68"/>
      <c r="H343" s="68"/>
      <c r="I343" s="66"/>
      <c r="J343" s="66"/>
      <c r="K343" s="66"/>
      <c r="L343" s="66"/>
      <c r="M343" s="66"/>
      <c r="N343" s="66"/>
      <c r="O343" s="66"/>
      <c r="P343" s="61"/>
      <c r="Q343" s="61"/>
      <c r="R343" s="61"/>
      <c r="S343" s="61"/>
      <c r="T343" s="61"/>
      <c r="U343" s="61"/>
      <c r="V343" s="61"/>
      <c r="W343" s="61"/>
      <c r="X343" s="61"/>
      <c r="Y343" s="61"/>
    </row>
    <row r="344" spans="1:25" ht="12.75" customHeight="1" x14ac:dyDescent="0.25">
      <c r="A344" s="58"/>
      <c r="B344" s="58"/>
      <c r="C344" s="61"/>
      <c r="D344" s="58"/>
      <c r="E344" s="61"/>
      <c r="F344" s="61"/>
      <c r="G344" s="68"/>
      <c r="H344" s="68"/>
      <c r="I344" s="66"/>
      <c r="J344" s="66"/>
      <c r="K344" s="66"/>
      <c r="L344" s="66"/>
      <c r="M344" s="66"/>
      <c r="N344" s="66"/>
      <c r="O344" s="66"/>
      <c r="P344" s="61"/>
      <c r="Q344" s="61"/>
      <c r="R344" s="61"/>
      <c r="S344" s="61"/>
      <c r="T344" s="61"/>
      <c r="U344" s="61"/>
      <c r="V344" s="61"/>
      <c r="W344" s="61"/>
      <c r="X344" s="61"/>
      <c r="Y344" s="61"/>
    </row>
    <row r="345" spans="1:25" ht="12.75" customHeight="1" x14ac:dyDescent="0.25">
      <c r="A345" s="58"/>
      <c r="B345" s="58"/>
      <c r="C345" s="61"/>
      <c r="D345" s="58"/>
      <c r="E345" s="61"/>
      <c r="F345" s="61"/>
      <c r="G345" s="68"/>
      <c r="H345" s="68"/>
      <c r="I345" s="66"/>
      <c r="J345" s="66"/>
      <c r="K345" s="66"/>
      <c r="L345" s="66"/>
      <c r="M345" s="66"/>
      <c r="N345" s="66"/>
      <c r="O345" s="66"/>
      <c r="P345" s="61"/>
      <c r="Q345" s="61"/>
      <c r="R345" s="61"/>
      <c r="S345" s="61"/>
      <c r="T345" s="61"/>
      <c r="U345" s="61"/>
      <c r="V345" s="61"/>
      <c r="W345" s="61"/>
      <c r="X345" s="61"/>
      <c r="Y345" s="61"/>
    </row>
    <row r="346" spans="1:25" ht="12.75" customHeight="1" x14ac:dyDescent="0.25">
      <c r="A346" s="58"/>
      <c r="B346" s="58"/>
      <c r="C346" s="61"/>
      <c r="D346" s="58"/>
      <c r="E346" s="61"/>
      <c r="F346" s="61"/>
      <c r="G346" s="68"/>
      <c r="H346" s="68"/>
      <c r="I346" s="66"/>
      <c r="J346" s="66"/>
      <c r="K346" s="66"/>
      <c r="L346" s="66"/>
      <c r="M346" s="66"/>
      <c r="N346" s="66"/>
      <c r="O346" s="66"/>
      <c r="P346" s="61"/>
      <c r="Q346" s="61"/>
      <c r="R346" s="61"/>
      <c r="S346" s="61"/>
      <c r="T346" s="61"/>
      <c r="U346" s="61"/>
      <c r="V346" s="61"/>
      <c r="W346" s="61"/>
      <c r="X346" s="61"/>
      <c r="Y346" s="61"/>
    </row>
    <row r="347" spans="1:25" ht="12.75" customHeight="1" x14ac:dyDescent="0.25">
      <c r="A347" s="58"/>
      <c r="B347" s="58"/>
      <c r="C347" s="61"/>
      <c r="D347" s="58"/>
      <c r="E347" s="61"/>
      <c r="F347" s="61"/>
      <c r="G347" s="68"/>
      <c r="H347" s="68"/>
      <c r="I347" s="66"/>
      <c r="J347" s="66"/>
      <c r="K347" s="66"/>
      <c r="L347" s="66"/>
      <c r="M347" s="66"/>
      <c r="N347" s="66"/>
      <c r="O347" s="66"/>
      <c r="P347" s="61"/>
      <c r="Q347" s="61"/>
      <c r="R347" s="61"/>
      <c r="S347" s="61"/>
      <c r="T347" s="61"/>
      <c r="U347" s="61"/>
      <c r="V347" s="61"/>
      <c r="W347" s="61"/>
      <c r="X347" s="61"/>
      <c r="Y347" s="61"/>
    </row>
    <row r="348" spans="1:25" ht="12.75" customHeight="1" x14ac:dyDescent="0.25">
      <c r="A348" s="58"/>
      <c r="B348" s="58"/>
      <c r="C348" s="61"/>
      <c r="D348" s="58"/>
      <c r="E348" s="61"/>
      <c r="F348" s="61"/>
      <c r="G348" s="68"/>
      <c r="H348" s="68"/>
      <c r="I348" s="66"/>
      <c r="J348" s="66"/>
      <c r="K348" s="66"/>
      <c r="L348" s="66"/>
      <c r="M348" s="66"/>
      <c r="N348" s="66"/>
      <c r="O348" s="66"/>
      <c r="P348" s="61"/>
      <c r="Q348" s="61"/>
      <c r="R348" s="61"/>
      <c r="S348" s="61"/>
      <c r="T348" s="61"/>
      <c r="U348" s="61"/>
      <c r="V348" s="61"/>
      <c r="W348" s="61"/>
      <c r="X348" s="61"/>
      <c r="Y348" s="61"/>
    </row>
    <row r="349" spans="1:25" ht="12.75" customHeight="1" x14ac:dyDescent="0.25">
      <c r="A349" s="58"/>
      <c r="B349" s="58"/>
      <c r="C349" s="61"/>
      <c r="D349" s="58"/>
      <c r="E349" s="61"/>
      <c r="F349" s="61"/>
      <c r="G349" s="68"/>
      <c r="H349" s="68"/>
      <c r="I349" s="66"/>
      <c r="J349" s="66"/>
      <c r="K349" s="66"/>
      <c r="L349" s="66"/>
      <c r="M349" s="66"/>
      <c r="N349" s="66"/>
      <c r="O349" s="66"/>
      <c r="P349" s="61"/>
      <c r="Q349" s="61"/>
      <c r="R349" s="61"/>
      <c r="S349" s="61"/>
      <c r="T349" s="61"/>
      <c r="U349" s="61"/>
      <c r="V349" s="61"/>
      <c r="W349" s="61"/>
      <c r="X349" s="61"/>
      <c r="Y349" s="61"/>
    </row>
    <row r="350" spans="1:25" ht="12.75" customHeight="1" x14ac:dyDescent="0.25">
      <c r="A350" s="58"/>
      <c r="B350" s="58"/>
      <c r="C350" s="61"/>
      <c r="D350" s="58"/>
      <c r="E350" s="61"/>
      <c r="F350" s="61"/>
      <c r="G350" s="68"/>
      <c r="H350" s="68"/>
      <c r="I350" s="66"/>
      <c r="J350" s="66"/>
      <c r="K350" s="66"/>
      <c r="L350" s="66"/>
      <c r="M350" s="66"/>
      <c r="N350" s="66"/>
      <c r="O350" s="66"/>
      <c r="P350" s="61"/>
      <c r="Q350" s="61"/>
      <c r="R350" s="61"/>
      <c r="S350" s="61"/>
      <c r="T350" s="61"/>
      <c r="U350" s="61"/>
      <c r="V350" s="61"/>
      <c r="W350" s="61"/>
      <c r="X350" s="61"/>
      <c r="Y350" s="61"/>
    </row>
    <row r="351" spans="1:25" ht="12.75" customHeight="1" x14ac:dyDescent="0.25">
      <c r="A351" s="58"/>
      <c r="B351" s="58"/>
      <c r="C351" s="61"/>
      <c r="D351" s="58"/>
      <c r="E351" s="61"/>
      <c r="F351" s="61"/>
      <c r="G351" s="68"/>
      <c r="H351" s="68"/>
      <c r="I351" s="66"/>
      <c r="J351" s="66"/>
      <c r="K351" s="66"/>
      <c r="L351" s="66"/>
      <c r="M351" s="66"/>
      <c r="N351" s="66"/>
      <c r="O351" s="66"/>
      <c r="P351" s="61"/>
      <c r="Q351" s="61"/>
      <c r="R351" s="61"/>
      <c r="S351" s="61"/>
      <c r="T351" s="61"/>
      <c r="U351" s="61"/>
      <c r="V351" s="61"/>
      <c r="W351" s="61"/>
      <c r="X351" s="61"/>
      <c r="Y351" s="61"/>
    </row>
    <row r="352" spans="1:25" ht="12.75" customHeight="1" x14ac:dyDescent="0.25">
      <c r="A352" s="58"/>
      <c r="B352" s="58"/>
      <c r="C352" s="61"/>
      <c r="D352" s="58"/>
      <c r="E352" s="61"/>
      <c r="F352" s="61"/>
      <c r="G352" s="68"/>
      <c r="H352" s="68"/>
      <c r="I352" s="66"/>
      <c r="J352" s="66"/>
      <c r="K352" s="66"/>
      <c r="L352" s="66"/>
      <c r="M352" s="66"/>
      <c r="N352" s="66"/>
      <c r="O352" s="66"/>
      <c r="P352" s="61"/>
      <c r="Q352" s="61"/>
      <c r="R352" s="61"/>
      <c r="S352" s="61"/>
      <c r="T352" s="61"/>
      <c r="U352" s="61"/>
      <c r="V352" s="61"/>
      <c r="W352" s="61"/>
      <c r="X352" s="61"/>
      <c r="Y352" s="61"/>
    </row>
    <row r="353" spans="1:25" ht="12.75" customHeight="1" x14ac:dyDescent="0.25">
      <c r="A353" s="58"/>
      <c r="B353" s="58"/>
      <c r="C353" s="61"/>
      <c r="D353" s="58"/>
      <c r="E353" s="61"/>
      <c r="F353" s="61"/>
      <c r="G353" s="68"/>
      <c r="H353" s="68"/>
      <c r="I353" s="66"/>
      <c r="J353" s="66"/>
      <c r="K353" s="66"/>
      <c r="L353" s="66"/>
      <c r="M353" s="66"/>
      <c r="N353" s="66"/>
      <c r="O353" s="66"/>
      <c r="P353" s="61"/>
      <c r="Q353" s="61"/>
      <c r="R353" s="61"/>
      <c r="S353" s="61"/>
      <c r="T353" s="61"/>
      <c r="U353" s="61"/>
      <c r="V353" s="61"/>
      <c r="W353" s="61"/>
      <c r="X353" s="61"/>
      <c r="Y353" s="61"/>
    </row>
    <row r="354" spans="1:25" ht="12.75" customHeight="1" x14ac:dyDescent="0.25">
      <c r="A354" s="58"/>
      <c r="B354" s="58"/>
      <c r="C354" s="61"/>
      <c r="D354" s="58"/>
      <c r="E354" s="61"/>
      <c r="F354" s="61"/>
      <c r="G354" s="68"/>
      <c r="H354" s="68"/>
      <c r="I354" s="66"/>
      <c r="J354" s="66"/>
      <c r="K354" s="66"/>
      <c r="L354" s="66"/>
      <c r="M354" s="66"/>
      <c r="N354" s="66"/>
      <c r="O354" s="66"/>
      <c r="P354" s="61"/>
      <c r="Q354" s="61"/>
      <c r="R354" s="61"/>
      <c r="S354" s="61"/>
      <c r="T354" s="61"/>
      <c r="U354" s="61"/>
      <c r="V354" s="61"/>
      <c r="W354" s="61"/>
      <c r="X354" s="61"/>
      <c r="Y354" s="61"/>
    </row>
    <row r="355" spans="1:25" ht="12.75" customHeight="1" x14ac:dyDescent="0.25">
      <c r="A355" s="58"/>
      <c r="B355" s="58"/>
      <c r="C355" s="61"/>
      <c r="D355" s="58"/>
      <c r="E355" s="61"/>
      <c r="F355" s="61"/>
      <c r="G355" s="68"/>
      <c r="H355" s="68"/>
      <c r="I355" s="66"/>
      <c r="J355" s="66"/>
      <c r="K355" s="66"/>
      <c r="L355" s="66"/>
      <c r="M355" s="66"/>
      <c r="N355" s="66"/>
      <c r="O355" s="66"/>
      <c r="P355" s="61"/>
      <c r="Q355" s="61"/>
      <c r="R355" s="61"/>
      <c r="S355" s="61"/>
      <c r="T355" s="61"/>
      <c r="U355" s="61"/>
      <c r="V355" s="61"/>
      <c r="W355" s="61"/>
      <c r="X355" s="61"/>
      <c r="Y355" s="61"/>
    </row>
    <row r="356" spans="1:25" ht="12.75" customHeight="1" x14ac:dyDescent="0.25">
      <c r="A356" s="58"/>
      <c r="B356" s="58"/>
      <c r="C356" s="61"/>
      <c r="D356" s="58"/>
      <c r="E356" s="61"/>
      <c r="F356" s="61"/>
      <c r="G356" s="68"/>
      <c r="H356" s="68"/>
      <c r="I356" s="66"/>
      <c r="J356" s="66"/>
      <c r="K356" s="66"/>
      <c r="L356" s="66"/>
      <c r="M356" s="66"/>
      <c r="N356" s="66"/>
      <c r="O356" s="66"/>
      <c r="P356" s="61"/>
      <c r="Q356" s="61"/>
      <c r="R356" s="61"/>
      <c r="S356" s="61"/>
      <c r="T356" s="61"/>
      <c r="U356" s="61"/>
      <c r="V356" s="61"/>
      <c r="W356" s="61"/>
      <c r="X356" s="61"/>
      <c r="Y356" s="61"/>
    </row>
    <row r="357" spans="1:25" ht="12.75" customHeight="1" x14ac:dyDescent="0.25">
      <c r="A357" s="58"/>
      <c r="B357" s="58"/>
      <c r="C357" s="61"/>
      <c r="D357" s="58"/>
      <c r="E357" s="61"/>
      <c r="F357" s="61"/>
      <c r="G357" s="68"/>
      <c r="H357" s="68"/>
      <c r="I357" s="66"/>
      <c r="J357" s="66"/>
      <c r="K357" s="66"/>
      <c r="L357" s="66"/>
      <c r="M357" s="66"/>
      <c r="N357" s="66"/>
      <c r="O357" s="66"/>
      <c r="P357" s="61"/>
      <c r="Q357" s="61"/>
      <c r="R357" s="61"/>
      <c r="S357" s="61"/>
      <c r="T357" s="61"/>
      <c r="U357" s="61"/>
      <c r="V357" s="61"/>
      <c r="W357" s="61"/>
      <c r="X357" s="61"/>
      <c r="Y357" s="61"/>
    </row>
    <row r="358" spans="1:25" ht="12.75" customHeight="1" x14ac:dyDescent="0.25">
      <c r="A358" s="58"/>
      <c r="B358" s="58"/>
      <c r="C358" s="61"/>
      <c r="D358" s="58"/>
      <c r="E358" s="61"/>
      <c r="F358" s="61"/>
      <c r="G358" s="68"/>
      <c r="H358" s="68"/>
      <c r="I358" s="66"/>
      <c r="J358" s="66"/>
      <c r="K358" s="66"/>
      <c r="L358" s="66"/>
      <c r="M358" s="66"/>
      <c r="N358" s="66"/>
      <c r="O358" s="66"/>
      <c r="P358" s="61"/>
      <c r="Q358" s="61"/>
      <c r="R358" s="61"/>
      <c r="S358" s="61"/>
      <c r="T358" s="61"/>
      <c r="U358" s="61"/>
      <c r="V358" s="61"/>
      <c r="W358" s="61"/>
      <c r="X358" s="61"/>
      <c r="Y358" s="61"/>
    </row>
    <row r="359" spans="1:25" ht="12.75" customHeight="1" x14ac:dyDescent="0.25">
      <c r="A359" s="58"/>
      <c r="B359" s="58"/>
      <c r="C359" s="61"/>
      <c r="D359" s="58"/>
      <c r="E359" s="61"/>
      <c r="F359" s="61"/>
      <c r="G359" s="68"/>
      <c r="H359" s="68"/>
      <c r="I359" s="66"/>
      <c r="J359" s="66"/>
      <c r="K359" s="66"/>
      <c r="L359" s="66"/>
      <c r="M359" s="66"/>
      <c r="N359" s="66"/>
      <c r="O359" s="66"/>
      <c r="P359" s="61"/>
      <c r="Q359" s="61"/>
      <c r="R359" s="61"/>
      <c r="S359" s="61"/>
      <c r="T359" s="61"/>
      <c r="U359" s="61"/>
      <c r="V359" s="61"/>
      <c r="W359" s="61"/>
      <c r="X359" s="61"/>
      <c r="Y359" s="61"/>
    </row>
    <row r="360" spans="1:25" ht="12.75" customHeight="1" x14ac:dyDescent="0.25">
      <c r="A360" s="58"/>
      <c r="B360" s="58"/>
      <c r="C360" s="61"/>
      <c r="D360" s="58"/>
      <c r="E360" s="61"/>
      <c r="F360" s="61"/>
      <c r="G360" s="68"/>
      <c r="H360" s="68"/>
      <c r="I360" s="66"/>
      <c r="J360" s="66"/>
      <c r="K360" s="66"/>
      <c r="L360" s="66"/>
      <c r="M360" s="66"/>
      <c r="N360" s="66"/>
      <c r="O360" s="66"/>
      <c r="P360" s="61"/>
      <c r="Q360" s="61"/>
      <c r="R360" s="61"/>
      <c r="S360" s="61"/>
      <c r="T360" s="61"/>
      <c r="U360" s="61"/>
      <c r="V360" s="61"/>
      <c r="W360" s="61"/>
      <c r="X360" s="61"/>
      <c r="Y360" s="61"/>
    </row>
    <row r="361" spans="1:25" ht="12.75" customHeight="1" x14ac:dyDescent="0.25">
      <c r="A361" s="58"/>
      <c r="B361" s="58"/>
      <c r="C361" s="61"/>
      <c r="D361" s="58"/>
      <c r="E361" s="61"/>
      <c r="F361" s="61"/>
      <c r="G361" s="68"/>
      <c r="H361" s="68"/>
      <c r="I361" s="66"/>
      <c r="J361" s="66"/>
      <c r="K361" s="66"/>
      <c r="L361" s="66"/>
      <c r="M361" s="66"/>
      <c r="N361" s="66"/>
      <c r="O361" s="66"/>
      <c r="P361" s="61"/>
      <c r="Q361" s="61"/>
      <c r="R361" s="61"/>
      <c r="S361" s="61"/>
      <c r="T361" s="61"/>
      <c r="U361" s="61"/>
      <c r="V361" s="61"/>
      <c r="W361" s="61"/>
      <c r="X361" s="61"/>
      <c r="Y361" s="61"/>
    </row>
    <row r="362" spans="1:25" ht="12.75" customHeight="1" x14ac:dyDescent="0.25">
      <c r="A362" s="58"/>
      <c r="B362" s="58"/>
      <c r="C362" s="61"/>
      <c r="D362" s="58"/>
      <c r="E362" s="61"/>
      <c r="F362" s="61"/>
      <c r="G362" s="68"/>
      <c r="H362" s="68"/>
      <c r="I362" s="66"/>
      <c r="J362" s="66"/>
      <c r="K362" s="66"/>
      <c r="L362" s="66"/>
      <c r="M362" s="66"/>
      <c r="N362" s="66"/>
      <c r="O362" s="66"/>
      <c r="P362" s="61"/>
      <c r="Q362" s="61"/>
      <c r="R362" s="61"/>
      <c r="S362" s="61"/>
      <c r="T362" s="61"/>
      <c r="U362" s="61"/>
      <c r="V362" s="61"/>
      <c r="W362" s="61"/>
      <c r="X362" s="61"/>
      <c r="Y362" s="61"/>
    </row>
    <row r="363" spans="1:25" ht="12.75" customHeight="1" x14ac:dyDescent="0.25">
      <c r="A363" s="58"/>
      <c r="B363" s="58"/>
      <c r="C363" s="61"/>
      <c r="D363" s="58"/>
      <c r="E363" s="61"/>
      <c r="F363" s="61"/>
      <c r="G363" s="68"/>
      <c r="H363" s="68"/>
      <c r="I363" s="66"/>
      <c r="J363" s="66"/>
      <c r="K363" s="66"/>
      <c r="L363" s="66"/>
      <c r="M363" s="66"/>
      <c r="N363" s="66"/>
      <c r="O363" s="66"/>
      <c r="P363" s="61"/>
      <c r="Q363" s="61"/>
      <c r="R363" s="61"/>
      <c r="S363" s="61"/>
      <c r="T363" s="61"/>
      <c r="U363" s="61"/>
      <c r="V363" s="61"/>
      <c r="W363" s="61"/>
      <c r="X363" s="61"/>
      <c r="Y363" s="61"/>
    </row>
    <row r="364" spans="1:25" ht="12.75" customHeight="1" x14ac:dyDescent="0.25">
      <c r="A364" s="58"/>
      <c r="B364" s="58"/>
      <c r="C364" s="61"/>
      <c r="D364" s="58"/>
      <c r="E364" s="61"/>
      <c r="F364" s="61"/>
      <c r="G364" s="68"/>
      <c r="H364" s="68"/>
      <c r="I364" s="66"/>
      <c r="J364" s="66"/>
      <c r="K364" s="66"/>
      <c r="L364" s="66"/>
      <c r="M364" s="66"/>
      <c r="N364" s="66"/>
      <c r="O364" s="66"/>
      <c r="P364" s="61"/>
      <c r="Q364" s="61"/>
      <c r="R364" s="61"/>
      <c r="S364" s="61"/>
      <c r="T364" s="61"/>
      <c r="U364" s="61"/>
      <c r="V364" s="61"/>
      <c r="W364" s="61"/>
      <c r="X364" s="61"/>
      <c r="Y364" s="61"/>
    </row>
    <row r="365" spans="1:25" ht="12.75" customHeight="1" x14ac:dyDescent="0.25">
      <c r="A365" s="58"/>
      <c r="B365" s="58"/>
      <c r="C365" s="61"/>
      <c r="D365" s="58"/>
      <c r="E365" s="61"/>
      <c r="F365" s="61"/>
      <c r="G365" s="68"/>
      <c r="H365" s="68"/>
      <c r="I365" s="66"/>
      <c r="J365" s="66"/>
      <c r="K365" s="66"/>
      <c r="L365" s="66"/>
      <c r="M365" s="66"/>
      <c r="N365" s="66"/>
      <c r="O365" s="66"/>
      <c r="P365" s="61"/>
      <c r="Q365" s="61"/>
      <c r="R365" s="61"/>
      <c r="S365" s="61"/>
      <c r="T365" s="61"/>
      <c r="U365" s="61"/>
      <c r="V365" s="61"/>
      <c r="W365" s="61"/>
      <c r="X365" s="61"/>
      <c r="Y365" s="61"/>
    </row>
    <row r="366" spans="1:25" ht="12.75" customHeight="1" x14ac:dyDescent="0.25">
      <c r="A366" s="58"/>
      <c r="B366" s="58"/>
      <c r="C366" s="61"/>
      <c r="D366" s="58"/>
      <c r="E366" s="61"/>
      <c r="F366" s="61"/>
      <c r="G366" s="68"/>
      <c r="H366" s="68"/>
      <c r="I366" s="66"/>
      <c r="J366" s="66"/>
      <c r="K366" s="66"/>
      <c r="L366" s="66"/>
      <c r="M366" s="66"/>
      <c r="N366" s="66"/>
      <c r="O366" s="66"/>
      <c r="P366" s="61"/>
      <c r="Q366" s="61"/>
      <c r="R366" s="61"/>
      <c r="S366" s="61"/>
      <c r="T366" s="61"/>
      <c r="U366" s="61"/>
      <c r="V366" s="61"/>
      <c r="W366" s="61"/>
      <c r="X366" s="61"/>
      <c r="Y366" s="61"/>
    </row>
    <row r="367" spans="1:25" ht="12.75" customHeight="1" x14ac:dyDescent="0.25">
      <c r="A367" s="58"/>
      <c r="B367" s="58"/>
      <c r="C367" s="61"/>
      <c r="D367" s="58"/>
      <c r="E367" s="61"/>
      <c r="F367" s="61"/>
      <c r="G367" s="68"/>
      <c r="H367" s="68"/>
      <c r="I367" s="66"/>
      <c r="J367" s="66"/>
      <c r="K367" s="66"/>
      <c r="L367" s="66"/>
      <c r="M367" s="66"/>
      <c r="N367" s="66"/>
      <c r="O367" s="66"/>
      <c r="P367" s="61"/>
      <c r="Q367" s="61"/>
      <c r="R367" s="61"/>
      <c r="S367" s="61"/>
      <c r="T367" s="61"/>
      <c r="U367" s="61"/>
      <c r="V367" s="61"/>
      <c r="W367" s="61"/>
      <c r="X367" s="61"/>
      <c r="Y367" s="61"/>
    </row>
    <row r="368" spans="1:25" ht="12.75" customHeight="1" x14ac:dyDescent="0.25">
      <c r="A368" s="58"/>
      <c r="B368" s="58"/>
      <c r="C368" s="61"/>
      <c r="D368" s="58"/>
      <c r="E368" s="61"/>
      <c r="F368" s="61"/>
      <c r="G368" s="68"/>
      <c r="H368" s="68"/>
      <c r="I368" s="66"/>
      <c r="J368" s="66"/>
      <c r="K368" s="66"/>
      <c r="L368" s="66"/>
      <c r="M368" s="66"/>
      <c r="N368" s="66"/>
      <c r="O368" s="66"/>
      <c r="P368" s="61"/>
      <c r="Q368" s="61"/>
      <c r="R368" s="61"/>
      <c r="S368" s="61"/>
      <c r="T368" s="61"/>
      <c r="U368" s="61"/>
      <c r="V368" s="61"/>
      <c r="W368" s="61"/>
      <c r="X368" s="61"/>
      <c r="Y368" s="61"/>
    </row>
    <row r="369" spans="1:27" ht="12.75" customHeight="1" x14ac:dyDescent="0.25">
      <c r="A369" s="58"/>
      <c r="B369" s="58"/>
      <c r="C369" s="61"/>
      <c r="D369" s="58"/>
      <c r="E369" s="61"/>
      <c r="F369" s="61"/>
      <c r="G369" s="68"/>
      <c r="H369" s="68"/>
      <c r="I369" s="66"/>
      <c r="J369" s="66"/>
      <c r="K369" s="66"/>
      <c r="L369" s="66"/>
      <c r="M369" s="66"/>
      <c r="N369" s="66"/>
      <c r="O369" s="66"/>
      <c r="P369" s="61"/>
      <c r="Q369" s="61"/>
      <c r="R369" s="61"/>
      <c r="S369" s="61"/>
      <c r="T369" s="61"/>
      <c r="U369" s="61"/>
      <c r="V369" s="61"/>
      <c r="W369" s="61"/>
      <c r="X369" s="61"/>
      <c r="Y369" s="61"/>
    </row>
    <row r="370" spans="1:27" ht="12.75" customHeight="1" x14ac:dyDescent="0.25">
      <c r="A370" s="58"/>
      <c r="B370" s="58"/>
      <c r="C370" s="61"/>
      <c r="D370" s="58"/>
      <c r="E370" s="61"/>
      <c r="F370" s="61"/>
      <c r="G370" s="68"/>
      <c r="H370" s="68"/>
      <c r="I370" s="66"/>
      <c r="J370" s="66"/>
      <c r="K370" s="66"/>
      <c r="L370" s="66"/>
      <c r="M370" s="66"/>
      <c r="N370" s="66"/>
      <c r="O370" s="66"/>
      <c r="P370" s="61"/>
      <c r="Q370" s="61"/>
      <c r="R370" s="61"/>
      <c r="S370" s="61"/>
      <c r="T370" s="61"/>
      <c r="U370" s="61"/>
      <c r="V370" s="61"/>
      <c r="W370" s="61"/>
      <c r="X370" s="61"/>
      <c r="Y370" s="61"/>
    </row>
    <row r="371" spans="1:27" ht="12.75" customHeight="1" x14ac:dyDescent="0.25">
      <c r="A371" s="58"/>
      <c r="B371" s="58"/>
      <c r="C371" s="61"/>
      <c r="D371" s="58"/>
      <c r="E371" s="61"/>
      <c r="F371" s="61"/>
      <c r="G371" s="68"/>
      <c r="H371" s="68"/>
      <c r="I371" s="66"/>
      <c r="J371" s="66"/>
      <c r="K371" s="66"/>
      <c r="L371" s="66"/>
      <c r="M371" s="66"/>
      <c r="N371" s="66"/>
      <c r="O371" s="66"/>
      <c r="P371" s="61"/>
      <c r="Q371" s="61"/>
      <c r="R371" s="61"/>
      <c r="S371" s="61"/>
      <c r="T371" s="61"/>
      <c r="U371" s="61"/>
      <c r="V371" s="61"/>
      <c r="W371" s="61"/>
      <c r="X371" s="61"/>
      <c r="Y371" s="61"/>
    </row>
    <row r="372" spans="1:27" ht="12.75" customHeight="1" x14ac:dyDescent="0.25">
      <c r="A372" s="58"/>
      <c r="B372" s="58"/>
      <c r="C372" s="61"/>
      <c r="D372" s="58"/>
      <c r="E372" s="61"/>
      <c r="F372" s="61"/>
      <c r="G372" s="68"/>
      <c r="H372" s="68"/>
      <c r="I372" s="66"/>
      <c r="J372" s="66"/>
      <c r="K372" s="66"/>
      <c r="L372" s="66"/>
      <c r="M372" s="66"/>
      <c r="N372" s="66"/>
      <c r="O372" s="66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3"/>
      <c r="AA372" s="63"/>
    </row>
    <row r="373" spans="1:27" ht="12.75" customHeight="1" x14ac:dyDescent="0.25">
      <c r="A373" s="58"/>
      <c r="B373" s="58"/>
      <c r="C373" s="61"/>
      <c r="D373" s="58"/>
      <c r="E373" s="61"/>
      <c r="F373" s="61"/>
      <c r="G373" s="68"/>
      <c r="H373" s="68"/>
      <c r="I373" s="66"/>
      <c r="J373" s="66"/>
      <c r="K373" s="66"/>
      <c r="L373" s="66"/>
      <c r="M373" s="66"/>
      <c r="N373" s="66"/>
      <c r="O373" s="66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3"/>
      <c r="AA373" s="63"/>
    </row>
    <row r="374" spans="1:27" ht="12.75" customHeight="1" x14ac:dyDescent="0.25">
      <c r="A374" s="58"/>
      <c r="B374" s="58"/>
      <c r="C374" s="61"/>
      <c r="D374" s="58"/>
      <c r="E374" s="61"/>
      <c r="F374" s="61"/>
      <c r="G374" s="68"/>
      <c r="H374" s="68"/>
      <c r="I374" s="66"/>
      <c r="J374" s="66"/>
      <c r="K374" s="66"/>
      <c r="L374" s="66"/>
      <c r="M374" s="66"/>
      <c r="N374" s="66"/>
      <c r="O374" s="66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3"/>
      <c r="AA374" s="63"/>
    </row>
    <row r="375" spans="1:27" ht="12.75" customHeight="1" x14ac:dyDescent="0.25">
      <c r="A375" s="58"/>
      <c r="B375" s="58"/>
      <c r="C375" s="61"/>
      <c r="D375" s="58"/>
      <c r="E375" s="61"/>
      <c r="F375" s="61"/>
      <c r="G375" s="68"/>
      <c r="H375" s="68"/>
      <c r="I375" s="66"/>
      <c r="J375" s="66"/>
      <c r="K375" s="66"/>
      <c r="L375" s="66"/>
      <c r="M375" s="66"/>
      <c r="N375" s="66"/>
      <c r="O375" s="66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3"/>
      <c r="AA375" s="63"/>
    </row>
    <row r="376" spans="1:27" ht="12.75" customHeight="1" x14ac:dyDescent="0.25">
      <c r="A376" s="58"/>
      <c r="B376" s="58"/>
      <c r="C376" s="61"/>
      <c r="D376" s="58"/>
      <c r="E376" s="61"/>
      <c r="F376" s="61"/>
      <c r="G376" s="68"/>
      <c r="H376" s="68"/>
      <c r="I376" s="66"/>
      <c r="J376" s="66"/>
      <c r="K376" s="66"/>
      <c r="L376" s="66"/>
      <c r="M376" s="66"/>
      <c r="N376" s="66"/>
      <c r="O376" s="66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3"/>
      <c r="AA376" s="63"/>
    </row>
    <row r="377" spans="1:27" ht="12.75" customHeight="1" x14ac:dyDescent="0.25">
      <c r="A377" s="58"/>
      <c r="B377" s="58"/>
      <c r="C377" s="61"/>
      <c r="D377" s="58"/>
      <c r="E377" s="61"/>
      <c r="F377" s="61"/>
      <c r="G377" s="68"/>
      <c r="H377" s="68"/>
      <c r="I377" s="66"/>
      <c r="J377" s="66"/>
      <c r="K377" s="66"/>
      <c r="L377" s="66"/>
      <c r="M377" s="66"/>
      <c r="N377" s="66"/>
      <c r="O377" s="66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3"/>
      <c r="AA377" s="63"/>
    </row>
    <row r="378" spans="1:27" ht="12.75" customHeight="1" x14ac:dyDescent="0.25">
      <c r="A378" s="58"/>
      <c r="B378" s="58"/>
      <c r="C378" s="61"/>
      <c r="D378" s="58"/>
      <c r="E378" s="61"/>
      <c r="F378" s="61"/>
      <c r="G378" s="68"/>
      <c r="H378" s="68"/>
      <c r="I378" s="66"/>
      <c r="J378" s="66"/>
      <c r="K378" s="66"/>
      <c r="L378" s="66"/>
      <c r="M378" s="66"/>
      <c r="N378" s="66"/>
      <c r="O378" s="66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3"/>
      <c r="AA378" s="63"/>
    </row>
    <row r="379" spans="1:27" ht="12.75" customHeight="1" x14ac:dyDescent="0.25">
      <c r="A379" s="58"/>
      <c r="B379" s="58"/>
      <c r="C379" s="61"/>
      <c r="D379" s="58"/>
      <c r="E379" s="61"/>
      <c r="F379" s="61"/>
      <c r="G379" s="68"/>
      <c r="H379" s="68"/>
      <c r="I379" s="66"/>
      <c r="J379" s="66"/>
      <c r="K379" s="66"/>
      <c r="L379" s="66"/>
      <c r="M379" s="66"/>
      <c r="N379" s="66"/>
      <c r="O379" s="66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3"/>
      <c r="AA379" s="63"/>
    </row>
    <row r="380" spans="1:27" ht="12.75" customHeight="1" x14ac:dyDescent="0.25">
      <c r="A380" s="58"/>
      <c r="B380" s="58"/>
      <c r="C380" s="61"/>
      <c r="D380" s="58"/>
      <c r="E380" s="61"/>
      <c r="F380" s="61"/>
      <c r="G380" s="68"/>
      <c r="H380" s="68"/>
      <c r="I380" s="66"/>
      <c r="J380" s="66"/>
      <c r="K380" s="66"/>
      <c r="L380" s="66"/>
      <c r="M380" s="66"/>
      <c r="N380" s="66"/>
      <c r="O380" s="66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3"/>
      <c r="AA380" s="63"/>
    </row>
    <row r="381" spans="1:27" ht="12.75" customHeight="1" x14ac:dyDescent="0.25">
      <c r="A381" s="58"/>
      <c r="B381" s="58"/>
      <c r="C381" s="61"/>
      <c r="D381" s="58"/>
      <c r="E381" s="61"/>
      <c r="F381" s="61"/>
      <c r="G381" s="68"/>
      <c r="H381" s="68"/>
      <c r="I381" s="66"/>
      <c r="J381" s="66"/>
      <c r="K381" s="66"/>
      <c r="L381" s="66"/>
      <c r="M381" s="66"/>
      <c r="N381" s="66"/>
      <c r="O381" s="66"/>
      <c r="P381" s="61"/>
      <c r="Q381" s="61"/>
      <c r="R381" s="61"/>
      <c r="S381" s="61"/>
      <c r="T381" s="61"/>
      <c r="U381" s="61"/>
      <c r="V381" s="61"/>
      <c r="W381" s="61"/>
      <c r="X381" s="61"/>
      <c r="Y381" s="61"/>
    </row>
    <row r="382" spans="1:27" ht="12.75" customHeight="1" x14ac:dyDescent="0.25">
      <c r="A382" s="58"/>
      <c r="B382" s="58"/>
      <c r="C382" s="61"/>
      <c r="D382" s="58"/>
      <c r="E382" s="61"/>
      <c r="F382" s="61"/>
      <c r="G382" s="68"/>
      <c r="H382" s="68"/>
      <c r="I382" s="66"/>
      <c r="J382" s="66"/>
      <c r="K382" s="66"/>
      <c r="L382" s="66"/>
      <c r="M382" s="66"/>
      <c r="N382" s="66"/>
      <c r="O382" s="66"/>
      <c r="P382" s="61"/>
      <c r="Q382" s="61"/>
      <c r="R382" s="61"/>
      <c r="S382" s="61"/>
      <c r="T382" s="61"/>
      <c r="U382" s="61"/>
      <c r="V382" s="61"/>
      <c r="W382" s="61"/>
      <c r="X382" s="61"/>
      <c r="Y382" s="61"/>
    </row>
    <row r="383" spans="1:27" ht="12.75" customHeight="1" x14ac:dyDescent="0.25">
      <c r="A383" s="58"/>
      <c r="B383" s="58"/>
      <c r="C383" s="61"/>
      <c r="D383" s="58"/>
      <c r="E383" s="61"/>
      <c r="F383" s="61"/>
      <c r="G383" s="68"/>
      <c r="H383" s="68"/>
      <c r="I383" s="66"/>
      <c r="J383" s="66"/>
      <c r="K383" s="66"/>
      <c r="L383" s="66"/>
      <c r="M383" s="66"/>
      <c r="N383" s="66"/>
      <c r="O383" s="66"/>
      <c r="P383" s="61"/>
      <c r="Q383" s="61"/>
      <c r="R383" s="61"/>
      <c r="S383" s="61"/>
      <c r="T383" s="61"/>
      <c r="U383" s="61"/>
      <c r="V383" s="61"/>
      <c r="W383" s="61"/>
      <c r="X383" s="61"/>
      <c r="Y383" s="61"/>
    </row>
    <row r="384" spans="1:27" ht="12.75" customHeight="1" x14ac:dyDescent="0.25">
      <c r="A384" s="58"/>
      <c r="B384" s="58"/>
      <c r="C384" s="61"/>
      <c r="D384" s="58"/>
      <c r="E384" s="61"/>
      <c r="F384" s="61"/>
      <c r="G384" s="68"/>
      <c r="H384" s="68"/>
      <c r="I384" s="66"/>
      <c r="J384" s="66"/>
      <c r="K384" s="66"/>
      <c r="L384" s="66"/>
      <c r="M384" s="66"/>
      <c r="N384" s="66"/>
      <c r="O384" s="66"/>
      <c r="P384" s="61"/>
      <c r="Q384" s="61"/>
      <c r="R384" s="61"/>
      <c r="S384" s="61"/>
      <c r="T384" s="61"/>
      <c r="U384" s="61"/>
      <c r="V384" s="61"/>
      <c r="W384" s="61"/>
      <c r="X384" s="61"/>
      <c r="Y384" s="61"/>
    </row>
    <row r="385" spans="1:25" ht="12.75" customHeight="1" x14ac:dyDescent="0.25">
      <c r="A385" s="58"/>
      <c r="B385" s="58"/>
      <c r="C385" s="61"/>
      <c r="D385" s="58"/>
      <c r="E385" s="61"/>
      <c r="F385" s="61"/>
      <c r="G385" s="68"/>
      <c r="H385" s="68"/>
      <c r="I385" s="66"/>
      <c r="J385" s="66"/>
      <c r="K385" s="66"/>
      <c r="L385" s="66"/>
      <c r="M385" s="66"/>
      <c r="N385" s="66"/>
      <c r="O385" s="66"/>
      <c r="P385" s="61"/>
      <c r="Q385" s="61"/>
      <c r="R385" s="61"/>
      <c r="S385" s="61"/>
      <c r="T385" s="61"/>
      <c r="U385" s="61"/>
      <c r="V385" s="61"/>
      <c r="W385" s="61"/>
      <c r="X385" s="61"/>
      <c r="Y385" s="61"/>
    </row>
    <row r="386" spans="1:25" ht="12.75" customHeight="1" x14ac:dyDescent="0.25">
      <c r="A386" s="58"/>
      <c r="B386" s="58"/>
      <c r="C386" s="61"/>
      <c r="D386" s="58"/>
      <c r="E386" s="61"/>
      <c r="F386" s="61"/>
      <c r="G386" s="68"/>
      <c r="H386" s="68"/>
      <c r="I386" s="66"/>
      <c r="J386" s="66"/>
      <c r="K386" s="66"/>
      <c r="L386" s="66"/>
      <c r="M386" s="66"/>
      <c r="N386" s="66"/>
      <c r="O386" s="66"/>
      <c r="P386" s="61"/>
      <c r="Q386" s="61"/>
      <c r="R386" s="61"/>
      <c r="S386" s="61"/>
      <c r="T386" s="61"/>
      <c r="U386" s="61"/>
      <c r="V386" s="61"/>
      <c r="W386" s="61"/>
      <c r="X386" s="61"/>
      <c r="Y386" s="61"/>
    </row>
    <row r="387" spans="1:25" ht="12.75" customHeight="1" x14ac:dyDescent="0.25">
      <c r="A387" s="58"/>
      <c r="B387" s="58"/>
      <c r="C387" s="61"/>
      <c r="D387" s="58"/>
      <c r="E387" s="61"/>
      <c r="F387" s="61"/>
      <c r="G387" s="68"/>
      <c r="H387" s="68"/>
      <c r="I387" s="66"/>
      <c r="J387" s="66"/>
      <c r="K387" s="66"/>
      <c r="L387" s="66"/>
      <c r="M387" s="66"/>
      <c r="N387" s="66"/>
      <c r="O387" s="66"/>
      <c r="P387" s="61"/>
      <c r="Q387" s="61"/>
      <c r="R387" s="61"/>
      <c r="S387" s="61"/>
      <c r="T387" s="61"/>
      <c r="U387" s="61"/>
      <c r="V387" s="61"/>
      <c r="W387" s="61"/>
      <c r="X387" s="61"/>
      <c r="Y387" s="61"/>
    </row>
    <row r="388" spans="1:25" ht="12.75" customHeight="1" x14ac:dyDescent="0.25">
      <c r="A388" s="58"/>
      <c r="B388" s="58"/>
      <c r="C388" s="61"/>
      <c r="D388" s="58"/>
      <c r="E388" s="61"/>
      <c r="F388" s="61"/>
      <c r="G388" s="68"/>
      <c r="H388" s="68"/>
      <c r="I388" s="66"/>
      <c r="J388" s="66"/>
      <c r="K388" s="66"/>
      <c r="L388" s="66"/>
      <c r="M388" s="66"/>
      <c r="N388" s="66"/>
      <c r="O388" s="66"/>
      <c r="P388" s="61"/>
      <c r="Q388" s="61"/>
      <c r="R388" s="61"/>
      <c r="S388" s="61"/>
      <c r="T388" s="61"/>
      <c r="U388" s="61"/>
      <c r="V388" s="61"/>
      <c r="W388" s="61"/>
      <c r="X388" s="61"/>
      <c r="Y388" s="61"/>
    </row>
    <row r="389" spans="1:25" ht="12.75" customHeight="1" x14ac:dyDescent="0.25">
      <c r="A389" s="58"/>
      <c r="B389" s="58"/>
      <c r="C389" s="61"/>
      <c r="D389" s="58"/>
      <c r="E389" s="61"/>
      <c r="F389" s="61"/>
      <c r="G389" s="68"/>
      <c r="H389" s="68"/>
      <c r="I389" s="66"/>
      <c r="J389" s="66"/>
      <c r="K389" s="66"/>
      <c r="L389" s="66"/>
      <c r="M389" s="66"/>
      <c r="N389" s="66"/>
      <c r="O389" s="66"/>
      <c r="P389" s="61"/>
      <c r="Q389" s="61"/>
      <c r="R389" s="61"/>
      <c r="S389" s="61"/>
      <c r="T389" s="61"/>
      <c r="U389" s="61"/>
      <c r="V389" s="61"/>
      <c r="W389" s="61"/>
      <c r="X389" s="61"/>
      <c r="Y389" s="61"/>
    </row>
    <row r="390" spans="1:25" ht="12.75" customHeight="1" x14ac:dyDescent="0.25">
      <c r="A390" s="58"/>
      <c r="B390" s="58"/>
      <c r="C390" s="61"/>
      <c r="D390" s="58"/>
      <c r="E390" s="61"/>
      <c r="F390" s="61"/>
      <c r="G390" s="68"/>
      <c r="H390" s="68"/>
      <c r="I390" s="66"/>
      <c r="J390" s="66"/>
      <c r="K390" s="66"/>
      <c r="L390" s="66"/>
      <c r="M390" s="66"/>
      <c r="N390" s="66"/>
      <c r="O390" s="66"/>
      <c r="P390" s="61"/>
      <c r="Q390" s="61"/>
      <c r="R390" s="61"/>
      <c r="S390" s="61"/>
      <c r="T390" s="61"/>
      <c r="U390" s="61"/>
      <c r="V390" s="61"/>
      <c r="W390" s="61"/>
      <c r="X390" s="61"/>
      <c r="Y390" s="61"/>
    </row>
    <row r="391" spans="1:25" ht="12.75" customHeight="1" x14ac:dyDescent="0.25">
      <c r="A391" s="58"/>
      <c r="B391" s="58"/>
      <c r="C391" s="61"/>
      <c r="D391" s="58"/>
      <c r="E391" s="61"/>
      <c r="F391" s="61"/>
      <c r="G391" s="68"/>
      <c r="H391" s="68"/>
      <c r="I391" s="66"/>
      <c r="J391" s="66"/>
      <c r="K391" s="66"/>
      <c r="L391" s="66"/>
      <c r="M391" s="66"/>
      <c r="N391" s="66"/>
      <c r="O391" s="66"/>
      <c r="P391" s="61"/>
      <c r="Q391" s="61"/>
      <c r="R391" s="61"/>
      <c r="S391" s="61"/>
      <c r="T391" s="61"/>
      <c r="U391" s="61"/>
      <c r="V391" s="61"/>
      <c r="W391" s="61"/>
      <c r="X391" s="61"/>
      <c r="Y391" s="61"/>
    </row>
    <row r="392" spans="1:25" ht="12.75" customHeight="1" x14ac:dyDescent="0.25">
      <c r="A392" s="58"/>
      <c r="B392" s="58"/>
      <c r="C392" s="61"/>
      <c r="D392" s="58"/>
      <c r="E392" s="61"/>
      <c r="F392" s="61"/>
      <c r="G392" s="68"/>
      <c r="H392" s="68"/>
      <c r="I392" s="66"/>
      <c r="J392" s="66"/>
      <c r="K392" s="66"/>
      <c r="L392" s="66"/>
      <c r="M392" s="66"/>
      <c r="N392" s="66"/>
      <c r="O392" s="66"/>
      <c r="P392" s="61"/>
      <c r="Q392" s="61"/>
      <c r="R392" s="61"/>
      <c r="S392" s="61"/>
      <c r="T392" s="61"/>
      <c r="U392" s="61"/>
      <c r="V392" s="61"/>
      <c r="W392" s="61"/>
      <c r="X392" s="61"/>
      <c r="Y392" s="61"/>
    </row>
    <row r="393" spans="1:25" ht="12.75" customHeight="1" x14ac:dyDescent="0.25">
      <c r="A393" s="58"/>
      <c r="B393" s="58"/>
      <c r="C393" s="61"/>
      <c r="D393" s="58"/>
      <c r="E393" s="61"/>
      <c r="F393" s="61"/>
      <c r="G393" s="68"/>
      <c r="H393" s="68"/>
      <c r="I393" s="66"/>
      <c r="J393" s="66"/>
      <c r="K393" s="66"/>
      <c r="L393" s="66"/>
      <c r="M393" s="66"/>
      <c r="N393" s="66"/>
      <c r="O393" s="66"/>
      <c r="P393" s="61"/>
      <c r="Q393" s="61"/>
      <c r="R393" s="61"/>
      <c r="S393" s="61"/>
      <c r="T393" s="61"/>
      <c r="U393" s="61"/>
      <c r="V393" s="61"/>
      <c r="W393" s="61"/>
      <c r="X393" s="61"/>
      <c r="Y393" s="61"/>
    </row>
    <row r="394" spans="1:25" ht="12.75" customHeight="1" x14ac:dyDescent="0.25">
      <c r="A394" s="58"/>
      <c r="B394" s="58"/>
      <c r="C394" s="61"/>
      <c r="D394" s="58"/>
      <c r="E394" s="61"/>
      <c r="F394" s="61"/>
      <c r="G394" s="68"/>
      <c r="H394" s="68"/>
      <c r="I394" s="66"/>
      <c r="J394" s="66"/>
      <c r="K394" s="66"/>
      <c r="L394" s="66"/>
      <c r="M394" s="66"/>
      <c r="N394" s="66"/>
      <c r="O394" s="66"/>
      <c r="P394" s="61"/>
      <c r="Q394" s="61"/>
      <c r="R394" s="61"/>
      <c r="S394" s="61"/>
      <c r="T394" s="61"/>
      <c r="U394" s="61"/>
      <c r="V394" s="61"/>
      <c r="W394" s="61"/>
      <c r="X394" s="61"/>
      <c r="Y394" s="61"/>
    </row>
    <row r="395" spans="1:25" ht="12.75" customHeight="1" x14ac:dyDescent="0.25">
      <c r="A395" s="58"/>
      <c r="B395" s="58"/>
      <c r="C395" s="61"/>
      <c r="D395" s="58"/>
      <c r="E395" s="61"/>
      <c r="F395" s="61"/>
      <c r="G395" s="68"/>
      <c r="H395" s="68"/>
      <c r="I395" s="66"/>
      <c r="J395" s="66"/>
      <c r="K395" s="66"/>
      <c r="L395" s="66"/>
      <c r="M395" s="66"/>
      <c r="N395" s="66"/>
      <c r="O395" s="66"/>
      <c r="P395" s="61"/>
      <c r="Q395" s="61"/>
      <c r="R395" s="61"/>
      <c r="S395" s="61"/>
      <c r="T395" s="61"/>
      <c r="U395" s="61"/>
      <c r="V395" s="61"/>
      <c r="W395" s="61"/>
      <c r="X395" s="61"/>
      <c r="Y395" s="61"/>
    </row>
    <row r="396" spans="1:25" ht="12.75" customHeight="1" x14ac:dyDescent="0.25">
      <c r="A396" s="58"/>
      <c r="B396" s="58"/>
      <c r="C396" s="61"/>
      <c r="D396" s="58"/>
      <c r="E396" s="61"/>
      <c r="F396" s="61"/>
      <c r="G396" s="68"/>
      <c r="H396" s="68"/>
      <c r="I396" s="66"/>
      <c r="J396" s="66"/>
      <c r="K396" s="66"/>
      <c r="L396" s="66"/>
      <c r="M396" s="66"/>
      <c r="N396" s="66"/>
      <c r="O396" s="66"/>
      <c r="P396" s="61"/>
      <c r="Q396" s="61"/>
      <c r="R396" s="61"/>
      <c r="S396" s="61"/>
      <c r="T396" s="61"/>
      <c r="U396" s="61"/>
      <c r="V396" s="61"/>
      <c r="W396" s="61"/>
      <c r="X396" s="61"/>
      <c r="Y396" s="61"/>
    </row>
    <row r="397" spans="1:25" ht="12.75" customHeight="1" x14ac:dyDescent="0.25">
      <c r="A397" s="58"/>
      <c r="B397" s="58"/>
      <c r="C397" s="61"/>
      <c r="D397" s="58"/>
      <c r="E397" s="61"/>
      <c r="F397" s="61"/>
      <c r="G397" s="68"/>
      <c r="H397" s="68"/>
      <c r="I397" s="66"/>
      <c r="J397" s="66"/>
      <c r="K397" s="66"/>
      <c r="L397" s="66"/>
      <c r="M397" s="66"/>
      <c r="N397" s="66"/>
      <c r="O397" s="66"/>
      <c r="P397" s="61"/>
      <c r="Q397" s="61"/>
      <c r="R397" s="61"/>
      <c r="S397" s="61"/>
      <c r="T397" s="61"/>
      <c r="U397" s="61"/>
      <c r="V397" s="61"/>
      <c r="W397" s="61"/>
      <c r="X397" s="61"/>
      <c r="Y397" s="61"/>
    </row>
    <row r="398" spans="1:25" ht="12.75" customHeight="1" x14ac:dyDescent="0.25">
      <c r="A398" s="58"/>
      <c r="B398" s="58"/>
      <c r="C398" s="61"/>
      <c r="D398" s="58"/>
      <c r="E398" s="61"/>
      <c r="F398" s="61"/>
      <c r="G398" s="68"/>
      <c r="H398" s="68"/>
      <c r="I398" s="66"/>
      <c r="J398" s="66"/>
      <c r="K398" s="66"/>
      <c r="L398" s="66"/>
      <c r="M398" s="66"/>
      <c r="N398" s="66"/>
      <c r="O398" s="66"/>
      <c r="P398" s="61"/>
      <c r="Q398" s="61"/>
      <c r="R398" s="61"/>
      <c r="S398" s="61"/>
      <c r="T398" s="61"/>
      <c r="U398" s="61"/>
      <c r="V398" s="61"/>
      <c r="W398" s="61"/>
      <c r="X398" s="61"/>
      <c r="Y398" s="61"/>
    </row>
    <row r="399" spans="1:25" ht="12.75" customHeight="1" x14ac:dyDescent="0.25">
      <c r="A399" s="58"/>
      <c r="B399" s="58"/>
      <c r="C399" s="61"/>
      <c r="D399" s="58"/>
      <c r="E399" s="61"/>
      <c r="F399" s="61"/>
      <c r="G399" s="68"/>
      <c r="H399" s="68"/>
      <c r="I399" s="66"/>
      <c r="J399" s="66"/>
      <c r="K399" s="66"/>
      <c r="L399" s="66"/>
      <c r="M399" s="66"/>
      <c r="N399" s="66"/>
      <c r="O399" s="66"/>
      <c r="P399" s="61"/>
      <c r="Q399" s="61"/>
      <c r="R399" s="61"/>
      <c r="S399" s="61"/>
      <c r="T399" s="61"/>
      <c r="U399" s="61"/>
      <c r="V399" s="61"/>
      <c r="W399" s="61"/>
      <c r="X399" s="61"/>
      <c r="Y399" s="61"/>
    </row>
    <row r="400" spans="1:25" ht="12.75" customHeight="1" x14ac:dyDescent="0.25">
      <c r="A400" s="58"/>
      <c r="B400" s="58"/>
      <c r="C400" s="61"/>
      <c r="D400" s="58"/>
      <c r="E400" s="61"/>
      <c r="F400" s="61"/>
      <c r="G400" s="68"/>
      <c r="H400" s="68"/>
      <c r="I400" s="66"/>
      <c r="J400" s="66"/>
      <c r="K400" s="66"/>
      <c r="L400" s="66"/>
      <c r="M400" s="66"/>
      <c r="N400" s="66"/>
      <c r="O400" s="66"/>
      <c r="P400" s="61"/>
      <c r="Q400" s="61"/>
      <c r="R400" s="61"/>
      <c r="S400" s="61"/>
      <c r="T400" s="61"/>
      <c r="U400" s="61"/>
      <c r="V400" s="61"/>
      <c r="W400" s="61"/>
      <c r="X400" s="61"/>
      <c r="Y400" s="61"/>
    </row>
    <row r="401" spans="1:25" ht="12.75" customHeight="1" x14ac:dyDescent="0.25">
      <c r="A401" s="58"/>
      <c r="B401" s="58"/>
      <c r="C401" s="61"/>
      <c r="D401" s="58"/>
      <c r="E401" s="61"/>
      <c r="F401" s="61"/>
      <c r="G401" s="68"/>
      <c r="H401" s="68"/>
      <c r="I401" s="66"/>
      <c r="J401" s="66"/>
      <c r="K401" s="66"/>
      <c r="L401" s="66"/>
      <c r="M401" s="66"/>
      <c r="N401" s="66"/>
      <c r="O401" s="66"/>
      <c r="P401" s="61"/>
      <c r="Q401" s="61"/>
      <c r="R401" s="61"/>
      <c r="S401" s="61"/>
      <c r="T401" s="61"/>
      <c r="U401" s="61"/>
      <c r="V401" s="61"/>
      <c r="W401" s="61"/>
      <c r="X401" s="61"/>
      <c r="Y401" s="61"/>
    </row>
    <row r="402" spans="1:25" ht="12.75" customHeight="1" x14ac:dyDescent="0.25">
      <c r="A402" s="58"/>
      <c r="B402" s="58"/>
      <c r="C402" s="61"/>
      <c r="D402" s="58"/>
      <c r="E402" s="61"/>
      <c r="F402" s="61"/>
      <c r="G402" s="68"/>
      <c r="H402" s="68"/>
      <c r="I402" s="66"/>
      <c r="J402" s="66"/>
      <c r="K402" s="66"/>
      <c r="L402" s="66"/>
      <c r="M402" s="66"/>
      <c r="N402" s="66"/>
      <c r="O402" s="66"/>
      <c r="P402" s="61"/>
      <c r="Q402" s="61"/>
      <c r="R402" s="61"/>
      <c r="S402" s="61"/>
      <c r="T402" s="61"/>
      <c r="U402" s="61"/>
      <c r="V402" s="61"/>
      <c r="W402" s="61"/>
      <c r="X402" s="61"/>
      <c r="Y402" s="61"/>
    </row>
    <row r="403" spans="1:25" ht="12.75" customHeight="1" x14ac:dyDescent="0.25">
      <c r="A403" s="58"/>
      <c r="B403" s="58"/>
      <c r="C403" s="61"/>
      <c r="D403" s="58"/>
      <c r="E403" s="61"/>
      <c r="F403" s="61"/>
      <c r="G403" s="68"/>
      <c r="H403" s="68"/>
      <c r="I403" s="66"/>
      <c r="J403" s="66"/>
      <c r="K403" s="66"/>
      <c r="L403" s="66"/>
      <c r="M403" s="66"/>
      <c r="N403" s="66"/>
      <c r="O403" s="66"/>
      <c r="P403" s="61"/>
      <c r="Q403" s="61"/>
      <c r="R403" s="61"/>
      <c r="S403" s="61"/>
      <c r="T403" s="61"/>
      <c r="U403" s="61"/>
      <c r="V403" s="61"/>
      <c r="W403" s="61"/>
      <c r="X403" s="61"/>
      <c r="Y403" s="61"/>
    </row>
    <row r="404" spans="1:25" ht="12.75" customHeight="1" x14ac:dyDescent="0.25">
      <c r="A404" s="58"/>
      <c r="B404" s="58"/>
      <c r="C404" s="61"/>
      <c r="D404" s="58"/>
      <c r="E404" s="61"/>
      <c r="F404" s="61"/>
      <c r="G404" s="68"/>
      <c r="H404" s="68"/>
      <c r="I404" s="66"/>
      <c r="J404" s="66"/>
      <c r="K404" s="66"/>
      <c r="L404" s="66"/>
      <c r="M404" s="66"/>
      <c r="N404" s="66"/>
      <c r="O404" s="66"/>
      <c r="P404" s="61"/>
      <c r="Q404" s="61"/>
      <c r="R404" s="61"/>
      <c r="S404" s="61"/>
      <c r="T404" s="61"/>
      <c r="U404" s="61"/>
      <c r="V404" s="61"/>
      <c r="W404" s="61"/>
      <c r="X404" s="61"/>
      <c r="Y404" s="61"/>
    </row>
    <row r="405" spans="1:25" ht="12.75" customHeight="1" x14ac:dyDescent="0.25">
      <c r="A405" s="58"/>
      <c r="B405" s="58"/>
      <c r="C405" s="61"/>
      <c r="D405" s="58"/>
      <c r="E405" s="61"/>
      <c r="F405" s="61"/>
      <c r="G405" s="68"/>
      <c r="H405" s="68"/>
      <c r="I405" s="66"/>
      <c r="J405" s="66"/>
      <c r="K405" s="66"/>
      <c r="L405" s="66"/>
      <c r="M405" s="66"/>
      <c r="N405" s="66"/>
      <c r="O405" s="66"/>
      <c r="P405" s="61"/>
      <c r="Q405" s="61"/>
      <c r="R405" s="61"/>
      <c r="S405" s="61"/>
      <c r="T405" s="61"/>
      <c r="U405" s="61"/>
      <c r="V405" s="61"/>
      <c r="W405" s="61"/>
      <c r="X405" s="61"/>
      <c r="Y405" s="61"/>
    </row>
    <row r="406" spans="1:25" ht="12.75" customHeight="1" x14ac:dyDescent="0.25">
      <c r="A406" s="58"/>
      <c r="B406" s="58"/>
      <c r="C406" s="61"/>
      <c r="D406" s="58"/>
      <c r="E406" s="61"/>
      <c r="F406" s="61"/>
      <c r="G406" s="68"/>
      <c r="H406" s="68"/>
      <c r="I406" s="66"/>
      <c r="J406" s="66"/>
      <c r="K406" s="66"/>
      <c r="L406" s="66"/>
      <c r="M406" s="66"/>
      <c r="N406" s="66"/>
      <c r="O406" s="66"/>
      <c r="P406" s="61"/>
      <c r="Q406" s="61"/>
      <c r="R406" s="61"/>
      <c r="S406" s="61"/>
      <c r="T406" s="61"/>
      <c r="U406" s="61"/>
      <c r="V406" s="61"/>
      <c r="W406" s="61"/>
      <c r="X406" s="61"/>
      <c r="Y406" s="61"/>
    </row>
    <row r="407" spans="1:25" ht="12.75" customHeight="1" x14ac:dyDescent="0.25">
      <c r="A407" s="58"/>
      <c r="B407" s="58"/>
      <c r="C407" s="61"/>
      <c r="D407" s="58"/>
      <c r="E407" s="61"/>
      <c r="F407" s="61"/>
      <c r="G407" s="68"/>
      <c r="H407" s="68"/>
      <c r="I407" s="66"/>
      <c r="J407" s="66"/>
      <c r="K407" s="66"/>
      <c r="L407" s="66"/>
      <c r="M407" s="66"/>
      <c r="N407" s="66"/>
      <c r="O407" s="66"/>
      <c r="P407" s="61"/>
      <c r="Q407" s="61"/>
      <c r="R407" s="61"/>
      <c r="S407" s="61"/>
      <c r="T407" s="61"/>
      <c r="U407" s="61"/>
      <c r="V407" s="61"/>
      <c r="W407" s="61"/>
      <c r="X407" s="61"/>
      <c r="Y407" s="61"/>
    </row>
    <row r="408" spans="1:25" ht="12.75" customHeight="1" x14ac:dyDescent="0.25">
      <c r="A408" s="58"/>
      <c r="B408" s="58"/>
      <c r="C408" s="61"/>
      <c r="D408" s="58"/>
      <c r="E408" s="61"/>
      <c r="F408" s="61"/>
      <c r="G408" s="68"/>
      <c r="H408" s="68"/>
      <c r="I408" s="66"/>
      <c r="J408" s="66"/>
      <c r="K408" s="66"/>
      <c r="L408" s="66"/>
      <c r="M408" s="66"/>
      <c r="N408" s="66"/>
      <c r="O408" s="66"/>
      <c r="P408" s="61"/>
      <c r="Q408" s="61"/>
      <c r="R408" s="61"/>
      <c r="S408" s="61"/>
      <c r="T408" s="61"/>
      <c r="U408" s="61"/>
      <c r="V408" s="61"/>
      <c r="W408" s="61"/>
      <c r="X408" s="61"/>
      <c r="Y408" s="61"/>
    </row>
    <row r="409" spans="1:25" ht="12.75" customHeight="1" x14ac:dyDescent="0.25">
      <c r="A409" s="58"/>
      <c r="B409" s="58"/>
      <c r="C409" s="61"/>
      <c r="D409" s="58"/>
      <c r="E409" s="61"/>
      <c r="F409" s="61"/>
      <c r="G409" s="68"/>
      <c r="H409" s="68"/>
      <c r="I409" s="66"/>
      <c r="J409" s="66"/>
      <c r="K409" s="66"/>
      <c r="L409" s="66"/>
      <c r="M409" s="66"/>
      <c r="N409" s="66"/>
      <c r="O409" s="66"/>
      <c r="P409" s="61"/>
      <c r="Q409" s="61"/>
      <c r="R409" s="61"/>
      <c r="S409" s="61"/>
      <c r="T409" s="61"/>
      <c r="U409" s="61"/>
      <c r="V409" s="61"/>
      <c r="W409" s="61"/>
      <c r="X409" s="61"/>
      <c r="Y409" s="61"/>
    </row>
    <row r="410" spans="1:25" ht="12.75" customHeight="1" x14ac:dyDescent="0.25">
      <c r="A410" s="58"/>
      <c r="B410" s="58"/>
      <c r="C410" s="61"/>
      <c r="D410" s="58"/>
      <c r="E410" s="61"/>
      <c r="F410" s="61"/>
      <c r="G410" s="68"/>
      <c r="H410" s="68"/>
      <c r="I410" s="66"/>
      <c r="J410" s="66"/>
      <c r="K410" s="66"/>
      <c r="L410" s="66"/>
      <c r="M410" s="66"/>
      <c r="N410" s="66"/>
      <c r="O410" s="66"/>
      <c r="P410" s="61"/>
      <c r="Q410" s="61"/>
      <c r="R410" s="61"/>
      <c r="S410" s="61"/>
      <c r="T410" s="61"/>
      <c r="U410" s="61"/>
      <c r="V410" s="61"/>
      <c r="W410" s="61"/>
      <c r="X410" s="61"/>
      <c r="Y410" s="61"/>
    </row>
    <row r="411" spans="1:25" ht="12.75" customHeight="1" x14ac:dyDescent="0.25">
      <c r="A411" s="58"/>
      <c r="B411" s="58"/>
      <c r="C411" s="61"/>
      <c r="D411" s="58"/>
      <c r="E411" s="61"/>
      <c r="F411" s="61"/>
      <c r="G411" s="68"/>
      <c r="H411" s="68"/>
      <c r="I411" s="66"/>
      <c r="J411" s="66"/>
      <c r="K411" s="66"/>
      <c r="L411" s="66"/>
      <c r="M411" s="66"/>
      <c r="N411" s="66"/>
      <c r="O411" s="66"/>
      <c r="P411" s="61"/>
      <c r="Q411" s="61"/>
      <c r="R411" s="61"/>
      <c r="S411" s="61"/>
      <c r="T411" s="61"/>
      <c r="U411" s="61"/>
      <c r="V411" s="61"/>
      <c r="W411" s="61"/>
      <c r="X411" s="61"/>
      <c r="Y411" s="61"/>
    </row>
    <row r="412" spans="1:25" ht="12.75" customHeight="1" x14ac:dyDescent="0.25">
      <c r="A412" s="58"/>
      <c r="B412" s="58"/>
      <c r="C412" s="61"/>
      <c r="D412" s="58"/>
      <c r="E412" s="61"/>
      <c r="F412" s="61"/>
      <c r="G412" s="68"/>
      <c r="H412" s="68"/>
      <c r="I412" s="66"/>
      <c r="J412" s="66"/>
      <c r="K412" s="66"/>
      <c r="L412" s="66"/>
      <c r="M412" s="66"/>
      <c r="N412" s="66"/>
      <c r="O412" s="66"/>
      <c r="P412" s="61"/>
      <c r="Q412" s="61"/>
      <c r="R412" s="61"/>
      <c r="S412" s="61"/>
      <c r="T412" s="61"/>
      <c r="U412" s="61"/>
      <c r="V412" s="61"/>
      <c r="W412" s="61"/>
      <c r="X412" s="61"/>
      <c r="Y412" s="61"/>
    </row>
    <row r="413" spans="1:25" ht="12.75" customHeight="1" x14ac:dyDescent="0.25">
      <c r="A413" s="58"/>
      <c r="B413" s="58"/>
      <c r="C413" s="61"/>
      <c r="D413" s="58"/>
      <c r="E413" s="61"/>
      <c r="F413" s="61"/>
      <c r="G413" s="68"/>
      <c r="H413" s="68"/>
      <c r="I413" s="66"/>
      <c r="J413" s="66"/>
      <c r="K413" s="66"/>
      <c r="L413" s="66"/>
      <c r="M413" s="66"/>
      <c r="N413" s="66"/>
      <c r="O413" s="66"/>
      <c r="P413" s="61"/>
      <c r="Q413" s="61"/>
      <c r="R413" s="61"/>
      <c r="S413" s="61"/>
      <c r="T413" s="61"/>
      <c r="U413" s="61"/>
      <c r="V413" s="61"/>
      <c r="W413" s="61"/>
      <c r="X413" s="61"/>
      <c r="Y413" s="61"/>
    </row>
    <row r="414" spans="1:25" ht="12.75" customHeight="1" x14ac:dyDescent="0.25">
      <c r="A414" s="58"/>
      <c r="B414" s="58"/>
      <c r="C414" s="61"/>
      <c r="D414" s="58"/>
      <c r="E414" s="61"/>
      <c r="F414" s="61"/>
      <c r="G414" s="68"/>
      <c r="H414" s="68"/>
      <c r="I414" s="66"/>
      <c r="J414" s="66"/>
      <c r="K414" s="66"/>
      <c r="L414" s="66"/>
      <c r="M414" s="66"/>
      <c r="N414" s="66"/>
      <c r="O414" s="66"/>
      <c r="P414" s="61"/>
      <c r="Q414" s="61"/>
      <c r="R414" s="61"/>
      <c r="S414" s="61"/>
      <c r="T414" s="61"/>
      <c r="U414" s="61"/>
      <c r="V414" s="61"/>
      <c r="W414" s="61"/>
      <c r="X414" s="61"/>
      <c r="Y414" s="61"/>
    </row>
    <row r="415" spans="1:25" ht="12.75" customHeight="1" x14ac:dyDescent="0.25">
      <c r="A415" s="58"/>
      <c r="B415" s="58"/>
      <c r="C415" s="61"/>
      <c r="D415" s="58"/>
      <c r="E415" s="61"/>
      <c r="F415" s="61"/>
      <c r="G415" s="68"/>
      <c r="H415" s="68"/>
      <c r="I415" s="66"/>
      <c r="J415" s="66"/>
      <c r="K415" s="66"/>
      <c r="L415" s="66"/>
      <c r="M415" s="66"/>
      <c r="N415" s="66"/>
      <c r="O415" s="66"/>
      <c r="P415" s="61"/>
      <c r="Q415" s="61"/>
      <c r="R415" s="61"/>
      <c r="S415" s="61"/>
      <c r="T415" s="61"/>
      <c r="U415" s="61"/>
      <c r="V415" s="61"/>
      <c r="W415" s="61"/>
      <c r="X415" s="61"/>
      <c r="Y415" s="61"/>
    </row>
    <row r="416" spans="1:25" ht="12.75" customHeight="1" x14ac:dyDescent="0.25">
      <c r="A416" s="58"/>
      <c r="B416" s="58"/>
      <c r="C416" s="61"/>
      <c r="D416" s="58"/>
      <c r="E416" s="61"/>
      <c r="F416" s="61"/>
      <c r="G416" s="68"/>
      <c r="H416" s="68"/>
      <c r="I416" s="66"/>
      <c r="J416" s="66"/>
      <c r="K416" s="66"/>
      <c r="L416" s="66"/>
      <c r="M416" s="66"/>
      <c r="N416" s="66"/>
      <c r="O416" s="66"/>
      <c r="P416" s="61"/>
      <c r="Q416" s="61"/>
      <c r="R416" s="61"/>
      <c r="S416" s="61"/>
      <c r="T416" s="61"/>
      <c r="U416" s="61"/>
      <c r="V416" s="61"/>
      <c r="W416" s="61"/>
      <c r="X416" s="61"/>
      <c r="Y416" s="61"/>
    </row>
    <row r="417" spans="1:25" ht="12.75" customHeight="1" x14ac:dyDescent="0.25">
      <c r="A417" s="58"/>
      <c r="B417" s="58"/>
      <c r="C417" s="61"/>
      <c r="D417" s="58"/>
      <c r="E417" s="61"/>
      <c r="F417" s="61"/>
      <c r="G417" s="68"/>
      <c r="H417" s="68"/>
      <c r="I417" s="66"/>
      <c r="J417" s="66"/>
      <c r="K417" s="66"/>
      <c r="L417" s="66"/>
      <c r="M417" s="66"/>
      <c r="N417" s="66"/>
      <c r="O417" s="66"/>
      <c r="P417" s="61"/>
      <c r="Q417" s="61"/>
      <c r="R417" s="61"/>
      <c r="S417" s="61"/>
      <c r="T417" s="61"/>
      <c r="U417" s="61"/>
      <c r="V417" s="61"/>
      <c r="W417" s="61"/>
      <c r="X417" s="61"/>
      <c r="Y417" s="61"/>
    </row>
    <row r="418" spans="1:25" ht="12.75" customHeight="1" x14ac:dyDescent="0.25">
      <c r="A418" s="58"/>
      <c r="B418" s="58"/>
      <c r="C418" s="61"/>
      <c r="D418" s="58"/>
      <c r="E418" s="61"/>
      <c r="F418" s="61"/>
      <c r="G418" s="68"/>
      <c r="H418" s="68"/>
      <c r="I418" s="66"/>
      <c r="J418" s="66"/>
      <c r="K418" s="66"/>
      <c r="L418" s="66"/>
      <c r="M418" s="66"/>
      <c r="N418" s="66"/>
      <c r="O418" s="66"/>
      <c r="P418" s="61"/>
      <c r="Q418" s="61"/>
      <c r="R418" s="61"/>
      <c r="S418" s="61"/>
      <c r="T418" s="61"/>
      <c r="U418" s="61"/>
      <c r="V418" s="61"/>
      <c r="W418" s="61"/>
      <c r="X418" s="61"/>
      <c r="Y418" s="61"/>
    </row>
    <row r="419" spans="1:25" ht="12.75" customHeight="1" x14ac:dyDescent="0.25">
      <c r="A419" s="58"/>
      <c r="B419" s="58"/>
      <c r="C419" s="61"/>
      <c r="D419" s="58"/>
      <c r="E419" s="61"/>
      <c r="F419" s="61"/>
      <c r="G419" s="68"/>
      <c r="H419" s="68"/>
      <c r="I419" s="66"/>
      <c r="J419" s="66"/>
      <c r="K419" s="66"/>
      <c r="L419" s="66"/>
      <c r="M419" s="66"/>
      <c r="N419" s="66"/>
      <c r="O419" s="66"/>
      <c r="P419" s="61"/>
      <c r="Q419" s="61"/>
      <c r="R419" s="61"/>
      <c r="S419" s="61"/>
      <c r="T419" s="61"/>
      <c r="U419" s="61"/>
      <c r="V419" s="61"/>
      <c r="W419" s="61"/>
      <c r="X419" s="61"/>
      <c r="Y419" s="61"/>
    </row>
    <row r="420" spans="1:25" ht="12.75" customHeight="1" x14ac:dyDescent="0.25">
      <c r="A420" s="58"/>
      <c r="B420" s="58"/>
      <c r="C420" s="61"/>
      <c r="D420" s="58"/>
      <c r="E420" s="61"/>
      <c r="F420" s="61"/>
      <c r="G420" s="68"/>
      <c r="H420" s="68"/>
      <c r="I420" s="66"/>
      <c r="J420" s="66"/>
      <c r="K420" s="66"/>
      <c r="L420" s="66"/>
      <c r="M420" s="66"/>
      <c r="N420" s="66"/>
      <c r="O420" s="66"/>
      <c r="P420" s="61"/>
      <c r="Q420" s="61"/>
      <c r="R420" s="61"/>
      <c r="S420" s="61"/>
      <c r="T420" s="61"/>
      <c r="U420" s="61"/>
      <c r="V420" s="61"/>
      <c r="W420" s="61"/>
      <c r="X420" s="61"/>
      <c r="Y420" s="61"/>
    </row>
    <row r="421" spans="1:25" ht="12.75" customHeight="1" x14ac:dyDescent="0.25">
      <c r="A421" s="58"/>
      <c r="B421" s="58"/>
      <c r="C421" s="61"/>
      <c r="D421" s="58"/>
      <c r="E421" s="61"/>
      <c r="F421" s="61"/>
      <c r="G421" s="68"/>
      <c r="H421" s="68"/>
      <c r="I421" s="66"/>
      <c r="J421" s="66"/>
      <c r="K421" s="66"/>
      <c r="L421" s="66"/>
      <c r="M421" s="66"/>
      <c r="N421" s="66"/>
      <c r="O421" s="66"/>
      <c r="P421" s="61"/>
      <c r="Q421" s="61"/>
      <c r="R421" s="61"/>
      <c r="S421" s="61"/>
      <c r="T421" s="61"/>
      <c r="U421" s="61"/>
      <c r="V421" s="61"/>
      <c r="W421" s="61"/>
      <c r="X421" s="61"/>
      <c r="Y421" s="61"/>
    </row>
    <row r="422" spans="1:25" ht="12.75" customHeight="1" x14ac:dyDescent="0.25">
      <c r="A422" s="58"/>
      <c r="B422" s="58"/>
      <c r="C422" s="61"/>
      <c r="D422" s="58"/>
      <c r="E422" s="61"/>
      <c r="F422" s="61"/>
      <c r="G422" s="68"/>
      <c r="H422" s="68"/>
      <c r="I422" s="66"/>
      <c r="J422" s="66"/>
      <c r="K422" s="66"/>
      <c r="L422" s="66"/>
      <c r="M422" s="66"/>
      <c r="N422" s="66"/>
      <c r="O422" s="66"/>
      <c r="P422" s="61"/>
      <c r="Q422" s="61"/>
      <c r="R422" s="61"/>
      <c r="S422" s="61"/>
      <c r="T422" s="61"/>
      <c r="U422" s="61"/>
      <c r="V422" s="61"/>
      <c r="W422" s="61"/>
      <c r="X422" s="61"/>
      <c r="Y422" s="61"/>
    </row>
    <row r="423" spans="1:25" ht="12.75" customHeight="1" x14ac:dyDescent="0.25">
      <c r="A423" s="58"/>
      <c r="B423" s="58"/>
      <c r="C423" s="61"/>
      <c r="D423" s="58"/>
      <c r="E423" s="61"/>
      <c r="F423" s="61"/>
      <c r="G423" s="68"/>
      <c r="H423" s="68"/>
      <c r="I423" s="66"/>
      <c r="J423" s="66"/>
      <c r="K423" s="66"/>
      <c r="L423" s="66"/>
      <c r="M423" s="66"/>
      <c r="N423" s="66"/>
      <c r="O423" s="66"/>
      <c r="P423" s="61"/>
      <c r="Q423" s="61"/>
      <c r="R423" s="61"/>
      <c r="S423" s="61"/>
      <c r="T423" s="61"/>
      <c r="U423" s="61"/>
      <c r="V423" s="61"/>
      <c r="W423" s="61"/>
      <c r="X423" s="61"/>
      <c r="Y423" s="61"/>
    </row>
    <row r="424" spans="1:25" ht="12.75" customHeight="1" x14ac:dyDescent="0.25">
      <c r="A424" s="58"/>
      <c r="B424" s="58"/>
      <c r="C424" s="61"/>
      <c r="D424" s="58"/>
      <c r="E424" s="61"/>
      <c r="F424" s="61"/>
      <c r="G424" s="68"/>
      <c r="H424" s="68"/>
      <c r="I424" s="66"/>
      <c r="J424" s="66"/>
      <c r="K424" s="66"/>
      <c r="L424" s="66"/>
      <c r="M424" s="66"/>
      <c r="N424" s="66"/>
      <c r="O424" s="66"/>
      <c r="P424" s="61"/>
      <c r="Q424" s="61"/>
      <c r="R424" s="61"/>
      <c r="S424" s="61"/>
      <c r="T424" s="61"/>
      <c r="U424" s="61"/>
      <c r="V424" s="61"/>
      <c r="W424" s="61"/>
      <c r="X424" s="61"/>
      <c r="Y424" s="61"/>
    </row>
    <row r="425" spans="1:25" ht="12.75" customHeight="1" x14ac:dyDescent="0.25">
      <c r="A425" s="58"/>
      <c r="B425" s="58"/>
      <c r="C425" s="61"/>
      <c r="D425" s="58"/>
      <c r="E425" s="61"/>
      <c r="F425" s="61"/>
      <c r="G425" s="68"/>
      <c r="H425" s="68"/>
      <c r="I425" s="66"/>
      <c r="J425" s="66"/>
      <c r="K425" s="66"/>
      <c r="L425" s="66"/>
      <c r="M425" s="66"/>
      <c r="N425" s="66"/>
      <c r="O425" s="66"/>
      <c r="P425" s="61"/>
      <c r="Q425" s="61"/>
      <c r="R425" s="61"/>
      <c r="S425" s="61"/>
      <c r="T425" s="61"/>
      <c r="U425" s="61"/>
      <c r="V425" s="61"/>
      <c r="W425" s="61"/>
      <c r="X425" s="61"/>
      <c r="Y425" s="61"/>
    </row>
    <row r="426" spans="1:25" ht="12.75" customHeight="1" x14ac:dyDescent="0.25">
      <c r="A426" s="58"/>
      <c r="B426" s="58"/>
      <c r="C426" s="61"/>
      <c r="D426" s="58"/>
      <c r="E426" s="61"/>
      <c r="F426" s="61"/>
      <c r="G426" s="68"/>
      <c r="H426" s="68"/>
      <c r="I426" s="66"/>
      <c r="J426" s="66"/>
      <c r="K426" s="66"/>
      <c r="L426" s="66"/>
      <c r="M426" s="66"/>
      <c r="N426" s="66"/>
      <c r="O426" s="66"/>
      <c r="P426" s="61"/>
      <c r="Q426" s="61"/>
      <c r="R426" s="61"/>
      <c r="S426" s="61"/>
      <c r="T426" s="61"/>
      <c r="U426" s="61"/>
      <c r="V426" s="61"/>
      <c r="W426" s="61"/>
      <c r="X426" s="61"/>
      <c r="Y426" s="61"/>
    </row>
    <row r="427" spans="1:25" ht="12.75" customHeight="1" x14ac:dyDescent="0.25">
      <c r="A427" s="58"/>
      <c r="B427" s="58"/>
      <c r="C427" s="61"/>
      <c r="D427" s="58"/>
      <c r="E427" s="61"/>
      <c r="F427" s="61"/>
      <c r="G427" s="68"/>
      <c r="H427" s="68"/>
      <c r="I427" s="66"/>
      <c r="J427" s="66"/>
      <c r="K427" s="66"/>
      <c r="L427" s="66"/>
      <c r="M427" s="66"/>
      <c r="N427" s="66"/>
      <c r="O427" s="66"/>
      <c r="P427" s="61"/>
      <c r="Q427" s="61"/>
      <c r="R427" s="61"/>
      <c r="S427" s="61"/>
      <c r="T427" s="61"/>
      <c r="U427" s="61"/>
      <c r="V427" s="61"/>
      <c r="W427" s="61"/>
      <c r="X427" s="61"/>
      <c r="Y427" s="61"/>
    </row>
    <row r="428" spans="1:25" ht="12.75" customHeight="1" x14ac:dyDescent="0.25">
      <c r="A428" s="58"/>
      <c r="B428" s="58"/>
      <c r="C428" s="61"/>
      <c r="D428" s="58"/>
      <c r="E428" s="61"/>
      <c r="F428" s="61"/>
      <c r="G428" s="68"/>
      <c r="H428" s="68"/>
      <c r="I428" s="66"/>
      <c r="J428" s="66"/>
      <c r="K428" s="66"/>
      <c r="L428" s="66"/>
      <c r="M428" s="66"/>
      <c r="N428" s="66"/>
      <c r="O428" s="66"/>
      <c r="P428" s="61"/>
      <c r="Q428" s="61"/>
      <c r="R428" s="61"/>
      <c r="S428" s="61"/>
      <c r="T428" s="61"/>
      <c r="U428" s="61"/>
      <c r="V428" s="61"/>
      <c r="W428" s="61"/>
      <c r="X428" s="61"/>
      <c r="Y428" s="61"/>
    </row>
    <row r="429" spans="1:25" ht="12.75" customHeight="1" x14ac:dyDescent="0.25">
      <c r="A429" s="58"/>
      <c r="B429" s="58"/>
      <c r="C429" s="61"/>
      <c r="D429" s="58"/>
      <c r="E429" s="61"/>
      <c r="F429" s="61"/>
      <c r="G429" s="68"/>
      <c r="H429" s="68"/>
      <c r="I429" s="66"/>
      <c r="J429" s="66"/>
      <c r="K429" s="66"/>
      <c r="L429" s="66"/>
      <c r="M429" s="66"/>
      <c r="N429" s="66"/>
      <c r="O429" s="66"/>
      <c r="P429" s="61"/>
      <c r="Q429" s="61"/>
      <c r="R429" s="61"/>
      <c r="S429" s="61"/>
      <c r="T429" s="61"/>
      <c r="U429" s="61"/>
      <c r="V429" s="61"/>
      <c r="W429" s="61"/>
      <c r="X429" s="61"/>
      <c r="Y429" s="61"/>
    </row>
    <row r="430" spans="1:25" ht="12.75" customHeight="1" x14ac:dyDescent="0.25">
      <c r="A430" s="58"/>
      <c r="B430" s="58"/>
      <c r="C430" s="61"/>
      <c r="D430" s="58"/>
      <c r="E430" s="61"/>
      <c r="F430" s="61"/>
      <c r="G430" s="68"/>
      <c r="H430" s="68"/>
      <c r="I430" s="66"/>
      <c r="J430" s="66"/>
      <c r="K430" s="66"/>
      <c r="L430" s="66"/>
      <c r="M430" s="66"/>
      <c r="N430" s="66"/>
      <c r="O430" s="66"/>
      <c r="P430" s="61"/>
      <c r="Q430" s="61"/>
      <c r="R430" s="61"/>
      <c r="S430" s="61"/>
      <c r="T430" s="61"/>
      <c r="U430" s="61"/>
      <c r="V430" s="61"/>
      <c r="W430" s="61"/>
      <c r="X430" s="61"/>
      <c r="Y430" s="61"/>
    </row>
    <row r="431" spans="1:25" ht="12.75" customHeight="1" x14ac:dyDescent="0.25">
      <c r="A431" s="58"/>
      <c r="B431" s="58"/>
      <c r="C431" s="61"/>
      <c r="D431" s="58"/>
      <c r="E431" s="61"/>
      <c r="F431" s="61"/>
      <c r="G431" s="68"/>
      <c r="H431" s="68"/>
      <c r="I431" s="66"/>
      <c r="J431" s="66"/>
      <c r="K431" s="66"/>
      <c r="L431" s="66"/>
      <c r="M431" s="66"/>
      <c r="N431" s="66"/>
      <c r="O431" s="66"/>
      <c r="P431" s="61"/>
      <c r="Q431" s="61"/>
      <c r="R431" s="61"/>
      <c r="S431" s="61"/>
      <c r="T431" s="61"/>
      <c r="U431" s="61"/>
      <c r="V431" s="61"/>
      <c r="W431" s="61"/>
      <c r="X431" s="61"/>
      <c r="Y431" s="61"/>
    </row>
    <row r="432" spans="1:25" ht="12.75" customHeight="1" x14ac:dyDescent="0.25">
      <c r="A432" s="58"/>
      <c r="B432" s="58"/>
      <c r="C432" s="61"/>
      <c r="D432" s="58"/>
      <c r="E432" s="61"/>
      <c r="F432" s="61"/>
      <c r="G432" s="68"/>
      <c r="H432" s="68"/>
      <c r="I432" s="66"/>
      <c r="J432" s="66"/>
      <c r="K432" s="66"/>
      <c r="L432" s="66"/>
      <c r="M432" s="66"/>
      <c r="N432" s="66"/>
      <c r="O432" s="66"/>
      <c r="P432" s="61"/>
      <c r="Q432" s="61"/>
      <c r="R432" s="61"/>
      <c r="S432" s="61"/>
      <c r="T432" s="61"/>
      <c r="U432" s="61"/>
      <c r="V432" s="61"/>
      <c r="W432" s="61"/>
      <c r="X432" s="61"/>
      <c r="Y432" s="61"/>
    </row>
    <row r="433" spans="1:25" ht="12.75" customHeight="1" x14ac:dyDescent="0.25">
      <c r="A433" s="58"/>
      <c r="B433" s="58"/>
      <c r="C433" s="61"/>
      <c r="D433" s="58"/>
      <c r="E433" s="61"/>
      <c r="F433" s="61"/>
      <c r="G433" s="68"/>
      <c r="H433" s="68"/>
      <c r="I433" s="66"/>
      <c r="J433" s="66"/>
      <c r="K433" s="66"/>
      <c r="L433" s="66"/>
      <c r="M433" s="66"/>
      <c r="N433" s="66"/>
      <c r="O433" s="66"/>
      <c r="P433" s="61"/>
      <c r="Q433" s="61"/>
      <c r="R433" s="61"/>
      <c r="S433" s="61"/>
      <c r="T433" s="61"/>
      <c r="U433" s="61"/>
      <c r="V433" s="61"/>
      <c r="W433" s="61"/>
      <c r="X433" s="61"/>
      <c r="Y433" s="61"/>
    </row>
    <row r="434" spans="1:25" ht="12.75" customHeight="1" x14ac:dyDescent="0.25">
      <c r="A434" s="58"/>
      <c r="B434" s="58"/>
      <c r="C434" s="61"/>
      <c r="D434" s="58"/>
      <c r="E434" s="61"/>
      <c r="F434" s="61"/>
      <c r="G434" s="68"/>
      <c r="H434" s="68"/>
      <c r="I434" s="66"/>
      <c r="J434" s="66"/>
      <c r="K434" s="66"/>
      <c r="L434" s="66"/>
      <c r="M434" s="66"/>
      <c r="N434" s="66"/>
      <c r="O434" s="66"/>
      <c r="P434" s="61"/>
      <c r="Q434" s="61"/>
      <c r="R434" s="61"/>
      <c r="S434" s="61"/>
      <c r="T434" s="61"/>
      <c r="U434" s="61"/>
      <c r="V434" s="61"/>
      <c r="W434" s="61"/>
      <c r="X434" s="61"/>
      <c r="Y434" s="61"/>
    </row>
    <row r="435" spans="1:25" ht="12.75" customHeight="1" x14ac:dyDescent="0.25">
      <c r="A435" s="58"/>
      <c r="B435" s="58"/>
      <c r="C435" s="61"/>
      <c r="D435" s="58"/>
      <c r="E435" s="61"/>
      <c r="F435" s="61"/>
      <c r="G435" s="68"/>
      <c r="H435" s="68"/>
      <c r="I435" s="66"/>
      <c r="J435" s="66"/>
      <c r="K435" s="66"/>
      <c r="L435" s="66"/>
      <c r="M435" s="66"/>
      <c r="N435" s="66"/>
      <c r="O435" s="66"/>
      <c r="P435" s="61"/>
      <c r="Q435" s="61"/>
      <c r="R435" s="61"/>
      <c r="S435" s="61"/>
      <c r="T435" s="61"/>
      <c r="U435" s="61"/>
      <c r="V435" s="61"/>
      <c r="W435" s="61"/>
      <c r="X435" s="61"/>
      <c r="Y435" s="61"/>
    </row>
    <row r="436" spans="1:25" ht="12.75" customHeight="1" x14ac:dyDescent="0.25">
      <c r="A436" s="58"/>
      <c r="B436" s="58"/>
      <c r="C436" s="61"/>
      <c r="D436" s="58"/>
      <c r="E436" s="61"/>
      <c r="F436" s="61"/>
      <c r="G436" s="68"/>
      <c r="H436" s="68"/>
      <c r="I436" s="66"/>
      <c r="J436" s="66"/>
      <c r="K436" s="66"/>
      <c r="L436" s="66"/>
      <c r="M436" s="66"/>
      <c r="N436" s="66"/>
      <c r="O436" s="66"/>
      <c r="P436" s="61"/>
      <c r="Q436" s="61"/>
      <c r="R436" s="61"/>
      <c r="S436" s="61"/>
      <c r="T436" s="61"/>
      <c r="U436" s="61"/>
      <c r="V436" s="61"/>
      <c r="W436" s="61"/>
      <c r="X436" s="61"/>
      <c r="Y436" s="61"/>
    </row>
    <row r="437" spans="1:25" ht="12.75" customHeight="1" x14ac:dyDescent="0.25">
      <c r="A437" s="58"/>
      <c r="B437" s="58"/>
      <c r="C437" s="61"/>
      <c r="D437" s="58"/>
      <c r="E437" s="61"/>
      <c r="F437" s="61"/>
      <c r="G437" s="68"/>
      <c r="H437" s="68"/>
      <c r="I437" s="66"/>
      <c r="J437" s="66"/>
      <c r="K437" s="66"/>
      <c r="L437" s="66"/>
      <c r="M437" s="66"/>
      <c r="N437" s="66"/>
      <c r="O437" s="66"/>
      <c r="P437" s="61"/>
      <c r="Q437" s="61"/>
      <c r="R437" s="61"/>
      <c r="S437" s="61"/>
      <c r="T437" s="61"/>
      <c r="U437" s="61"/>
      <c r="V437" s="61"/>
      <c r="W437" s="61"/>
      <c r="X437" s="61"/>
      <c r="Y437" s="61"/>
    </row>
    <row r="438" spans="1:25" ht="12.75" customHeight="1" x14ac:dyDescent="0.25">
      <c r="A438" s="58"/>
      <c r="B438" s="58"/>
      <c r="C438" s="61"/>
      <c r="D438" s="58"/>
      <c r="E438" s="61"/>
      <c r="F438" s="61"/>
      <c r="G438" s="68"/>
      <c r="H438" s="68"/>
      <c r="I438" s="66"/>
      <c r="J438" s="66"/>
      <c r="K438" s="66"/>
      <c r="L438" s="66"/>
      <c r="M438" s="66"/>
      <c r="N438" s="66"/>
      <c r="O438" s="66"/>
      <c r="P438" s="61"/>
      <c r="Q438" s="61"/>
      <c r="R438" s="61"/>
      <c r="S438" s="61"/>
      <c r="T438" s="61"/>
      <c r="U438" s="61"/>
      <c r="V438" s="61"/>
      <c r="W438" s="61"/>
      <c r="X438" s="61"/>
      <c r="Y438" s="61"/>
    </row>
    <row r="439" spans="1:25" ht="12.75" customHeight="1" x14ac:dyDescent="0.25">
      <c r="A439" s="58"/>
      <c r="B439" s="58"/>
      <c r="C439" s="61"/>
      <c r="D439" s="58"/>
      <c r="E439" s="61"/>
      <c r="F439" s="61"/>
      <c r="G439" s="68"/>
      <c r="H439" s="68"/>
      <c r="I439" s="66"/>
      <c r="J439" s="66"/>
      <c r="K439" s="66"/>
      <c r="L439" s="66"/>
      <c r="M439" s="66"/>
      <c r="N439" s="66"/>
      <c r="O439" s="66"/>
      <c r="P439" s="61"/>
      <c r="Q439" s="61"/>
      <c r="R439" s="61"/>
      <c r="S439" s="61"/>
      <c r="T439" s="61"/>
      <c r="U439" s="61"/>
      <c r="V439" s="61"/>
      <c r="W439" s="61"/>
      <c r="X439" s="61"/>
      <c r="Y439" s="61"/>
    </row>
    <row r="440" spans="1:25" ht="12.75" customHeight="1" x14ac:dyDescent="0.25">
      <c r="A440" s="58"/>
      <c r="B440" s="58"/>
      <c r="C440" s="61"/>
      <c r="D440" s="58"/>
      <c r="E440" s="61"/>
      <c r="F440" s="61"/>
      <c r="G440" s="68"/>
      <c r="H440" s="68"/>
      <c r="I440" s="66"/>
      <c r="J440" s="66"/>
      <c r="K440" s="66"/>
      <c r="L440" s="66"/>
      <c r="M440" s="66"/>
      <c r="N440" s="66"/>
      <c r="O440" s="66"/>
      <c r="P440" s="61"/>
      <c r="Q440" s="61"/>
      <c r="R440" s="61"/>
      <c r="S440" s="61"/>
      <c r="T440" s="61"/>
      <c r="U440" s="61"/>
      <c r="V440" s="61"/>
      <c r="W440" s="61"/>
      <c r="X440" s="61"/>
      <c r="Y440" s="61"/>
    </row>
    <row r="441" spans="1:25" ht="12.75" customHeight="1" x14ac:dyDescent="0.25">
      <c r="A441" s="58"/>
      <c r="B441" s="58"/>
      <c r="C441" s="61"/>
      <c r="D441" s="58"/>
      <c r="E441" s="61"/>
      <c r="F441" s="61"/>
      <c r="G441" s="68"/>
      <c r="H441" s="68"/>
      <c r="I441" s="66"/>
      <c r="J441" s="66"/>
      <c r="K441" s="66"/>
      <c r="L441" s="66"/>
      <c r="M441" s="66"/>
      <c r="N441" s="66"/>
      <c r="O441" s="66"/>
      <c r="P441" s="61"/>
      <c r="Q441" s="61"/>
      <c r="R441" s="61"/>
      <c r="S441" s="61"/>
      <c r="T441" s="61"/>
      <c r="U441" s="61"/>
      <c r="V441" s="61"/>
      <c r="W441" s="61"/>
      <c r="X441" s="61"/>
      <c r="Y441" s="61"/>
    </row>
    <row r="442" spans="1:25" ht="12.75" customHeight="1" x14ac:dyDescent="0.25">
      <c r="A442" s="58"/>
      <c r="B442" s="58"/>
      <c r="C442" s="61"/>
      <c r="D442" s="58"/>
      <c r="E442" s="61"/>
      <c r="F442" s="61"/>
      <c r="G442" s="68"/>
      <c r="H442" s="68"/>
      <c r="I442" s="66"/>
      <c r="J442" s="66"/>
      <c r="K442" s="66"/>
      <c r="L442" s="66"/>
      <c r="M442" s="66"/>
      <c r="N442" s="66"/>
      <c r="O442" s="66"/>
      <c r="P442" s="61"/>
      <c r="Q442" s="61"/>
      <c r="R442" s="61"/>
      <c r="S442" s="61"/>
      <c r="T442" s="61"/>
      <c r="U442" s="61"/>
      <c r="V442" s="61"/>
      <c r="W442" s="61"/>
      <c r="X442" s="61"/>
      <c r="Y442" s="61"/>
    </row>
    <row r="443" spans="1:25" ht="12.75" customHeight="1" x14ac:dyDescent="0.25">
      <c r="A443" s="58"/>
      <c r="B443" s="58"/>
      <c r="C443" s="61"/>
      <c r="D443" s="58"/>
      <c r="E443" s="61"/>
      <c r="F443" s="61"/>
      <c r="G443" s="68"/>
      <c r="H443" s="68"/>
      <c r="I443" s="66"/>
      <c r="J443" s="66"/>
      <c r="K443" s="66"/>
      <c r="L443" s="66"/>
      <c r="M443" s="66"/>
      <c r="N443" s="66"/>
      <c r="O443" s="66"/>
      <c r="P443" s="61"/>
      <c r="Q443" s="61"/>
      <c r="R443" s="61"/>
      <c r="S443" s="61"/>
      <c r="T443" s="61"/>
      <c r="U443" s="61"/>
      <c r="V443" s="61"/>
      <c r="W443" s="61"/>
      <c r="X443" s="61"/>
      <c r="Y443" s="61"/>
    </row>
    <row r="444" spans="1:25" ht="12.75" customHeight="1" x14ac:dyDescent="0.25">
      <c r="A444" s="58"/>
      <c r="B444" s="58"/>
      <c r="C444" s="61"/>
      <c r="D444" s="58"/>
      <c r="E444" s="61"/>
      <c r="F444" s="61"/>
      <c r="G444" s="68"/>
      <c r="H444" s="68"/>
      <c r="I444" s="66"/>
      <c r="J444" s="66"/>
      <c r="K444" s="66"/>
      <c r="L444" s="66"/>
      <c r="M444" s="66"/>
      <c r="N444" s="66"/>
      <c r="O444" s="66"/>
      <c r="P444" s="61"/>
      <c r="Q444" s="61"/>
      <c r="R444" s="61"/>
      <c r="S444" s="61"/>
      <c r="T444" s="61"/>
      <c r="U444" s="61"/>
      <c r="V444" s="61"/>
      <c r="W444" s="61"/>
      <c r="X444" s="61"/>
      <c r="Y444" s="61"/>
    </row>
    <row r="445" spans="1:25" ht="12.75" customHeight="1" x14ac:dyDescent="0.25">
      <c r="A445" s="58"/>
      <c r="B445" s="58"/>
      <c r="C445" s="61"/>
      <c r="D445" s="58"/>
      <c r="E445" s="61"/>
      <c r="F445" s="61"/>
      <c r="G445" s="68"/>
      <c r="H445" s="68"/>
      <c r="I445" s="66"/>
      <c r="J445" s="66"/>
      <c r="K445" s="66"/>
      <c r="L445" s="66"/>
      <c r="M445" s="66"/>
      <c r="N445" s="66"/>
      <c r="O445" s="66"/>
      <c r="P445" s="61"/>
      <c r="Q445" s="61"/>
      <c r="R445" s="61"/>
      <c r="S445" s="61"/>
      <c r="T445" s="61"/>
      <c r="U445" s="61"/>
      <c r="V445" s="61"/>
      <c r="W445" s="61"/>
      <c r="X445" s="61"/>
      <c r="Y445" s="61"/>
    </row>
    <row r="446" spans="1:25" ht="12.75" customHeight="1" x14ac:dyDescent="0.25">
      <c r="A446" s="58"/>
      <c r="B446" s="58"/>
      <c r="C446" s="61"/>
      <c r="D446" s="58"/>
      <c r="E446" s="61"/>
      <c r="F446" s="61"/>
      <c r="G446" s="68"/>
      <c r="H446" s="68"/>
      <c r="I446" s="66"/>
      <c r="J446" s="66"/>
      <c r="K446" s="66"/>
      <c r="L446" s="66"/>
      <c r="M446" s="66"/>
      <c r="N446" s="66"/>
      <c r="O446" s="66"/>
      <c r="P446" s="61"/>
      <c r="Q446" s="61"/>
      <c r="R446" s="61"/>
      <c r="S446" s="61"/>
      <c r="T446" s="61"/>
      <c r="U446" s="61"/>
      <c r="V446" s="61"/>
      <c r="W446" s="61"/>
      <c r="X446" s="61"/>
      <c r="Y446" s="61"/>
    </row>
    <row r="447" spans="1:25" ht="12.75" customHeight="1" x14ac:dyDescent="0.25">
      <c r="A447" s="58"/>
      <c r="B447" s="58"/>
      <c r="C447" s="61"/>
      <c r="D447" s="58"/>
      <c r="E447" s="61"/>
      <c r="F447" s="61"/>
      <c r="G447" s="68"/>
      <c r="H447" s="68"/>
      <c r="I447" s="66"/>
      <c r="J447" s="66"/>
      <c r="K447" s="66"/>
      <c r="L447" s="66"/>
      <c r="M447" s="66"/>
      <c r="N447" s="66"/>
      <c r="O447" s="66"/>
      <c r="P447" s="61"/>
      <c r="Q447" s="61"/>
      <c r="R447" s="61"/>
      <c r="S447" s="61"/>
      <c r="T447" s="61"/>
      <c r="U447" s="61"/>
      <c r="V447" s="61"/>
      <c r="W447" s="61"/>
      <c r="X447" s="61"/>
      <c r="Y447" s="61"/>
    </row>
    <row r="448" spans="1:25" ht="12.75" customHeight="1" x14ac:dyDescent="0.25">
      <c r="A448" s="58"/>
      <c r="B448" s="58"/>
      <c r="C448" s="61"/>
      <c r="D448" s="58"/>
      <c r="E448" s="61"/>
      <c r="F448" s="61"/>
      <c r="G448" s="68"/>
      <c r="H448" s="68"/>
      <c r="I448" s="66"/>
      <c r="J448" s="66"/>
      <c r="K448" s="66"/>
      <c r="L448" s="66"/>
      <c r="M448" s="66"/>
      <c r="N448" s="66"/>
      <c r="O448" s="66"/>
      <c r="P448" s="61"/>
      <c r="Q448" s="61"/>
      <c r="R448" s="61"/>
      <c r="S448" s="61"/>
      <c r="T448" s="61"/>
      <c r="U448" s="61"/>
      <c r="V448" s="61"/>
      <c r="W448" s="61"/>
      <c r="X448" s="61"/>
      <c r="Y448" s="61"/>
    </row>
    <row r="449" spans="1:25" ht="12.75" customHeight="1" x14ac:dyDescent="0.25">
      <c r="A449" s="58"/>
      <c r="B449" s="58"/>
      <c r="C449" s="61"/>
      <c r="D449" s="58"/>
      <c r="E449" s="61"/>
      <c r="F449" s="61"/>
      <c r="G449" s="68"/>
      <c r="H449" s="68"/>
      <c r="I449" s="66"/>
      <c r="J449" s="66"/>
      <c r="K449" s="66"/>
      <c r="L449" s="66"/>
      <c r="M449" s="66"/>
      <c r="N449" s="66"/>
      <c r="O449" s="66"/>
      <c r="P449" s="61"/>
      <c r="Q449" s="61"/>
      <c r="R449" s="61"/>
      <c r="S449" s="61"/>
      <c r="T449" s="61"/>
      <c r="U449" s="61"/>
      <c r="V449" s="61"/>
      <c r="W449" s="61"/>
      <c r="X449" s="61"/>
      <c r="Y449" s="61"/>
    </row>
    <row r="450" spans="1:25" ht="12.75" customHeight="1" x14ac:dyDescent="0.25">
      <c r="A450" s="58"/>
      <c r="B450" s="58"/>
      <c r="C450" s="61"/>
      <c r="D450" s="58"/>
      <c r="E450" s="61"/>
      <c r="F450" s="61"/>
      <c r="G450" s="68"/>
      <c r="H450" s="68"/>
      <c r="I450" s="66"/>
      <c r="J450" s="66"/>
      <c r="K450" s="66"/>
      <c r="L450" s="66"/>
      <c r="M450" s="66"/>
      <c r="N450" s="66"/>
      <c r="O450" s="66"/>
      <c r="P450" s="61"/>
      <c r="Q450" s="61"/>
      <c r="R450" s="61"/>
      <c r="S450" s="61"/>
      <c r="T450" s="61"/>
      <c r="U450" s="61"/>
      <c r="V450" s="61"/>
      <c r="W450" s="61"/>
      <c r="X450" s="61"/>
      <c r="Y450" s="61"/>
    </row>
    <row r="451" spans="1:25" ht="12.75" customHeight="1" x14ac:dyDescent="0.25">
      <c r="A451" s="58"/>
      <c r="B451" s="58"/>
      <c r="C451" s="61"/>
      <c r="D451" s="58"/>
      <c r="E451" s="61"/>
      <c r="F451" s="61"/>
      <c r="G451" s="68"/>
      <c r="H451" s="68"/>
      <c r="I451" s="66"/>
      <c r="J451" s="66"/>
      <c r="K451" s="66"/>
      <c r="L451" s="66"/>
      <c r="M451" s="66"/>
      <c r="N451" s="66"/>
      <c r="O451" s="66"/>
      <c r="P451" s="61"/>
      <c r="Q451" s="61"/>
      <c r="R451" s="61"/>
      <c r="S451" s="61"/>
      <c r="T451" s="61"/>
      <c r="U451" s="61"/>
      <c r="V451" s="61"/>
      <c r="W451" s="61"/>
      <c r="X451" s="61"/>
      <c r="Y451" s="61"/>
    </row>
    <row r="452" spans="1:25" ht="12.75" customHeight="1" x14ac:dyDescent="0.25">
      <c r="A452" s="58"/>
      <c r="B452" s="58"/>
      <c r="C452" s="61"/>
      <c r="D452" s="58"/>
      <c r="E452" s="61"/>
      <c r="F452" s="61"/>
      <c r="G452" s="68"/>
      <c r="H452" s="68"/>
      <c r="I452" s="66"/>
      <c r="J452" s="66"/>
      <c r="K452" s="66"/>
      <c r="L452" s="66"/>
      <c r="M452" s="66"/>
      <c r="N452" s="66"/>
      <c r="O452" s="66"/>
      <c r="P452" s="61"/>
      <c r="Q452" s="61"/>
      <c r="R452" s="61"/>
      <c r="S452" s="61"/>
      <c r="T452" s="61"/>
      <c r="U452" s="61"/>
      <c r="V452" s="61"/>
      <c r="W452" s="61"/>
      <c r="X452" s="61"/>
      <c r="Y452" s="61"/>
    </row>
    <row r="453" spans="1:25" ht="12.75" customHeight="1" x14ac:dyDescent="0.25">
      <c r="A453" s="58"/>
      <c r="B453" s="58"/>
      <c r="C453" s="61"/>
      <c r="D453" s="58"/>
      <c r="E453" s="61"/>
      <c r="F453" s="61"/>
      <c r="G453" s="68"/>
      <c r="H453" s="68"/>
      <c r="I453" s="66"/>
      <c r="J453" s="66"/>
      <c r="K453" s="66"/>
      <c r="L453" s="66"/>
      <c r="M453" s="66"/>
      <c r="N453" s="66"/>
      <c r="O453" s="66"/>
      <c r="P453" s="61"/>
      <c r="Q453" s="61"/>
      <c r="R453" s="61"/>
      <c r="S453" s="61"/>
      <c r="T453" s="61"/>
      <c r="U453" s="61"/>
      <c r="V453" s="61"/>
      <c r="W453" s="61"/>
      <c r="X453" s="61"/>
      <c r="Y453" s="61"/>
    </row>
    <row r="454" spans="1:25" ht="12.75" customHeight="1" x14ac:dyDescent="0.25">
      <c r="A454" s="58"/>
      <c r="B454" s="58"/>
      <c r="C454" s="61"/>
      <c r="D454" s="58"/>
      <c r="E454" s="61"/>
      <c r="F454" s="61"/>
      <c r="G454" s="68"/>
      <c r="H454" s="68"/>
      <c r="I454" s="66"/>
      <c r="J454" s="66"/>
      <c r="K454" s="66"/>
      <c r="L454" s="66"/>
      <c r="M454" s="66"/>
      <c r="N454" s="66"/>
      <c r="O454" s="66"/>
      <c r="P454" s="61"/>
      <c r="Q454" s="61"/>
      <c r="R454" s="61"/>
      <c r="S454" s="61"/>
      <c r="T454" s="61"/>
      <c r="U454" s="61"/>
      <c r="V454" s="61"/>
      <c r="W454" s="61"/>
      <c r="X454" s="61"/>
      <c r="Y454" s="61"/>
    </row>
    <row r="455" spans="1:25" ht="12.75" customHeight="1" x14ac:dyDescent="0.25">
      <c r="A455" s="58"/>
      <c r="B455" s="58"/>
      <c r="C455" s="61"/>
      <c r="D455" s="58"/>
      <c r="E455" s="61"/>
      <c r="F455" s="61"/>
      <c r="G455" s="68"/>
      <c r="H455" s="68"/>
      <c r="I455" s="66"/>
      <c r="J455" s="66"/>
      <c r="K455" s="66"/>
      <c r="L455" s="66"/>
      <c r="M455" s="66"/>
      <c r="N455" s="66"/>
      <c r="O455" s="66"/>
      <c r="P455" s="61"/>
      <c r="Q455" s="61"/>
      <c r="R455" s="61"/>
      <c r="S455" s="61"/>
      <c r="T455" s="61"/>
      <c r="U455" s="61"/>
      <c r="V455" s="61"/>
      <c r="W455" s="61"/>
      <c r="X455" s="61"/>
      <c r="Y455" s="61"/>
    </row>
    <row r="456" spans="1:25" ht="12.75" customHeight="1" x14ac:dyDescent="0.25">
      <c r="A456" s="58"/>
      <c r="B456" s="58"/>
      <c r="C456" s="61"/>
      <c r="D456" s="58"/>
      <c r="E456" s="61"/>
      <c r="F456" s="61"/>
      <c r="G456" s="68"/>
      <c r="H456" s="68"/>
      <c r="I456" s="66"/>
      <c r="J456" s="66"/>
      <c r="K456" s="66"/>
      <c r="L456" s="66"/>
      <c r="M456" s="66"/>
      <c r="N456" s="66"/>
      <c r="O456" s="66"/>
      <c r="P456" s="61"/>
      <c r="Q456" s="61"/>
      <c r="R456" s="61"/>
      <c r="S456" s="61"/>
      <c r="T456" s="61"/>
      <c r="U456" s="61"/>
      <c r="V456" s="61"/>
      <c r="W456" s="61"/>
      <c r="X456" s="61"/>
      <c r="Y456" s="61"/>
    </row>
    <row r="457" spans="1:25" ht="12.75" customHeight="1" x14ac:dyDescent="0.25">
      <c r="A457" s="58"/>
      <c r="B457" s="58"/>
      <c r="C457" s="61"/>
      <c r="D457" s="58"/>
      <c r="E457" s="61"/>
      <c r="F457" s="61"/>
      <c r="G457" s="68"/>
      <c r="H457" s="68"/>
      <c r="I457" s="66"/>
      <c r="J457" s="66"/>
      <c r="K457" s="66"/>
      <c r="L457" s="66"/>
      <c r="M457" s="66"/>
      <c r="N457" s="66"/>
      <c r="O457" s="66"/>
      <c r="P457" s="61"/>
      <c r="Q457" s="61"/>
      <c r="R457" s="61"/>
      <c r="S457" s="61"/>
      <c r="T457" s="61"/>
      <c r="U457" s="61"/>
      <c r="V457" s="61"/>
      <c r="W457" s="61"/>
      <c r="X457" s="61"/>
      <c r="Y457" s="61"/>
    </row>
    <row r="458" spans="1:25" ht="12.75" customHeight="1" x14ac:dyDescent="0.25">
      <c r="A458" s="58"/>
      <c r="B458" s="58"/>
      <c r="C458" s="61"/>
      <c r="D458" s="58"/>
      <c r="E458" s="61"/>
      <c r="F458" s="61"/>
      <c r="G458" s="68"/>
      <c r="H458" s="68"/>
      <c r="I458" s="66"/>
      <c r="J458" s="66"/>
      <c r="K458" s="66"/>
      <c r="L458" s="66"/>
      <c r="M458" s="66"/>
      <c r="N458" s="66"/>
      <c r="O458" s="66"/>
      <c r="P458" s="61"/>
      <c r="Q458" s="61"/>
      <c r="R458" s="61"/>
      <c r="S458" s="61"/>
      <c r="T458" s="61"/>
      <c r="U458" s="61"/>
      <c r="V458" s="61"/>
      <c r="W458" s="61"/>
      <c r="X458" s="61"/>
      <c r="Y458" s="61"/>
    </row>
    <row r="459" spans="1:25" ht="12.75" customHeight="1" x14ac:dyDescent="0.25">
      <c r="A459" s="58"/>
      <c r="B459" s="58"/>
      <c r="C459" s="61"/>
      <c r="D459" s="58"/>
      <c r="E459" s="61"/>
      <c r="F459" s="61"/>
      <c r="G459" s="68"/>
      <c r="H459" s="68"/>
      <c r="I459" s="66"/>
      <c r="J459" s="66"/>
      <c r="K459" s="66"/>
      <c r="L459" s="66"/>
      <c r="M459" s="66"/>
      <c r="N459" s="66"/>
      <c r="O459" s="66"/>
      <c r="P459" s="61"/>
      <c r="Q459" s="61"/>
      <c r="R459" s="61"/>
      <c r="S459" s="61"/>
      <c r="T459" s="61"/>
      <c r="U459" s="61"/>
      <c r="V459" s="61"/>
      <c r="W459" s="61"/>
      <c r="X459" s="61"/>
      <c r="Y459" s="61"/>
    </row>
    <row r="460" spans="1:25" ht="12.75" customHeight="1" x14ac:dyDescent="0.25">
      <c r="A460" s="58"/>
      <c r="B460" s="58"/>
      <c r="C460" s="61"/>
      <c r="D460" s="58"/>
      <c r="E460" s="61"/>
      <c r="F460" s="61"/>
      <c r="G460" s="68"/>
      <c r="H460" s="68"/>
      <c r="I460" s="66"/>
      <c r="J460" s="66"/>
      <c r="K460" s="66"/>
      <c r="L460" s="66"/>
      <c r="M460" s="66"/>
      <c r="N460" s="66"/>
      <c r="O460" s="66"/>
      <c r="P460" s="61"/>
      <c r="Q460" s="61"/>
      <c r="R460" s="61"/>
      <c r="S460" s="61"/>
      <c r="T460" s="61"/>
      <c r="U460" s="61"/>
      <c r="V460" s="61"/>
      <c r="W460" s="61"/>
      <c r="X460" s="61"/>
      <c r="Y460" s="61"/>
    </row>
    <row r="461" spans="1:25" ht="12.75" customHeight="1" x14ac:dyDescent="0.25">
      <c r="A461" s="58"/>
      <c r="B461" s="58"/>
      <c r="C461" s="61"/>
      <c r="D461" s="58"/>
      <c r="E461" s="61"/>
      <c r="F461" s="61"/>
      <c r="G461" s="68"/>
      <c r="H461" s="68"/>
      <c r="I461" s="66"/>
      <c r="J461" s="66"/>
      <c r="K461" s="66"/>
      <c r="L461" s="66"/>
      <c r="M461" s="66"/>
      <c r="N461" s="66"/>
      <c r="O461" s="66"/>
      <c r="P461" s="61"/>
      <c r="Q461" s="61"/>
      <c r="R461" s="61"/>
      <c r="S461" s="61"/>
      <c r="T461" s="61"/>
      <c r="U461" s="61"/>
      <c r="V461" s="61"/>
      <c r="W461" s="61"/>
      <c r="X461" s="61"/>
      <c r="Y461" s="61"/>
    </row>
    <row r="462" spans="1:25" ht="12.75" customHeight="1" x14ac:dyDescent="0.25">
      <c r="A462" s="58"/>
      <c r="B462" s="58"/>
      <c r="C462" s="61"/>
      <c r="D462" s="58"/>
      <c r="E462" s="61"/>
      <c r="F462" s="61"/>
      <c r="G462" s="68"/>
      <c r="H462" s="68"/>
      <c r="I462" s="66"/>
      <c r="J462" s="66"/>
      <c r="K462" s="66"/>
      <c r="L462" s="66"/>
      <c r="M462" s="66"/>
      <c r="N462" s="66"/>
      <c r="O462" s="66"/>
      <c r="P462" s="61"/>
      <c r="Q462" s="61"/>
      <c r="R462" s="61"/>
      <c r="S462" s="61"/>
      <c r="T462" s="61"/>
      <c r="U462" s="61"/>
      <c r="V462" s="61"/>
      <c r="W462" s="61"/>
      <c r="X462" s="61"/>
      <c r="Y462" s="61"/>
    </row>
    <row r="463" spans="1:25" ht="12.75" customHeight="1" x14ac:dyDescent="0.25">
      <c r="A463" s="58"/>
      <c r="B463" s="58"/>
      <c r="C463" s="61"/>
      <c r="D463" s="58"/>
      <c r="E463" s="61"/>
      <c r="F463" s="61"/>
      <c r="G463" s="68"/>
      <c r="H463" s="68"/>
      <c r="I463" s="66"/>
      <c r="J463" s="66"/>
      <c r="K463" s="66"/>
      <c r="L463" s="66"/>
      <c r="M463" s="66"/>
      <c r="N463" s="66"/>
      <c r="O463" s="66"/>
      <c r="P463" s="61"/>
      <c r="Q463" s="61"/>
      <c r="R463" s="61"/>
      <c r="S463" s="61"/>
      <c r="T463" s="61"/>
      <c r="U463" s="61"/>
      <c r="V463" s="61"/>
      <c r="W463" s="61"/>
      <c r="X463" s="61"/>
      <c r="Y463" s="61"/>
    </row>
    <row r="464" spans="1:25" ht="12.75" customHeight="1" x14ac:dyDescent="0.25">
      <c r="A464" s="58"/>
      <c r="B464" s="58"/>
      <c r="C464" s="61"/>
      <c r="D464" s="58"/>
      <c r="E464" s="61"/>
      <c r="F464" s="61"/>
      <c r="G464" s="68"/>
      <c r="H464" s="68"/>
      <c r="I464" s="66"/>
      <c r="J464" s="66"/>
      <c r="K464" s="66"/>
      <c r="L464" s="66"/>
      <c r="M464" s="66"/>
      <c r="N464" s="66"/>
      <c r="O464" s="66"/>
      <c r="P464" s="61"/>
      <c r="Q464" s="61"/>
      <c r="R464" s="61"/>
      <c r="S464" s="61"/>
      <c r="T464" s="61"/>
      <c r="U464" s="61"/>
      <c r="V464" s="61"/>
      <c r="W464" s="61"/>
      <c r="X464" s="61"/>
      <c r="Y464" s="61"/>
    </row>
    <row r="465" spans="1:25" ht="12.75" customHeight="1" x14ac:dyDescent="0.25">
      <c r="A465" s="58"/>
      <c r="B465" s="58"/>
      <c r="C465" s="61"/>
      <c r="D465" s="58"/>
      <c r="E465" s="61"/>
      <c r="F465" s="61"/>
      <c r="G465" s="68"/>
      <c r="H465" s="68"/>
      <c r="I465" s="66"/>
      <c r="J465" s="66"/>
      <c r="K465" s="66"/>
      <c r="L465" s="66"/>
      <c r="M465" s="66"/>
      <c r="N465" s="66"/>
      <c r="O465" s="66"/>
      <c r="P465" s="61"/>
      <c r="Q465" s="61"/>
      <c r="R465" s="61"/>
      <c r="S465" s="61"/>
      <c r="T465" s="61"/>
      <c r="U465" s="61"/>
      <c r="V465" s="61"/>
      <c r="W465" s="61"/>
      <c r="X465" s="61"/>
      <c r="Y465" s="61"/>
    </row>
    <row r="466" spans="1:25" ht="12.75" customHeight="1" x14ac:dyDescent="0.25">
      <c r="A466" s="58"/>
      <c r="B466" s="58"/>
      <c r="C466" s="61"/>
      <c r="D466" s="58"/>
      <c r="E466" s="61"/>
      <c r="F466" s="61"/>
      <c r="G466" s="68"/>
      <c r="H466" s="68"/>
      <c r="I466" s="66"/>
      <c r="J466" s="66"/>
      <c r="K466" s="66"/>
      <c r="L466" s="66"/>
      <c r="M466" s="66"/>
      <c r="N466" s="66"/>
      <c r="O466" s="66"/>
      <c r="P466" s="61"/>
      <c r="Q466" s="61"/>
      <c r="R466" s="61"/>
      <c r="S466" s="61"/>
      <c r="T466" s="61"/>
      <c r="U466" s="61"/>
      <c r="V466" s="61"/>
      <c r="W466" s="61"/>
      <c r="X466" s="61"/>
      <c r="Y466" s="61"/>
    </row>
    <row r="467" spans="1:25" ht="12.75" customHeight="1" x14ac:dyDescent="0.25">
      <c r="A467" s="58"/>
      <c r="B467" s="58"/>
      <c r="C467" s="61"/>
      <c r="D467" s="58"/>
      <c r="E467" s="61"/>
      <c r="F467" s="61"/>
      <c r="G467" s="68"/>
      <c r="H467" s="68"/>
      <c r="I467" s="66"/>
      <c r="J467" s="66"/>
      <c r="K467" s="66"/>
      <c r="L467" s="66"/>
      <c r="M467" s="66"/>
      <c r="N467" s="66"/>
      <c r="O467" s="66"/>
      <c r="P467" s="61"/>
      <c r="Q467" s="61"/>
      <c r="R467" s="61"/>
      <c r="S467" s="61"/>
      <c r="T467" s="61"/>
      <c r="U467" s="61"/>
      <c r="V467" s="61"/>
      <c r="W467" s="61"/>
      <c r="X467" s="61"/>
      <c r="Y467" s="61"/>
    </row>
    <row r="468" spans="1:25" ht="12.75" customHeight="1" x14ac:dyDescent="0.25">
      <c r="A468" s="58"/>
      <c r="B468" s="58"/>
      <c r="C468" s="61"/>
      <c r="D468" s="58"/>
      <c r="E468" s="61"/>
      <c r="F468" s="61"/>
      <c r="G468" s="68"/>
      <c r="H468" s="68"/>
      <c r="I468" s="66"/>
      <c r="J468" s="66"/>
      <c r="K468" s="66"/>
      <c r="L468" s="66"/>
      <c r="M468" s="66"/>
      <c r="N468" s="66"/>
      <c r="O468" s="66"/>
      <c r="P468" s="61"/>
      <c r="Q468" s="61"/>
      <c r="R468" s="61"/>
      <c r="S468" s="61"/>
      <c r="T468" s="61"/>
      <c r="U468" s="61"/>
      <c r="V468" s="61"/>
      <c r="W468" s="61"/>
      <c r="X468" s="61"/>
      <c r="Y468" s="61"/>
    </row>
    <row r="469" spans="1:25" ht="12.75" customHeight="1" x14ac:dyDescent="0.25">
      <c r="A469" s="58"/>
      <c r="B469" s="58"/>
      <c r="C469" s="61"/>
      <c r="D469" s="58"/>
      <c r="E469" s="61"/>
      <c r="F469" s="61"/>
      <c r="G469" s="68"/>
      <c r="H469" s="68"/>
      <c r="I469" s="66"/>
      <c r="J469" s="66"/>
      <c r="K469" s="66"/>
      <c r="L469" s="66"/>
      <c r="M469" s="66"/>
      <c r="N469" s="66"/>
      <c r="O469" s="66"/>
      <c r="P469" s="61"/>
      <c r="Q469" s="61"/>
      <c r="R469" s="61"/>
      <c r="S469" s="61"/>
      <c r="T469" s="61"/>
      <c r="U469" s="61"/>
      <c r="V469" s="61"/>
      <c r="W469" s="61"/>
      <c r="X469" s="61"/>
      <c r="Y469" s="61"/>
    </row>
    <row r="470" spans="1:25" ht="12.75" customHeight="1" x14ac:dyDescent="0.25">
      <c r="A470" s="58"/>
      <c r="B470" s="58"/>
      <c r="C470" s="61"/>
      <c r="D470" s="58"/>
      <c r="E470" s="61"/>
      <c r="F470" s="61"/>
      <c r="G470" s="68"/>
      <c r="H470" s="68"/>
      <c r="I470" s="66"/>
      <c r="J470" s="66"/>
      <c r="K470" s="66"/>
      <c r="L470" s="66"/>
      <c r="M470" s="66"/>
      <c r="N470" s="66"/>
      <c r="O470" s="66"/>
      <c r="P470" s="61"/>
      <c r="Q470" s="61"/>
      <c r="R470" s="61"/>
      <c r="S470" s="61"/>
      <c r="T470" s="61"/>
      <c r="U470" s="61"/>
      <c r="V470" s="61"/>
      <c r="W470" s="61"/>
      <c r="X470" s="61"/>
      <c r="Y470" s="61"/>
    </row>
    <row r="471" spans="1:25" ht="12.75" customHeight="1" x14ac:dyDescent="0.25">
      <c r="A471" s="58"/>
      <c r="B471" s="58"/>
      <c r="C471" s="61"/>
      <c r="D471" s="58"/>
      <c r="E471" s="61"/>
      <c r="F471" s="61"/>
      <c r="G471" s="68"/>
      <c r="H471" s="68"/>
      <c r="I471" s="66"/>
      <c r="J471" s="66"/>
      <c r="K471" s="66"/>
      <c r="L471" s="66"/>
      <c r="M471" s="66"/>
      <c r="N471" s="66"/>
      <c r="O471" s="66"/>
      <c r="P471" s="61"/>
      <c r="Q471" s="61"/>
      <c r="R471" s="61"/>
      <c r="S471" s="61"/>
      <c r="T471" s="61"/>
      <c r="U471" s="61"/>
      <c r="V471" s="61"/>
      <c r="W471" s="61"/>
      <c r="X471" s="61"/>
      <c r="Y471" s="61"/>
    </row>
    <row r="472" spans="1:25" ht="12.75" customHeight="1" x14ac:dyDescent="0.25">
      <c r="A472" s="58"/>
      <c r="B472" s="58"/>
      <c r="C472" s="61"/>
      <c r="D472" s="58"/>
      <c r="E472" s="61"/>
      <c r="F472" s="61"/>
      <c r="G472" s="68"/>
      <c r="H472" s="68"/>
      <c r="I472" s="66"/>
      <c r="J472" s="66"/>
      <c r="K472" s="66"/>
      <c r="L472" s="66"/>
      <c r="M472" s="66"/>
      <c r="N472" s="66"/>
      <c r="O472" s="66"/>
      <c r="P472" s="61"/>
      <c r="Q472" s="61"/>
      <c r="R472" s="61"/>
      <c r="S472" s="61"/>
      <c r="T472" s="61"/>
      <c r="U472" s="61"/>
      <c r="V472" s="61"/>
      <c r="W472" s="61"/>
      <c r="X472" s="61"/>
      <c r="Y472" s="61"/>
    </row>
    <row r="473" spans="1:25" ht="12.75" customHeight="1" x14ac:dyDescent="0.25">
      <c r="A473" s="58"/>
      <c r="B473" s="58"/>
      <c r="C473" s="61"/>
      <c r="D473" s="58"/>
      <c r="E473" s="61"/>
      <c r="F473" s="61"/>
      <c r="G473" s="68"/>
      <c r="H473" s="68"/>
      <c r="I473" s="66"/>
      <c r="J473" s="66"/>
      <c r="K473" s="66"/>
      <c r="L473" s="66"/>
      <c r="M473" s="66"/>
      <c r="N473" s="66"/>
      <c r="O473" s="66"/>
      <c r="P473" s="61"/>
      <c r="Q473" s="61"/>
      <c r="R473" s="61"/>
      <c r="S473" s="61"/>
      <c r="T473" s="61"/>
      <c r="U473" s="61"/>
      <c r="V473" s="61"/>
      <c r="W473" s="61"/>
      <c r="X473" s="61"/>
      <c r="Y473" s="61"/>
    </row>
    <row r="474" spans="1:25" ht="12.75" customHeight="1" x14ac:dyDescent="0.25">
      <c r="A474" s="58"/>
      <c r="B474" s="58"/>
      <c r="C474" s="61"/>
      <c r="D474" s="58"/>
      <c r="E474" s="61"/>
      <c r="F474" s="61"/>
      <c r="G474" s="68"/>
      <c r="H474" s="68"/>
      <c r="I474" s="66"/>
      <c r="J474" s="66"/>
      <c r="K474" s="66"/>
      <c r="L474" s="66"/>
      <c r="M474" s="66"/>
      <c r="N474" s="66"/>
      <c r="O474" s="66"/>
      <c r="P474" s="61"/>
      <c r="Q474" s="61"/>
      <c r="R474" s="61"/>
      <c r="S474" s="61"/>
      <c r="T474" s="61"/>
      <c r="U474" s="61"/>
      <c r="V474" s="61"/>
      <c r="W474" s="61"/>
      <c r="X474" s="61"/>
      <c r="Y474" s="61"/>
    </row>
    <row r="475" spans="1:25" ht="12.75" customHeight="1" x14ac:dyDescent="0.25">
      <c r="A475" s="58"/>
      <c r="B475" s="58"/>
      <c r="C475" s="61"/>
      <c r="D475" s="58"/>
      <c r="E475" s="61"/>
      <c r="F475" s="61"/>
      <c r="G475" s="68"/>
      <c r="H475" s="68"/>
      <c r="I475" s="66"/>
      <c r="J475" s="66"/>
      <c r="K475" s="66"/>
      <c r="L475" s="66"/>
      <c r="M475" s="66"/>
      <c r="N475" s="66"/>
      <c r="O475" s="66"/>
      <c r="P475" s="61"/>
      <c r="Q475" s="61"/>
      <c r="R475" s="61"/>
      <c r="S475" s="61"/>
      <c r="T475" s="61"/>
      <c r="U475" s="61"/>
      <c r="V475" s="61"/>
      <c r="W475" s="61"/>
      <c r="X475" s="61"/>
      <c r="Y475" s="61"/>
    </row>
    <row r="476" spans="1:25" ht="12.75" customHeight="1" x14ac:dyDescent="0.25">
      <c r="A476" s="58"/>
      <c r="B476" s="58"/>
      <c r="C476" s="61"/>
      <c r="D476" s="58"/>
      <c r="E476" s="61"/>
      <c r="F476" s="61"/>
      <c r="G476" s="68"/>
      <c r="H476" s="68"/>
      <c r="I476" s="66"/>
      <c r="J476" s="66"/>
      <c r="K476" s="66"/>
      <c r="L476" s="66"/>
      <c r="M476" s="66"/>
      <c r="N476" s="66"/>
      <c r="O476" s="66"/>
      <c r="P476" s="61"/>
      <c r="Q476" s="61"/>
      <c r="R476" s="61"/>
      <c r="S476" s="61"/>
      <c r="T476" s="61"/>
      <c r="U476" s="61"/>
      <c r="V476" s="61"/>
      <c r="W476" s="61"/>
      <c r="X476" s="61"/>
      <c r="Y476" s="61"/>
    </row>
    <row r="477" spans="1:25" ht="12.75" customHeight="1" x14ac:dyDescent="0.25">
      <c r="A477" s="58"/>
      <c r="B477" s="58"/>
      <c r="C477" s="61"/>
      <c r="D477" s="58"/>
      <c r="E477" s="61"/>
      <c r="F477" s="61"/>
      <c r="G477" s="68"/>
      <c r="H477" s="68"/>
      <c r="I477" s="66"/>
      <c r="J477" s="66"/>
      <c r="K477" s="66"/>
      <c r="L477" s="66"/>
      <c r="M477" s="66"/>
      <c r="N477" s="66"/>
      <c r="O477" s="66"/>
      <c r="P477" s="61"/>
      <c r="Q477" s="61"/>
      <c r="R477" s="61"/>
      <c r="S477" s="61"/>
      <c r="T477" s="61"/>
      <c r="U477" s="61"/>
      <c r="V477" s="61"/>
      <c r="W477" s="61"/>
      <c r="X477" s="61"/>
      <c r="Y477" s="61"/>
    </row>
    <row r="478" spans="1:25" ht="12.75" customHeight="1" x14ac:dyDescent="0.25">
      <c r="A478" s="58"/>
      <c r="B478" s="58"/>
      <c r="C478" s="61"/>
      <c r="D478" s="58"/>
      <c r="E478" s="61"/>
      <c r="F478" s="61"/>
      <c r="G478" s="68"/>
      <c r="H478" s="68"/>
      <c r="I478" s="66"/>
      <c r="J478" s="66"/>
      <c r="K478" s="66"/>
      <c r="L478" s="66"/>
      <c r="M478" s="66"/>
      <c r="N478" s="66"/>
      <c r="O478" s="66"/>
      <c r="P478" s="61"/>
      <c r="Q478" s="61"/>
      <c r="R478" s="61"/>
      <c r="S478" s="61"/>
      <c r="T478" s="61"/>
      <c r="U478" s="61"/>
      <c r="V478" s="61"/>
      <c r="W478" s="61"/>
      <c r="X478" s="61"/>
      <c r="Y478" s="61"/>
    </row>
    <row r="479" spans="1:25" ht="12.75" customHeight="1" x14ac:dyDescent="0.25">
      <c r="A479" s="58"/>
      <c r="B479" s="58"/>
      <c r="C479" s="61"/>
      <c r="D479" s="58"/>
      <c r="E479" s="61"/>
      <c r="F479" s="61"/>
      <c r="G479" s="68"/>
      <c r="H479" s="68"/>
      <c r="I479" s="66"/>
      <c r="J479" s="66"/>
      <c r="K479" s="66"/>
      <c r="L479" s="66"/>
      <c r="M479" s="66"/>
      <c r="N479" s="66"/>
      <c r="O479" s="66"/>
      <c r="P479" s="61"/>
      <c r="Q479" s="61"/>
      <c r="R479" s="61"/>
      <c r="S479" s="61"/>
      <c r="T479" s="61"/>
      <c r="U479" s="61"/>
      <c r="V479" s="61"/>
      <c r="W479" s="61"/>
      <c r="X479" s="61"/>
      <c r="Y479" s="61"/>
    </row>
    <row r="480" spans="1:25" ht="12.75" customHeight="1" x14ac:dyDescent="0.25">
      <c r="A480" s="58"/>
      <c r="B480" s="58"/>
      <c r="C480" s="61"/>
      <c r="D480" s="58"/>
      <c r="E480" s="61"/>
      <c r="F480" s="61"/>
      <c r="G480" s="68"/>
      <c r="H480" s="68"/>
      <c r="I480" s="66"/>
      <c r="J480" s="66"/>
      <c r="K480" s="66"/>
      <c r="L480" s="66"/>
      <c r="M480" s="66"/>
      <c r="N480" s="66"/>
      <c r="O480" s="66"/>
      <c r="P480" s="61"/>
      <c r="Q480" s="61"/>
      <c r="R480" s="61"/>
      <c r="S480" s="61"/>
      <c r="T480" s="61"/>
      <c r="U480" s="61"/>
      <c r="V480" s="61"/>
      <c r="W480" s="61"/>
      <c r="X480" s="61"/>
      <c r="Y480" s="61"/>
    </row>
    <row r="481" spans="1:25" ht="12.75" customHeight="1" x14ac:dyDescent="0.25">
      <c r="A481" s="58"/>
      <c r="B481" s="58"/>
      <c r="C481" s="61"/>
      <c r="D481" s="58"/>
      <c r="E481" s="61"/>
      <c r="F481" s="61"/>
      <c r="G481" s="68"/>
      <c r="H481" s="68"/>
      <c r="I481" s="66"/>
      <c r="J481" s="66"/>
      <c r="K481" s="66"/>
      <c r="L481" s="66"/>
      <c r="M481" s="66"/>
      <c r="N481" s="66"/>
      <c r="O481" s="66"/>
      <c r="P481" s="61"/>
      <c r="Q481" s="61"/>
      <c r="R481" s="61"/>
      <c r="S481" s="61"/>
      <c r="T481" s="61"/>
      <c r="U481" s="61"/>
      <c r="V481" s="61"/>
      <c r="W481" s="61"/>
      <c r="X481" s="61"/>
      <c r="Y481" s="61"/>
    </row>
    <row r="482" spans="1:25" ht="12.75" customHeight="1" x14ac:dyDescent="0.25">
      <c r="A482" s="58"/>
      <c r="B482" s="58"/>
      <c r="C482" s="61"/>
      <c r="D482" s="58"/>
      <c r="E482" s="61"/>
      <c r="F482" s="61"/>
      <c r="G482" s="68"/>
      <c r="H482" s="68"/>
      <c r="I482" s="66"/>
      <c r="J482" s="66"/>
      <c r="K482" s="66"/>
      <c r="L482" s="66"/>
      <c r="M482" s="66"/>
      <c r="N482" s="66"/>
      <c r="O482" s="66"/>
      <c r="P482" s="61"/>
      <c r="Q482" s="61"/>
      <c r="R482" s="61"/>
      <c r="S482" s="61"/>
      <c r="T482" s="61"/>
      <c r="U482" s="61"/>
      <c r="V482" s="61"/>
      <c r="W482" s="61"/>
      <c r="X482" s="61"/>
      <c r="Y482" s="61"/>
    </row>
    <row r="483" spans="1:25" ht="12.75" customHeight="1" x14ac:dyDescent="0.25">
      <c r="A483" s="58"/>
      <c r="B483" s="58"/>
      <c r="C483" s="61"/>
      <c r="D483" s="58"/>
      <c r="E483" s="61"/>
      <c r="F483" s="61"/>
      <c r="G483" s="68"/>
      <c r="H483" s="68"/>
      <c r="I483" s="66"/>
      <c r="J483" s="66"/>
      <c r="K483" s="66"/>
      <c r="L483" s="66"/>
      <c r="M483" s="66"/>
      <c r="N483" s="66"/>
      <c r="O483" s="66"/>
      <c r="P483" s="61"/>
      <c r="Q483" s="61"/>
      <c r="R483" s="61"/>
      <c r="S483" s="61"/>
      <c r="T483" s="61"/>
      <c r="U483" s="61"/>
      <c r="V483" s="61"/>
      <c r="W483" s="61"/>
      <c r="X483" s="61"/>
      <c r="Y483" s="61"/>
    </row>
    <row r="484" spans="1:25" ht="12.75" customHeight="1" x14ac:dyDescent="0.25">
      <c r="A484" s="58"/>
      <c r="B484" s="58"/>
      <c r="C484" s="61"/>
      <c r="D484" s="58"/>
      <c r="E484" s="61"/>
      <c r="F484" s="61"/>
      <c r="G484" s="68"/>
      <c r="H484" s="68"/>
      <c r="I484" s="66"/>
      <c r="J484" s="66"/>
      <c r="K484" s="66"/>
      <c r="L484" s="66"/>
      <c r="M484" s="66"/>
      <c r="N484" s="66"/>
      <c r="O484" s="66"/>
      <c r="P484" s="61"/>
      <c r="Q484" s="61"/>
      <c r="R484" s="61"/>
      <c r="S484" s="61"/>
      <c r="T484" s="61"/>
      <c r="U484" s="61"/>
      <c r="V484" s="61"/>
      <c r="W484" s="61"/>
      <c r="X484" s="61"/>
      <c r="Y484" s="61"/>
    </row>
    <row r="485" spans="1:25" ht="12.75" customHeight="1" x14ac:dyDescent="0.25">
      <c r="A485" s="58"/>
      <c r="B485" s="58"/>
      <c r="C485" s="61"/>
      <c r="D485" s="58"/>
      <c r="E485" s="61"/>
      <c r="F485" s="61"/>
      <c r="G485" s="68"/>
      <c r="H485" s="68"/>
      <c r="I485" s="66"/>
      <c r="J485" s="66"/>
      <c r="K485" s="66"/>
      <c r="L485" s="66"/>
      <c r="M485" s="66"/>
      <c r="N485" s="66"/>
      <c r="O485" s="66"/>
      <c r="P485" s="61"/>
      <c r="Q485" s="61"/>
      <c r="R485" s="61"/>
      <c r="S485" s="61"/>
      <c r="T485" s="61"/>
      <c r="U485" s="61"/>
      <c r="V485" s="61"/>
      <c r="W485" s="61"/>
      <c r="X485" s="61"/>
      <c r="Y485" s="61"/>
    </row>
    <row r="486" spans="1:25" ht="12.75" customHeight="1" x14ac:dyDescent="0.25">
      <c r="A486" s="58"/>
      <c r="B486" s="58"/>
      <c r="C486" s="61"/>
      <c r="D486" s="58"/>
      <c r="E486" s="61"/>
      <c r="F486" s="61"/>
      <c r="G486" s="68"/>
      <c r="H486" s="68"/>
      <c r="I486" s="66"/>
      <c r="J486" s="66"/>
      <c r="K486" s="66"/>
      <c r="L486" s="66"/>
      <c r="M486" s="66"/>
      <c r="N486" s="66"/>
      <c r="O486" s="66"/>
      <c r="P486" s="61"/>
      <c r="Q486" s="61"/>
      <c r="R486" s="61"/>
      <c r="S486" s="61"/>
      <c r="T486" s="61"/>
      <c r="U486" s="61"/>
      <c r="V486" s="61"/>
      <c r="W486" s="61"/>
      <c r="X486" s="61"/>
      <c r="Y486" s="61"/>
    </row>
    <row r="487" spans="1:25" ht="12.75" customHeight="1" x14ac:dyDescent="0.25">
      <c r="A487" s="58"/>
      <c r="B487" s="58"/>
      <c r="C487" s="61"/>
      <c r="D487" s="58"/>
      <c r="E487" s="61"/>
      <c r="F487" s="61"/>
      <c r="G487" s="68"/>
      <c r="H487" s="68"/>
      <c r="I487" s="66"/>
      <c r="J487" s="66"/>
      <c r="K487" s="66"/>
      <c r="L487" s="66"/>
      <c r="M487" s="66"/>
      <c r="N487" s="66"/>
      <c r="O487" s="66"/>
      <c r="P487" s="61"/>
      <c r="Q487" s="61"/>
      <c r="R487" s="61"/>
      <c r="S487" s="61"/>
      <c r="T487" s="61"/>
      <c r="U487" s="61"/>
      <c r="V487" s="61"/>
      <c r="W487" s="61"/>
      <c r="X487" s="61"/>
      <c r="Y487" s="61"/>
    </row>
    <row r="488" spans="1:25" ht="12.75" customHeight="1" x14ac:dyDescent="0.25">
      <c r="A488" s="58"/>
      <c r="B488" s="58"/>
      <c r="C488" s="61"/>
      <c r="D488" s="58"/>
      <c r="E488" s="61"/>
      <c r="F488" s="61"/>
      <c r="G488" s="68"/>
      <c r="H488" s="68"/>
      <c r="I488" s="66"/>
      <c r="J488" s="66"/>
      <c r="K488" s="66"/>
      <c r="L488" s="66"/>
      <c r="M488" s="66"/>
      <c r="N488" s="66"/>
      <c r="O488" s="66"/>
      <c r="P488" s="61"/>
      <c r="Q488" s="61"/>
      <c r="R488" s="61"/>
      <c r="S488" s="61"/>
      <c r="T488" s="61"/>
      <c r="U488" s="61"/>
      <c r="V488" s="61"/>
      <c r="W488" s="61"/>
      <c r="X488" s="61"/>
      <c r="Y488" s="61"/>
    </row>
    <row r="489" spans="1:25" ht="12.75" customHeight="1" x14ac:dyDescent="0.25">
      <c r="A489" s="58"/>
      <c r="B489" s="58"/>
      <c r="C489" s="61"/>
      <c r="D489" s="58"/>
      <c r="E489" s="61"/>
      <c r="F489" s="61"/>
      <c r="G489" s="68"/>
      <c r="H489" s="68"/>
      <c r="I489" s="66"/>
      <c r="J489" s="66"/>
      <c r="K489" s="66"/>
      <c r="L489" s="66"/>
      <c r="M489" s="66"/>
      <c r="N489" s="66"/>
      <c r="O489" s="66"/>
      <c r="P489" s="61"/>
      <c r="Q489" s="61"/>
      <c r="R489" s="61"/>
      <c r="S489" s="61"/>
      <c r="T489" s="61"/>
      <c r="U489" s="61"/>
      <c r="V489" s="61"/>
      <c r="W489" s="61"/>
      <c r="X489" s="61"/>
      <c r="Y489" s="61"/>
    </row>
    <row r="490" spans="1:25" ht="12.75" customHeight="1" x14ac:dyDescent="0.25">
      <c r="A490" s="58"/>
      <c r="B490" s="58"/>
      <c r="C490" s="61"/>
      <c r="D490" s="58"/>
      <c r="E490" s="61"/>
      <c r="F490" s="61"/>
      <c r="G490" s="68"/>
      <c r="H490" s="68"/>
      <c r="I490" s="66"/>
      <c r="J490" s="66"/>
      <c r="K490" s="66"/>
      <c r="L490" s="66"/>
      <c r="M490" s="66"/>
      <c r="N490" s="66"/>
      <c r="O490" s="66"/>
      <c r="P490" s="61"/>
      <c r="Q490" s="61"/>
      <c r="R490" s="61"/>
      <c r="S490" s="61"/>
      <c r="T490" s="61"/>
      <c r="U490" s="61"/>
      <c r="V490" s="61"/>
      <c r="W490" s="61"/>
      <c r="X490" s="61"/>
      <c r="Y490" s="61"/>
    </row>
    <row r="491" spans="1:25" ht="12.75" customHeight="1" x14ac:dyDescent="0.25">
      <c r="A491" s="58"/>
      <c r="B491" s="58"/>
      <c r="C491" s="61"/>
      <c r="D491" s="58"/>
      <c r="E491" s="61"/>
      <c r="F491" s="61"/>
      <c r="G491" s="68"/>
      <c r="H491" s="68"/>
      <c r="I491" s="66"/>
      <c r="J491" s="66"/>
      <c r="K491" s="66"/>
      <c r="L491" s="66"/>
      <c r="M491" s="66"/>
      <c r="N491" s="66"/>
      <c r="O491" s="66"/>
      <c r="P491" s="61"/>
      <c r="Q491" s="61"/>
      <c r="R491" s="61"/>
      <c r="S491" s="61"/>
      <c r="T491" s="61"/>
      <c r="U491" s="61"/>
      <c r="V491" s="61"/>
      <c r="W491" s="61"/>
      <c r="X491" s="61"/>
      <c r="Y491" s="61"/>
    </row>
    <row r="492" spans="1:25" ht="12.75" customHeight="1" x14ac:dyDescent="0.25">
      <c r="A492" s="58"/>
      <c r="B492" s="58"/>
      <c r="C492" s="61"/>
      <c r="D492" s="58"/>
      <c r="E492" s="61"/>
      <c r="F492" s="61"/>
      <c r="G492" s="68"/>
      <c r="H492" s="68"/>
      <c r="I492" s="66"/>
      <c r="J492" s="66"/>
      <c r="K492" s="66"/>
      <c r="L492" s="66"/>
      <c r="M492" s="66"/>
      <c r="N492" s="66"/>
      <c r="O492" s="66"/>
      <c r="P492" s="61"/>
      <c r="Q492" s="61"/>
      <c r="R492" s="61"/>
      <c r="S492" s="61"/>
      <c r="T492" s="61"/>
      <c r="U492" s="61"/>
      <c r="V492" s="61"/>
      <c r="W492" s="61"/>
      <c r="X492" s="61"/>
      <c r="Y492" s="61"/>
    </row>
    <row r="493" spans="1:25" ht="12.75" customHeight="1" x14ac:dyDescent="0.25">
      <c r="A493" s="58"/>
      <c r="B493" s="58"/>
      <c r="C493" s="61"/>
      <c r="D493" s="58"/>
      <c r="E493" s="61"/>
      <c r="F493" s="61"/>
      <c r="G493" s="68"/>
      <c r="H493" s="68"/>
      <c r="I493" s="66"/>
      <c r="J493" s="66"/>
      <c r="K493" s="66"/>
      <c r="L493" s="66"/>
      <c r="M493" s="66"/>
      <c r="N493" s="66"/>
      <c r="O493" s="66"/>
      <c r="P493" s="61"/>
      <c r="Q493" s="61"/>
      <c r="R493" s="61"/>
      <c r="S493" s="61"/>
      <c r="T493" s="61"/>
      <c r="U493" s="61"/>
      <c r="V493" s="61"/>
      <c r="W493" s="61"/>
      <c r="X493" s="61"/>
      <c r="Y493" s="61"/>
    </row>
    <row r="494" spans="1:25" ht="12.75" customHeight="1" x14ac:dyDescent="0.25">
      <c r="A494" s="58"/>
      <c r="B494" s="58"/>
      <c r="C494" s="61"/>
      <c r="D494" s="58"/>
      <c r="E494" s="61"/>
      <c r="F494" s="61"/>
      <c r="G494" s="68"/>
      <c r="H494" s="68"/>
      <c r="I494" s="66"/>
      <c r="J494" s="66"/>
      <c r="K494" s="66"/>
      <c r="L494" s="66"/>
      <c r="M494" s="66"/>
      <c r="N494" s="66"/>
      <c r="O494" s="66"/>
      <c r="P494" s="61"/>
      <c r="Q494" s="61"/>
      <c r="R494" s="61"/>
      <c r="S494" s="61"/>
      <c r="T494" s="61"/>
      <c r="U494" s="61"/>
      <c r="V494" s="61"/>
      <c r="W494" s="61"/>
      <c r="X494" s="61"/>
      <c r="Y494" s="61"/>
    </row>
    <row r="495" spans="1:25" ht="12.75" customHeight="1" x14ac:dyDescent="0.25">
      <c r="A495" s="58"/>
      <c r="B495" s="58"/>
      <c r="C495" s="61"/>
      <c r="D495" s="58"/>
      <c r="E495" s="61"/>
      <c r="F495" s="61"/>
      <c r="G495" s="68"/>
      <c r="H495" s="68"/>
      <c r="I495" s="66"/>
      <c r="J495" s="66"/>
      <c r="K495" s="66"/>
      <c r="L495" s="66"/>
      <c r="M495" s="66"/>
      <c r="N495" s="66"/>
      <c r="O495" s="66"/>
      <c r="P495" s="61"/>
      <c r="Q495" s="61"/>
      <c r="R495" s="61"/>
      <c r="S495" s="61"/>
      <c r="T495" s="61"/>
      <c r="U495" s="61"/>
      <c r="V495" s="61"/>
      <c r="W495" s="61"/>
      <c r="X495" s="61"/>
      <c r="Y495" s="61"/>
    </row>
    <row r="496" spans="1:25" ht="12.75" customHeight="1" x14ac:dyDescent="0.25">
      <c r="A496" s="58"/>
      <c r="B496" s="58"/>
      <c r="C496" s="61"/>
      <c r="D496" s="58"/>
      <c r="E496" s="61"/>
      <c r="F496" s="61"/>
      <c r="G496" s="68"/>
      <c r="H496" s="68"/>
      <c r="I496" s="66"/>
      <c r="J496" s="66"/>
      <c r="K496" s="66"/>
      <c r="L496" s="66"/>
      <c r="M496" s="66"/>
      <c r="N496" s="66"/>
      <c r="O496" s="66"/>
      <c r="P496" s="61"/>
      <c r="Q496" s="61"/>
      <c r="R496" s="61"/>
      <c r="S496" s="61"/>
      <c r="T496" s="61"/>
      <c r="U496" s="61"/>
      <c r="V496" s="61"/>
      <c r="W496" s="61"/>
      <c r="X496" s="61"/>
      <c r="Y496" s="61"/>
    </row>
    <row r="497" spans="1:25" ht="12.75" customHeight="1" x14ac:dyDescent="0.25">
      <c r="A497" s="58"/>
      <c r="B497" s="58"/>
      <c r="C497" s="61"/>
      <c r="D497" s="58"/>
      <c r="E497" s="61"/>
      <c r="F497" s="61"/>
      <c r="G497" s="68"/>
      <c r="H497" s="68"/>
      <c r="I497" s="66"/>
      <c r="J497" s="66"/>
      <c r="K497" s="66"/>
      <c r="L497" s="66"/>
      <c r="M497" s="66"/>
      <c r="N497" s="66"/>
      <c r="O497" s="66"/>
      <c r="P497" s="61"/>
      <c r="Q497" s="61"/>
      <c r="R497" s="61"/>
      <c r="S497" s="61"/>
      <c r="T497" s="61"/>
      <c r="U497" s="61"/>
      <c r="V497" s="61"/>
      <c r="W497" s="61"/>
      <c r="X497" s="61"/>
      <c r="Y497" s="61"/>
    </row>
    <row r="498" spans="1:25" ht="12.75" customHeight="1" x14ac:dyDescent="0.25">
      <c r="A498" s="58"/>
      <c r="B498" s="58"/>
      <c r="C498" s="61"/>
      <c r="D498" s="58"/>
      <c r="E498" s="61"/>
      <c r="F498" s="61"/>
      <c r="G498" s="68"/>
      <c r="H498" s="68"/>
      <c r="I498" s="66"/>
      <c r="J498" s="66"/>
      <c r="K498" s="66"/>
      <c r="L498" s="66"/>
      <c r="M498" s="66"/>
      <c r="N498" s="66"/>
      <c r="O498" s="66"/>
      <c r="P498" s="61"/>
      <c r="Q498" s="61"/>
      <c r="R498" s="61"/>
      <c r="S498" s="61"/>
      <c r="T498" s="61"/>
      <c r="U498" s="61"/>
      <c r="V498" s="61"/>
      <c r="W498" s="61"/>
      <c r="X498" s="61"/>
      <c r="Y498" s="61"/>
    </row>
    <row r="499" spans="1:25" ht="12.75" customHeight="1" x14ac:dyDescent="0.25">
      <c r="A499" s="58"/>
      <c r="B499" s="58"/>
      <c r="C499" s="61"/>
      <c r="D499" s="58"/>
      <c r="E499" s="61"/>
      <c r="F499" s="61"/>
      <c r="G499" s="68"/>
      <c r="H499" s="68"/>
      <c r="I499" s="66"/>
      <c r="J499" s="66"/>
      <c r="K499" s="66"/>
      <c r="L499" s="66"/>
      <c r="M499" s="66"/>
      <c r="N499" s="66"/>
      <c r="O499" s="66"/>
      <c r="P499" s="61"/>
      <c r="Q499" s="61"/>
      <c r="R499" s="61"/>
      <c r="S499" s="61"/>
      <c r="T499" s="61"/>
      <c r="U499" s="61"/>
      <c r="V499" s="61"/>
      <c r="W499" s="61"/>
      <c r="X499" s="61"/>
      <c r="Y499" s="61"/>
    </row>
    <row r="500" spans="1:25" ht="12.75" customHeight="1" x14ac:dyDescent="0.25">
      <c r="A500" s="58"/>
      <c r="B500" s="58"/>
      <c r="C500" s="61"/>
      <c r="D500" s="58"/>
      <c r="E500" s="61"/>
      <c r="F500" s="61"/>
      <c r="G500" s="68"/>
      <c r="H500" s="68"/>
      <c r="I500" s="66"/>
      <c r="J500" s="66"/>
      <c r="K500" s="66"/>
      <c r="L500" s="66"/>
      <c r="M500" s="66"/>
      <c r="N500" s="66"/>
      <c r="O500" s="66"/>
      <c r="P500" s="61"/>
      <c r="Q500" s="61"/>
      <c r="R500" s="61"/>
      <c r="S500" s="61"/>
      <c r="T500" s="61"/>
      <c r="U500" s="61"/>
      <c r="V500" s="61"/>
      <c r="W500" s="61"/>
      <c r="X500" s="61"/>
      <c r="Y500" s="61"/>
    </row>
    <row r="501" spans="1:25" ht="12.75" customHeight="1" x14ac:dyDescent="0.25">
      <c r="A501" s="58"/>
      <c r="B501" s="58"/>
      <c r="C501" s="61"/>
      <c r="D501" s="58"/>
      <c r="E501" s="61"/>
      <c r="F501" s="61"/>
      <c r="G501" s="68"/>
      <c r="H501" s="68"/>
      <c r="I501" s="66"/>
      <c r="J501" s="66"/>
      <c r="K501" s="66"/>
      <c r="L501" s="66"/>
      <c r="M501" s="66"/>
      <c r="N501" s="66"/>
      <c r="O501" s="66"/>
      <c r="P501" s="61"/>
      <c r="Q501" s="61"/>
      <c r="R501" s="61"/>
      <c r="S501" s="61"/>
      <c r="T501" s="61"/>
      <c r="U501" s="61"/>
      <c r="V501" s="61"/>
      <c r="W501" s="61"/>
      <c r="X501" s="61"/>
      <c r="Y501" s="61"/>
    </row>
    <row r="502" spans="1:25" ht="12.75" customHeight="1" x14ac:dyDescent="0.25">
      <c r="A502" s="58"/>
      <c r="B502" s="58"/>
      <c r="C502" s="61"/>
      <c r="D502" s="58"/>
      <c r="E502" s="61"/>
      <c r="F502" s="61"/>
      <c r="G502" s="68"/>
      <c r="H502" s="68"/>
      <c r="I502" s="66"/>
      <c r="J502" s="66"/>
      <c r="K502" s="66"/>
      <c r="L502" s="66"/>
      <c r="M502" s="66"/>
      <c r="N502" s="66"/>
      <c r="O502" s="66"/>
      <c r="P502" s="61"/>
      <c r="Q502" s="61"/>
      <c r="R502" s="61"/>
      <c r="S502" s="61"/>
      <c r="T502" s="61"/>
      <c r="U502" s="61"/>
      <c r="V502" s="61"/>
      <c r="W502" s="61"/>
      <c r="X502" s="61"/>
      <c r="Y502" s="61"/>
    </row>
    <row r="503" spans="1:25" ht="12.75" customHeight="1" x14ac:dyDescent="0.25">
      <c r="A503" s="58"/>
      <c r="B503" s="58"/>
      <c r="C503" s="61"/>
      <c r="D503" s="58"/>
      <c r="E503" s="61"/>
      <c r="F503" s="61"/>
      <c r="G503" s="68"/>
      <c r="H503" s="68"/>
      <c r="I503" s="66"/>
      <c r="J503" s="66"/>
      <c r="K503" s="66"/>
      <c r="L503" s="66"/>
      <c r="M503" s="66"/>
      <c r="N503" s="66"/>
      <c r="O503" s="66"/>
      <c r="P503" s="61"/>
      <c r="Q503" s="61"/>
      <c r="R503" s="61"/>
      <c r="S503" s="61"/>
      <c r="T503" s="61"/>
      <c r="U503" s="61"/>
      <c r="V503" s="61"/>
      <c r="W503" s="61"/>
      <c r="X503" s="61"/>
      <c r="Y503" s="61"/>
    </row>
    <row r="504" spans="1:25" ht="12.75" customHeight="1" x14ac:dyDescent="0.25">
      <c r="A504" s="58"/>
      <c r="B504" s="58"/>
      <c r="C504" s="61"/>
      <c r="D504" s="58"/>
      <c r="E504" s="61"/>
      <c r="F504" s="61"/>
      <c r="G504" s="68"/>
      <c r="H504" s="68"/>
      <c r="I504" s="66"/>
      <c r="J504" s="66"/>
      <c r="K504" s="66"/>
      <c r="L504" s="66"/>
      <c r="M504" s="66"/>
      <c r="N504" s="66"/>
      <c r="O504" s="66"/>
      <c r="P504" s="61"/>
      <c r="Q504" s="61"/>
      <c r="R504" s="61"/>
      <c r="S504" s="61"/>
      <c r="T504" s="61"/>
      <c r="U504" s="61"/>
      <c r="V504" s="61"/>
      <c r="W504" s="61"/>
      <c r="X504" s="61"/>
      <c r="Y504" s="61"/>
    </row>
    <row r="505" spans="1:25" ht="12.75" customHeight="1" x14ac:dyDescent="0.25">
      <c r="A505" s="58"/>
      <c r="B505" s="58"/>
      <c r="C505" s="61"/>
      <c r="D505" s="58"/>
      <c r="E505" s="61"/>
      <c r="F505" s="61"/>
      <c r="G505" s="68"/>
      <c r="H505" s="68"/>
      <c r="I505" s="66"/>
      <c r="J505" s="66"/>
      <c r="K505" s="66"/>
      <c r="L505" s="66"/>
      <c r="M505" s="66"/>
      <c r="N505" s="66"/>
      <c r="O505" s="66"/>
      <c r="P505" s="61"/>
      <c r="Q505" s="61"/>
      <c r="R505" s="61"/>
      <c r="S505" s="61"/>
      <c r="T505" s="61"/>
      <c r="U505" s="61"/>
      <c r="V505" s="61"/>
      <c r="W505" s="61"/>
      <c r="X505" s="61"/>
      <c r="Y505" s="61"/>
    </row>
    <row r="506" spans="1:25" ht="12.75" customHeight="1" x14ac:dyDescent="0.25">
      <c r="A506" s="58"/>
      <c r="B506" s="58"/>
      <c r="C506" s="61"/>
      <c r="D506" s="58"/>
      <c r="E506" s="61"/>
      <c r="F506" s="61"/>
      <c r="G506" s="68"/>
      <c r="H506" s="68"/>
      <c r="I506" s="66"/>
      <c r="J506" s="66"/>
      <c r="K506" s="66"/>
      <c r="L506" s="66"/>
      <c r="M506" s="66"/>
      <c r="N506" s="66"/>
      <c r="O506" s="66"/>
      <c r="P506" s="61"/>
      <c r="Q506" s="61"/>
      <c r="R506" s="61"/>
      <c r="S506" s="61"/>
      <c r="T506" s="61"/>
      <c r="U506" s="61"/>
      <c r="V506" s="61"/>
      <c r="W506" s="61"/>
      <c r="X506" s="61"/>
      <c r="Y506" s="61"/>
    </row>
    <row r="507" spans="1:25" ht="12.75" customHeight="1" x14ac:dyDescent="0.25">
      <c r="A507" s="58"/>
      <c r="B507" s="58"/>
      <c r="C507" s="61"/>
      <c r="D507" s="58"/>
      <c r="E507" s="61"/>
      <c r="F507" s="61"/>
      <c r="G507" s="68"/>
      <c r="H507" s="68"/>
      <c r="I507" s="66"/>
      <c r="J507" s="66"/>
      <c r="K507" s="66"/>
      <c r="L507" s="66"/>
      <c r="M507" s="66"/>
      <c r="N507" s="66"/>
      <c r="O507" s="66"/>
      <c r="P507" s="61"/>
      <c r="Q507" s="61"/>
      <c r="R507" s="61"/>
      <c r="S507" s="61"/>
      <c r="T507" s="61"/>
      <c r="U507" s="61"/>
      <c r="V507" s="61"/>
      <c r="W507" s="61"/>
      <c r="X507" s="61"/>
      <c r="Y507" s="61"/>
    </row>
    <row r="508" spans="1:25" ht="12.75" customHeight="1" x14ac:dyDescent="0.25">
      <c r="A508" s="58"/>
      <c r="B508" s="58"/>
      <c r="C508" s="61"/>
      <c r="D508" s="58"/>
      <c r="E508" s="61"/>
      <c r="F508" s="61"/>
      <c r="G508" s="68"/>
      <c r="H508" s="68"/>
      <c r="I508" s="66"/>
      <c r="J508" s="66"/>
      <c r="K508" s="66"/>
      <c r="L508" s="66"/>
      <c r="M508" s="66"/>
      <c r="N508" s="66"/>
      <c r="O508" s="66"/>
      <c r="P508" s="61"/>
      <c r="Q508" s="61"/>
      <c r="R508" s="61"/>
      <c r="S508" s="61"/>
      <c r="T508" s="61"/>
      <c r="U508" s="61"/>
      <c r="V508" s="61"/>
      <c r="W508" s="61"/>
      <c r="X508" s="61"/>
      <c r="Y508" s="61"/>
    </row>
    <row r="509" spans="1:25" ht="12.75" customHeight="1" x14ac:dyDescent="0.25">
      <c r="A509" s="58"/>
      <c r="B509" s="58"/>
      <c r="C509" s="61"/>
      <c r="D509" s="58"/>
      <c r="E509" s="61"/>
      <c r="F509" s="61"/>
      <c r="G509" s="68"/>
      <c r="H509" s="68"/>
      <c r="I509" s="66"/>
      <c r="J509" s="66"/>
      <c r="K509" s="66"/>
      <c r="L509" s="66"/>
      <c r="M509" s="66"/>
      <c r="N509" s="66"/>
      <c r="O509" s="66"/>
      <c r="P509" s="61"/>
      <c r="Q509" s="61"/>
      <c r="R509" s="61"/>
      <c r="S509" s="61"/>
      <c r="T509" s="61"/>
      <c r="U509" s="61"/>
      <c r="V509" s="61"/>
      <c r="W509" s="61"/>
      <c r="X509" s="61"/>
      <c r="Y509" s="61"/>
    </row>
    <row r="510" spans="1:25" ht="12.75" customHeight="1" x14ac:dyDescent="0.25">
      <c r="A510" s="58"/>
      <c r="B510" s="58"/>
      <c r="C510" s="61"/>
      <c r="D510" s="58"/>
      <c r="E510" s="61"/>
      <c r="F510" s="61"/>
      <c r="G510" s="68"/>
      <c r="H510" s="68"/>
      <c r="I510" s="66"/>
      <c r="J510" s="66"/>
      <c r="K510" s="66"/>
      <c r="L510" s="66"/>
      <c r="M510" s="66"/>
      <c r="N510" s="66"/>
      <c r="O510" s="66"/>
      <c r="P510" s="61"/>
      <c r="Q510" s="61"/>
      <c r="R510" s="61"/>
      <c r="S510" s="61"/>
      <c r="T510" s="61"/>
      <c r="U510" s="61"/>
      <c r="V510" s="61"/>
      <c r="W510" s="61"/>
      <c r="X510" s="61"/>
      <c r="Y510" s="61"/>
    </row>
    <row r="511" spans="1:25" ht="12.75" customHeight="1" x14ac:dyDescent="0.25">
      <c r="A511" s="58"/>
      <c r="B511" s="58"/>
      <c r="C511" s="61"/>
      <c r="D511" s="58"/>
      <c r="E511" s="61"/>
      <c r="F511" s="61"/>
      <c r="G511" s="68"/>
      <c r="H511" s="68"/>
      <c r="I511" s="66"/>
      <c r="J511" s="66"/>
      <c r="K511" s="66"/>
      <c r="L511" s="66"/>
      <c r="M511" s="66"/>
      <c r="N511" s="66"/>
      <c r="O511" s="66"/>
      <c r="P511" s="61"/>
      <c r="Q511" s="61"/>
      <c r="R511" s="61"/>
      <c r="S511" s="61"/>
      <c r="T511" s="61"/>
      <c r="U511" s="61"/>
      <c r="V511" s="61"/>
      <c r="W511" s="61"/>
      <c r="X511" s="61"/>
      <c r="Y511" s="61"/>
    </row>
    <row r="512" spans="1:25" ht="12.75" customHeight="1" x14ac:dyDescent="0.25">
      <c r="A512" s="58"/>
      <c r="B512" s="58"/>
      <c r="C512" s="61"/>
      <c r="D512" s="58"/>
      <c r="E512" s="61"/>
      <c r="F512" s="61"/>
      <c r="G512" s="68"/>
      <c r="H512" s="68"/>
      <c r="I512" s="66"/>
      <c r="J512" s="66"/>
      <c r="K512" s="66"/>
      <c r="L512" s="66"/>
      <c r="M512" s="66"/>
      <c r="N512" s="66"/>
      <c r="O512" s="66"/>
      <c r="P512" s="61"/>
      <c r="Q512" s="61"/>
      <c r="R512" s="61"/>
      <c r="S512" s="61"/>
      <c r="T512" s="61"/>
      <c r="U512" s="61"/>
      <c r="V512" s="61"/>
      <c r="W512" s="61"/>
      <c r="X512" s="61"/>
      <c r="Y512" s="61"/>
    </row>
    <row r="513" spans="1:25" ht="12.75" customHeight="1" x14ac:dyDescent="0.25">
      <c r="A513" s="58"/>
      <c r="B513" s="58"/>
      <c r="C513" s="61"/>
      <c r="D513" s="58"/>
      <c r="E513" s="61"/>
      <c r="F513" s="61"/>
      <c r="G513" s="68"/>
      <c r="H513" s="68"/>
      <c r="I513" s="66"/>
      <c r="J513" s="66"/>
      <c r="K513" s="66"/>
      <c r="L513" s="66"/>
      <c r="M513" s="66"/>
      <c r="N513" s="66"/>
      <c r="O513" s="66"/>
      <c r="P513" s="61"/>
      <c r="Q513" s="61"/>
      <c r="R513" s="61"/>
      <c r="S513" s="61"/>
      <c r="T513" s="61"/>
      <c r="U513" s="61"/>
      <c r="V513" s="61"/>
      <c r="W513" s="61"/>
      <c r="X513" s="61"/>
      <c r="Y513" s="61"/>
    </row>
    <row r="514" spans="1:25" ht="12.75" customHeight="1" x14ac:dyDescent="0.25">
      <c r="A514" s="58"/>
      <c r="B514" s="58"/>
      <c r="C514" s="61"/>
      <c r="D514" s="58"/>
      <c r="E514" s="61"/>
      <c r="F514" s="61"/>
      <c r="G514" s="68"/>
      <c r="H514" s="68"/>
      <c r="I514" s="66"/>
      <c r="J514" s="66"/>
      <c r="K514" s="66"/>
      <c r="L514" s="66"/>
      <c r="M514" s="66"/>
      <c r="N514" s="66"/>
      <c r="O514" s="66"/>
      <c r="P514" s="61"/>
      <c r="Q514" s="61"/>
      <c r="R514" s="61"/>
      <c r="S514" s="61"/>
      <c r="T514" s="61"/>
      <c r="U514" s="61"/>
      <c r="V514" s="61"/>
      <c r="W514" s="61"/>
      <c r="X514" s="61"/>
      <c r="Y514" s="61"/>
    </row>
    <row r="515" spans="1:25" ht="12.75" customHeight="1" x14ac:dyDescent="0.25">
      <c r="A515" s="58"/>
      <c r="B515" s="58"/>
      <c r="C515" s="69"/>
      <c r="D515" s="58"/>
      <c r="E515" s="61"/>
      <c r="F515" s="61"/>
      <c r="G515" s="68"/>
      <c r="H515" s="68"/>
      <c r="I515" s="66"/>
      <c r="J515" s="66"/>
      <c r="K515" s="66"/>
      <c r="L515" s="66"/>
      <c r="M515" s="66"/>
      <c r="N515" s="66"/>
      <c r="O515" s="66"/>
      <c r="P515" s="61"/>
      <c r="Q515" s="61"/>
      <c r="R515" s="61"/>
      <c r="S515" s="61"/>
      <c r="T515" s="61"/>
      <c r="U515" s="61"/>
      <c r="V515" s="61"/>
      <c r="W515" s="61"/>
      <c r="X515" s="61"/>
      <c r="Y515" s="61"/>
    </row>
    <row r="516" spans="1:25" ht="12.75" customHeight="1" x14ac:dyDescent="0.25">
      <c r="A516" s="58"/>
      <c r="B516" s="58"/>
      <c r="C516" s="61"/>
      <c r="D516" s="58"/>
      <c r="E516" s="61"/>
      <c r="F516" s="61"/>
      <c r="G516" s="68"/>
      <c r="H516" s="68"/>
      <c r="I516" s="66"/>
      <c r="J516" s="66"/>
      <c r="K516" s="66"/>
      <c r="L516" s="66"/>
      <c r="M516" s="66"/>
      <c r="N516" s="66"/>
      <c r="O516" s="66"/>
      <c r="P516" s="61"/>
      <c r="Q516" s="61"/>
      <c r="R516" s="61"/>
      <c r="S516" s="61"/>
      <c r="T516" s="61"/>
      <c r="U516" s="61"/>
      <c r="V516" s="61"/>
      <c r="W516" s="61"/>
      <c r="X516" s="61"/>
      <c r="Y516" s="61"/>
    </row>
    <row r="517" spans="1:25" ht="12.75" customHeight="1" x14ac:dyDescent="0.25">
      <c r="A517" s="58"/>
      <c r="B517" s="58"/>
      <c r="C517" s="61"/>
      <c r="D517" s="58"/>
      <c r="E517" s="61"/>
      <c r="F517" s="61"/>
      <c r="G517" s="68"/>
      <c r="H517" s="68"/>
      <c r="I517" s="66"/>
      <c r="J517" s="66"/>
      <c r="K517" s="66"/>
      <c r="L517" s="66"/>
      <c r="M517" s="66"/>
      <c r="N517" s="66"/>
      <c r="O517" s="66"/>
      <c r="P517" s="61"/>
      <c r="Q517" s="61"/>
      <c r="R517" s="61"/>
      <c r="S517" s="61"/>
      <c r="T517" s="61"/>
      <c r="U517" s="61"/>
      <c r="V517" s="61"/>
      <c r="W517" s="61"/>
      <c r="X517" s="61"/>
      <c r="Y517" s="61"/>
    </row>
    <row r="518" spans="1:25" ht="12.75" customHeight="1" x14ac:dyDescent="0.25">
      <c r="A518" s="58"/>
      <c r="B518" s="58"/>
      <c r="C518" s="61"/>
      <c r="D518" s="58"/>
      <c r="E518" s="61"/>
      <c r="F518" s="61"/>
      <c r="G518" s="68"/>
      <c r="H518" s="68"/>
      <c r="I518" s="66"/>
      <c r="J518" s="66"/>
      <c r="K518" s="66"/>
      <c r="L518" s="66"/>
      <c r="M518" s="66"/>
      <c r="N518" s="66"/>
      <c r="O518" s="66"/>
      <c r="P518" s="61"/>
      <c r="Q518" s="61"/>
      <c r="R518" s="61"/>
      <c r="S518" s="61"/>
      <c r="T518" s="61"/>
      <c r="U518" s="61"/>
      <c r="V518" s="61"/>
      <c r="W518" s="61"/>
      <c r="X518" s="61"/>
      <c r="Y518" s="61"/>
    </row>
    <row r="519" spans="1:25" ht="12.75" customHeight="1" x14ac:dyDescent="0.25">
      <c r="A519" s="58"/>
      <c r="B519" s="58"/>
      <c r="C519" s="61"/>
      <c r="D519" s="58"/>
      <c r="E519" s="61"/>
      <c r="F519" s="61"/>
      <c r="G519" s="68"/>
      <c r="H519" s="68"/>
      <c r="I519" s="66"/>
      <c r="J519" s="66"/>
      <c r="K519" s="66"/>
      <c r="L519" s="66"/>
      <c r="M519" s="66"/>
      <c r="N519" s="66"/>
      <c r="O519" s="66"/>
      <c r="P519" s="61"/>
      <c r="Q519" s="61"/>
      <c r="R519" s="61"/>
      <c r="S519" s="61"/>
      <c r="T519" s="61"/>
      <c r="U519" s="61"/>
      <c r="V519" s="61"/>
      <c r="W519" s="61"/>
      <c r="X519" s="61"/>
      <c r="Y519" s="61"/>
    </row>
    <row r="520" spans="1:25" ht="12.75" customHeight="1" x14ac:dyDescent="0.25">
      <c r="A520" s="58"/>
      <c r="B520" s="58"/>
      <c r="C520" s="61"/>
      <c r="D520" s="58"/>
      <c r="E520" s="61"/>
      <c r="F520" s="61"/>
      <c r="G520" s="68"/>
      <c r="H520" s="68"/>
      <c r="I520" s="66"/>
      <c r="J520" s="66"/>
      <c r="K520" s="66"/>
      <c r="L520" s="66"/>
      <c r="M520" s="66"/>
      <c r="N520" s="66"/>
      <c r="O520" s="66"/>
      <c r="P520" s="61"/>
      <c r="Q520" s="61"/>
      <c r="R520" s="61"/>
      <c r="S520" s="61"/>
      <c r="T520" s="61"/>
      <c r="U520" s="61"/>
      <c r="V520" s="61"/>
      <c r="W520" s="61"/>
      <c r="X520" s="61"/>
      <c r="Y520" s="61"/>
    </row>
    <row r="521" spans="1:25" ht="12.75" customHeight="1" x14ac:dyDescent="0.25">
      <c r="A521" s="58"/>
      <c r="B521" s="58"/>
      <c r="C521" s="61"/>
      <c r="D521" s="58"/>
      <c r="E521" s="61"/>
      <c r="F521" s="61"/>
      <c r="G521" s="68"/>
      <c r="H521" s="68"/>
      <c r="I521" s="66"/>
      <c r="J521" s="66"/>
      <c r="K521" s="66"/>
      <c r="L521" s="66"/>
      <c r="M521" s="66"/>
      <c r="N521" s="66"/>
      <c r="O521" s="66"/>
      <c r="P521" s="61"/>
      <c r="Q521" s="61"/>
      <c r="R521" s="61"/>
      <c r="S521" s="61"/>
      <c r="T521" s="61"/>
      <c r="U521" s="61"/>
      <c r="V521" s="61"/>
      <c r="W521" s="61"/>
      <c r="X521" s="61"/>
      <c r="Y521" s="61"/>
    </row>
    <row r="522" spans="1:25" ht="12.75" customHeight="1" x14ac:dyDescent="0.25">
      <c r="A522" s="58"/>
      <c r="B522" s="58"/>
      <c r="C522" s="61"/>
      <c r="D522" s="58"/>
      <c r="E522" s="61"/>
      <c r="F522" s="61"/>
      <c r="G522" s="68"/>
      <c r="H522" s="68"/>
      <c r="I522" s="66"/>
      <c r="J522" s="66"/>
      <c r="K522" s="66"/>
      <c r="L522" s="66"/>
      <c r="M522" s="66"/>
      <c r="N522" s="66"/>
      <c r="O522" s="66"/>
      <c r="P522" s="61"/>
      <c r="Q522" s="61"/>
      <c r="R522" s="61"/>
      <c r="S522" s="61"/>
      <c r="T522" s="61"/>
      <c r="U522" s="61"/>
      <c r="V522" s="61"/>
      <c r="W522" s="61"/>
      <c r="X522" s="61"/>
      <c r="Y522" s="61"/>
    </row>
    <row r="523" spans="1:25" ht="12.75" customHeight="1" x14ac:dyDescent="0.25">
      <c r="A523" s="58"/>
      <c r="B523" s="58"/>
      <c r="C523" s="61"/>
      <c r="D523" s="58"/>
      <c r="E523" s="61"/>
      <c r="F523" s="61"/>
      <c r="G523" s="68"/>
      <c r="H523" s="68"/>
      <c r="I523" s="66"/>
      <c r="J523" s="66"/>
      <c r="K523" s="66"/>
      <c r="L523" s="66"/>
      <c r="M523" s="66"/>
      <c r="N523" s="66"/>
      <c r="O523" s="66"/>
      <c r="P523" s="61"/>
      <c r="Q523" s="61"/>
      <c r="R523" s="61"/>
      <c r="S523" s="61"/>
      <c r="T523" s="61"/>
      <c r="U523" s="61"/>
      <c r="V523" s="61"/>
      <c r="W523" s="61"/>
      <c r="X523" s="61"/>
      <c r="Y523" s="61"/>
    </row>
    <row r="524" spans="1:25" ht="12.75" customHeight="1" x14ac:dyDescent="0.25">
      <c r="A524" s="58"/>
      <c r="B524" s="58"/>
      <c r="C524" s="61"/>
      <c r="D524" s="58"/>
      <c r="E524" s="61"/>
      <c r="F524" s="61"/>
      <c r="G524" s="68"/>
      <c r="H524" s="68"/>
      <c r="I524" s="66"/>
      <c r="J524" s="66"/>
      <c r="K524" s="66"/>
      <c r="L524" s="66"/>
      <c r="M524" s="66"/>
      <c r="N524" s="66"/>
      <c r="O524" s="66"/>
      <c r="P524" s="61"/>
      <c r="Q524" s="61"/>
      <c r="R524" s="61"/>
      <c r="S524" s="61"/>
      <c r="T524" s="61"/>
      <c r="U524" s="61"/>
      <c r="V524" s="61"/>
      <c r="W524" s="61"/>
      <c r="X524" s="61"/>
      <c r="Y524" s="61"/>
    </row>
    <row r="525" spans="1:25" ht="12.75" customHeight="1" x14ac:dyDescent="0.25">
      <c r="A525" s="58"/>
      <c r="B525" s="58"/>
      <c r="C525" s="61"/>
      <c r="D525" s="58"/>
      <c r="E525" s="61"/>
      <c r="F525" s="61"/>
      <c r="G525" s="68"/>
      <c r="H525" s="68"/>
      <c r="I525" s="66"/>
      <c r="J525" s="66"/>
      <c r="K525" s="66"/>
      <c r="L525" s="66"/>
      <c r="M525" s="66"/>
      <c r="N525" s="66"/>
      <c r="O525" s="66"/>
      <c r="P525" s="61"/>
      <c r="Q525" s="61"/>
      <c r="R525" s="61"/>
      <c r="S525" s="61"/>
      <c r="T525" s="61"/>
      <c r="U525" s="61"/>
      <c r="V525" s="61"/>
      <c r="W525" s="61"/>
      <c r="X525" s="61"/>
      <c r="Y525" s="61"/>
    </row>
    <row r="526" spans="1:25" ht="12.75" customHeight="1" x14ac:dyDescent="0.25">
      <c r="A526" s="58"/>
      <c r="B526" s="58"/>
      <c r="C526" s="61"/>
      <c r="D526" s="58"/>
      <c r="E526" s="61"/>
      <c r="F526" s="61"/>
      <c r="G526" s="68"/>
      <c r="H526" s="68"/>
      <c r="I526" s="66"/>
      <c r="J526" s="66"/>
      <c r="K526" s="66"/>
      <c r="L526" s="66"/>
      <c r="M526" s="66"/>
      <c r="N526" s="66"/>
      <c r="O526" s="66"/>
      <c r="P526" s="61"/>
      <c r="Q526" s="61"/>
      <c r="R526" s="61"/>
      <c r="S526" s="61"/>
      <c r="T526" s="61"/>
      <c r="U526" s="61"/>
      <c r="V526" s="61"/>
      <c r="W526" s="61"/>
      <c r="X526" s="61"/>
      <c r="Y526" s="61"/>
    </row>
    <row r="527" spans="1:25" ht="12.75" customHeight="1" x14ac:dyDescent="0.25">
      <c r="A527" s="58"/>
      <c r="B527" s="58"/>
      <c r="C527" s="61"/>
      <c r="D527" s="58"/>
      <c r="E527" s="61"/>
      <c r="F527" s="61"/>
      <c r="G527" s="68"/>
      <c r="H527" s="68"/>
      <c r="I527" s="66"/>
      <c r="J527" s="66"/>
      <c r="K527" s="66"/>
      <c r="L527" s="66"/>
      <c r="M527" s="66"/>
      <c r="N527" s="66"/>
      <c r="O527" s="66"/>
      <c r="P527" s="61"/>
      <c r="Q527" s="61"/>
      <c r="R527" s="61"/>
      <c r="S527" s="61"/>
      <c r="T527" s="61"/>
      <c r="U527" s="61"/>
      <c r="V527" s="61"/>
      <c r="W527" s="61"/>
      <c r="X527" s="61"/>
      <c r="Y527" s="61"/>
    </row>
    <row r="528" spans="1:25" ht="12.75" customHeight="1" x14ac:dyDescent="0.25">
      <c r="A528" s="58"/>
      <c r="B528" s="58"/>
      <c r="C528" s="61"/>
      <c r="D528" s="58"/>
      <c r="E528" s="61"/>
      <c r="F528" s="61"/>
      <c r="G528" s="68"/>
      <c r="H528" s="68"/>
      <c r="I528" s="66"/>
      <c r="J528" s="66"/>
      <c r="K528" s="66"/>
      <c r="L528" s="66"/>
      <c r="M528" s="66"/>
      <c r="N528" s="66"/>
      <c r="O528" s="66"/>
      <c r="P528" s="61"/>
      <c r="Q528" s="61"/>
      <c r="R528" s="61"/>
      <c r="S528" s="61"/>
      <c r="T528" s="61"/>
      <c r="U528" s="61"/>
      <c r="V528" s="61"/>
      <c r="W528" s="61"/>
      <c r="X528" s="61"/>
      <c r="Y528" s="61"/>
    </row>
    <row r="529" spans="1:25" ht="12.75" customHeight="1" x14ac:dyDescent="0.25">
      <c r="A529" s="58"/>
      <c r="B529" s="58"/>
      <c r="C529" s="61"/>
      <c r="D529" s="58"/>
      <c r="E529" s="61"/>
      <c r="F529" s="61"/>
      <c r="G529" s="68"/>
      <c r="H529" s="68"/>
      <c r="I529" s="66"/>
      <c r="J529" s="66"/>
      <c r="K529" s="66"/>
      <c r="L529" s="66"/>
      <c r="M529" s="66"/>
      <c r="N529" s="66"/>
      <c r="O529" s="66"/>
      <c r="P529" s="61"/>
      <c r="Q529" s="61"/>
      <c r="R529" s="61"/>
      <c r="S529" s="61"/>
      <c r="T529" s="61"/>
      <c r="U529" s="61"/>
      <c r="V529" s="61"/>
      <c r="W529" s="61"/>
      <c r="X529" s="61"/>
      <c r="Y529" s="61"/>
    </row>
    <row r="530" spans="1:25" ht="12.75" customHeight="1" x14ac:dyDescent="0.25">
      <c r="A530" s="58"/>
      <c r="B530" s="58"/>
      <c r="C530" s="61"/>
      <c r="D530" s="58"/>
      <c r="E530" s="61"/>
      <c r="F530" s="61"/>
      <c r="G530" s="68"/>
      <c r="H530" s="68"/>
      <c r="I530" s="66"/>
      <c r="J530" s="66"/>
      <c r="K530" s="66"/>
      <c r="L530" s="66"/>
      <c r="M530" s="66"/>
      <c r="N530" s="66"/>
      <c r="O530" s="66"/>
      <c r="P530" s="61"/>
      <c r="Q530" s="61"/>
      <c r="R530" s="61"/>
      <c r="S530" s="61"/>
      <c r="T530" s="61"/>
      <c r="U530" s="61"/>
      <c r="V530" s="61"/>
      <c r="W530" s="61"/>
      <c r="X530" s="61"/>
      <c r="Y530" s="61"/>
    </row>
    <row r="531" spans="1:25" ht="12.75" customHeight="1" x14ac:dyDescent="0.25">
      <c r="A531" s="58"/>
      <c r="B531" s="58"/>
      <c r="C531" s="61"/>
      <c r="D531" s="58"/>
      <c r="E531" s="61"/>
      <c r="F531" s="61"/>
      <c r="G531" s="68"/>
      <c r="H531" s="68"/>
      <c r="I531" s="66"/>
      <c r="J531" s="66"/>
      <c r="K531" s="66"/>
      <c r="L531" s="66"/>
      <c r="M531" s="66"/>
      <c r="N531" s="66"/>
      <c r="O531" s="66"/>
      <c r="P531" s="61"/>
      <c r="Q531" s="61"/>
      <c r="R531" s="61"/>
      <c r="S531" s="61"/>
      <c r="T531" s="61"/>
      <c r="U531" s="61"/>
      <c r="V531" s="61"/>
      <c r="W531" s="61"/>
      <c r="X531" s="61"/>
      <c r="Y531" s="61"/>
    </row>
    <row r="532" spans="1:25" ht="12.75" customHeight="1" x14ac:dyDescent="0.25">
      <c r="A532" s="58"/>
      <c r="B532" s="58"/>
      <c r="C532" s="61"/>
      <c r="D532" s="58"/>
      <c r="E532" s="61"/>
      <c r="F532" s="61"/>
      <c r="G532" s="68"/>
      <c r="H532" s="68"/>
      <c r="I532" s="66"/>
      <c r="J532" s="66"/>
      <c r="K532" s="66"/>
      <c r="L532" s="66"/>
      <c r="M532" s="66"/>
      <c r="N532" s="66"/>
      <c r="O532" s="66"/>
      <c r="P532" s="61"/>
      <c r="Q532" s="61"/>
      <c r="R532" s="61"/>
      <c r="S532" s="61"/>
      <c r="T532" s="61"/>
      <c r="U532" s="61"/>
      <c r="V532" s="61"/>
      <c r="W532" s="61"/>
      <c r="X532" s="61"/>
      <c r="Y532" s="61"/>
    </row>
    <row r="533" spans="1:25" ht="12.75" customHeight="1" x14ac:dyDescent="0.25">
      <c r="A533" s="58"/>
      <c r="B533" s="58"/>
      <c r="C533" s="61"/>
      <c r="D533" s="58"/>
      <c r="E533" s="61"/>
      <c r="F533" s="61"/>
      <c r="G533" s="68"/>
      <c r="H533" s="68"/>
      <c r="I533" s="66"/>
      <c r="J533" s="66"/>
      <c r="K533" s="66"/>
      <c r="L533" s="66"/>
      <c r="M533" s="66"/>
      <c r="N533" s="66"/>
      <c r="O533" s="66"/>
      <c r="P533" s="61"/>
      <c r="Q533" s="61"/>
      <c r="R533" s="61"/>
      <c r="S533" s="61"/>
      <c r="T533" s="61"/>
      <c r="U533" s="61"/>
      <c r="V533" s="61"/>
      <c r="W533" s="61"/>
      <c r="X533" s="61"/>
      <c r="Y533" s="61"/>
    </row>
    <row r="534" spans="1:25" ht="12.75" customHeight="1" x14ac:dyDescent="0.25">
      <c r="A534" s="58"/>
      <c r="B534" s="58"/>
      <c r="C534" s="61"/>
      <c r="D534" s="58"/>
      <c r="E534" s="61"/>
      <c r="F534" s="61"/>
      <c r="G534" s="68"/>
      <c r="H534" s="68"/>
      <c r="I534" s="66"/>
      <c r="J534" s="66"/>
      <c r="K534" s="66"/>
      <c r="L534" s="66"/>
      <c r="M534" s="66"/>
      <c r="N534" s="66"/>
      <c r="O534" s="66"/>
      <c r="P534" s="61"/>
      <c r="Q534" s="61"/>
      <c r="R534" s="61"/>
      <c r="S534" s="61"/>
      <c r="T534" s="61"/>
      <c r="U534" s="61"/>
      <c r="V534" s="61"/>
      <c r="W534" s="61"/>
      <c r="X534" s="61"/>
      <c r="Y534" s="61"/>
    </row>
    <row r="535" spans="1:25" ht="12.75" customHeight="1" x14ac:dyDescent="0.25">
      <c r="A535" s="58"/>
      <c r="B535" s="58"/>
      <c r="C535" s="61"/>
      <c r="D535" s="58"/>
      <c r="E535" s="61"/>
      <c r="F535" s="61"/>
      <c r="G535" s="68"/>
      <c r="H535" s="68"/>
      <c r="I535" s="66"/>
      <c r="J535" s="66"/>
      <c r="K535" s="66"/>
      <c r="L535" s="66"/>
      <c r="M535" s="66"/>
      <c r="N535" s="66"/>
      <c r="O535" s="66"/>
      <c r="P535" s="61"/>
      <c r="Q535" s="61"/>
      <c r="R535" s="61"/>
      <c r="S535" s="61"/>
      <c r="T535" s="61"/>
      <c r="U535" s="61"/>
      <c r="V535" s="61"/>
      <c r="W535" s="61"/>
      <c r="X535" s="61"/>
      <c r="Y535" s="61"/>
    </row>
    <row r="536" spans="1:25" ht="12.75" customHeight="1" x14ac:dyDescent="0.25">
      <c r="A536" s="58"/>
      <c r="B536" s="58"/>
      <c r="C536" s="61"/>
      <c r="D536" s="58"/>
      <c r="E536" s="61"/>
      <c r="F536" s="61"/>
      <c r="G536" s="68"/>
      <c r="H536" s="68"/>
      <c r="I536" s="66"/>
      <c r="J536" s="66"/>
      <c r="K536" s="66"/>
      <c r="L536" s="66"/>
      <c r="M536" s="66"/>
      <c r="N536" s="66"/>
      <c r="O536" s="66"/>
      <c r="P536" s="61"/>
      <c r="Q536" s="61"/>
      <c r="R536" s="61"/>
      <c r="S536" s="61"/>
      <c r="T536" s="61"/>
      <c r="U536" s="61"/>
      <c r="V536" s="61"/>
      <c r="W536" s="61"/>
      <c r="X536" s="61"/>
      <c r="Y536" s="61"/>
    </row>
    <row r="537" spans="1:25" ht="12.75" customHeight="1" x14ac:dyDescent="0.25">
      <c r="A537" s="58"/>
      <c r="B537" s="58"/>
      <c r="C537" s="61"/>
      <c r="D537" s="58"/>
      <c r="E537" s="61"/>
      <c r="F537" s="61"/>
      <c r="G537" s="68"/>
      <c r="H537" s="68"/>
      <c r="I537" s="66"/>
      <c r="J537" s="66"/>
      <c r="K537" s="66"/>
      <c r="L537" s="66"/>
      <c r="M537" s="66"/>
      <c r="N537" s="66"/>
      <c r="O537" s="66"/>
      <c r="P537" s="61"/>
      <c r="Q537" s="61"/>
      <c r="R537" s="61"/>
      <c r="S537" s="61"/>
      <c r="T537" s="61"/>
      <c r="U537" s="61"/>
      <c r="V537" s="61"/>
      <c r="W537" s="61"/>
      <c r="X537" s="61"/>
      <c r="Y537" s="61"/>
    </row>
    <row r="538" spans="1:25" ht="12.75" customHeight="1" x14ac:dyDescent="0.25">
      <c r="A538" s="58"/>
      <c r="B538" s="58"/>
      <c r="C538" s="61"/>
      <c r="D538" s="58"/>
      <c r="E538" s="61"/>
      <c r="F538" s="61"/>
      <c r="G538" s="68"/>
      <c r="H538" s="68"/>
      <c r="I538" s="66"/>
      <c r="J538" s="66"/>
      <c r="K538" s="66"/>
      <c r="L538" s="66"/>
      <c r="M538" s="66"/>
      <c r="N538" s="66"/>
      <c r="O538" s="66"/>
      <c r="P538" s="61"/>
      <c r="Q538" s="61"/>
      <c r="R538" s="61"/>
      <c r="S538" s="61"/>
      <c r="T538" s="61"/>
      <c r="U538" s="61"/>
      <c r="V538" s="61"/>
      <c r="W538" s="61"/>
      <c r="X538" s="61"/>
      <c r="Y538" s="61"/>
    </row>
    <row r="539" spans="1:25" ht="12.75" customHeight="1" x14ac:dyDescent="0.25">
      <c r="A539" s="58"/>
      <c r="B539" s="58"/>
      <c r="C539" s="61"/>
      <c r="D539" s="58"/>
      <c r="E539" s="61"/>
      <c r="F539" s="61"/>
      <c r="G539" s="68"/>
      <c r="H539" s="68"/>
      <c r="I539" s="66"/>
      <c r="J539" s="66"/>
      <c r="K539" s="66"/>
      <c r="L539" s="66"/>
      <c r="M539" s="66"/>
      <c r="N539" s="66"/>
      <c r="O539" s="66"/>
      <c r="P539" s="61"/>
      <c r="Q539" s="61"/>
      <c r="R539" s="61"/>
      <c r="S539" s="61"/>
      <c r="T539" s="61"/>
      <c r="U539" s="61"/>
      <c r="V539" s="61"/>
      <c r="W539" s="61"/>
      <c r="X539" s="61"/>
      <c r="Y539" s="61"/>
    </row>
    <row r="540" spans="1:25" ht="12.75" customHeight="1" x14ac:dyDescent="0.25">
      <c r="A540" s="58"/>
      <c r="B540" s="58"/>
      <c r="C540" s="61"/>
      <c r="D540" s="58"/>
      <c r="E540" s="61"/>
      <c r="F540" s="61"/>
      <c r="G540" s="68"/>
      <c r="H540" s="68"/>
      <c r="I540" s="66"/>
      <c r="J540" s="66"/>
      <c r="K540" s="66"/>
      <c r="L540" s="66"/>
      <c r="M540" s="66"/>
      <c r="N540" s="66"/>
      <c r="O540" s="66"/>
      <c r="P540" s="61"/>
      <c r="Q540" s="61"/>
      <c r="R540" s="61"/>
      <c r="S540" s="61"/>
      <c r="T540" s="61"/>
      <c r="U540" s="61"/>
      <c r="V540" s="61"/>
      <c r="W540" s="61"/>
      <c r="X540" s="61"/>
      <c r="Y540" s="61"/>
    </row>
    <row r="541" spans="1:25" ht="12.75" customHeight="1" x14ac:dyDescent="0.25">
      <c r="A541" s="58"/>
      <c r="B541" s="58"/>
      <c r="C541" s="61"/>
      <c r="D541" s="58"/>
      <c r="E541" s="61"/>
      <c r="F541" s="61"/>
      <c r="G541" s="68"/>
      <c r="H541" s="68"/>
      <c r="I541" s="66"/>
      <c r="J541" s="66"/>
      <c r="K541" s="66"/>
      <c r="L541" s="66"/>
      <c r="M541" s="66"/>
      <c r="N541" s="66"/>
      <c r="O541" s="66"/>
      <c r="P541" s="61"/>
      <c r="Q541" s="61"/>
      <c r="R541" s="61"/>
      <c r="S541" s="61"/>
      <c r="T541" s="61"/>
      <c r="U541" s="61"/>
      <c r="V541" s="61"/>
      <c r="W541" s="61"/>
      <c r="X541" s="61"/>
      <c r="Y541" s="61"/>
    </row>
    <row r="542" spans="1:25" ht="12.75" customHeight="1" x14ac:dyDescent="0.25">
      <c r="A542" s="58"/>
      <c r="B542" s="58"/>
      <c r="C542" s="61"/>
      <c r="D542" s="58"/>
      <c r="E542" s="61"/>
      <c r="F542" s="61"/>
      <c r="G542" s="68"/>
      <c r="H542" s="68"/>
      <c r="I542" s="66"/>
      <c r="J542" s="66"/>
      <c r="K542" s="66"/>
      <c r="L542" s="66"/>
      <c r="M542" s="66"/>
      <c r="N542" s="66"/>
      <c r="O542" s="66"/>
      <c r="P542" s="61"/>
      <c r="Q542" s="61"/>
      <c r="R542" s="61"/>
      <c r="S542" s="61"/>
      <c r="T542" s="61"/>
      <c r="U542" s="61"/>
      <c r="V542" s="61"/>
      <c r="W542" s="61"/>
      <c r="X542" s="61"/>
      <c r="Y542" s="61"/>
    </row>
    <row r="543" spans="1:25" ht="12.75" customHeight="1" x14ac:dyDescent="0.25">
      <c r="A543" s="58"/>
      <c r="B543" s="58"/>
      <c r="C543" s="61"/>
      <c r="D543" s="58"/>
      <c r="E543" s="61"/>
      <c r="F543" s="61"/>
      <c r="G543" s="68"/>
      <c r="H543" s="68"/>
      <c r="I543" s="66"/>
      <c r="J543" s="66"/>
      <c r="K543" s="66"/>
      <c r="L543" s="66"/>
      <c r="M543" s="66"/>
      <c r="N543" s="66"/>
      <c r="O543" s="66"/>
      <c r="P543" s="61"/>
      <c r="Q543" s="61"/>
      <c r="R543" s="61"/>
      <c r="S543" s="61"/>
      <c r="T543" s="61"/>
      <c r="U543" s="61"/>
      <c r="V543" s="61"/>
      <c r="W543" s="61"/>
      <c r="X543" s="61"/>
      <c r="Y543" s="61"/>
    </row>
    <row r="544" spans="1:25" ht="12.75" customHeight="1" x14ac:dyDescent="0.25">
      <c r="A544" s="58"/>
      <c r="B544" s="58"/>
      <c r="C544" s="61"/>
      <c r="D544" s="58"/>
      <c r="E544" s="61"/>
      <c r="F544" s="61"/>
      <c r="G544" s="68"/>
      <c r="H544" s="68"/>
      <c r="I544" s="66"/>
      <c r="J544" s="66"/>
      <c r="K544" s="66"/>
      <c r="L544" s="66"/>
      <c r="M544" s="66"/>
      <c r="N544" s="66"/>
      <c r="O544" s="66"/>
      <c r="P544" s="61"/>
      <c r="Q544" s="61"/>
      <c r="R544" s="61"/>
      <c r="S544" s="61"/>
      <c r="T544" s="61"/>
      <c r="U544" s="61"/>
      <c r="V544" s="61"/>
      <c r="W544" s="61"/>
      <c r="X544" s="61"/>
      <c r="Y544" s="61"/>
    </row>
    <row r="545" spans="1:26" ht="12.75" customHeight="1" x14ac:dyDescent="0.25">
      <c r="A545" s="58"/>
      <c r="B545" s="58"/>
      <c r="C545" s="61"/>
      <c r="D545" s="58"/>
      <c r="E545" s="61"/>
      <c r="F545" s="61"/>
      <c r="G545" s="68"/>
      <c r="H545" s="68"/>
      <c r="I545" s="66"/>
      <c r="J545" s="66"/>
      <c r="K545" s="66"/>
      <c r="L545" s="66"/>
      <c r="M545" s="66"/>
      <c r="N545" s="66"/>
      <c r="O545" s="66"/>
      <c r="P545" s="61"/>
      <c r="Q545" s="61"/>
      <c r="R545" s="61"/>
      <c r="S545" s="61"/>
      <c r="T545" s="61"/>
      <c r="U545" s="61"/>
      <c r="V545" s="61"/>
      <c r="W545" s="61"/>
      <c r="X545" s="61"/>
      <c r="Y545" s="61"/>
    </row>
    <row r="546" spans="1:26" ht="12.75" customHeight="1" x14ac:dyDescent="0.25">
      <c r="A546" s="58"/>
      <c r="B546" s="58"/>
      <c r="C546" s="61"/>
      <c r="D546" s="58"/>
      <c r="E546" s="61"/>
      <c r="F546" s="61"/>
      <c r="G546" s="68"/>
      <c r="H546" s="68"/>
      <c r="I546" s="66"/>
      <c r="J546" s="66"/>
      <c r="K546" s="66"/>
      <c r="L546" s="66"/>
      <c r="M546" s="66"/>
      <c r="N546" s="66"/>
      <c r="O546" s="66"/>
      <c r="P546" s="61"/>
      <c r="Q546" s="61"/>
      <c r="R546" s="61"/>
      <c r="S546" s="61"/>
      <c r="T546" s="61"/>
      <c r="U546" s="61"/>
      <c r="V546" s="61"/>
      <c r="W546" s="61"/>
      <c r="X546" s="61"/>
      <c r="Y546" s="61"/>
    </row>
    <row r="547" spans="1:26" ht="12.75" customHeight="1" x14ac:dyDescent="0.25">
      <c r="A547" s="58"/>
      <c r="B547" s="58"/>
      <c r="C547" s="61"/>
      <c r="D547" s="58"/>
      <c r="E547" s="61"/>
      <c r="F547" s="61"/>
      <c r="G547" s="68"/>
      <c r="H547" s="68"/>
      <c r="I547" s="66"/>
      <c r="J547" s="66"/>
      <c r="K547" s="66"/>
      <c r="L547" s="66"/>
      <c r="M547" s="66"/>
      <c r="N547" s="66"/>
      <c r="O547" s="66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3"/>
    </row>
    <row r="548" spans="1:26" ht="12.75" customHeight="1" x14ac:dyDescent="0.25">
      <c r="A548" s="58"/>
      <c r="B548" s="58"/>
      <c r="C548" s="61"/>
      <c r="D548" s="58"/>
      <c r="E548" s="61"/>
      <c r="F548" s="61"/>
      <c r="G548" s="68"/>
      <c r="H548" s="68"/>
      <c r="I548" s="66"/>
      <c r="J548" s="66"/>
      <c r="K548" s="66"/>
      <c r="L548" s="66"/>
      <c r="M548" s="66"/>
      <c r="N548" s="66"/>
      <c r="O548" s="66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3"/>
    </row>
    <row r="549" spans="1:26" ht="12.75" customHeight="1" x14ac:dyDescent="0.25">
      <c r="A549" s="58"/>
      <c r="B549" s="58"/>
      <c r="C549" s="61"/>
      <c r="D549" s="58"/>
      <c r="E549" s="61"/>
      <c r="F549" s="61"/>
      <c r="G549" s="68"/>
      <c r="H549" s="68"/>
      <c r="I549" s="66"/>
      <c r="J549" s="66"/>
      <c r="K549" s="66"/>
      <c r="L549" s="66"/>
      <c r="M549" s="66"/>
      <c r="N549" s="66"/>
      <c r="O549" s="66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3"/>
    </row>
    <row r="550" spans="1:26" ht="12.75" customHeight="1" x14ac:dyDescent="0.25">
      <c r="A550" s="58"/>
      <c r="B550" s="58"/>
      <c r="C550" s="61"/>
      <c r="D550" s="58"/>
      <c r="E550" s="61"/>
      <c r="F550" s="61"/>
      <c r="G550" s="68"/>
      <c r="H550" s="68"/>
      <c r="I550" s="66"/>
      <c r="J550" s="66"/>
      <c r="K550" s="66"/>
      <c r="L550" s="66"/>
      <c r="M550" s="66"/>
      <c r="N550" s="66"/>
      <c r="O550" s="66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3"/>
    </row>
    <row r="551" spans="1:26" ht="12.75" customHeight="1" x14ac:dyDescent="0.25">
      <c r="A551" s="58"/>
      <c r="B551" s="58"/>
      <c r="C551" s="61"/>
      <c r="D551" s="58"/>
      <c r="E551" s="61"/>
      <c r="F551" s="61"/>
      <c r="G551" s="68"/>
      <c r="H551" s="68"/>
      <c r="I551" s="66"/>
      <c r="J551" s="66"/>
      <c r="K551" s="66"/>
      <c r="L551" s="66"/>
      <c r="M551" s="66"/>
      <c r="N551" s="66"/>
      <c r="O551" s="66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3"/>
    </row>
    <row r="552" spans="1:26" ht="12.75" customHeight="1" x14ac:dyDescent="0.25">
      <c r="A552" s="58"/>
      <c r="B552" s="58"/>
      <c r="C552" s="61"/>
      <c r="D552" s="58"/>
      <c r="E552" s="61"/>
      <c r="F552" s="61"/>
      <c r="G552" s="68"/>
      <c r="H552" s="68"/>
      <c r="I552" s="66"/>
      <c r="J552" s="66"/>
      <c r="K552" s="66"/>
      <c r="L552" s="66"/>
      <c r="M552" s="66"/>
      <c r="N552" s="66"/>
      <c r="O552" s="66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3"/>
    </row>
    <row r="553" spans="1:26" ht="12.75" customHeight="1" x14ac:dyDescent="0.25">
      <c r="A553" s="58"/>
      <c r="B553" s="58"/>
      <c r="C553" s="61"/>
      <c r="D553" s="58"/>
      <c r="E553" s="61"/>
      <c r="F553" s="61"/>
      <c r="G553" s="68"/>
      <c r="H553" s="68"/>
      <c r="I553" s="66"/>
      <c r="J553" s="66"/>
      <c r="K553" s="66"/>
      <c r="L553" s="66"/>
      <c r="M553" s="66"/>
      <c r="N553" s="66"/>
      <c r="O553" s="66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3"/>
    </row>
    <row r="554" spans="1:26" ht="12.75" customHeight="1" x14ac:dyDescent="0.25">
      <c r="A554" s="58"/>
      <c r="B554" s="58"/>
      <c r="C554" s="61"/>
      <c r="D554" s="58"/>
      <c r="E554" s="61"/>
      <c r="F554" s="61"/>
      <c r="G554" s="68"/>
      <c r="H554" s="68"/>
      <c r="I554" s="66"/>
      <c r="J554" s="66"/>
      <c r="K554" s="66"/>
      <c r="L554" s="66"/>
      <c r="M554" s="66"/>
      <c r="N554" s="66"/>
      <c r="O554" s="66"/>
      <c r="P554" s="61"/>
      <c r="Q554" s="61"/>
      <c r="R554" s="61"/>
      <c r="S554" s="61"/>
      <c r="T554" s="61"/>
      <c r="U554" s="61"/>
      <c r="V554" s="61"/>
      <c r="W554" s="61"/>
      <c r="X554" s="61"/>
      <c r="Y554" s="61"/>
    </row>
    <row r="555" spans="1:26" ht="12.75" customHeight="1" x14ac:dyDescent="0.25">
      <c r="A555" s="58"/>
      <c r="B555" s="58"/>
      <c r="C555" s="61"/>
      <c r="D555" s="58"/>
      <c r="E555" s="61"/>
      <c r="F555" s="61"/>
      <c r="G555" s="68"/>
      <c r="H555" s="68"/>
      <c r="I555" s="66"/>
      <c r="J555" s="66"/>
      <c r="K555" s="66"/>
      <c r="L555" s="66"/>
      <c r="M555" s="66"/>
      <c r="N555" s="66"/>
      <c r="O555" s="66"/>
      <c r="P555" s="61"/>
      <c r="Q555" s="61"/>
      <c r="R555" s="61"/>
      <c r="S555" s="61"/>
      <c r="T555" s="61"/>
      <c r="U555" s="61"/>
      <c r="V555" s="61"/>
      <c r="W555" s="61"/>
      <c r="X555" s="61"/>
      <c r="Y555" s="61"/>
    </row>
    <row r="556" spans="1:26" ht="12.75" customHeight="1" x14ac:dyDescent="0.25">
      <c r="A556" s="58"/>
      <c r="B556" s="58"/>
      <c r="C556" s="61"/>
      <c r="D556" s="58"/>
      <c r="E556" s="61"/>
      <c r="F556" s="61"/>
      <c r="G556" s="68"/>
      <c r="H556" s="68"/>
      <c r="I556" s="66"/>
      <c r="J556" s="66"/>
      <c r="K556" s="66"/>
      <c r="L556" s="66"/>
      <c r="M556" s="66"/>
      <c r="N556" s="66"/>
      <c r="O556" s="66"/>
      <c r="P556" s="61"/>
      <c r="Q556" s="61"/>
      <c r="R556" s="61"/>
      <c r="S556" s="61"/>
      <c r="T556" s="61"/>
      <c r="U556" s="61"/>
      <c r="V556" s="61"/>
      <c r="W556" s="61"/>
      <c r="X556" s="61"/>
      <c r="Y556" s="61"/>
    </row>
    <row r="557" spans="1:26" ht="12.75" customHeight="1" x14ac:dyDescent="0.25">
      <c r="A557" s="58"/>
      <c r="B557" s="58"/>
      <c r="C557" s="61"/>
      <c r="D557" s="58"/>
      <c r="E557" s="61"/>
      <c r="F557" s="61"/>
      <c r="G557" s="68"/>
      <c r="H557" s="68"/>
      <c r="I557" s="66"/>
      <c r="J557" s="66"/>
      <c r="K557" s="66"/>
      <c r="L557" s="66"/>
      <c r="M557" s="66"/>
      <c r="N557" s="66"/>
      <c r="O557" s="66"/>
      <c r="P557" s="61"/>
      <c r="Q557" s="61"/>
      <c r="R557" s="61"/>
      <c r="S557" s="61"/>
      <c r="T557" s="61"/>
      <c r="U557" s="61"/>
      <c r="V557" s="61"/>
      <c r="W557" s="61"/>
      <c r="X557" s="61"/>
      <c r="Y557" s="61"/>
    </row>
    <row r="558" spans="1:26" ht="12.75" customHeight="1" x14ac:dyDescent="0.25">
      <c r="A558" s="58"/>
      <c r="B558" s="58"/>
      <c r="C558" s="61"/>
      <c r="D558" s="58"/>
      <c r="E558" s="61"/>
      <c r="F558" s="61"/>
      <c r="G558" s="68"/>
      <c r="H558" s="68"/>
      <c r="I558" s="66"/>
      <c r="J558" s="66"/>
      <c r="K558" s="66"/>
      <c r="L558" s="66"/>
      <c r="M558" s="66"/>
      <c r="N558" s="66"/>
      <c r="O558" s="66"/>
      <c r="P558" s="61"/>
      <c r="Q558" s="61"/>
      <c r="R558" s="61"/>
      <c r="S558" s="61"/>
      <c r="T558" s="61"/>
      <c r="U558" s="61"/>
      <c r="V558" s="61"/>
      <c r="W558" s="61"/>
      <c r="X558" s="61"/>
      <c r="Y558" s="61"/>
    </row>
    <row r="559" spans="1:26" ht="12.75" customHeight="1" x14ac:dyDescent="0.25">
      <c r="A559" s="58"/>
      <c r="B559" s="58"/>
      <c r="C559" s="61"/>
      <c r="D559" s="58"/>
      <c r="E559" s="61"/>
      <c r="F559" s="61"/>
      <c r="G559" s="68"/>
      <c r="H559" s="68"/>
      <c r="I559" s="66"/>
      <c r="J559" s="66"/>
      <c r="K559" s="66"/>
      <c r="L559" s="66"/>
      <c r="M559" s="66"/>
      <c r="N559" s="66"/>
      <c r="O559" s="66"/>
      <c r="P559" s="61"/>
      <c r="Q559" s="61"/>
      <c r="R559" s="61"/>
      <c r="S559" s="61"/>
      <c r="T559" s="61"/>
      <c r="U559" s="61"/>
      <c r="V559" s="61"/>
      <c r="W559" s="61"/>
      <c r="X559" s="61"/>
      <c r="Y559" s="61"/>
    </row>
    <row r="560" spans="1:26" ht="12.75" customHeight="1" x14ac:dyDescent="0.25">
      <c r="A560" s="58"/>
      <c r="B560" s="58"/>
      <c r="C560" s="61"/>
      <c r="D560" s="58"/>
      <c r="E560" s="61"/>
      <c r="F560" s="61"/>
      <c r="G560" s="68"/>
      <c r="H560" s="68"/>
      <c r="I560" s="66"/>
      <c r="J560" s="66"/>
      <c r="K560" s="66"/>
      <c r="L560" s="66"/>
      <c r="M560" s="66"/>
      <c r="N560" s="66"/>
      <c r="O560" s="66"/>
      <c r="P560" s="61"/>
      <c r="Q560" s="61"/>
      <c r="R560" s="61"/>
      <c r="S560" s="61"/>
      <c r="T560" s="61"/>
      <c r="U560" s="61"/>
      <c r="V560" s="61"/>
      <c r="W560" s="61"/>
      <c r="X560" s="61"/>
      <c r="Y560" s="61"/>
    </row>
    <row r="561" spans="1:25" ht="12.75" customHeight="1" x14ac:dyDescent="0.25">
      <c r="A561" s="58"/>
      <c r="B561" s="58"/>
      <c r="C561" s="61"/>
      <c r="D561" s="58"/>
      <c r="E561" s="61"/>
      <c r="F561" s="61"/>
      <c r="G561" s="68"/>
      <c r="H561" s="68"/>
      <c r="I561" s="66"/>
      <c r="J561" s="66"/>
      <c r="K561" s="66"/>
      <c r="L561" s="66"/>
      <c r="M561" s="66"/>
      <c r="N561" s="66"/>
      <c r="O561" s="66"/>
      <c r="P561" s="61"/>
      <c r="Q561" s="61"/>
      <c r="R561" s="61"/>
      <c r="S561" s="61"/>
      <c r="T561" s="61"/>
      <c r="U561" s="61"/>
      <c r="V561" s="61"/>
      <c r="W561" s="61"/>
      <c r="X561" s="61"/>
      <c r="Y561" s="61"/>
    </row>
    <row r="562" spans="1:25" ht="12.75" customHeight="1" x14ac:dyDescent="0.25">
      <c r="A562" s="58"/>
      <c r="B562" s="58"/>
      <c r="C562" s="61"/>
      <c r="D562" s="58"/>
      <c r="E562" s="61"/>
      <c r="F562" s="61"/>
      <c r="G562" s="68"/>
      <c r="H562" s="68"/>
      <c r="I562" s="66"/>
      <c r="J562" s="66"/>
      <c r="K562" s="66"/>
      <c r="L562" s="66"/>
      <c r="M562" s="66"/>
      <c r="N562" s="66"/>
      <c r="O562" s="66"/>
      <c r="P562" s="61"/>
      <c r="Q562" s="61"/>
      <c r="R562" s="61"/>
      <c r="S562" s="61"/>
      <c r="T562" s="61"/>
      <c r="U562" s="61"/>
      <c r="V562" s="61"/>
      <c r="W562" s="61"/>
      <c r="X562" s="61"/>
      <c r="Y562" s="61"/>
    </row>
    <row r="563" spans="1:25" ht="12.75" customHeight="1" x14ac:dyDescent="0.25">
      <c r="A563" s="58"/>
      <c r="B563" s="58"/>
      <c r="C563" s="61"/>
      <c r="D563" s="58"/>
      <c r="E563" s="61"/>
      <c r="F563" s="61"/>
      <c r="G563" s="68"/>
      <c r="H563" s="68"/>
      <c r="I563" s="66"/>
      <c r="J563" s="66"/>
      <c r="K563" s="66"/>
      <c r="L563" s="66"/>
      <c r="M563" s="66"/>
      <c r="N563" s="66"/>
      <c r="O563" s="66"/>
      <c r="P563" s="61"/>
      <c r="Q563" s="61"/>
      <c r="R563" s="61"/>
      <c r="S563" s="61"/>
      <c r="T563" s="61"/>
      <c r="U563" s="61"/>
      <c r="V563" s="61"/>
      <c r="W563" s="61"/>
      <c r="X563" s="61"/>
      <c r="Y563" s="61"/>
    </row>
    <row r="564" spans="1:25" ht="12.75" customHeight="1" x14ac:dyDescent="0.25">
      <c r="A564" s="58"/>
      <c r="B564" s="58"/>
      <c r="C564" s="61"/>
      <c r="D564" s="58"/>
      <c r="E564" s="61"/>
      <c r="F564" s="61"/>
      <c r="G564" s="68"/>
      <c r="H564" s="68"/>
      <c r="I564" s="66"/>
      <c r="J564" s="66"/>
      <c r="K564" s="66"/>
      <c r="L564" s="66"/>
      <c r="M564" s="66"/>
      <c r="N564" s="66"/>
      <c r="O564" s="66"/>
      <c r="P564" s="61"/>
      <c r="Q564" s="61"/>
      <c r="R564" s="61"/>
      <c r="S564" s="61"/>
      <c r="T564" s="61"/>
      <c r="U564" s="61"/>
      <c r="V564" s="61"/>
      <c r="W564" s="61"/>
      <c r="X564" s="61"/>
      <c r="Y564" s="61"/>
    </row>
    <row r="565" spans="1:25" ht="12.75" customHeight="1" x14ac:dyDescent="0.25">
      <c r="A565" s="58"/>
      <c r="B565" s="58"/>
      <c r="C565" s="61"/>
      <c r="D565" s="58"/>
      <c r="E565" s="61"/>
      <c r="F565" s="61"/>
      <c r="G565" s="68"/>
      <c r="H565" s="68"/>
      <c r="I565" s="66"/>
      <c r="J565" s="66"/>
      <c r="K565" s="66"/>
      <c r="L565" s="66"/>
      <c r="M565" s="66"/>
      <c r="N565" s="66"/>
      <c r="O565" s="66"/>
      <c r="P565" s="61"/>
      <c r="Q565" s="61"/>
      <c r="R565" s="61"/>
      <c r="S565" s="61"/>
      <c r="T565" s="61"/>
      <c r="U565" s="61"/>
      <c r="V565" s="61"/>
      <c r="W565" s="61"/>
      <c r="X565" s="61"/>
      <c r="Y565" s="61"/>
    </row>
    <row r="566" spans="1:25" ht="12.75" customHeight="1" x14ac:dyDescent="0.25">
      <c r="A566" s="58"/>
      <c r="B566" s="58"/>
      <c r="C566" s="61"/>
      <c r="D566" s="58"/>
      <c r="E566" s="61"/>
      <c r="F566" s="61"/>
      <c r="G566" s="68"/>
      <c r="H566" s="68"/>
      <c r="I566" s="66"/>
      <c r="J566" s="66"/>
      <c r="K566" s="66"/>
      <c r="L566" s="66"/>
      <c r="M566" s="66"/>
      <c r="N566" s="66"/>
      <c r="O566" s="66"/>
      <c r="P566" s="61"/>
      <c r="Q566" s="61"/>
      <c r="R566" s="61"/>
      <c r="S566" s="61"/>
      <c r="T566" s="61"/>
      <c r="U566" s="61"/>
      <c r="V566" s="61"/>
      <c r="W566" s="61"/>
      <c r="X566" s="61"/>
      <c r="Y566" s="61"/>
    </row>
    <row r="567" spans="1:25" ht="12.75" customHeight="1" x14ac:dyDescent="0.25">
      <c r="A567" s="58"/>
      <c r="B567" s="58"/>
      <c r="C567" s="61"/>
      <c r="D567" s="58"/>
      <c r="E567" s="61"/>
      <c r="F567" s="61"/>
      <c r="G567" s="68"/>
      <c r="H567" s="68"/>
      <c r="I567" s="66"/>
      <c r="J567" s="66"/>
      <c r="K567" s="66"/>
      <c r="L567" s="66"/>
      <c r="M567" s="66"/>
      <c r="N567" s="66"/>
      <c r="O567" s="66"/>
      <c r="P567" s="61"/>
      <c r="Q567" s="61"/>
      <c r="R567" s="61"/>
      <c r="S567" s="61"/>
      <c r="T567" s="61"/>
      <c r="U567" s="61"/>
      <c r="V567" s="61"/>
      <c r="W567" s="61"/>
      <c r="X567" s="61"/>
      <c r="Y567" s="61"/>
    </row>
    <row r="568" spans="1:25" ht="12.75" customHeight="1" x14ac:dyDescent="0.25">
      <c r="A568" s="58"/>
      <c r="B568" s="58"/>
      <c r="C568" s="61"/>
      <c r="D568" s="58"/>
      <c r="E568" s="61"/>
      <c r="F568" s="61"/>
      <c r="G568" s="68"/>
      <c r="H568" s="68"/>
      <c r="I568" s="66"/>
      <c r="J568" s="66"/>
      <c r="K568" s="66"/>
      <c r="L568" s="66"/>
      <c r="M568" s="66"/>
      <c r="N568" s="66"/>
      <c r="O568" s="66"/>
      <c r="P568" s="61"/>
      <c r="Q568" s="61"/>
      <c r="R568" s="61"/>
      <c r="S568" s="61"/>
      <c r="T568" s="61"/>
      <c r="U568" s="61"/>
      <c r="V568" s="61"/>
      <c r="W568" s="61"/>
      <c r="X568" s="61"/>
      <c r="Y568" s="61"/>
    </row>
    <row r="569" spans="1:25" ht="12.75" customHeight="1" x14ac:dyDescent="0.25">
      <c r="A569" s="58"/>
      <c r="B569" s="58"/>
      <c r="C569" s="61"/>
      <c r="D569" s="58"/>
      <c r="E569" s="61"/>
      <c r="F569" s="61"/>
      <c r="G569" s="68"/>
      <c r="H569" s="68"/>
      <c r="I569" s="66"/>
      <c r="J569" s="66"/>
      <c r="K569" s="66"/>
      <c r="L569" s="66"/>
      <c r="M569" s="66"/>
      <c r="N569" s="66"/>
      <c r="O569" s="66"/>
      <c r="P569" s="61"/>
      <c r="Q569" s="61"/>
      <c r="R569" s="61"/>
      <c r="S569" s="61"/>
      <c r="T569" s="61"/>
      <c r="U569" s="61"/>
      <c r="V569" s="61"/>
      <c r="W569" s="61"/>
      <c r="X569" s="61"/>
      <c r="Y569" s="61"/>
    </row>
    <row r="570" spans="1:25" ht="12.75" customHeight="1" x14ac:dyDescent="0.25">
      <c r="A570" s="58"/>
      <c r="B570" s="58"/>
      <c r="C570" s="61"/>
      <c r="D570" s="58"/>
      <c r="E570" s="61"/>
      <c r="F570" s="61"/>
      <c r="G570" s="68"/>
      <c r="H570" s="68"/>
      <c r="I570" s="66"/>
      <c r="J570" s="66"/>
      <c r="K570" s="66"/>
      <c r="L570" s="66"/>
      <c r="M570" s="66"/>
      <c r="N570" s="66"/>
      <c r="O570" s="66"/>
      <c r="P570" s="61"/>
      <c r="Q570" s="61"/>
      <c r="R570" s="61"/>
      <c r="S570" s="61"/>
      <c r="T570" s="61"/>
      <c r="U570" s="61"/>
      <c r="V570" s="61"/>
      <c r="W570" s="61"/>
      <c r="X570" s="61"/>
      <c r="Y570" s="61"/>
    </row>
    <row r="571" spans="1:25" ht="12.75" customHeight="1" x14ac:dyDescent="0.25">
      <c r="A571" s="58"/>
      <c r="B571" s="58"/>
      <c r="C571" s="61"/>
      <c r="D571" s="58"/>
      <c r="E571" s="61"/>
      <c r="F571" s="61"/>
      <c r="G571" s="68"/>
      <c r="H571" s="68"/>
      <c r="I571" s="66"/>
      <c r="J571" s="66"/>
      <c r="K571" s="66"/>
      <c r="L571" s="66"/>
      <c r="M571" s="66"/>
      <c r="N571" s="66"/>
      <c r="O571" s="66"/>
      <c r="P571" s="61"/>
      <c r="Q571" s="61"/>
      <c r="R571" s="61"/>
      <c r="S571" s="61"/>
      <c r="T571" s="61"/>
      <c r="U571" s="61"/>
      <c r="V571" s="61"/>
      <c r="W571" s="61"/>
      <c r="X571" s="61"/>
      <c r="Y571" s="61"/>
    </row>
    <row r="572" spans="1:25" ht="12.75" customHeight="1" x14ac:dyDescent="0.25">
      <c r="A572" s="58"/>
      <c r="B572" s="58"/>
      <c r="C572" s="61"/>
      <c r="D572" s="58"/>
      <c r="E572" s="61"/>
      <c r="F572" s="61"/>
      <c r="G572" s="68"/>
      <c r="H572" s="68"/>
      <c r="I572" s="66"/>
      <c r="J572" s="66"/>
      <c r="K572" s="66"/>
      <c r="L572" s="66"/>
      <c r="M572" s="66"/>
      <c r="N572" s="66"/>
      <c r="O572" s="66"/>
      <c r="P572" s="61"/>
      <c r="Q572" s="61"/>
      <c r="R572" s="61"/>
      <c r="S572" s="61"/>
      <c r="T572" s="61"/>
      <c r="U572" s="61"/>
      <c r="V572" s="61"/>
      <c r="W572" s="61"/>
      <c r="X572" s="61"/>
      <c r="Y572" s="61"/>
    </row>
    <row r="573" spans="1:25" ht="12.75" customHeight="1" x14ac:dyDescent="0.25">
      <c r="A573" s="58"/>
      <c r="B573" s="58"/>
      <c r="C573" s="61"/>
      <c r="D573" s="58"/>
      <c r="E573" s="61"/>
      <c r="F573" s="61"/>
      <c r="G573" s="68"/>
      <c r="H573" s="68"/>
      <c r="I573" s="66"/>
      <c r="J573" s="66"/>
      <c r="K573" s="66"/>
      <c r="L573" s="66"/>
      <c r="M573" s="66"/>
      <c r="N573" s="66"/>
      <c r="O573" s="66"/>
      <c r="P573" s="61"/>
      <c r="Q573" s="61"/>
      <c r="R573" s="61"/>
      <c r="S573" s="61"/>
      <c r="T573" s="61"/>
      <c r="U573" s="61"/>
      <c r="V573" s="61"/>
      <c r="W573" s="61"/>
      <c r="X573" s="61"/>
      <c r="Y573" s="61"/>
    </row>
    <row r="574" spans="1:25" ht="12.75" customHeight="1" x14ac:dyDescent="0.25">
      <c r="A574" s="58"/>
      <c r="B574" s="58"/>
      <c r="C574" s="61"/>
      <c r="D574" s="58"/>
      <c r="E574" s="61"/>
      <c r="F574" s="61"/>
      <c r="G574" s="68"/>
      <c r="H574" s="68"/>
      <c r="I574" s="66"/>
      <c r="J574" s="66"/>
      <c r="K574" s="66"/>
      <c r="L574" s="66"/>
      <c r="M574" s="66"/>
      <c r="N574" s="66"/>
      <c r="O574" s="66"/>
      <c r="P574" s="61"/>
      <c r="Q574" s="61"/>
      <c r="R574" s="61"/>
      <c r="S574" s="61"/>
      <c r="T574" s="61"/>
      <c r="U574" s="61"/>
      <c r="V574" s="61"/>
      <c r="W574" s="61"/>
      <c r="X574" s="61"/>
      <c r="Y574" s="61"/>
    </row>
    <row r="575" spans="1:25" ht="12.75" customHeight="1" x14ac:dyDescent="0.25">
      <c r="A575" s="58"/>
      <c r="B575" s="58"/>
      <c r="C575" s="61"/>
      <c r="D575" s="58"/>
      <c r="E575" s="61"/>
      <c r="F575" s="61"/>
      <c r="G575" s="68"/>
      <c r="H575" s="68"/>
      <c r="I575" s="66"/>
      <c r="J575" s="66"/>
      <c r="K575" s="66"/>
      <c r="L575" s="66"/>
      <c r="M575" s="66"/>
      <c r="N575" s="66"/>
      <c r="O575" s="66"/>
      <c r="P575" s="61"/>
      <c r="Q575" s="61"/>
      <c r="R575" s="61"/>
      <c r="S575" s="61"/>
      <c r="T575" s="61"/>
      <c r="U575" s="61"/>
      <c r="V575" s="61"/>
      <c r="W575" s="61"/>
      <c r="X575" s="61"/>
      <c r="Y575" s="61"/>
    </row>
    <row r="576" spans="1:25" ht="12.75" customHeight="1" x14ac:dyDescent="0.25">
      <c r="A576" s="58"/>
      <c r="B576" s="58"/>
      <c r="C576" s="61"/>
      <c r="D576" s="58"/>
      <c r="E576" s="61"/>
      <c r="F576" s="61"/>
      <c r="G576" s="68"/>
      <c r="H576" s="68"/>
      <c r="I576" s="66"/>
      <c r="J576" s="66"/>
      <c r="K576" s="66"/>
      <c r="L576" s="66"/>
      <c r="M576" s="66"/>
      <c r="N576" s="66"/>
      <c r="O576" s="66"/>
      <c r="P576" s="61"/>
      <c r="Q576" s="61"/>
      <c r="R576" s="61"/>
      <c r="S576" s="61"/>
      <c r="T576" s="61"/>
      <c r="U576" s="61"/>
      <c r="V576" s="61"/>
      <c r="W576" s="61"/>
      <c r="X576" s="61"/>
      <c r="Y576" s="61"/>
    </row>
    <row r="577" spans="1:26" ht="12.75" customHeight="1" x14ac:dyDescent="0.25">
      <c r="A577" s="58"/>
      <c r="B577" s="58"/>
      <c r="C577" s="61"/>
      <c r="D577" s="58"/>
      <c r="E577" s="61"/>
      <c r="F577" s="61"/>
      <c r="G577" s="68"/>
      <c r="H577" s="68"/>
      <c r="I577" s="66"/>
      <c r="J577" s="66"/>
      <c r="K577" s="66"/>
      <c r="L577" s="66"/>
      <c r="M577" s="66"/>
      <c r="N577" s="66"/>
      <c r="O577" s="66"/>
      <c r="P577" s="61"/>
      <c r="Q577" s="61"/>
      <c r="R577" s="61"/>
      <c r="S577" s="61"/>
      <c r="T577" s="61"/>
      <c r="U577" s="61"/>
      <c r="V577" s="61"/>
      <c r="W577" s="61"/>
      <c r="X577" s="61"/>
      <c r="Y577" s="61"/>
    </row>
    <row r="578" spans="1:26" ht="12.75" customHeight="1" x14ac:dyDescent="0.25">
      <c r="A578" s="58"/>
      <c r="B578" s="58"/>
      <c r="C578" s="61"/>
      <c r="D578" s="58"/>
      <c r="E578" s="61"/>
      <c r="F578" s="61"/>
      <c r="G578" s="68"/>
      <c r="H578" s="68"/>
      <c r="I578" s="66"/>
      <c r="J578" s="66"/>
      <c r="K578" s="66"/>
      <c r="L578" s="66"/>
      <c r="M578" s="66"/>
      <c r="N578" s="66"/>
      <c r="O578" s="66"/>
      <c r="P578" s="61"/>
      <c r="Q578" s="61"/>
      <c r="R578" s="61"/>
      <c r="S578" s="61"/>
      <c r="T578" s="61"/>
      <c r="U578" s="61"/>
      <c r="V578" s="61"/>
      <c r="W578" s="61"/>
      <c r="X578" s="61"/>
      <c r="Y578" s="61"/>
    </row>
    <row r="579" spans="1:26" ht="12.75" customHeight="1" x14ac:dyDescent="0.25">
      <c r="A579" s="58"/>
      <c r="B579" s="58"/>
      <c r="C579" s="61"/>
      <c r="D579" s="58"/>
      <c r="E579" s="61"/>
      <c r="F579" s="61"/>
      <c r="G579" s="68"/>
      <c r="H579" s="68"/>
      <c r="I579" s="66"/>
      <c r="J579" s="66"/>
      <c r="K579" s="66"/>
      <c r="L579" s="66"/>
      <c r="M579" s="66"/>
      <c r="N579" s="66"/>
      <c r="O579" s="66"/>
      <c r="P579" s="61"/>
      <c r="Q579" s="61"/>
      <c r="R579" s="61"/>
      <c r="S579" s="61"/>
      <c r="T579" s="61"/>
      <c r="U579" s="61"/>
      <c r="V579" s="61"/>
      <c r="W579" s="61"/>
      <c r="X579" s="61"/>
      <c r="Y579" s="61"/>
    </row>
    <row r="580" spans="1:26" ht="12.75" customHeight="1" x14ac:dyDescent="0.25">
      <c r="A580" s="58"/>
      <c r="B580" s="58"/>
      <c r="C580" s="61"/>
      <c r="D580" s="58"/>
      <c r="E580" s="61"/>
      <c r="F580" s="61"/>
      <c r="G580" s="68"/>
      <c r="H580" s="68"/>
      <c r="I580" s="66"/>
      <c r="J580" s="66"/>
      <c r="K580" s="66"/>
      <c r="L580" s="66"/>
      <c r="M580" s="66"/>
      <c r="N580" s="66"/>
      <c r="O580" s="66"/>
      <c r="P580" s="61"/>
      <c r="Q580" s="61"/>
      <c r="R580" s="61"/>
      <c r="S580" s="61"/>
      <c r="T580" s="61"/>
      <c r="U580" s="61"/>
      <c r="V580" s="61"/>
      <c r="W580" s="61"/>
      <c r="X580" s="61"/>
      <c r="Y580" s="61"/>
    </row>
    <row r="581" spans="1:26" ht="12.75" customHeight="1" x14ac:dyDescent="0.25">
      <c r="A581" s="58"/>
      <c r="B581" s="58"/>
      <c r="C581" s="61"/>
      <c r="D581" s="58"/>
      <c r="E581" s="61"/>
      <c r="F581" s="61"/>
      <c r="G581" s="68"/>
      <c r="H581" s="68"/>
      <c r="I581" s="66"/>
      <c r="J581" s="66"/>
      <c r="K581" s="66"/>
      <c r="L581" s="66"/>
      <c r="M581" s="66"/>
      <c r="N581" s="66"/>
      <c r="O581" s="66"/>
      <c r="P581" s="61"/>
      <c r="Q581" s="61"/>
      <c r="R581" s="61"/>
      <c r="S581" s="61"/>
      <c r="T581" s="61"/>
      <c r="U581" s="61"/>
      <c r="V581" s="61"/>
      <c r="W581" s="61"/>
      <c r="X581" s="61"/>
      <c r="Y581" s="61"/>
    </row>
    <row r="582" spans="1:26" ht="12.75" customHeight="1" x14ac:dyDescent="0.25">
      <c r="A582" s="58"/>
      <c r="B582" s="58"/>
      <c r="C582" s="61"/>
      <c r="D582" s="58"/>
      <c r="E582" s="61"/>
      <c r="F582" s="61"/>
      <c r="G582" s="68"/>
      <c r="H582" s="68"/>
      <c r="I582" s="66"/>
      <c r="J582" s="66"/>
      <c r="K582" s="66"/>
      <c r="L582" s="66"/>
      <c r="M582" s="66"/>
      <c r="N582" s="66"/>
      <c r="O582" s="66"/>
      <c r="P582" s="61"/>
      <c r="Q582" s="61"/>
      <c r="R582" s="61"/>
      <c r="S582" s="61"/>
      <c r="T582" s="61"/>
      <c r="U582" s="61"/>
      <c r="V582" s="61"/>
      <c r="W582" s="61"/>
      <c r="X582" s="61"/>
      <c r="Y582" s="61"/>
    </row>
    <row r="583" spans="1:26" ht="12.75" customHeight="1" x14ac:dyDescent="0.25">
      <c r="A583" s="58"/>
      <c r="B583" s="58"/>
      <c r="C583" s="61"/>
      <c r="D583" s="58"/>
      <c r="E583" s="61"/>
      <c r="F583" s="61"/>
      <c r="G583" s="68"/>
      <c r="H583" s="68"/>
      <c r="I583" s="66"/>
      <c r="J583" s="66"/>
      <c r="K583" s="66"/>
      <c r="L583" s="66"/>
      <c r="M583" s="66"/>
      <c r="N583" s="66"/>
      <c r="O583" s="66"/>
      <c r="P583" s="61"/>
      <c r="Q583" s="61"/>
      <c r="R583" s="61"/>
      <c r="S583" s="61"/>
      <c r="T583" s="61"/>
      <c r="U583" s="61"/>
      <c r="V583" s="61"/>
      <c r="W583" s="61"/>
      <c r="X583" s="61"/>
      <c r="Y583" s="61"/>
    </row>
    <row r="584" spans="1:26" ht="12.75" customHeight="1" x14ac:dyDescent="0.25">
      <c r="A584" s="58"/>
      <c r="B584" s="58"/>
      <c r="C584" s="61"/>
      <c r="D584" s="58"/>
      <c r="E584" s="61"/>
      <c r="F584" s="61"/>
      <c r="G584" s="68"/>
      <c r="H584" s="68"/>
      <c r="I584" s="66"/>
      <c r="J584" s="66"/>
      <c r="K584" s="66"/>
      <c r="L584" s="66"/>
      <c r="M584" s="66"/>
      <c r="N584" s="66"/>
      <c r="O584" s="66"/>
      <c r="P584" s="61"/>
      <c r="Q584" s="61"/>
      <c r="R584" s="61"/>
      <c r="S584" s="61"/>
      <c r="T584" s="61"/>
      <c r="U584" s="61"/>
      <c r="V584" s="61"/>
      <c r="W584" s="61"/>
      <c r="X584" s="61"/>
      <c r="Y584" s="61"/>
    </row>
    <row r="585" spans="1:26" ht="12.75" customHeight="1" x14ac:dyDescent="0.25">
      <c r="A585" s="58"/>
      <c r="B585" s="58"/>
      <c r="C585" s="61"/>
      <c r="D585" s="58"/>
      <c r="E585" s="61"/>
      <c r="F585" s="61"/>
      <c r="G585" s="68"/>
      <c r="H585" s="68"/>
      <c r="I585" s="66"/>
      <c r="J585" s="66"/>
      <c r="K585" s="66"/>
      <c r="L585" s="66"/>
      <c r="M585" s="66"/>
      <c r="N585" s="66"/>
      <c r="O585" s="66"/>
      <c r="P585" s="61"/>
      <c r="Q585" s="61"/>
      <c r="R585" s="61"/>
      <c r="S585" s="61"/>
      <c r="T585" s="61"/>
      <c r="U585" s="61"/>
      <c r="V585" s="61"/>
      <c r="W585" s="61"/>
      <c r="X585" s="61"/>
      <c r="Y585" s="61"/>
    </row>
    <row r="586" spans="1:26" ht="12.75" customHeight="1" x14ac:dyDescent="0.25">
      <c r="A586" s="58"/>
      <c r="B586" s="58"/>
      <c r="C586" s="61"/>
      <c r="D586" s="58"/>
      <c r="E586" s="61"/>
      <c r="F586" s="61"/>
      <c r="G586" s="68"/>
      <c r="H586" s="68"/>
      <c r="I586" s="66"/>
      <c r="J586" s="66"/>
      <c r="K586" s="66"/>
      <c r="L586" s="66"/>
      <c r="M586" s="66"/>
      <c r="N586" s="66"/>
      <c r="O586" s="66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3"/>
    </row>
    <row r="587" spans="1:26" ht="12.75" customHeight="1" x14ac:dyDescent="0.25">
      <c r="A587" s="58"/>
      <c r="B587" s="58"/>
      <c r="C587" s="61"/>
      <c r="D587" s="58"/>
      <c r="E587" s="61"/>
      <c r="F587" s="61"/>
      <c r="G587" s="68"/>
      <c r="H587" s="68"/>
      <c r="I587" s="66"/>
      <c r="J587" s="66"/>
      <c r="K587" s="66"/>
      <c r="L587" s="66"/>
      <c r="M587" s="66"/>
      <c r="N587" s="66"/>
      <c r="O587" s="66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3"/>
    </row>
    <row r="588" spans="1:26" ht="12.75" customHeight="1" x14ac:dyDescent="0.25">
      <c r="A588" s="58"/>
      <c r="B588" s="58"/>
      <c r="C588" s="61"/>
      <c r="D588" s="58"/>
      <c r="E588" s="61"/>
      <c r="F588" s="61"/>
      <c r="G588" s="68"/>
      <c r="H588" s="68"/>
      <c r="I588" s="66"/>
      <c r="J588" s="66"/>
      <c r="K588" s="66"/>
      <c r="L588" s="66"/>
      <c r="M588" s="66"/>
      <c r="N588" s="66"/>
      <c r="O588" s="66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3"/>
    </row>
    <row r="589" spans="1:26" ht="12.75" customHeight="1" x14ac:dyDescent="0.25">
      <c r="A589" s="58"/>
      <c r="B589" s="58"/>
      <c r="C589" s="61"/>
      <c r="D589" s="58"/>
      <c r="E589" s="61"/>
      <c r="F589" s="61"/>
      <c r="G589" s="68"/>
      <c r="H589" s="68"/>
      <c r="I589" s="66"/>
      <c r="J589" s="66"/>
      <c r="K589" s="66"/>
      <c r="L589" s="66"/>
      <c r="M589" s="66"/>
      <c r="N589" s="66"/>
      <c r="O589" s="66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3"/>
    </row>
    <row r="590" spans="1:26" ht="12.75" customHeight="1" x14ac:dyDescent="0.25">
      <c r="A590" s="58"/>
      <c r="B590" s="58"/>
      <c r="C590" s="61"/>
      <c r="D590" s="58"/>
      <c r="E590" s="61"/>
      <c r="F590" s="61"/>
      <c r="G590" s="68"/>
      <c r="H590" s="68"/>
      <c r="I590" s="66"/>
      <c r="J590" s="66"/>
      <c r="K590" s="66"/>
      <c r="L590" s="66"/>
      <c r="M590" s="66"/>
      <c r="N590" s="66"/>
      <c r="O590" s="66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3"/>
    </row>
    <row r="591" spans="1:26" ht="12.75" customHeight="1" x14ac:dyDescent="0.25">
      <c r="A591" s="58"/>
      <c r="B591" s="58"/>
      <c r="C591" s="61"/>
      <c r="D591" s="58"/>
      <c r="E591" s="61"/>
      <c r="F591" s="61"/>
      <c r="G591" s="68"/>
      <c r="H591" s="68"/>
      <c r="I591" s="66"/>
      <c r="J591" s="66"/>
      <c r="K591" s="66"/>
      <c r="L591" s="66"/>
      <c r="M591" s="66"/>
      <c r="N591" s="66"/>
      <c r="O591" s="66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3"/>
    </row>
    <row r="592" spans="1:26" ht="12.75" customHeight="1" x14ac:dyDescent="0.25">
      <c r="A592" s="58"/>
      <c r="B592" s="58"/>
      <c r="C592" s="61"/>
      <c r="D592" s="58"/>
      <c r="E592" s="61"/>
      <c r="F592" s="61"/>
      <c r="G592" s="68"/>
      <c r="H592" s="68"/>
      <c r="I592" s="66"/>
      <c r="J592" s="66"/>
      <c r="K592" s="66"/>
      <c r="L592" s="66"/>
      <c r="M592" s="66"/>
      <c r="N592" s="66"/>
      <c r="O592" s="66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3"/>
    </row>
    <row r="593" spans="1:26" ht="12.75" customHeight="1" x14ac:dyDescent="0.25">
      <c r="A593" s="58"/>
      <c r="B593" s="58"/>
      <c r="C593" s="61"/>
      <c r="D593" s="58"/>
      <c r="E593" s="61"/>
      <c r="F593" s="61"/>
      <c r="G593" s="68"/>
      <c r="H593" s="68"/>
      <c r="I593" s="66"/>
      <c r="J593" s="66"/>
      <c r="K593" s="66"/>
      <c r="L593" s="66"/>
      <c r="M593" s="66"/>
      <c r="N593" s="66"/>
      <c r="O593" s="66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3"/>
    </row>
    <row r="594" spans="1:26" ht="12.75" customHeight="1" x14ac:dyDescent="0.25">
      <c r="A594" s="58"/>
      <c r="B594" s="58"/>
      <c r="C594" s="61"/>
      <c r="D594" s="58"/>
      <c r="E594" s="61"/>
      <c r="F594" s="61"/>
      <c r="G594" s="68"/>
      <c r="H594" s="68"/>
      <c r="I594" s="66"/>
      <c r="J594" s="66"/>
      <c r="K594" s="66"/>
      <c r="L594" s="66"/>
      <c r="M594" s="66"/>
      <c r="N594" s="66"/>
      <c r="O594" s="66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3"/>
    </row>
    <row r="595" spans="1:26" ht="12.75" customHeight="1" x14ac:dyDescent="0.25">
      <c r="A595" s="58"/>
      <c r="B595" s="58"/>
      <c r="C595" s="61"/>
      <c r="D595" s="58"/>
      <c r="E595" s="61"/>
      <c r="F595" s="61"/>
      <c r="G595" s="68"/>
      <c r="H595" s="68"/>
      <c r="I595" s="66"/>
      <c r="J595" s="66"/>
      <c r="K595" s="66"/>
      <c r="L595" s="66"/>
      <c r="M595" s="66"/>
      <c r="N595" s="66"/>
      <c r="O595" s="66"/>
      <c r="P595" s="61"/>
      <c r="Q595" s="61"/>
      <c r="R595" s="61"/>
      <c r="S595" s="61"/>
      <c r="T595" s="61"/>
      <c r="U595" s="61"/>
      <c r="V595" s="61"/>
      <c r="W595" s="61"/>
      <c r="X595" s="61"/>
      <c r="Y595" s="61"/>
    </row>
    <row r="596" spans="1:26" ht="12.75" customHeight="1" x14ac:dyDescent="0.25">
      <c r="A596" s="58"/>
      <c r="B596" s="58"/>
      <c r="C596" s="61"/>
      <c r="D596" s="58"/>
      <c r="E596" s="61"/>
      <c r="F596" s="61"/>
      <c r="G596" s="68"/>
      <c r="H596" s="68"/>
      <c r="I596" s="66"/>
      <c r="J596" s="66"/>
      <c r="K596" s="66"/>
      <c r="L596" s="66"/>
      <c r="M596" s="66"/>
      <c r="N596" s="66"/>
      <c r="O596" s="66"/>
      <c r="P596" s="61"/>
      <c r="Q596" s="61"/>
      <c r="R596" s="61"/>
      <c r="S596" s="61"/>
      <c r="T596" s="61"/>
      <c r="U596" s="61"/>
      <c r="V596" s="61"/>
      <c r="W596" s="61"/>
      <c r="X596" s="61"/>
      <c r="Y596" s="61"/>
    </row>
    <row r="597" spans="1:26" ht="12.75" customHeight="1" x14ac:dyDescent="0.25">
      <c r="A597" s="58"/>
      <c r="B597" s="58"/>
      <c r="C597" s="61"/>
      <c r="D597" s="58"/>
      <c r="E597" s="61"/>
      <c r="F597" s="61"/>
      <c r="G597" s="68"/>
      <c r="H597" s="68"/>
      <c r="I597" s="66"/>
      <c r="J597" s="66"/>
      <c r="K597" s="66"/>
      <c r="L597" s="66"/>
      <c r="M597" s="66"/>
      <c r="N597" s="66"/>
      <c r="O597" s="66"/>
      <c r="P597" s="61"/>
      <c r="Q597" s="61"/>
      <c r="R597" s="61"/>
      <c r="S597" s="61"/>
      <c r="T597" s="61"/>
      <c r="U597" s="61"/>
      <c r="V597" s="61"/>
      <c r="W597" s="61"/>
      <c r="X597" s="61"/>
      <c r="Y597" s="61"/>
    </row>
    <row r="598" spans="1:26" ht="12.75" customHeight="1" x14ac:dyDescent="0.25">
      <c r="A598" s="61"/>
      <c r="B598" s="61"/>
      <c r="C598" s="61"/>
      <c r="D598" s="61"/>
      <c r="E598" s="61"/>
      <c r="F598" s="61"/>
      <c r="G598" s="68"/>
      <c r="H598" s="68"/>
      <c r="I598" s="66"/>
      <c r="J598" s="66"/>
      <c r="K598" s="66"/>
      <c r="L598" s="66"/>
      <c r="M598" s="66"/>
      <c r="N598" s="66"/>
      <c r="O598" s="66"/>
      <c r="P598" s="61"/>
      <c r="Q598" s="61"/>
      <c r="R598" s="61"/>
      <c r="S598" s="61"/>
      <c r="T598" s="61"/>
      <c r="U598" s="61"/>
      <c r="V598" s="61"/>
      <c r="W598" s="61"/>
      <c r="X598" s="61"/>
      <c r="Y598" s="61"/>
    </row>
    <row r="599" spans="1:26" ht="12.75" customHeight="1" x14ac:dyDescent="0.25">
      <c r="A599" s="61"/>
      <c r="B599" s="61"/>
      <c r="C599" s="61"/>
      <c r="D599" s="61"/>
      <c r="E599" s="61"/>
      <c r="F599" s="61"/>
      <c r="G599" s="68"/>
      <c r="H599" s="68"/>
      <c r="I599" s="66"/>
      <c r="J599" s="66"/>
      <c r="K599" s="66"/>
      <c r="L599" s="66"/>
      <c r="M599" s="66"/>
      <c r="N599" s="66"/>
      <c r="O599" s="66"/>
      <c r="P599" s="61"/>
      <c r="Q599" s="61"/>
      <c r="R599" s="61"/>
      <c r="S599" s="61"/>
      <c r="T599" s="61"/>
      <c r="U599" s="61"/>
      <c r="V599" s="61"/>
      <c r="W599" s="61"/>
      <c r="X599" s="61"/>
      <c r="Y599" s="61"/>
    </row>
    <row r="600" spans="1:26" ht="12.75" customHeight="1" x14ac:dyDescent="0.25">
      <c r="A600" s="61"/>
      <c r="B600" s="61"/>
      <c r="C600" s="61"/>
      <c r="D600" s="61"/>
      <c r="E600" s="61"/>
      <c r="F600" s="61"/>
      <c r="G600" s="68"/>
      <c r="H600" s="68"/>
      <c r="I600" s="66"/>
      <c r="J600" s="66"/>
      <c r="K600" s="66"/>
      <c r="L600" s="66"/>
      <c r="M600" s="66"/>
      <c r="N600" s="66"/>
      <c r="O600" s="66"/>
      <c r="P600" s="61"/>
      <c r="Q600" s="61"/>
      <c r="R600" s="61"/>
      <c r="S600" s="61"/>
      <c r="T600" s="61"/>
      <c r="U600" s="61"/>
      <c r="V600" s="61"/>
      <c r="W600" s="61"/>
      <c r="X600" s="61"/>
      <c r="Y600" s="61"/>
    </row>
    <row r="601" spans="1:26" ht="12.75" customHeight="1" x14ac:dyDescent="0.25">
      <c r="A601" s="61"/>
      <c r="B601" s="61"/>
      <c r="C601" s="61"/>
      <c r="D601" s="61"/>
      <c r="E601" s="61"/>
      <c r="F601" s="61"/>
      <c r="G601" s="68"/>
      <c r="H601" s="68"/>
      <c r="I601" s="66"/>
      <c r="J601" s="66"/>
      <c r="K601" s="66"/>
      <c r="L601" s="66"/>
      <c r="M601" s="66"/>
      <c r="N601" s="66"/>
      <c r="O601" s="66"/>
      <c r="P601" s="61"/>
      <c r="Q601" s="61"/>
      <c r="R601" s="61"/>
      <c r="S601" s="61"/>
      <c r="T601" s="61"/>
      <c r="U601" s="61"/>
      <c r="V601" s="61"/>
      <c r="W601" s="61"/>
      <c r="X601" s="61"/>
      <c r="Y601" s="61"/>
    </row>
    <row r="602" spans="1:26" ht="12.75" customHeight="1" x14ac:dyDescent="0.25">
      <c r="A602" s="61"/>
      <c r="B602" s="61"/>
      <c r="C602" s="61"/>
      <c r="D602" s="61"/>
      <c r="E602" s="61"/>
      <c r="F602" s="61"/>
      <c r="G602" s="68"/>
      <c r="H602" s="68"/>
      <c r="I602" s="66"/>
      <c r="J602" s="66"/>
      <c r="K602" s="66"/>
      <c r="L602" s="66"/>
      <c r="M602" s="66"/>
      <c r="N602" s="66"/>
      <c r="O602" s="66"/>
      <c r="P602" s="61"/>
      <c r="Q602" s="61"/>
      <c r="R602" s="61"/>
      <c r="S602" s="61"/>
      <c r="T602" s="61"/>
      <c r="U602" s="61"/>
      <c r="V602" s="61"/>
      <c r="W602" s="61"/>
      <c r="X602" s="61"/>
      <c r="Y602" s="61"/>
    </row>
    <row r="603" spans="1:26" ht="12.75" customHeight="1" x14ac:dyDescent="0.25">
      <c r="A603" s="61"/>
      <c r="B603" s="61"/>
      <c r="C603" s="61"/>
      <c r="D603" s="61"/>
      <c r="E603" s="61"/>
      <c r="F603" s="61"/>
      <c r="G603" s="68"/>
      <c r="H603" s="68"/>
      <c r="I603" s="66"/>
      <c r="J603" s="66"/>
      <c r="K603" s="66"/>
      <c r="L603" s="66"/>
      <c r="M603" s="66"/>
      <c r="N603" s="66"/>
      <c r="O603" s="66"/>
      <c r="P603" s="61"/>
      <c r="Q603" s="61"/>
      <c r="R603" s="61"/>
      <c r="S603" s="61"/>
      <c r="T603" s="61"/>
      <c r="U603" s="61"/>
      <c r="V603" s="61"/>
      <c r="W603" s="61"/>
      <c r="X603" s="61"/>
      <c r="Y603" s="61"/>
    </row>
    <row r="604" spans="1:26" ht="12.75" customHeight="1" x14ac:dyDescent="0.25">
      <c r="A604" s="61"/>
      <c r="B604" s="61"/>
      <c r="C604" s="61"/>
      <c r="D604" s="61"/>
      <c r="E604" s="61"/>
      <c r="F604" s="61"/>
      <c r="G604" s="68"/>
      <c r="H604" s="68"/>
      <c r="I604" s="66"/>
      <c r="J604" s="66"/>
      <c r="K604" s="66"/>
      <c r="L604" s="66"/>
      <c r="M604" s="66"/>
      <c r="N604" s="66"/>
      <c r="O604" s="66"/>
      <c r="P604" s="61"/>
      <c r="Q604" s="61"/>
      <c r="R604" s="61"/>
      <c r="S604" s="61"/>
      <c r="T604" s="61"/>
      <c r="U604" s="61"/>
      <c r="V604" s="61"/>
      <c r="W604" s="61"/>
      <c r="X604" s="61"/>
      <c r="Y604" s="61"/>
    </row>
    <row r="605" spans="1:26" ht="12.75" customHeight="1" x14ac:dyDescent="0.25">
      <c r="A605" s="61"/>
      <c r="B605" s="61"/>
      <c r="C605" s="61"/>
      <c r="D605" s="61"/>
      <c r="E605" s="61"/>
      <c r="F605" s="61"/>
      <c r="G605" s="68"/>
      <c r="H605" s="68"/>
      <c r="I605" s="66"/>
      <c r="J605" s="66"/>
      <c r="K605" s="66"/>
      <c r="L605" s="66"/>
      <c r="M605" s="66"/>
      <c r="N605" s="66"/>
      <c r="O605" s="66"/>
      <c r="P605" s="61"/>
      <c r="Q605" s="61"/>
      <c r="R605" s="61"/>
      <c r="S605" s="61"/>
      <c r="T605" s="61"/>
      <c r="U605" s="61"/>
      <c r="V605" s="61"/>
      <c r="W605" s="61"/>
      <c r="X605" s="61"/>
      <c r="Y605" s="61"/>
    </row>
    <row r="606" spans="1:26" ht="12.75" customHeight="1" x14ac:dyDescent="0.25">
      <c r="A606" s="61"/>
      <c r="B606" s="61"/>
      <c r="C606" s="61"/>
      <c r="D606" s="61"/>
      <c r="E606" s="61"/>
      <c r="F606" s="61"/>
      <c r="G606" s="68"/>
      <c r="H606" s="68"/>
      <c r="I606" s="66"/>
      <c r="J606" s="66"/>
      <c r="K606" s="66"/>
      <c r="L606" s="66"/>
      <c r="M606" s="66"/>
      <c r="N606" s="66"/>
      <c r="O606" s="66"/>
      <c r="P606" s="61"/>
      <c r="Q606" s="61"/>
      <c r="R606" s="61"/>
      <c r="S606" s="61"/>
      <c r="T606" s="61"/>
      <c r="U606" s="61"/>
      <c r="V606" s="61"/>
      <c r="W606" s="61"/>
      <c r="X606" s="61"/>
      <c r="Y606" s="61"/>
    </row>
    <row r="607" spans="1:26" ht="12.75" customHeight="1" x14ac:dyDescent="0.25">
      <c r="A607" s="61"/>
      <c r="B607" s="61"/>
      <c r="C607" s="61"/>
      <c r="D607" s="61"/>
      <c r="E607" s="61"/>
      <c r="F607" s="61"/>
      <c r="G607" s="68"/>
      <c r="H607" s="68"/>
      <c r="I607" s="66"/>
      <c r="J607" s="66"/>
      <c r="K607" s="66"/>
      <c r="L607" s="66"/>
      <c r="M607" s="66"/>
      <c r="N607" s="66"/>
      <c r="O607" s="66"/>
      <c r="P607" s="61"/>
      <c r="Q607" s="61"/>
      <c r="R607" s="61"/>
      <c r="S607" s="61"/>
      <c r="T607" s="61"/>
      <c r="U607" s="61"/>
      <c r="V607" s="61"/>
      <c r="W607" s="61"/>
      <c r="X607" s="61"/>
      <c r="Y607" s="61"/>
    </row>
    <row r="608" spans="1:26" ht="12.75" customHeight="1" x14ac:dyDescent="0.25">
      <c r="A608" s="61"/>
      <c r="B608" s="61"/>
      <c r="C608" s="61"/>
      <c r="D608" s="61"/>
      <c r="E608" s="61"/>
      <c r="F608" s="61"/>
      <c r="G608" s="68"/>
      <c r="H608" s="68"/>
      <c r="I608" s="66"/>
      <c r="J608" s="66"/>
      <c r="K608" s="66"/>
      <c r="L608" s="66"/>
      <c r="M608" s="66"/>
      <c r="N608" s="66"/>
      <c r="O608" s="66"/>
      <c r="P608" s="61"/>
      <c r="Q608" s="61"/>
      <c r="R608" s="61"/>
      <c r="S608" s="61"/>
      <c r="T608" s="61"/>
      <c r="U608" s="61"/>
      <c r="V608" s="61"/>
      <c r="W608" s="61"/>
      <c r="X608" s="61"/>
      <c r="Y608" s="61"/>
    </row>
    <row r="609" spans="1:26" ht="12.75" customHeight="1" x14ac:dyDescent="0.25">
      <c r="A609" s="61"/>
      <c r="B609" s="61"/>
      <c r="C609" s="61"/>
      <c r="D609" s="61"/>
      <c r="E609" s="61"/>
      <c r="F609" s="61"/>
      <c r="G609" s="68"/>
      <c r="H609" s="68"/>
      <c r="I609" s="66"/>
      <c r="J609" s="66"/>
      <c r="K609" s="66"/>
      <c r="L609" s="66"/>
      <c r="M609" s="66"/>
      <c r="N609" s="66"/>
      <c r="O609" s="66"/>
      <c r="P609" s="61"/>
      <c r="Q609" s="61"/>
      <c r="R609" s="61"/>
      <c r="S609" s="61"/>
      <c r="T609" s="61"/>
      <c r="U609" s="61"/>
      <c r="V609" s="61"/>
      <c r="W609" s="61"/>
      <c r="X609" s="61"/>
      <c r="Y609" s="61"/>
    </row>
    <row r="610" spans="1:26" ht="12.75" customHeight="1" x14ac:dyDescent="0.25">
      <c r="A610" s="61"/>
      <c r="B610" s="61"/>
      <c r="C610" s="61"/>
      <c r="D610" s="61"/>
      <c r="E610" s="61"/>
      <c r="F610" s="61"/>
      <c r="G610" s="68"/>
      <c r="H610" s="68"/>
      <c r="I610" s="66"/>
      <c r="J610" s="66"/>
      <c r="K610" s="66"/>
      <c r="L610" s="66"/>
      <c r="M610" s="66"/>
      <c r="N610" s="66"/>
      <c r="O610" s="66"/>
      <c r="P610" s="61"/>
      <c r="Q610" s="61"/>
      <c r="R610" s="61"/>
      <c r="S610" s="61"/>
      <c r="T610" s="61"/>
      <c r="U610" s="61"/>
      <c r="V610" s="61"/>
      <c r="W610" s="61"/>
      <c r="X610" s="61"/>
      <c r="Y610" s="61"/>
    </row>
    <row r="611" spans="1:26" ht="12.75" customHeight="1" x14ac:dyDescent="0.25">
      <c r="A611" s="61"/>
      <c r="B611" s="61"/>
      <c r="C611" s="61"/>
      <c r="D611" s="61"/>
      <c r="E611" s="61"/>
      <c r="F611" s="61"/>
      <c r="G611" s="68"/>
      <c r="H611" s="68"/>
      <c r="I611" s="66"/>
      <c r="J611" s="66"/>
      <c r="K611" s="66"/>
      <c r="L611" s="66"/>
      <c r="M611" s="66"/>
      <c r="N611" s="66"/>
      <c r="O611" s="66"/>
      <c r="P611" s="61"/>
      <c r="Q611" s="61"/>
      <c r="R611" s="61"/>
      <c r="S611" s="61"/>
      <c r="T611" s="61"/>
      <c r="U611" s="61"/>
      <c r="V611" s="61"/>
      <c r="W611" s="61"/>
      <c r="X611" s="61"/>
      <c r="Y611" s="61"/>
    </row>
    <row r="612" spans="1:26" ht="12.75" customHeight="1" x14ac:dyDescent="0.25">
      <c r="A612" s="61"/>
      <c r="B612" s="61"/>
      <c r="C612" s="61"/>
      <c r="D612" s="61"/>
      <c r="E612" s="61"/>
      <c r="F612" s="61"/>
      <c r="G612" s="68"/>
      <c r="H612" s="68"/>
      <c r="I612" s="66"/>
      <c r="J612" s="66"/>
      <c r="K612" s="66"/>
      <c r="L612" s="66"/>
      <c r="M612" s="66"/>
      <c r="N612" s="66"/>
      <c r="O612" s="66"/>
      <c r="P612" s="61"/>
      <c r="Q612" s="61"/>
      <c r="R612" s="61"/>
      <c r="S612" s="61"/>
      <c r="T612" s="61"/>
      <c r="U612" s="61"/>
      <c r="V612" s="61"/>
      <c r="W612" s="61"/>
      <c r="X612" s="61"/>
      <c r="Y612" s="61"/>
    </row>
    <row r="613" spans="1:26" ht="12.75" customHeight="1" x14ac:dyDescent="0.25">
      <c r="A613" s="61"/>
      <c r="B613" s="61"/>
      <c r="C613" s="61"/>
      <c r="D613" s="61"/>
      <c r="E613" s="61"/>
      <c r="F613" s="61"/>
      <c r="G613" s="68"/>
      <c r="H613" s="68"/>
      <c r="I613" s="66"/>
      <c r="J613" s="66"/>
      <c r="K613" s="66"/>
      <c r="L613" s="66"/>
      <c r="M613" s="66"/>
      <c r="N613" s="66"/>
      <c r="O613" s="66"/>
      <c r="P613" s="61"/>
      <c r="Q613" s="61"/>
      <c r="R613" s="61"/>
      <c r="S613" s="61"/>
      <c r="T613" s="61"/>
      <c r="U613" s="61"/>
      <c r="V613" s="61"/>
      <c r="W613" s="61"/>
      <c r="X613" s="61"/>
      <c r="Y613" s="61"/>
    </row>
    <row r="614" spans="1:26" ht="12.75" customHeight="1" x14ac:dyDescent="0.25">
      <c r="A614" s="61"/>
      <c r="B614" s="61"/>
      <c r="C614" s="61"/>
      <c r="D614" s="61"/>
      <c r="E614" s="61"/>
      <c r="F614" s="61"/>
      <c r="G614" s="68"/>
      <c r="H614" s="68"/>
      <c r="I614" s="66"/>
      <c r="J614" s="66"/>
      <c r="K614" s="66"/>
      <c r="L614" s="66"/>
      <c r="M614" s="66"/>
      <c r="N614" s="66"/>
      <c r="O614" s="66"/>
      <c r="P614" s="61"/>
      <c r="Q614" s="61"/>
      <c r="R614" s="61"/>
      <c r="S614" s="61"/>
      <c r="T614" s="61"/>
      <c r="U614" s="61"/>
      <c r="V614" s="61"/>
      <c r="W614" s="61"/>
      <c r="X614" s="61"/>
      <c r="Y614" s="61"/>
    </row>
    <row r="615" spans="1:26" ht="12.75" customHeight="1" x14ac:dyDescent="0.25">
      <c r="A615" s="61"/>
      <c r="B615" s="61"/>
      <c r="C615" s="61"/>
      <c r="D615" s="61"/>
      <c r="E615" s="61"/>
      <c r="F615" s="61"/>
      <c r="G615" s="68"/>
      <c r="H615" s="68"/>
      <c r="I615" s="66"/>
      <c r="J615" s="66"/>
      <c r="K615" s="66"/>
      <c r="L615" s="66"/>
      <c r="M615" s="66"/>
      <c r="N615" s="66"/>
      <c r="O615" s="66"/>
      <c r="P615" s="61"/>
      <c r="Q615" s="61"/>
      <c r="R615" s="61"/>
      <c r="S615" s="61"/>
      <c r="T615" s="61"/>
      <c r="U615" s="61"/>
      <c r="V615" s="61"/>
      <c r="W615" s="61"/>
      <c r="X615" s="61"/>
      <c r="Y615" s="61"/>
    </row>
    <row r="616" spans="1:26" ht="12.75" customHeight="1" x14ac:dyDescent="0.25">
      <c r="A616" s="61"/>
      <c r="B616" s="61"/>
      <c r="C616" s="61"/>
      <c r="D616" s="61"/>
      <c r="E616" s="61"/>
      <c r="F616" s="61"/>
      <c r="G616" s="68"/>
      <c r="H616" s="68"/>
      <c r="I616" s="66"/>
      <c r="J616" s="66"/>
      <c r="K616" s="66"/>
      <c r="L616" s="66"/>
      <c r="M616" s="66"/>
      <c r="N616" s="66"/>
      <c r="O616" s="66"/>
      <c r="P616" s="61"/>
      <c r="Q616" s="61"/>
      <c r="R616" s="61"/>
      <c r="S616" s="61"/>
      <c r="T616" s="61"/>
      <c r="U616" s="61"/>
      <c r="V616" s="61"/>
      <c r="W616" s="61"/>
      <c r="X616" s="61"/>
      <c r="Y616" s="61"/>
    </row>
    <row r="617" spans="1:26" ht="12.75" customHeight="1" x14ac:dyDescent="0.25">
      <c r="A617" s="61"/>
      <c r="B617" s="61"/>
      <c r="C617" s="61"/>
      <c r="D617" s="61"/>
      <c r="E617" s="61"/>
      <c r="F617" s="61"/>
      <c r="G617" s="68"/>
      <c r="H617" s="68"/>
      <c r="I617" s="66"/>
      <c r="J617" s="66"/>
      <c r="K617" s="66"/>
      <c r="L617" s="66"/>
      <c r="M617" s="66"/>
      <c r="N617" s="66"/>
      <c r="O617" s="66"/>
      <c r="P617" s="61"/>
      <c r="Q617" s="61"/>
      <c r="R617" s="61"/>
      <c r="S617" s="61"/>
      <c r="T617" s="61"/>
      <c r="U617" s="61"/>
      <c r="V617" s="61"/>
      <c r="W617" s="61"/>
      <c r="X617" s="61"/>
      <c r="Y617" s="61"/>
    </row>
    <row r="618" spans="1:26" ht="12.75" customHeight="1" x14ac:dyDescent="0.25">
      <c r="A618" s="61"/>
      <c r="B618" s="61"/>
      <c r="C618" s="61"/>
      <c r="D618" s="61"/>
      <c r="E618" s="61"/>
      <c r="F618" s="61"/>
      <c r="G618" s="68"/>
      <c r="H618" s="68"/>
      <c r="I618" s="66"/>
      <c r="J618" s="66"/>
      <c r="K618" s="66"/>
      <c r="L618" s="66"/>
      <c r="M618" s="66"/>
      <c r="N618" s="66"/>
      <c r="O618" s="66"/>
      <c r="P618" s="61"/>
      <c r="Q618" s="61"/>
      <c r="R618" s="61"/>
      <c r="S618" s="61"/>
      <c r="T618" s="61"/>
      <c r="U618" s="61"/>
      <c r="V618" s="61"/>
      <c r="W618" s="61"/>
      <c r="X618" s="61"/>
      <c r="Y618" s="61"/>
    </row>
    <row r="619" spans="1:26" ht="12.75" customHeight="1" x14ac:dyDescent="0.25">
      <c r="A619" s="61"/>
      <c r="B619" s="61"/>
      <c r="C619" s="61"/>
      <c r="D619" s="61"/>
      <c r="E619" s="61"/>
      <c r="F619" s="61"/>
      <c r="G619" s="68"/>
      <c r="H619" s="68"/>
      <c r="I619" s="66"/>
      <c r="J619" s="66"/>
      <c r="K619" s="66"/>
      <c r="L619" s="66"/>
      <c r="M619" s="66"/>
      <c r="N619" s="66"/>
      <c r="O619" s="66"/>
      <c r="P619" s="61"/>
      <c r="Q619" s="61"/>
      <c r="R619" s="61"/>
      <c r="S619" s="61"/>
      <c r="T619" s="61"/>
      <c r="U619" s="61"/>
      <c r="V619" s="61"/>
      <c r="W619" s="61"/>
      <c r="X619" s="61"/>
      <c r="Y619" s="61"/>
    </row>
    <row r="620" spans="1:26" ht="12.75" customHeight="1" x14ac:dyDescent="0.25">
      <c r="A620" s="61"/>
      <c r="B620" s="61"/>
      <c r="C620" s="61"/>
      <c r="D620" s="61"/>
      <c r="E620" s="61"/>
      <c r="F620" s="61"/>
      <c r="G620" s="68"/>
      <c r="H620" s="68"/>
      <c r="I620" s="66"/>
      <c r="J620" s="66"/>
      <c r="K620" s="66"/>
      <c r="L620" s="66"/>
      <c r="M620" s="66"/>
      <c r="N620" s="66"/>
      <c r="O620" s="66"/>
      <c r="P620" s="61"/>
      <c r="Q620" s="61"/>
      <c r="R620" s="61"/>
      <c r="S620" s="61"/>
      <c r="T620" s="61"/>
      <c r="U620" s="61"/>
      <c r="V620" s="61"/>
      <c r="W620" s="61"/>
      <c r="X620" s="61"/>
      <c r="Y620" s="61"/>
    </row>
    <row r="621" spans="1:26" ht="12.75" customHeight="1" x14ac:dyDescent="0.25">
      <c r="A621" s="61"/>
      <c r="B621" s="61"/>
      <c r="C621" s="61"/>
      <c r="D621" s="61"/>
      <c r="E621" s="61"/>
      <c r="F621" s="61"/>
      <c r="G621" s="68"/>
      <c r="H621" s="68"/>
      <c r="I621" s="66"/>
      <c r="J621" s="66"/>
      <c r="K621" s="66"/>
      <c r="L621" s="66"/>
      <c r="M621" s="66"/>
      <c r="N621" s="66"/>
      <c r="O621" s="66"/>
      <c r="P621" s="61"/>
      <c r="Q621" s="61"/>
      <c r="R621" s="61"/>
      <c r="S621" s="61"/>
      <c r="T621" s="61"/>
      <c r="U621" s="61"/>
      <c r="V621" s="61"/>
      <c r="W621" s="61"/>
      <c r="X621" s="61"/>
      <c r="Y621" s="61"/>
    </row>
    <row r="622" spans="1:26" ht="12.75" customHeight="1" x14ac:dyDescent="0.25">
      <c r="A622" s="61"/>
      <c r="B622" s="61"/>
      <c r="C622" s="61"/>
      <c r="D622" s="61"/>
      <c r="E622" s="61"/>
      <c r="F622" s="61"/>
      <c r="G622" s="68"/>
      <c r="H622" s="68"/>
      <c r="I622" s="66"/>
      <c r="J622" s="66"/>
      <c r="K622" s="66"/>
      <c r="L622" s="66"/>
      <c r="M622" s="66"/>
      <c r="N622" s="66"/>
      <c r="O622" s="66"/>
      <c r="P622" s="61"/>
      <c r="Q622" s="61"/>
      <c r="R622" s="61"/>
      <c r="S622" s="61"/>
      <c r="T622" s="61"/>
      <c r="U622" s="61"/>
      <c r="V622" s="61"/>
      <c r="W622" s="61"/>
      <c r="X622" s="61"/>
      <c r="Y622" s="61"/>
    </row>
    <row r="623" spans="1:26" ht="12.75" customHeight="1" x14ac:dyDescent="0.25">
      <c r="A623" s="61"/>
      <c r="B623" s="61"/>
      <c r="C623" s="61"/>
      <c r="D623" s="61"/>
      <c r="E623" s="61"/>
      <c r="F623" s="61"/>
      <c r="G623" s="68"/>
      <c r="H623" s="68"/>
      <c r="I623" s="66"/>
      <c r="J623" s="66"/>
      <c r="K623" s="66"/>
      <c r="L623" s="66"/>
      <c r="M623" s="66"/>
      <c r="N623" s="66"/>
      <c r="O623" s="66"/>
      <c r="P623" s="61"/>
      <c r="Q623" s="61"/>
      <c r="R623" s="61"/>
      <c r="S623" s="61"/>
      <c r="T623" s="61"/>
      <c r="U623" s="61"/>
      <c r="V623" s="61"/>
      <c r="W623" s="61"/>
      <c r="X623" s="61"/>
      <c r="Y623" s="61"/>
    </row>
    <row r="624" spans="1:26" ht="12.75" customHeight="1" x14ac:dyDescent="0.25">
      <c r="A624" s="61"/>
      <c r="B624" s="61"/>
      <c r="C624" s="61"/>
      <c r="D624" s="61"/>
      <c r="E624" s="61"/>
      <c r="F624" s="61"/>
      <c r="G624" s="68"/>
      <c r="H624" s="68"/>
      <c r="I624" s="66"/>
      <c r="J624" s="66"/>
      <c r="K624" s="66"/>
      <c r="L624" s="66"/>
      <c r="M624" s="66"/>
      <c r="N624" s="66"/>
      <c r="O624" s="66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3"/>
    </row>
    <row r="625" spans="1:26" ht="12.75" customHeight="1" x14ac:dyDescent="0.25">
      <c r="A625" s="61"/>
      <c r="B625" s="61"/>
      <c r="C625" s="61"/>
      <c r="D625" s="61"/>
      <c r="E625" s="61"/>
      <c r="F625" s="61"/>
      <c r="G625" s="68"/>
      <c r="H625" s="68"/>
      <c r="I625" s="66"/>
      <c r="J625" s="66"/>
      <c r="K625" s="66"/>
      <c r="L625" s="66"/>
      <c r="M625" s="66"/>
      <c r="N625" s="66"/>
      <c r="O625" s="66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3"/>
    </row>
    <row r="626" spans="1:26" ht="12.75" customHeight="1" x14ac:dyDescent="0.25">
      <c r="A626" s="61"/>
      <c r="B626" s="61"/>
      <c r="C626" s="61"/>
      <c r="D626" s="61"/>
      <c r="E626" s="61"/>
      <c r="F626" s="61"/>
      <c r="G626" s="68"/>
      <c r="H626" s="68"/>
      <c r="I626" s="66"/>
      <c r="J626" s="66"/>
      <c r="K626" s="66"/>
      <c r="L626" s="66"/>
      <c r="M626" s="66"/>
      <c r="N626" s="66"/>
      <c r="O626" s="66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3"/>
    </row>
    <row r="627" spans="1:26" ht="12.75" customHeight="1" x14ac:dyDescent="0.25">
      <c r="A627" s="61"/>
      <c r="B627" s="61"/>
      <c r="C627" s="61"/>
      <c r="D627" s="61"/>
      <c r="E627" s="61"/>
      <c r="F627" s="61"/>
      <c r="G627" s="68"/>
      <c r="H627" s="68"/>
      <c r="I627" s="66"/>
      <c r="J627" s="66"/>
      <c r="K627" s="66"/>
      <c r="L627" s="66"/>
      <c r="M627" s="66"/>
      <c r="N627" s="66"/>
      <c r="O627" s="66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3"/>
    </row>
    <row r="628" spans="1:26" ht="12.75" customHeight="1" x14ac:dyDescent="0.25">
      <c r="A628" s="61"/>
      <c r="B628" s="61"/>
      <c r="C628" s="61"/>
      <c r="D628" s="61"/>
      <c r="E628" s="61"/>
      <c r="F628" s="61"/>
      <c r="G628" s="68"/>
      <c r="H628" s="68"/>
      <c r="I628" s="66"/>
      <c r="J628" s="66"/>
      <c r="K628" s="66"/>
      <c r="L628" s="66"/>
      <c r="M628" s="66"/>
      <c r="N628" s="66"/>
      <c r="O628" s="66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3"/>
    </row>
    <row r="629" spans="1:26" ht="12.75" customHeight="1" x14ac:dyDescent="0.25">
      <c r="A629" s="61"/>
      <c r="B629" s="61"/>
      <c r="C629" s="61"/>
      <c r="D629" s="61"/>
      <c r="E629" s="61"/>
      <c r="F629" s="61"/>
      <c r="G629" s="68"/>
      <c r="H629" s="68"/>
      <c r="I629" s="66"/>
      <c r="J629" s="66"/>
      <c r="K629" s="66"/>
      <c r="L629" s="66"/>
      <c r="M629" s="66"/>
      <c r="N629" s="66"/>
      <c r="O629" s="66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3"/>
    </row>
    <row r="630" spans="1:26" ht="12.75" customHeight="1" x14ac:dyDescent="0.25">
      <c r="A630" s="61"/>
      <c r="B630" s="61"/>
      <c r="C630" s="61"/>
      <c r="D630" s="61"/>
      <c r="E630" s="61"/>
      <c r="F630" s="61"/>
      <c r="G630" s="68"/>
      <c r="H630" s="68"/>
      <c r="I630" s="66"/>
      <c r="J630" s="66"/>
      <c r="K630" s="66"/>
      <c r="L630" s="66"/>
      <c r="M630" s="66"/>
      <c r="N630" s="66"/>
      <c r="O630" s="66"/>
      <c r="P630" s="61"/>
      <c r="Q630" s="61"/>
      <c r="R630" s="61"/>
      <c r="S630" s="61"/>
      <c r="T630" s="61"/>
      <c r="U630" s="61"/>
      <c r="V630" s="61"/>
      <c r="W630" s="61"/>
      <c r="X630" s="61"/>
      <c r="Y630" s="61"/>
    </row>
    <row r="631" spans="1:26" ht="12.75" customHeight="1" x14ac:dyDescent="0.25">
      <c r="A631" s="61"/>
      <c r="B631" s="61"/>
      <c r="C631" s="61"/>
      <c r="D631" s="61"/>
      <c r="E631" s="61"/>
      <c r="F631" s="61"/>
      <c r="G631" s="68"/>
      <c r="H631" s="68"/>
      <c r="I631" s="66"/>
      <c r="J631" s="66"/>
      <c r="K631" s="66"/>
      <c r="L631" s="66"/>
      <c r="M631" s="66"/>
      <c r="N631" s="66"/>
      <c r="O631" s="66"/>
      <c r="P631" s="61"/>
      <c r="Q631" s="61"/>
      <c r="R631" s="61"/>
      <c r="S631" s="61"/>
      <c r="T631" s="61"/>
      <c r="U631" s="61"/>
      <c r="V631" s="61"/>
      <c r="W631" s="61"/>
      <c r="X631" s="61"/>
      <c r="Y631" s="61"/>
    </row>
    <row r="632" spans="1:26" ht="12.75" customHeight="1" x14ac:dyDescent="0.25">
      <c r="A632" s="61"/>
      <c r="B632" s="61"/>
      <c r="C632" s="61"/>
      <c r="D632" s="61"/>
      <c r="E632" s="61"/>
      <c r="F632" s="61"/>
      <c r="G632" s="68"/>
      <c r="H632" s="68"/>
      <c r="I632" s="66"/>
      <c r="J632" s="66"/>
      <c r="K632" s="66"/>
      <c r="L632" s="66"/>
      <c r="M632" s="66"/>
      <c r="N632" s="66"/>
      <c r="O632" s="66"/>
      <c r="P632" s="61"/>
      <c r="Q632" s="61"/>
      <c r="R632" s="61"/>
      <c r="S632" s="61"/>
      <c r="T632" s="61"/>
      <c r="U632" s="61"/>
      <c r="V632" s="61"/>
      <c r="W632" s="61"/>
      <c r="X632" s="61"/>
      <c r="Y632" s="61"/>
    </row>
    <row r="633" spans="1:26" ht="12.75" customHeight="1" x14ac:dyDescent="0.25">
      <c r="A633" s="61"/>
      <c r="B633" s="61"/>
      <c r="C633" s="61"/>
      <c r="D633" s="61"/>
      <c r="E633" s="61"/>
      <c r="F633" s="61"/>
      <c r="G633" s="68"/>
      <c r="H633" s="68"/>
      <c r="I633" s="66"/>
      <c r="J633" s="66"/>
      <c r="K633" s="66"/>
      <c r="L633" s="66"/>
      <c r="M633" s="66"/>
      <c r="N633" s="66"/>
      <c r="O633" s="66"/>
      <c r="P633" s="61"/>
      <c r="Q633" s="61"/>
      <c r="R633" s="61"/>
      <c r="S633" s="61"/>
      <c r="T633" s="61"/>
      <c r="U633" s="61"/>
      <c r="V633" s="61"/>
      <c r="W633" s="61"/>
      <c r="X633" s="61"/>
      <c r="Y633" s="61"/>
    </row>
    <row r="634" spans="1:26" ht="12.75" customHeight="1" x14ac:dyDescent="0.25">
      <c r="A634" s="61"/>
      <c r="B634" s="61"/>
      <c r="C634" s="61"/>
      <c r="D634" s="61"/>
      <c r="E634" s="61"/>
      <c r="F634" s="61"/>
      <c r="G634" s="68"/>
      <c r="H634" s="68"/>
      <c r="I634" s="66"/>
      <c r="J634" s="66"/>
      <c r="K634" s="66"/>
      <c r="L634" s="66"/>
      <c r="M634" s="66"/>
      <c r="N634" s="66"/>
      <c r="O634" s="66"/>
      <c r="P634" s="61"/>
      <c r="Q634" s="61"/>
      <c r="R634" s="61"/>
      <c r="S634" s="61"/>
      <c r="T634" s="61"/>
      <c r="U634" s="61"/>
      <c r="V634" s="61"/>
      <c r="W634" s="61"/>
      <c r="X634" s="61"/>
      <c r="Y634" s="61"/>
    </row>
    <row r="635" spans="1:26" ht="12.75" customHeight="1" x14ac:dyDescent="0.25">
      <c r="A635" s="61"/>
      <c r="B635" s="61"/>
      <c r="C635" s="61"/>
      <c r="D635" s="61"/>
      <c r="E635" s="61"/>
      <c r="F635" s="61"/>
      <c r="G635" s="68"/>
      <c r="H635" s="68"/>
      <c r="I635" s="66"/>
      <c r="J635" s="66"/>
      <c r="K635" s="66"/>
      <c r="L635" s="66"/>
      <c r="M635" s="66"/>
      <c r="N635" s="66"/>
      <c r="O635" s="66"/>
      <c r="P635" s="61"/>
      <c r="Q635" s="61"/>
      <c r="R635" s="61"/>
      <c r="S635" s="61"/>
      <c r="T635" s="61"/>
      <c r="U635" s="61"/>
      <c r="V635" s="61"/>
      <c r="W635" s="61"/>
      <c r="X635" s="61"/>
      <c r="Y635" s="61"/>
    </row>
    <row r="636" spans="1:26" ht="12.75" customHeight="1" x14ac:dyDescent="0.25">
      <c r="A636" s="61"/>
      <c r="B636" s="61"/>
      <c r="C636" s="61"/>
      <c r="D636" s="61"/>
      <c r="E636" s="61"/>
      <c r="F636" s="61"/>
      <c r="G636" s="68"/>
      <c r="H636" s="68"/>
      <c r="I636" s="66"/>
      <c r="J636" s="66"/>
      <c r="K636" s="66"/>
      <c r="L636" s="66"/>
      <c r="M636" s="66"/>
      <c r="N636" s="66"/>
      <c r="O636" s="66"/>
      <c r="P636" s="61"/>
      <c r="Q636" s="61"/>
      <c r="R636" s="61"/>
      <c r="S636" s="61"/>
      <c r="T636" s="61"/>
      <c r="U636" s="61"/>
      <c r="V636" s="61"/>
      <c r="W636" s="61"/>
      <c r="X636" s="61"/>
      <c r="Y636" s="61"/>
    </row>
    <row r="637" spans="1:26" ht="12.75" customHeight="1" x14ac:dyDescent="0.25">
      <c r="A637" s="61"/>
      <c r="B637" s="61"/>
      <c r="C637" s="61"/>
      <c r="D637" s="61"/>
      <c r="E637" s="61"/>
      <c r="F637" s="61"/>
      <c r="G637" s="68"/>
      <c r="H637" s="68"/>
      <c r="I637" s="66"/>
      <c r="J637" s="66"/>
      <c r="K637" s="66"/>
      <c r="L637" s="66"/>
      <c r="M637" s="66"/>
      <c r="N637" s="66"/>
      <c r="O637" s="66"/>
      <c r="P637" s="61"/>
      <c r="Q637" s="61"/>
      <c r="R637" s="61"/>
      <c r="S637" s="61"/>
      <c r="T637" s="61"/>
      <c r="U637" s="61"/>
      <c r="V637" s="61"/>
      <c r="W637" s="61"/>
      <c r="X637" s="61"/>
      <c r="Y637" s="61"/>
    </row>
    <row r="638" spans="1:26" ht="12.75" customHeight="1" x14ac:dyDescent="0.25">
      <c r="A638" s="61"/>
      <c r="B638" s="61"/>
      <c r="C638" s="61"/>
      <c r="D638" s="61"/>
      <c r="E638" s="61"/>
      <c r="F638" s="61"/>
      <c r="G638" s="68"/>
      <c r="H638" s="68"/>
      <c r="I638" s="66"/>
      <c r="J638" s="66"/>
      <c r="K638" s="66"/>
      <c r="L638" s="66"/>
      <c r="M638" s="66"/>
      <c r="N638" s="66"/>
      <c r="O638" s="66"/>
      <c r="P638" s="61"/>
      <c r="Q638" s="61"/>
      <c r="R638" s="61"/>
      <c r="S638" s="61"/>
      <c r="T638" s="61"/>
      <c r="U638" s="61"/>
      <c r="V638" s="61"/>
      <c r="W638" s="61"/>
      <c r="X638" s="61"/>
      <c r="Y638" s="61"/>
    </row>
    <row r="639" spans="1:26" ht="12.75" customHeight="1" x14ac:dyDescent="0.25">
      <c r="A639" s="61"/>
      <c r="B639" s="61"/>
      <c r="C639" s="61"/>
      <c r="D639" s="61"/>
      <c r="E639" s="61"/>
      <c r="F639" s="61"/>
      <c r="G639" s="68"/>
      <c r="H639" s="68"/>
      <c r="I639" s="66"/>
      <c r="J639" s="66"/>
      <c r="K639" s="66"/>
      <c r="L639" s="66"/>
      <c r="M639" s="66"/>
      <c r="N639" s="66"/>
      <c r="O639" s="66"/>
      <c r="P639" s="61"/>
      <c r="Q639" s="61"/>
      <c r="R639" s="61"/>
      <c r="S639" s="61"/>
      <c r="T639" s="61"/>
      <c r="U639" s="61"/>
      <c r="V639" s="61"/>
      <c r="W639" s="61"/>
      <c r="X639" s="61"/>
      <c r="Y639" s="61"/>
    </row>
    <row r="640" spans="1:26" ht="12.75" customHeight="1" x14ac:dyDescent="0.25">
      <c r="A640" s="61"/>
      <c r="B640" s="61"/>
      <c r="C640" s="61"/>
      <c r="D640" s="61"/>
      <c r="E640" s="61"/>
      <c r="F640" s="61"/>
      <c r="G640" s="68"/>
      <c r="H640" s="68"/>
      <c r="I640" s="66"/>
      <c r="J640" s="66"/>
      <c r="K640" s="66"/>
      <c r="L640" s="66"/>
      <c r="M640" s="66"/>
      <c r="N640" s="66"/>
      <c r="O640" s="66"/>
      <c r="P640" s="61"/>
      <c r="Q640" s="61"/>
      <c r="R640" s="61"/>
      <c r="S640" s="61"/>
      <c r="T640" s="61"/>
      <c r="U640" s="61"/>
      <c r="V640" s="61"/>
      <c r="W640" s="61"/>
      <c r="X640" s="61"/>
      <c r="Y640" s="61"/>
    </row>
    <row r="641" spans="1:25" ht="12.75" customHeight="1" x14ac:dyDescent="0.25">
      <c r="A641" s="61"/>
      <c r="B641" s="61"/>
      <c r="C641" s="61"/>
      <c r="D641" s="61"/>
      <c r="E641" s="61"/>
      <c r="F641" s="61"/>
      <c r="G641" s="68"/>
      <c r="H641" s="68"/>
      <c r="I641" s="66"/>
      <c r="J641" s="66"/>
      <c r="K641" s="66"/>
      <c r="L641" s="66"/>
      <c r="M641" s="66"/>
      <c r="N641" s="66"/>
      <c r="O641" s="66"/>
      <c r="P641" s="61"/>
      <c r="Q641" s="61"/>
      <c r="R641" s="61"/>
      <c r="S641" s="61"/>
      <c r="T641" s="61"/>
      <c r="U641" s="61"/>
      <c r="V641" s="61"/>
      <c r="W641" s="61"/>
      <c r="X641" s="61"/>
      <c r="Y641" s="61"/>
    </row>
    <row r="642" spans="1:25" ht="12.75" customHeight="1" x14ac:dyDescent="0.25">
      <c r="A642" s="61"/>
      <c r="B642" s="61"/>
      <c r="C642" s="61"/>
      <c r="D642" s="61"/>
      <c r="E642" s="61"/>
      <c r="F642" s="61"/>
      <c r="G642" s="68"/>
      <c r="H642" s="68"/>
      <c r="I642" s="66"/>
      <c r="J642" s="66"/>
      <c r="K642" s="66"/>
      <c r="L642" s="66"/>
      <c r="M642" s="66"/>
      <c r="N642" s="66"/>
      <c r="O642" s="66"/>
      <c r="P642" s="61"/>
      <c r="Q642" s="61"/>
      <c r="R642" s="61"/>
      <c r="S642" s="61"/>
      <c r="T642" s="61"/>
      <c r="U642" s="61"/>
      <c r="V642" s="61"/>
      <c r="W642" s="61"/>
      <c r="X642" s="61"/>
      <c r="Y642" s="61"/>
    </row>
    <row r="643" spans="1:25" ht="12.75" customHeight="1" x14ac:dyDescent="0.25">
      <c r="A643" s="61"/>
      <c r="B643" s="61"/>
      <c r="C643" s="61"/>
      <c r="D643" s="61"/>
      <c r="E643" s="61"/>
      <c r="F643" s="61"/>
      <c r="G643" s="68"/>
      <c r="H643" s="68"/>
      <c r="I643" s="66"/>
      <c r="J643" s="66"/>
      <c r="K643" s="66"/>
      <c r="L643" s="66"/>
      <c r="M643" s="66"/>
      <c r="N643" s="66"/>
      <c r="O643" s="66"/>
      <c r="P643" s="61"/>
      <c r="Q643" s="61"/>
      <c r="R643" s="61"/>
      <c r="S643" s="61"/>
      <c r="T643" s="61"/>
      <c r="U643" s="61"/>
      <c r="V643" s="61"/>
      <c r="W643" s="61"/>
      <c r="X643" s="61"/>
      <c r="Y643" s="61"/>
    </row>
    <row r="644" spans="1:25" ht="12.75" customHeight="1" x14ac:dyDescent="0.25">
      <c r="A644" s="61"/>
      <c r="B644" s="61"/>
      <c r="C644" s="61"/>
      <c r="D644" s="61"/>
      <c r="E644" s="61"/>
      <c r="F644" s="61"/>
      <c r="G644" s="68"/>
      <c r="H644" s="68"/>
      <c r="I644" s="66"/>
      <c r="J644" s="66"/>
      <c r="K644" s="66"/>
      <c r="L644" s="66"/>
      <c r="M644" s="66"/>
      <c r="N644" s="66"/>
      <c r="O644" s="66"/>
      <c r="P644" s="61"/>
      <c r="Q644" s="61"/>
      <c r="R644" s="61"/>
      <c r="S644" s="61"/>
      <c r="T644" s="61"/>
      <c r="U644" s="61"/>
      <c r="V644" s="61"/>
      <c r="W644" s="61"/>
      <c r="X644" s="61"/>
      <c r="Y644" s="61"/>
    </row>
    <row r="645" spans="1:25" ht="12.75" customHeight="1" x14ac:dyDescent="0.25">
      <c r="A645" s="61"/>
      <c r="B645" s="61"/>
      <c r="C645" s="61"/>
      <c r="D645" s="61"/>
      <c r="E645" s="61"/>
      <c r="F645" s="61"/>
      <c r="G645" s="68"/>
      <c r="H645" s="68"/>
      <c r="I645" s="66"/>
      <c r="J645" s="66"/>
      <c r="K645" s="66"/>
      <c r="L645" s="66"/>
      <c r="M645" s="66"/>
      <c r="N645" s="66"/>
      <c r="O645" s="66"/>
      <c r="P645" s="61"/>
      <c r="Q645" s="61"/>
      <c r="R645" s="61"/>
      <c r="S645" s="61"/>
      <c r="T645" s="61"/>
      <c r="U645" s="61"/>
      <c r="V645" s="61"/>
      <c r="W645" s="61"/>
      <c r="X645" s="61"/>
      <c r="Y645" s="61"/>
    </row>
    <row r="646" spans="1:25" ht="12.75" customHeight="1" x14ac:dyDescent="0.25">
      <c r="A646" s="61"/>
      <c r="B646" s="61"/>
      <c r="C646" s="61"/>
      <c r="D646" s="61"/>
      <c r="E646" s="61"/>
      <c r="F646" s="61"/>
      <c r="G646" s="68"/>
      <c r="H646" s="68"/>
      <c r="I646" s="66"/>
      <c r="J646" s="66"/>
      <c r="K646" s="66"/>
      <c r="L646" s="66"/>
      <c r="M646" s="66"/>
      <c r="N646" s="66"/>
      <c r="O646" s="66"/>
      <c r="P646" s="61"/>
      <c r="Q646" s="61"/>
      <c r="R646" s="61"/>
      <c r="S646" s="61"/>
      <c r="T646" s="61"/>
      <c r="U646" s="61"/>
      <c r="V646" s="61"/>
      <c r="W646" s="61"/>
      <c r="X646" s="61"/>
      <c r="Y646" s="61"/>
    </row>
    <row r="647" spans="1:25" ht="12.75" customHeight="1" x14ac:dyDescent="0.25">
      <c r="A647" s="61"/>
      <c r="B647" s="61"/>
      <c r="C647" s="61"/>
      <c r="D647" s="61"/>
      <c r="E647" s="61"/>
      <c r="F647" s="61"/>
      <c r="G647" s="68"/>
      <c r="H647" s="68"/>
      <c r="I647" s="66"/>
      <c r="J647" s="66"/>
      <c r="K647" s="66"/>
      <c r="L647" s="66"/>
      <c r="M647" s="66"/>
      <c r="N647" s="66"/>
      <c r="O647" s="66"/>
      <c r="P647" s="61"/>
      <c r="Q647" s="61"/>
      <c r="R647" s="61"/>
      <c r="S647" s="61"/>
      <c r="T647" s="61"/>
      <c r="U647" s="61"/>
      <c r="V647" s="61"/>
      <c r="W647" s="61"/>
      <c r="X647" s="61"/>
      <c r="Y647" s="61"/>
    </row>
    <row r="648" spans="1:25" ht="12.75" customHeight="1" x14ac:dyDescent="0.25">
      <c r="A648" s="61"/>
      <c r="B648" s="61"/>
      <c r="C648" s="61"/>
      <c r="D648" s="61"/>
      <c r="E648" s="61"/>
      <c r="F648" s="61"/>
      <c r="G648" s="68"/>
      <c r="H648" s="68"/>
      <c r="I648" s="66"/>
      <c r="J648" s="66"/>
      <c r="K648" s="66"/>
      <c r="L648" s="66"/>
      <c r="M648" s="66"/>
      <c r="N648" s="66"/>
      <c r="O648" s="66"/>
      <c r="P648" s="61"/>
      <c r="Q648" s="61"/>
      <c r="R648" s="61"/>
      <c r="S648" s="61"/>
      <c r="T648" s="61"/>
      <c r="U648" s="61"/>
      <c r="V648" s="61"/>
      <c r="W648" s="61"/>
      <c r="X648" s="61"/>
      <c r="Y648" s="61"/>
    </row>
    <row r="649" spans="1:25" ht="12.75" customHeight="1" x14ac:dyDescent="0.25">
      <c r="A649" s="61"/>
      <c r="B649" s="61"/>
      <c r="C649" s="61"/>
      <c r="D649" s="61"/>
      <c r="E649" s="61"/>
      <c r="F649" s="61"/>
      <c r="G649" s="68"/>
      <c r="H649" s="68"/>
      <c r="I649" s="66"/>
      <c r="J649" s="66"/>
      <c r="K649" s="66"/>
      <c r="L649" s="66"/>
      <c r="M649" s="66"/>
      <c r="N649" s="66"/>
      <c r="O649" s="66"/>
      <c r="P649" s="61"/>
      <c r="Q649" s="61"/>
      <c r="R649" s="61"/>
      <c r="S649" s="61"/>
      <c r="T649" s="61"/>
      <c r="U649" s="61"/>
      <c r="V649" s="61"/>
      <c r="W649" s="61"/>
      <c r="X649" s="61"/>
      <c r="Y649" s="61"/>
    </row>
    <row r="650" spans="1:25" ht="12.75" customHeight="1" x14ac:dyDescent="0.25">
      <c r="A650" s="61"/>
      <c r="B650" s="61"/>
      <c r="C650" s="61"/>
      <c r="D650" s="61"/>
      <c r="E650" s="61"/>
      <c r="F650" s="61"/>
      <c r="G650" s="68"/>
      <c r="H650" s="68"/>
      <c r="I650" s="66"/>
      <c r="J650" s="66"/>
      <c r="K650" s="66"/>
      <c r="L650" s="66"/>
      <c r="M650" s="66"/>
      <c r="N650" s="66"/>
      <c r="O650" s="66"/>
      <c r="P650" s="61"/>
      <c r="Q650" s="61"/>
      <c r="R650" s="61"/>
      <c r="S650" s="61"/>
      <c r="T650" s="61"/>
      <c r="U650" s="61"/>
      <c r="V650" s="61"/>
      <c r="W650" s="61"/>
      <c r="X650" s="61"/>
      <c r="Y650" s="61"/>
    </row>
    <row r="651" spans="1:25" ht="12.75" customHeight="1" x14ac:dyDescent="0.25">
      <c r="A651" s="61"/>
      <c r="B651" s="61"/>
      <c r="C651" s="61"/>
      <c r="D651" s="61"/>
      <c r="E651" s="61"/>
      <c r="F651" s="61"/>
      <c r="G651" s="68"/>
      <c r="H651" s="68"/>
      <c r="I651" s="66"/>
      <c r="J651" s="66"/>
      <c r="K651" s="66"/>
      <c r="L651" s="66"/>
      <c r="M651" s="66"/>
      <c r="N651" s="66"/>
      <c r="O651" s="66"/>
      <c r="P651" s="61"/>
      <c r="Q651" s="61"/>
      <c r="R651" s="61"/>
      <c r="S651" s="61"/>
      <c r="T651" s="61"/>
      <c r="U651" s="61"/>
      <c r="V651" s="61"/>
      <c r="W651" s="61"/>
      <c r="X651" s="61"/>
      <c r="Y651" s="61"/>
    </row>
    <row r="652" spans="1:25" ht="12.75" customHeight="1" x14ac:dyDescent="0.25">
      <c r="A652" s="61"/>
      <c r="B652" s="61"/>
      <c r="C652" s="61"/>
      <c r="D652" s="61"/>
      <c r="E652" s="61"/>
      <c r="F652" s="61"/>
      <c r="G652" s="68"/>
      <c r="H652" s="68"/>
      <c r="I652" s="66"/>
      <c r="J652" s="66"/>
      <c r="K652" s="66"/>
      <c r="L652" s="66"/>
      <c r="M652" s="66"/>
      <c r="N652" s="66"/>
      <c r="O652" s="66"/>
      <c r="P652" s="61"/>
      <c r="Q652" s="61"/>
      <c r="R652" s="61"/>
      <c r="S652" s="61"/>
      <c r="T652" s="61"/>
      <c r="U652" s="61"/>
      <c r="V652" s="61"/>
      <c r="W652" s="61"/>
      <c r="X652" s="61"/>
      <c r="Y652" s="61"/>
    </row>
    <row r="653" spans="1:25" ht="12.75" customHeight="1" x14ac:dyDescent="0.25">
      <c r="A653" s="61"/>
      <c r="B653" s="61"/>
      <c r="C653" s="61"/>
      <c r="D653" s="61"/>
      <c r="E653" s="61"/>
      <c r="F653" s="61"/>
      <c r="G653" s="68"/>
      <c r="H653" s="68"/>
      <c r="I653" s="66"/>
      <c r="J653" s="66"/>
      <c r="K653" s="66"/>
      <c r="L653" s="66"/>
      <c r="M653" s="66"/>
      <c r="N653" s="66"/>
      <c r="O653" s="66"/>
      <c r="P653" s="61"/>
      <c r="Q653" s="61"/>
      <c r="R653" s="61"/>
      <c r="S653" s="61"/>
      <c r="T653" s="61"/>
      <c r="U653" s="61"/>
      <c r="V653" s="61"/>
      <c r="W653" s="61"/>
      <c r="X653" s="61"/>
      <c r="Y653" s="61"/>
    </row>
    <row r="654" spans="1:25" ht="12.75" customHeight="1" x14ac:dyDescent="0.25">
      <c r="A654" s="61"/>
      <c r="B654" s="61"/>
      <c r="C654" s="61"/>
      <c r="D654" s="61"/>
      <c r="E654" s="61"/>
      <c r="F654" s="61"/>
      <c r="G654" s="68"/>
      <c r="H654" s="68"/>
      <c r="I654" s="66"/>
      <c r="J654" s="66"/>
      <c r="K654" s="66"/>
      <c r="L654" s="66"/>
      <c r="M654" s="66"/>
      <c r="N654" s="66"/>
      <c r="O654" s="66"/>
      <c r="P654" s="61"/>
      <c r="Q654" s="61"/>
      <c r="R654" s="61"/>
      <c r="S654" s="61"/>
      <c r="T654" s="61"/>
      <c r="U654" s="61"/>
      <c r="V654" s="61"/>
      <c r="W654" s="61"/>
      <c r="X654" s="61"/>
      <c r="Y654" s="61"/>
    </row>
    <row r="655" spans="1:25" ht="12.75" customHeight="1" x14ac:dyDescent="0.25">
      <c r="A655" s="61"/>
      <c r="B655" s="61"/>
      <c r="C655" s="61"/>
      <c r="D655" s="61"/>
      <c r="E655" s="61"/>
      <c r="F655" s="61"/>
      <c r="G655" s="68"/>
      <c r="H655" s="68"/>
      <c r="I655" s="66"/>
      <c r="J655" s="66"/>
      <c r="K655" s="66"/>
      <c r="L655" s="66"/>
      <c r="M655" s="66"/>
      <c r="N655" s="66"/>
      <c r="O655" s="66"/>
      <c r="P655" s="61"/>
      <c r="Q655" s="61"/>
      <c r="R655" s="61"/>
      <c r="S655" s="61"/>
      <c r="T655" s="61"/>
      <c r="U655" s="61"/>
      <c r="V655" s="61"/>
      <c r="W655" s="61"/>
      <c r="X655" s="61"/>
      <c r="Y655" s="61"/>
    </row>
    <row r="656" spans="1:25" ht="12.75" customHeight="1" x14ac:dyDescent="0.25">
      <c r="A656" s="61"/>
      <c r="B656" s="61"/>
      <c r="C656" s="61"/>
      <c r="D656" s="61"/>
      <c r="E656" s="61"/>
      <c r="F656" s="61"/>
      <c r="G656" s="68"/>
      <c r="H656" s="68"/>
      <c r="I656" s="66"/>
      <c r="J656" s="66"/>
      <c r="K656" s="66"/>
      <c r="L656" s="66"/>
      <c r="M656" s="66"/>
      <c r="N656" s="66"/>
      <c r="O656" s="66"/>
      <c r="P656" s="61"/>
      <c r="Q656" s="61"/>
      <c r="R656" s="61"/>
      <c r="S656" s="61"/>
      <c r="T656" s="61"/>
      <c r="U656" s="61"/>
      <c r="V656" s="61"/>
      <c r="W656" s="61"/>
      <c r="X656" s="61"/>
      <c r="Y656" s="61"/>
    </row>
    <row r="657" spans="1:25" ht="12.75" customHeight="1" x14ac:dyDescent="0.25">
      <c r="A657" s="61"/>
      <c r="B657" s="61"/>
      <c r="C657" s="61"/>
      <c r="D657" s="61"/>
      <c r="E657" s="61"/>
      <c r="F657" s="61"/>
      <c r="G657" s="68"/>
      <c r="H657" s="68"/>
      <c r="I657" s="66"/>
      <c r="J657" s="66"/>
      <c r="K657" s="66"/>
      <c r="L657" s="66"/>
      <c r="M657" s="66"/>
      <c r="N657" s="66"/>
      <c r="O657" s="66"/>
      <c r="P657" s="61"/>
      <c r="Q657" s="61"/>
      <c r="R657" s="61"/>
      <c r="S657" s="61"/>
      <c r="T657" s="61"/>
      <c r="U657" s="61"/>
      <c r="V657" s="61"/>
      <c r="W657" s="61"/>
      <c r="X657" s="61"/>
      <c r="Y657" s="61"/>
    </row>
    <row r="658" spans="1:25" ht="12.75" customHeight="1" x14ac:dyDescent="0.25">
      <c r="A658" s="61"/>
      <c r="B658" s="61"/>
      <c r="C658" s="61"/>
      <c r="D658" s="61"/>
      <c r="E658" s="61"/>
      <c r="F658" s="61"/>
      <c r="G658" s="68"/>
      <c r="H658" s="68"/>
      <c r="I658" s="66"/>
      <c r="J658" s="66"/>
      <c r="K658" s="66"/>
      <c r="L658" s="66"/>
      <c r="M658" s="66"/>
      <c r="N658" s="66"/>
      <c r="O658" s="66"/>
      <c r="P658" s="61"/>
      <c r="Q658" s="61"/>
      <c r="R658" s="61"/>
      <c r="S658" s="61"/>
      <c r="T658" s="61"/>
      <c r="U658" s="61"/>
      <c r="V658" s="61"/>
      <c r="W658" s="61"/>
      <c r="X658" s="61"/>
      <c r="Y658" s="61"/>
    </row>
    <row r="659" spans="1:25" ht="12.75" customHeight="1" x14ac:dyDescent="0.25">
      <c r="A659" s="61"/>
      <c r="B659" s="61"/>
      <c r="C659" s="61"/>
      <c r="D659" s="61"/>
      <c r="E659" s="61"/>
      <c r="F659" s="61"/>
      <c r="G659" s="68"/>
      <c r="H659" s="68"/>
      <c r="I659" s="66"/>
      <c r="J659" s="66"/>
      <c r="K659" s="66"/>
      <c r="L659" s="66"/>
      <c r="M659" s="66"/>
      <c r="N659" s="66"/>
      <c r="O659" s="66"/>
      <c r="P659" s="61"/>
      <c r="Q659" s="61"/>
      <c r="R659" s="61"/>
      <c r="S659" s="61"/>
      <c r="T659" s="61"/>
      <c r="U659" s="61"/>
      <c r="V659" s="61"/>
      <c r="W659" s="61"/>
      <c r="X659" s="61"/>
      <c r="Y659" s="61"/>
    </row>
    <row r="660" spans="1:25" ht="12.75" customHeight="1" x14ac:dyDescent="0.25">
      <c r="A660" s="70"/>
      <c r="B660" s="70"/>
      <c r="C660" s="70"/>
      <c r="D660" s="70"/>
      <c r="E660" s="70"/>
      <c r="F660" s="70"/>
      <c r="G660" s="78"/>
      <c r="H660" s="78"/>
      <c r="I660" s="79"/>
      <c r="J660" s="79"/>
      <c r="K660" s="79"/>
      <c r="L660" s="79"/>
      <c r="M660" s="79"/>
      <c r="N660" s="79"/>
      <c r="O660" s="79"/>
      <c r="P660" s="70"/>
      <c r="Q660" s="70"/>
      <c r="R660" s="70"/>
      <c r="S660" s="70"/>
      <c r="T660" s="70"/>
      <c r="U660" s="70"/>
      <c r="V660" s="70"/>
      <c r="W660" s="70"/>
      <c r="X660" s="70"/>
      <c r="Y660" s="70"/>
    </row>
    <row r="661" spans="1:25" ht="12.75" customHeight="1" x14ac:dyDescent="0.25">
      <c r="A661" s="70"/>
      <c r="B661" s="70"/>
      <c r="C661" s="70"/>
      <c r="D661" s="70"/>
      <c r="E661" s="70"/>
      <c r="F661" s="70"/>
      <c r="G661" s="78"/>
      <c r="H661" s="78"/>
      <c r="I661" s="79"/>
      <c r="J661" s="79"/>
      <c r="K661" s="79"/>
      <c r="L661" s="79"/>
      <c r="M661" s="79"/>
      <c r="N661" s="79"/>
      <c r="O661" s="79"/>
      <c r="P661" s="70"/>
      <c r="Q661" s="70"/>
      <c r="R661" s="70"/>
      <c r="S661" s="70"/>
      <c r="T661" s="70"/>
      <c r="U661" s="70"/>
      <c r="V661" s="70"/>
      <c r="W661" s="70"/>
      <c r="X661" s="70"/>
      <c r="Y661" s="70"/>
    </row>
    <row r="662" spans="1:25" ht="12.75" customHeight="1" x14ac:dyDescent="0.2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80"/>
      <c r="O662" s="63"/>
      <c r="P662" s="63"/>
      <c r="Q662" s="63"/>
      <c r="R662" s="63"/>
      <c r="S662" s="63"/>
      <c r="T662" s="63"/>
      <c r="U662" s="63"/>
      <c r="V662" s="63"/>
      <c r="W662" s="63"/>
      <c r="X662" s="61"/>
      <c r="Y662" s="63"/>
    </row>
    <row r="663" spans="1:25" ht="12.75" customHeight="1" x14ac:dyDescent="0.25">
      <c r="X663" s="61">
        <f t="shared" ref="X663:X682" si="1">SUM(P663:W663)</f>
        <v>0</v>
      </c>
    </row>
    <row r="664" spans="1:25" ht="12.75" customHeight="1" x14ac:dyDescent="0.25">
      <c r="X664" s="61">
        <f t="shared" si="1"/>
        <v>0</v>
      </c>
    </row>
    <row r="665" spans="1:25" ht="12.75" customHeight="1" x14ac:dyDescent="0.25">
      <c r="X665" s="61">
        <f t="shared" si="1"/>
        <v>0</v>
      </c>
    </row>
    <row r="666" spans="1:25" ht="12.75" customHeight="1" x14ac:dyDescent="0.25">
      <c r="X666" s="61">
        <f t="shared" si="1"/>
        <v>0</v>
      </c>
    </row>
    <row r="667" spans="1:25" ht="12.75" customHeight="1" x14ac:dyDescent="0.25">
      <c r="X667" s="61">
        <f t="shared" si="1"/>
        <v>0</v>
      </c>
    </row>
    <row r="668" spans="1:25" ht="12.75" customHeight="1" x14ac:dyDescent="0.25">
      <c r="X668" s="61">
        <f t="shared" si="1"/>
        <v>0</v>
      </c>
    </row>
    <row r="669" spans="1:25" ht="12.75" customHeight="1" x14ac:dyDescent="0.25">
      <c r="X669" s="61">
        <f t="shared" si="1"/>
        <v>0</v>
      </c>
    </row>
    <row r="670" spans="1:25" ht="12.75" customHeight="1" x14ac:dyDescent="0.25">
      <c r="X670" s="61">
        <f t="shared" si="1"/>
        <v>0</v>
      </c>
    </row>
    <row r="671" spans="1:25" ht="12.75" customHeight="1" x14ac:dyDescent="0.25">
      <c r="X671" s="61">
        <f t="shared" si="1"/>
        <v>0</v>
      </c>
    </row>
    <row r="672" spans="1:25" ht="12.75" customHeight="1" x14ac:dyDescent="0.25">
      <c r="X672" s="61">
        <f t="shared" si="1"/>
        <v>0</v>
      </c>
    </row>
    <row r="673" spans="24:24" ht="12.75" customHeight="1" x14ac:dyDescent="0.25">
      <c r="X673" s="61">
        <f t="shared" si="1"/>
        <v>0</v>
      </c>
    </row>
    <row r="674" spans="24:24" ht="12.75" customHeight="1" x14ac:dyDescent="0.25">
      <c r="X674" s="61">
        <f t="shared" si="1"/>
        <v>0</v>
      </c>
    </row>
    <row r="675" spans="24:24" ht="12.75" customHeight="1" x14ac:dyDescent="0.25">
      <c r="X675" s="61">
        <f t="shared" si="1"/>
        <v>0</v>
      </c>
    </row>
    <row r="676" spans="24:24" ht="12.75" customHeight="1" x14ac:dyDescent="0.25">
      <c r="X676" s="61">
        <f t="shared" si="1"/>
        <v>0</v>
      </c>
    </row>
    <row r="677" spans="24:24" ht="12.75" customHeight="1" x14ac:dyDescent="0.25">
      <c r="X677" s="61">
        <f t="shared" si="1"/>
        <v>0</v>
      </c>
    </row>
    <row r="678" spans="24:24" ht="12.75" customHeight="1" x14ac:dyDescent="0.25">
      <c r="X678" s="61">
        <f t="shared" si="1"/>
        <v>0</v>
      </c>
    </row>
    <row r="679" spans="24:24" ht="12.75" customHeight="1" x14ac:dyDescent="0.25">
      <c r="X679" s="61">
        <f t="shared" si="1"/>
        <v>0</v>
      </c>
    </row>
    <row r="680" spans="24:24" ht="12.75" customHeight="1" x14ac:dyDescent="0.25">
      <c r="X680" s="61">
        <f t="shared" si="1"/>
        <v>0</v>
      </c>
    </row>
    <row r="681" spans="24:24" ht="12.75" customHeight="1" x14ac:dyDescent="0.25">
      <c r="X681" s="61">
        <f t="shared" si="1"/>
        <v>0</v>
      </c>
    </row>
    <row r="682" spans="24:24" ht="12.75" customHeight="1" x14ac:dyDescent="0.25">
      <c r="X682" s="61">
        <f t="shared" si="1"/>
        <v>0</v>
      </c>
    </row>
    <row r="683" spans="24:24" ht="12.75" customHeight="1" x14ac:dyDescent="0.25">
      <c r="X683" s="61">
        <f t="shared" ref="X683:X721" si="2">SUM(P683:W683)</f>
        <v>0</v>
      </c>
    </row>
    <row r="684" spans="24:24" ht="12.75" customHeight="1" x14ac:dyDescent="0.25">
      <c r="X684" s="61">
        <f t="shared" si="2"/>
        <v>0</v>
      </c>
    </row>
    <row r="685" spans="24:24" ht="12.75" customHeight="1" x14ac:dyDescent="0.25">
      <c r="X685" s="61">
        <f t="shared" si="2"/>
        <v>0</v>
      </c>
    </row>
    <row r="686" spans="24:24" ht="12.75" customHeight="1" x14ac:dyDescent="0.25">
      <c r="X686" s="61">
        <f t="shared" si="2"/>
        <v>0</v>
      </c>
    </row>
    <row r="687" spans="24:24" ht="12.75" customHeight="1" x14ac:dyDescent="0.25">
      <c r="X687" s="61">
        <f t="shared" si="2"/>
        <v>0</v>
      </c>
    </row>
    <row r="688" spans="24:24" ht="12.75" customHeight="1" x14ac:dyDescent="0.25">
      <c r="X688" s="61">
        <f t="shared" si="2"/>
        <v>0</v>
      </c>
    </row>
    <row r="689" spans="24:24" ht="12.75" customHeight="1" x14ac:dyDescent="0.25">
      <c r="X689" s="61">
        <f t="shared" si="2"/>
        <v>0</v>
      </c>
    </row>
    <row r="690" spans="24:24" ht="12.75" customHeight="1" x14ac:dyDescent="0.25">
      <c r="X690" s="61">
        <f t="shared" si="2"/>
        <v>0</v>
      </c>
    </row>
    <row r="691" spans="24:24" ht="12.75" customHeight="1" x14ac:dyDescent="0.25">
      <c r="X691" s="61">
        <f t="shared" si="2"/>
        <v>0</v>
      </c>
    </row>
    <row r="692" spans="24:24" ht="12.75" customHeight="1" x14ac:dyDescent="0.25">
      <c r="X692" s="61">
        <f t="shared" si="2"/>
        <v>0</v>
      </c>
    </row>
    <row r="693" spans="24:24" ht="12.75" customHeight="1" x14ac:dyDescent="0.25">
      <c r="X693" s="61">
        <f t="shared" si="2"/>
        <v>0</v>
      </c>
    </row>
    <row r="694" spans="24:24" ht="12.75" customHeight="1" x14ac:dyDescent="0.25">
      <c r="X694" s="61">
        <f t="shared" si="2"/>
        <v>0</v>
      </c>
    </row>
    <row r="695" spans="24:24" ht="12.75" customHeight="1" x14ac:dyDescent="0.25">
      <c r="X695" s="61">
        <f t="shared" si="2"/>
        <v>0</v>
      </c>
    </row>
    <row r="696" spans="24:24" ht="12.75" customHeight="1" x14ac:dyDescent="0.25">
      <c r="X696" s="61">
        <f t="shared" si="2"/>
        <v>0</v>
      </c>
    </row>
    <row r="697" spans="24:24" ht="12.75" customHeight="1" x14ac:dyDescent="0.25">
      <c r="X697" s="61">
        <f t="shared" si="2"/>
        <v>0</v>
      </c>
    </row>
    <row r="698" spans="24:24" ht="12.75" customHeight="1" x14ac:dyDescent="0.25">
      <c r="X698" s="61">
        <f t="shared" si="2"/>
        <v>0</v>
      </c>
    </row>
    <row r="699" spans="24:24" ht="12.75" customHeight="1" x14ac:dyDescent="0.25">
      <c r="X699" s="61">
        <f t="shared" si="2"/>
        <v>0</v>
      </c>
    </row>
    <row r="700" spans="24:24" ht="12.75" customHeight="1" x14ac:dyDescent="0.25">
      <c r="X700" s="61">
        <f t="shared" si="2"/>
        <v>0</v>
      </c>
    </row>
    <row r="701" spans="24:24" ht="12.75" customHeight="1" x14ac:dyDescent="0.25">
      <c r="X701" s="61">
        <f t="shared" si="2"/>
        <v>0</v>
      </c>
    </row>
    <row r="702" spans="24:24" ht="12.75" customHeight="1" x14ac:dyDescent="0.25">
      <c r="X702" s="61">
        <f t="shared" si="2"/>
        <v>0</v>
      </c>
    </row>
    <row r="703" spans="24:24" ht="12.75" customHeight="1" x14ac:dyDescent="0.25">
      <c r="X703" s="61">
        <f t="shared" si="2"/>
        <v>0</v>
      </c>
    </row>
    <row r="704" spans="24:24" ht="12.75" customHeight="1" x14ac:dyDescent="0.25">
      <c r="X704" s="61">
        <f t="shared" si="2"/>
        <v>0</v>
      </c>
    </row>
    <row r="705" spans="24:24" ht="12.75" customHeight="1" x14ac:dyDescent="0.25">
      <c r="X705" s="61">
        <f t="shared" si="2"/>
        <v>0</v>
      </c>
    </row>
    <row r="706" spans="24:24" ht="12.75" customHeight="1" x14ac:dyDescent="0.25">
      <c r="X706" s="61">
        <f t="shared" si="2"/>
        <v>0</v>
      </c>
    </row>
    <row r="707" spans="24:24" ht="12.75" customHeight="1" x14ac:dyDescent="0.25">
      <c r="X707" s="61">
        <f t="shared" si="2"/>
        <v>0</v>
      </c>
    </row>
    <row r="708" spans="24:24" ht="12.75" customHeight="1" x14ac:dyDescent="0.25">
      <c r="X708" s="61">
        <f t="shared" si="2"/>
        <v>0</v>
      </c>
    </row>
    <row r="709" spans="24:24" ht="12.75" customHeight="1" x14ac:dyDescent="0.25">
      <c r="X709" s="61">
        <f t="shared" si="2"/>
        <v>0</v>
      </c>
    </row>
    <row r="710" spans="24:24" ht="12.75" customHeight="1" x14ac:dyDescent="0.25">
      <c r="X710" s="61">
        <f t="shared" si="2"/>
        <v>0</v>
      </c>
    </row>
    <row r="711" spans="24:24" ht="12.75" customHeight="1" x14ac:dyDescent="0.25">
      <c r="X711" s="61">
        <f t="shared" si="2"/>
        <v>0</v>
      </c>
    </row>
    <row r="712" spans="24:24" ht="12.75" customHeight="1" x14ac:dyDescent="0.25">
      <c r="X712" s="61">
        <f t="shared" si="2"/>
        <v>0</v>
      </c>
    </row>
    <row r="713" spans="24:24" ht="12.75" customHeight="1" x14ac:dyDescent="0.25">
      <c r="X713" s="61">
        <f t="shared" si="2"/>
        <v>0</v>
      </c>
    </row>
    <row r="714" spans="24:24" ht="12.75" customHeight="1" x14ac:dyDescent="0.25">
      <c r="X714" s="61">
        <f t="shared" si="2"/>
        <v>0</v>
      </c>
    </row>
    <row r="715" spans="24:24" ht="12.75" customHeight="1" x14ac:dyDescent="0.25">
      <c r="X715" s="61">
        <f t="shared" si="2"/>
        <v>0</v>
      </c>
    </row>
    <row r="716" spans="24:24" ht="12.75" customHeight="1" x14ac:dyDescent="0.25">
      <c r="X716" s="61">
        <f t="shared" si="2"/>
        <v>0</v>
      </c>
    </row>
    <row r="717" spans="24:24" ht="12.75" customHeight="1" x14ac:dyDescent="0.25">
      <c r="X717" s="61">
        <f t="shared" si="2"/>
        <v>0</v>
      </c>
    </row>
    <row r="718" spans="24:24" ht="12.75" customHeight="1" x14ac:dyDescent="0.25">
      <c r="X718" s="61">
        <f t="shared" si="2"/>
        <v>0</v>
      </c>
    </row>
    <row r="719" spans="24:24" ht="12.75" customHeight="1" x14ac:dyDescent="0.25">
      <c r="X719" s="61">
        <f t="shared" si="2"/>
        <v>0</v>
      </c>
    </row>
    <row r="720" spans="24:24" ht="12.75" customHeight="1" x14ac:dyDescent="0.25">
      <c r="X720" s="61">
        <f t="shared" si="2"/>
        <v>0</v>
      </c>
    </row>
    <row r="721" spans="24:24" ht="12.75" customHeight="1" x14ac:dyDescent="0.25">
      <c r="X721" s="61">
        <f t="shared" si="2"/>
        <v>0</v>
      </c>
    </row>
  </sheetData>
  <protectedRanges>
    <protectedRange sqref="B2" name="Range1_2"/>
    <protectedRange sqref="G2:H2" name="Range1_3"/>
    <protectedRange sqref="B3" name="Range1_2_1"/>
    <protectedRange sqref="G3:H3" name="Range1_3_1"/>
    <protectedRange sqref="B4" name="Range1_2_2"/>
    <protectedRange sqref="G4:H4" name="Range1_3_2"/>
  </protectedRanges>
  <autoFilter ref="B1:B721" xr:uid="{00000000-0009-0000-0000-000002000000}"/>
  <dataConsolidate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K63"/>
  <sheetViews>
    <sheetView showGridLines="0" topLeftCell="A16" zoomScaleNormal="100" workbookViewId="0">
      <selection activeCell="H3" sqref="H3"/>
    </sheetView>
  </sheetViews>
  <sheetFormatPr baseColWidth="10" defaultColWidth="3.5703125" defaultRowHeight="15" x14ac:dyDescent="0.25"/>
  <cols>
    <col min="1" max="2" width="8.7109375" customWidth="1"/>
    <col min="3" max="3" width="23" customWidth="1"/>
    <col min="4" max="4" width="12.7109375" customWidth="1"/>
    <col min="5" max="6" width="8.7109375" customWidth="1"/>
    <col min="7" max="7" width="20.7109375" customWidth="1"/>
    <col min="8" max="8" width="12.7109375" customWidth="1"/>
  </cols>
  <sheetData>
    <row r="1" spans="1:8" s="14" customFormat="1" ht="15.6" customHeight="1" x14ac:dyDescent="0.2">
      <c r="A1" s="12" t="s">
        <v>50</v>
      </c>
      <c r="B1" s="12" t="s">
        <v>51</v>
      </c>
      <c r="C1" s="12" t="s">
        <v>52</v>
      </c>
      <c r="D1" s="12"/>
      <c r="E1" s="86" t="s">
        <v>53</v>
      </c>
      <c r="F1" s="86"/>
      <c r="G1" s="86"/>
      <c r="H1" s="13"/>
    </row>
    <row r="2" spans="1:8" s="14" customFormat="1" ht="12" customHeight="1" x14ac:dyDescent="0.2">
      <c r="A2" s="86" t="s">
        <v>54</v>
      </c>
      <c r="B2" s="86"/>
      <c r="C2" s="86"/>
      <c r="D2" s="12"/>
      <c r="E2" s="87" t="s">
        <v>55</v>
      </c>
      <c r="F2" s="87"/>
      <c r="G2" s="87"/>
      <c r="H2" s="13"/>
    </row>
    <row r="3" spans="1:8" s="14" customFormat="1" ht="12" customHeight="1" x14ac:dyDescent="0.2">
      <c r="A3" s="87" t="s">
        <v>56</v>
      </c>
      <c r="B3" s="87"/>
      <c r="C3" s="87"/>
      <c r="D3" s="15"/>
      <c r="E3" s="87" t="s">
        <v>57</v>
      </c>
      <c r="F3" s="87"/>
      <c r="G3" s="87"/>
      <c r="H3" s="13"/>
    </row>
    <row r="4" spans="1:8" s="14" customFormat="1" ht="12" customHeight="1" x14ac:dyDescent="0.2">
      <c r="A4" s="15" t="s">
        <v>58</v>
      </c>
      <c r="B4" s="15"/>
      <c r="C4" s="15"/>
      <c r="D4" s="15"/>
      <c r="E4" s="12" t="s">
        <v>59</v>
      </c>
      <c r="F4" s="12"/>
      <c r="G4" s="16"/>
      <c r="H4" s="16"/>
    </row>
    <row r="5" spans="1:8" s="14" customFormat="1" ht="14.45" customHeight="1" x14ac:dyDescent="0.2">
      <c r="A5" s="85" t="s">
        <v>60</v>
      </c>
      <c r="B5" s="85"/>
      <c r="C5" s="85"/>
      <c r="D5" s="85"/>
      <c r="E5" s="85" t="s">
        <v>61</v>
      </c>
      <c r="F5" s="85"/>
      <c r="G5" s="85"/>
      <c r="H5" s="85"/>
    </row>
    <row r="6" spans="1:8" s="14" customFormat="1" ht="15.6" customHeight="1" x14ac:dyDescent="0.2">
      <c r="A6" s="17" t="s">
        <v>62</v>
      </c>
      <c r="B6" s="18" t="s">
        <v>63</v>
      </c>
      <c r="C6" s="17" t="s">
        <v>64</v>
      </c>
      <c r="D6" s="15" t="s">
        <v>65</v>
      </c>
      <c r="E6" s="17" t="s">
        <v>66</v>
      </c>
      <c r="F6" s="17" t="s">
        <v>67</v>
      </c>
      <c r="G6" s="17" t="s">
        <v>68</v>
      </c>
      <c r="H6" s="17" t="s">
        <v>69</v>
      </c>
    </row>
    <row r="7" spans="1:8" s="14" customFormat="1" ht="10.9" customHeight="1" thickBot="1" x14ac:dyDescent="0.25">
      <c r="A7" s="19"/>
      <c r="B7" s="19"/>
      <c r="C7" s="19"/>
      <c r="D7" s="12"/>
      <c r="E7" s="19"/>
      <c r="F7" s="19"/>
      <c r="G7" s="19"/>
      <c r="H7" s="19"/>
    </row>
    <row r="8" spans="1:8" s="24" customFormat="1" ht="12" customHeight="1" thickBot="1" x14ac:dyDescent="0.25">
      <c r="A8" s="20" t="s">
        <v>70</v>
      </c>
      <c r="B8" s="21" t="s">
        <v>71</v>
      </c>
      <c r="C8" s="22" t="s">
        <v>72</v>
      </c>
      <c r="D8" s="22" t="s">
        <v>73</v>
      </c>
      <c r="E8" s="21" t="s">
        <v>70</v>
      </c>
      <c r="F8" s="21" t="s">
        <v>71</v>
      </c>
      <c r="G8" s="22" t="s">
        <v>72</v>
      </c>
      <c r="H8" s="23" t="s">
        <v>73</v>
      </c>
    </row>
    <row r="9" spans="1:8" s="14" customFormat="1" ht="12.6" customHeight="1" thickTop="1" x14ac:dyDescent="0.2">
      <c r="A9" s="25">
        <v>101099</v>
      </c>
      <c r="B9" s="26" t="s">
        <v>74</v>
      </c>
      <c r="C9" s="27" t="s">
        <v>75</v>
      </c>
      <c r="D9" s="28"/>
      <c r="E9" s="29">
        <v>106727</v>
      </c>
      <c r="F9" s="26" t="s">
        <v>76</v>
      </c>
      <c r="G9" s="27" t="s">
        <v>77</v>
      </c>
      <c r="H9" s="30"/>
    </row>
    <row r="10" spans="1:8" s="14" customFormat="1" ht="12.6" customHeight="1" x14ac:dyDescent="0.2">
      <c r="A10" s="31">
        <v>101082</v>
      </c>
      <c r="B10" s="32" t="s">
        <v>78</v>
      </c>
      <c r="C10" s="33" t="s">
        <v>79</v>
      </c>
      <c r="D10" s="34"/>
      <c r="E10" s="29">
        <v>101730</v>
      </c>
      <c r="F10" s="26" t="s">
        <v>80</v>
      </c>
      <c r="G10" s="27" t="s">
        <v>81</v>
      </c>
      <c r="H10" s="35"/>
    </row>
    <row r="11" spans="1:8" s="14" customFormat="1" ht="12.6" customHeight="1" x14ac:dyDescent="0.2">
      <c r="A11" s="31">
        <v>101066</v>
      </c>
      <c r="B11" s="32" t="s">
        <v>82</v>
      </c>
      <c r="C11" s="33" t="s">
        <v>83</v>
      </c>
      <c r="D11" s="34"/>
      <c r="E11" s="29">
        <v>101736</v>
      </c>
      <c r="F11" s="26" t="s">
        <v>84</v>
      </c>
      <c r="G11" s="27" t="s">
        <v>85</v>
      </c>
      <c r="H11" s="35"/>
    </row>
    <row r="12" spans="1:8" s="14" customFormat="1" ht="12.6" customHeight="1" x14ac:dyDescent="0.2">
      <c r="A12" s="31">
        <v>101050</v>
      </c>
      <c r="B12" s="32" t="s">
        <v>86</v>
      </c>
      <c r="C12" s="33" t="s">
        <v>87</v>
      </c>
      <c r="D12" s="34"/>
      <c r="E12" s="29">
        <v>101740</v>
      </c>
      <c r="F12" s="26" t="s">
        <v>88</v>
      </c>
      <c r="G12" s="27" t="s">
        <v>89</v>
      </c>
      <c r="H12" s="35"/>
    </row>
    <row r="13" spans="1:8" s="14" customFormat="1" ht="12.6" customHeight="1" x14ac:dyDescent="0.2">
      <c r="A13" s="31">
        <v>101033</v>
      </c>
      <c r="B13" s="32" t="s">
        <v>90</v>
      </c>
      <c r="C13" s="33" t="s">
        <v>91</v>
      </c>
      <c r="D13" s="34"/>
      <c r="E13" s="29">
        <v>106750</v>
      </c>
      <c r="F13" s="26" t="s">
        <v>92</v>
      </c>
      <c r="G13" s="27" t="s">
        <v>93</v>
      </c>
      <c r="H13" s="35"/>
    </row>
    <row r="14" spans="1:8" s="14" customFormat="1" ht="12.6" customHeight="1" x14ac:dyDescent="0.2">
      <c r="A14" s="31">
        <v>101017</v>
      </c>
      <c r="B14" s="32" t="s">
        <v>94</v>
      </c>
      <c r="C14" s="33" t="s">
        <v>95</v>
      </c>
      <c r="D14" s="34"/>
      <c r="E14" s="29">
        <v>101760</v>
      </c>
      <c r="F14" s="26" t="s">
        <v>96</v>
      </c>
      <c r="G14" s="27" t="s">
        <v>97</v>
      </c>
      <c r="H14" s="35"/>
    </row>
    <row r="15" spans="1:8" s="14" customFormat="1" ht="12.6" customHeight="1" x14ac:dyDescent="0.2">
      <c r="A15" s="31">
        <v>106910</v>
      </c>
      <c r="B15" s="32" t="s">
        <v>98</v>
      </c>
      <c r="C15" s="33" t="s">
        <v>99</v>
      </c>
      <c r="D15" s="34"/>
      <c r="E15" s="29">
        <v>101770</v>
      </c>
      <c r="F15" s="26" t="s">
        <v>100</v>
      </c>
      <c r="G15" s="27" t="s">
        <v>101</v>
      </c>
      <c r="H15" s="35"/>
    </row>
    <row r="16" spans="1:8" s="14" customFormat="1" ht="12.6" customHeight="1" x14ac:dyDescent="0.2">
      <c r="A16" s="31">
        <v>106076</v>
      </c>
      <c r="B16" s="32" t="s">
        <v>102</v>
      </c>
      <c r="C16" s="33" t="s">
        <v>103</v>
      </c>
      <c r="D16" s="34"/>
      <c r="E16" s="29">
        <v>101780</v>
      </c>
      <c r="F16" s="26" t="s">
        <v>104</v>
      </c>
      <c r="G16" s="27" t="s">
        <v>105</v>
      </c>
      <c r="H16" s="35"/>
    </row>
    <row r="17" spans="1:375" s="14" customFormat="1" ht="12.6" customHeight="1" x14ac:dyDescent="0.2">
      <c r="A17" s="31">
        <v>106043</v>
      </c>
      <c r="B17" s="32" t="s">
        <v>106</v>
      </c>
      <c r="C17" s="33" t="s">
        <v>107</v>
      </c>
      <c r="D17" s="34"/>
      <c r="E17" s="29">
        <v>101790</v>
      </c>
      <c r="F17" s="26" t="s">
        <v>108</v>
      </c>
      <c r="G17" s="27" t="s">
        <v>109</v>
      </c>
      <c r="H17" s="35"/>
    </row>
    <row r="18" spans="1:375" s="14" customFormat="1" ht="12.6" customHeight="1" x14ac:dyDescent="0.2">
      <c r="A18" s="31">
        <v>106010</v>
      </c>
      <c r="B18" s="32" t="s">
        <v>110</v>
      </c>
      <c r="C18" s="33" t="s">
        <v>111</v>
      </c>
      <c r="D18" s="34"/>
      <c r="E18" s="29">
        <v>101799</v>
      </c>
      <c r="F18" s="26" t="s">
        <v>112</v>
      </c>
      <c r="G18" s="27" t="s">
        <v>113</v>
      </c>
      <c r="H18" s="35"/>
    </row>
    <row r="19" spans="1:375" s="14" customFormat="1" ht="12.6" customHeight="1" x14ac:dyDescent="0.2">
      <c r="A19" s="31"/>
      <c r="B19" s="32"/>
      <c r="C19" s="33"/>
      <c r="D19" s="34"/>
      <c r="E19" s="36"/>
      <c r="F19" s="32"/>
      <c r="G19" s="33"/>
      <c r="H19" s="35"/>
    </row>
    <row r="20" spans="1:375" s="14" customFormat="1" ht="12.6" customHeight="1" x14ac:dyDescent="0.2">
      <c r="A20" s="31">
        <v>101200</v>
      </c>
      <c r="B20" s="32" t="s">
        <v>114</v>
      </c>
      <c r="C20" s="33" t="s">
        <v>115</v>
      </c>
      <c r="D20" s="34"/>
      <c r="E20" s="36">
        <v>110406</v>
      </c>
      <c r="F20" s="32" t="s">
        <v>116</v>
      </c>
      <c r="G20" s="33" t="s">
        <v>117</v>
      </c>
      <c r="H20" s="35"/>
    </row>
    <row r="21" spans="1:375" s="14" customFormat="1" ht="12.6" customHeight="1" x14ac:dyDescent="0.2">
      <c r="A21" s="31">
        <v>101210</v>
      </c>
      <c r="B21" s="32" t="s">
        <v>118</v>
      </c>
      <c r="C21" s="33" t="s">
        <v>119</v>
      </c>
      <c r="D21" s="34"/>
      <c r="E21" s="36">
        <v>110403</v>
      </c>
      <c r="F21" s="32" t="s">
        <v>120</v>
      </c>
      <c r="G21" s="33" t="s">
        <v>121</v>
      </c>
      <c r="H21" s="35"/>
    </row>
    <row r="22" spans="1:375" s="14" customFormat="1" ht="12.6" customHeight="1" x14ac:dyDescent="0.2">
      <c r="A22" s="31">
        <v>101230</v>
      </c>
      <c r="B22" s="32" t="s">
        <v>122</v>
      </c>
      <c r="C22" s="33" t="s">
        <v>123</v>
      </c>
      <c r="D22" s="34"/>
      <c r="E22" s="36">
        <v>110499</v>
      </c>
      <c r="F22" s="32" t="s">
        <v>124</v>
      </c>
      <c r="G22" s="33" t="s">
        <v>125</v>
      </c>
      <c r="H22" s="35"/>
    </row>
    <row r="23" spans="1:375" s="14" customFormat="1" ht="12.6" customHeight="1" x14ac:dyDescent="0.2">
      <c r="A23" s="31">
        <v>101912</v>
      </c>
      <c r="B23" s="32" t="s">
        <v>126</v>
      </c>
      <c r="C23" s="33" t="s">
        <v>127</v>
      </c>
      <c r="D23" s="34"/>
      <c r="E23" s="36">
        <v>106610</v>
      </c>
      <c r="F23" s="32" t="s">
        <v>128</v>
      </c>
      <c r="G23" s="33" t="s">
        <v>129</v>
      </c>
      <c r="H23" s="35"/>
    </row>
    <row r="24" spans="1:375" s="14" customFormat="1" ht="12.6" customHeight="1" x14ac:dyDescent="0.2">
      <c r="A24" s="31">
        <v>101909</v>
      </c>
      <c r="B24" s="32" t="s">
        <v>130</v>
      </c>
      <c r="C24" s="33" t="s">
        <v>131</v>
      </c>
      <c r="D24" s="34"/>
      <c r="E24" s="36">
        <v>106605</v>
      </c>
      <c r="F24" s="32" t="s">
        <v>132</v>
      </c>
      <c r="G24" s="33" t="s">
        <v>133</v>
      </c>
      <c r="H24" s="35"/>
      <c r="NK24" s="14">
        <v>10</v>
      </c>
    </row>
    <row r="25" spans="1:375" s="14" customFormat="1" ht="12.6" customHeight="1" x14ac:dyDescent="0.2">
      <c r="A25" s="31"/>
      <c r="B25" s="32"/>
      <c r="C25" s="33"/>
      <c r="D25" s="34"/>
      <c r="E25" s="36">
        <v>106603</v>
      </c>
      <c r="F25" s="32" t="s">
        <v>134</v>
      </c>
      <c r="G25" s="33" t="s">
        <v>135</v>
      </c>
      <c r="H25" s="35"/>
    </row>
    <row r="26" spans="1:375" s="14" customFormat="1" ht="12.6" customHeight="1" x14ac:dyDescent="0.2">
      <c r="A26" s="31">
        <v>101110</v>
      </c>
      <c r="B26" s="32" t="s">
        <v>136</v>
      </c>
      <c r="C26" s="33" t="s">
        <v>137</v>
      </c>
      <c r="D26" s="34"/>
      <c r="E26" s="36">
        <v>106699</v>
      </c>
      <c r="F26" s="32" t="s">
        <v>138</v>
      </c>
      <c r="G26" s="33" t="s">
        <v>139</v>
      </c>
      <c r="H26" s="35"/>
    </row>
    <row r="27" spans="1:375" s="14" customFormat="1" ht="12.6" customHeight="1" x14ac:dyDescent="0.2">
      <c r="A27" s="31">
        <v>106119</v>
      </c>
      <c r="B27" s="32" t="s">
        <v>140</v>
      </c>
      <c r="C27" s="33" t="s">
        <v>141</v>
      </c>
      <c r="D27" s="37"/>
      <c r="E27" s="38">
        <v>101800</v>
      </c>
      <c r="F27" s="39" t="s">
        <v>142</v>
      </c>
      <c r="G27" s="39" t="s">
        <v>143</v>
      </c>
      <c r="H27" s="35"/>
    </row>
    <row r="28" spans="1:375" s="14" customFormat="1" ht="12.6" customHeight="1" x14ac:dyDescent="0.2">
      <c r="A28" s="31">
        <v>106127</v>
      </c>
      <c r="B28" s="32" t="s">
        <v>144</v>
      </c>
      <c r="C28" s="33" t="s">
        <v>145</v>
      </c>
      <c r="D28" s="37"/>
      <c r="E28" s="38">
        <v>101057</v>
      </c>
      <c r="F28" s="39" t="s">
        <v>146</v>
      </c>
      <c r="G28" s="39" t="s">
        <v>147</v>
      </c>
      <c r="H28" s="35"/>
    </row>
    <row r="29" spans="1:375" s="14" customFormat="1" ht="12.6" customHeight="1" x14ac:dyDescent="0.2">
      <c r="A29" s="31">
        <v>101131</v>
      </c>
      <c r="B29" s="32" t="s">
        <v>148</v>
      </c>
      <c r="C29" s="33" t="s">
        <v>149</v>
      </c>
      <c r="D29" s="37"/>
      <c r="E29" s="38">
        <v>101926</v>
      </c>
      <c r="F29" s="39" t="s">
        <v>150</v>
      </c>
      <c r="G29" s="33" t="s">
        <v>151</v>
      </c>
      <c r="H29" s="35"/>
    </row>
    <row r="30" spans="1:375" s="14" customFormat="1" ht="12.6" customHeight="1" x14ac:dyDescent="0.2">
      <c r="A30" s="31">
        <v>101136</v>
      </c>
      <c r="B30" s="32" t="s">
        <v>152</v>
      </c>
      <c r="C30" s="33" t="s">
        <v>153</v>
      </c>
      <c r="D30" s="37"/>
      <c r="E30" s="38">
        <v>101967</v>
      </c>
      <c r="F30" s="39" t="s">
        <v>154</v>
      </c>
      <c r="G30" s="39" t="s">
        <v>155</v>
      </c>
      <c r="H30" s="35"/>
    </row>
    <row r="31" spans="1:375" s="14" customFormat="1" ht="12.6" customHeight="1" x14ac:dyDescent="0.2">
      <c r="A31" s="31">
        <v>101141</v>
      </c>
      <c r="B31" s="32" t="s">
        <v>156</v>
      </c>
      <c r="C31" s="33" t="s">
        <v>157</v>
      </c>
      <c r="D31" s="37"/>
      <c r="E31" s="38">
        <v>106030</v>
      </c>
      <c r="F31" s="39" t="s">
        <v>158</v>
      </c>
      <c r="G31" s="39" t="s">
        <v>159</v>
      </c>
      <c r="H31" s="35"/>
    </row>
    <row r="32" spans="1:375" s="14" customFormat="1" ht="12.6" customHeight="1" x14ac:dyDescent="0.2">
      <c r="A32" s="31">
        <v>101151</v>
      </c>
      <c r="B32" s="32" t="s">
        <v>160</v>
      </c>
      <c r="C32" s="33" t="s">
        <v>161</v>
      </c>
      <c r="D32" s="37"/>
      <c r="E32" s="40">
        <v>106030</v>
      </c>
      <c r="F32" s="33" t="s">
        <v>162</v>
      </c>
      <c r="G32" s="33" t="s">
        <v>163</v>
      </c>
      <c r="H32" s="35"/>
    </row>
    <row r="33" spans="1:8" s="14" customFormat="1" ht="12.6" customHeight="1" x14ac:dyDescent="0.2">
      <c r="A33" s="31">
        <v>101160</v>
      </c>
      <c r="B33" s="32" t="s">
        <v>164</v>
      </c>
      <c r="C33" s="33" t="s">
        <v>165</v>
      </c>
      <c r="D33" s="37"/>
      <c r="E33" s="39"/>
      <c r="F33" s="39"/>
      <c r="G33" s="39"/>
      <c r="H33" s="35"/>
    </row>
    <row r="34" spans="1:8" s="14" customFormat="1" ht="12.6" customHeight="1" x14ac:dyDescent="0.2">
      <c r="A34" s="31">
        <v>101170</v>
      </c>
      <c r="B34" s="32" t="s">
        <v>166</v>
      </c>
      <c r="C34" s="33" t="s">
        <v>167</v>
      </c>
      <c r="D34" s="37"/>
      <c r="E34" s="40">
        <v>121900</v>
      </c>
      <c r="F34" s="33" t="s">
        <v>168</v>
      </c>
      <c r="G34" s="33" t="s">
        <v>169</v>
      </c>
      <c r="H34" s="35"/>
    </row>
    <row r="35" spans="1:8" s="14" customFormat="1" ht="12.6" customHeight="1" x14ac:dyDescent="0.2">
      <c r="A35" s="31">
        <v>101180</v>
      </c>
      <c r="B35" s="32" t="s">
        <v>170</v>
      </c>
      <c r="C35" s="33" t="s">
        <v>171</v>
      </c>
      <c r="D35" s="37"/>
      <c r="E35" s="38">
        <v>121910</v>
      </c>
      <c r="F35" s="39" t="s">
        <v>172</v>
      </c>
      <c r="G35" s="39" t="s">
        <v>173</v>
      </c>
      <c r="H35" s="35"/>
    </row>
    <row r="36" spans="1:8" s="14" customFormat="1" ht="12.6" customHeight="1" x14ac:dyDescent="0.2">
      <c r="A36" s="31">
        <v>101190</v>
      </c>
      <c r="B36" s="32" t="s">
        <v>174</v>
      </c>
      <c r="C36" s="33" t="s">
        <v>175</v>
      </c>
      <c r="D36" s="37"/>
      <c r="E36" s="40">
        <v>121000</v>
      </c>
      <c r="F36" s="33" t="s">
        <v>176</v>
      </c>
      <c r="G36" s="33" t="s">
        <v>177</v>
      </c>
      <c r="H36" s="35"/>
    </row>
    <row r="37" spans="1:8" s="14" customFormat="1" ht="12.6" customHeight="1" x14ac:dyDescent="0.2">
      <c r="A37" s="31">
        <v>101198</v>
      </c>
      <c r="B37" s="32" t="s">
        <v>178</v>
      </c>
      <c r="C37" s="33" t="s">
        <v>179</v>
      </c>
      <c r="D37" s="37"/>
      <c r="E37" s="40">
        <v>121100</v>
      </c>
      <c r="F37" s="33" t="s">
        <v>180</v>
      </c>
      <c r="G37" s="33" t="s">
        <v>181</v>
      </c>
      <c r="H37" s="35"/>
    </row>
    <row r="38" spans="1:8" s="14" customFormat="1" ht="12.6" customHeight="1" x14ac:dyDescent="0.2">
      <c r="A38" s="31"/>
      <c r="B38" s="32"/>
      <c r="C38" s="33"/>
      <c r="D38" s="34"/>
      <c r="E38" s="40">
        <v>121202</v>
      </c>
      <c r="F38" s="33" t="s">
        <v>182</v>
      </c>
      <c r="G38" s="33" t="s">
        <v>183</v>
      </c>
      <c r="H38" s="35"/>
    </row>
    <row r="39" spans="1:8" s="14" customFormat="1" ht="12.6" customHeight="1" x14ac:dyDescent="0.2">
      <c r="A39" s="31">
        <v>106707</v>
      </c>
      <c r="B39" s="32" t="s">
        <v>184</v>
      </c>
      <c r="C39" s="33" t="s">
        <v>185</v>
      </c>
      <c r="D39" s="34"/>
      <c r="E39" s="40">
        <v>121204</v>
      </c>
      <c r="F39" s="33" t="s">
        <v>186</v>
      </c>
      <c r="G39" s="33" t="s">
        <v>187</v>
      </c>
      <c r="H39" s="35"/>
    </row>
    <row r="40" spans="1:8" s="14" customFormat="1" ht="12.6" customHeight="1" x14ac:dyDescent="0.2">
      <c r="A40" s="31">
        <v>106708</v>
      </c>
      <c r="B40" s="32" t="s">
        <v>188</v>
      </c>
      <c r="C40" s="33" t="s">
        <v>189</v>
      </c>
      <c r="D40" s="34"/>
      <c r="E40" s="36">
        <v>121304</v>
      </c>
      <c r="F40" s="32" t="s">
        <v>190</v>
      </c>
      <c r="G40" s="33" t="s">
        <v>191</v>
      </c>
      <c r="H40" s="35"/>
    </row>
    <row r="41" spans="1:8" s="14" customFormat="1" ht="12.6" customHeight="1" x14ac:dyDescent="0.2">
      <c r="A41" s="31">
        <v>106709</v>
      </c>
      <c r="B41" s="32" t="s">
        <v>192</v>
      </c>
      <c r="C41" s="33" t="s">
        <v>193</v>
      </c>
      <c r="D41" s="34"/>
      <c r="E41" s="36">
        <v>121306</v>
      </c>
      <c r="F41" s="32" t="s">
        <v>194</v>
      </c>
      <c r="G41" s="33" t="s">
        <v>195</v>
      </c>
      <c r="H41" s="35"/>
    </row>
    <row r="42" spans="1:8" s="14" customFormat="1" ht="12.6" customHeight="1" x14ac:dyDescent="0.2">
      <c r="A42" s="31">
        <v>106710</v>
      </c>
      <c r="B42" s="32" t="s">
        <v>196</v>
      </c>
      <c r="C42" s="33" t="s">
        <v>197</v>
      </c>
      <c r="D42" s="34"/>
      <c r="E42" s="36">
        <v>121308</v>
      </c>
      <c r="F42" s="32" t="s">
        <v>198</v>
      </c>
      <c r="G42" s="33" t="s">
        <v>199</v>
      </c>
      <c r="H42" s="35"/>
    </row>
    <row r="43" spans="1:8" s="14" customFormat="1" ht="12.6" customHeight="1" x14ac:dyDescent="0.2">
      <c r="A43" s="31">
        <v>106712</v>
      </c>
      <c r="B43" s="32" t="s">
        <v>200</v>
      </c>
      <c r="C43" s="33" t="s">
        <v>201</v>
      </c>
      <c r="D43" s="34"/>
      <c r="E43" s="36">
        <v>121310</v>
      </c>
      <c r="F43" s="32" t="s">
        <v>202</v>
      </c>
      <c r="G43" s="33" t="s">
        <v>203</v>
      </c>
      <c r="H43" s="35"/>
    </row>
    <row r="44" spans="1:8" s="14" customFormat="1" ht="12.6" customHeight="1" x14ac:dyDescent="0.2">
      <c r="A44" s="31">
        <v>106714</v>
      </c>
      <c r="B44" s="32" t="s">
        <v>204</v>
      </c>
      <c r="C44" s="33" t="s">
        <v>205</v>
      </c>
      <c r="D44" s="34"/>
      <c r="E44" s="36">
        <v>121313</v>
      </c>
      <c r="F44" s="32" t="s">
        <v>206</v>
      </c>
      <c r="G44" s="33" t="s">
        <v>207</v>
      </c>
      <c r="H44" s="35"/>
    </row>
    <row r="45" spans="1:8" s="14" customFormat="1" ht="12.6" customHeight="1" x14ac:dyDescent="0.2">
      <c r="A45" s="31">
        <v>106716</v>
      </c>
      <c r="B45" s="32" t="s">
        <v>208</v>
      </c>
      <c r="C45" s="33" t="s">
        <v>209</v>
      </c>
      <c r="D45" s="34"/>
      <c r="E45" s="36">
        <v>121316</v>
      </c>
      <c r="F45" s="32" t="s">
        <v>210</v>
      </c>
      <c r="G45" s="33" t="s">
        <v>211</v>
      </c>
      <c r="H45" s="35"/>
    </row>
    <row r="46" spans="1:8" s="14" customFormat="1" ht="12.6" customHeight="1" x14ac:dyDescent="0.2">
      <c r="A46" s="31">
        <v>106718</v>
      </c>
      <c r="B46" s="32" t="s">
        <v>212</v>
      </c>
      <c r="C46" s="33" t="s">
        <v>213</v>
      </c>
      <c r="D46" s="34"/>
      <c r="E46" s="36"/>
      <c r="F46" s="32"/>
      <c r="G46" s="33"/>
      <c r="H46" s="35"/>
    </row>
    <row r="47" spans="1:8" s="14" customFormat="1" ht="12.6" customHeight="1" x14ac:dyDescent="0.2">
      <c r="A47" s="31">
        <v>106720</v>
      </c>
      <c r="B47" s="32" t="s">
        <v>214</v>
      </c>
      <c r="C47" s="33" t="s">
        <v>215</v>
      </c>
      <c r="D47" s="34"/>
      <c r="E47" s="36">
        <v>111002</v>
      </c>
      <c r="F47" s="32" t="s">
        <v>216</v>
      </c>
      <c r="G47" s="33" t="s">
        <v>217</v>
      </c>
      <c r="H47" s="35"/>
    </row>
    <row r="48" spans="1:8" s="14" customFormat="1" ht="12.6" customHeight="1" x14ac:dyDescent="0.2">
      <c r="A48" s="31"/>
      <c r="B48" s="32"/>
      <c r="C48" s="33"/>
      <c r="D48" s="34"/>
      <c r="E48" s="36">
        <v>111004</v>
      </c>
      <c r="F48" s="32" t="s">
        <v>218</v>
      </c>
      <c r="G48" s="33" t="s">
        <v>219</v>
      </c>
      <c r="H48" s="35"/>
    </row>
    <row r="49" spans="1:8" s="14" customFormat="1" ht="12.6" customHeight="1" x14ac:dyDescent="0.2">
      <c r="A49" s="31">
        <v>101510</v>
      </c>
      <c r="B49" s="32" t="s">
        <v>220</v>
      </c>
      <c r="C49" s="33" t="s">
        <v>221</v>
      </c>
      <c r="D49" s="37"/>
      <c r="E49" s="40">
        <v>111006</v>
      </c>
      <c r="F49" s="33" t="s">
        <v>222</v>
      </c>
      <c r="G49" s="33" t="s">
        <v>223</v>
      </c>
      <c r="H49" s="35"/>
    </row>
    <row r="50" spans="1:8" s="14" customFormat="1" ht="12.6" customHeight="1" x14ac:dyDescent="0.2">
      <c r="A50" s="31">
        <v>106502</v>
      </c>
      <c r="B50" s="32" t="s">
        <v>224</v>
      </c>
      <c r="C50" s="33" t="s">
        <v>225</v>
      </c>
      <c r="D50" s="37"/>
      <c r="E50" s="40">
        <v>111008</v>
      </c>
      <c r="F50" s="33" t="s">
        <v>226</v>
      </c>
      <c r="G50" s="33" t="s">
        <v>227</v>
      </c>
      <c r="H50" s="35"/>
    </row>
    <row r="51" spans="1:8" s="14" customFormat="1" ht="12.6" customHeight="1" x14ac:dyDescent="0.2">
      <c r="A51" s="31">
        <v>106503</v>
      </c>
      <c r="B51" s="32" t="s">
        <v>228</v>
      </c>
      <c r="C51" s="33" t="s">
        <v>229</v>
      </c>
      <c r="D51" s="37"/>
      <c r="E51" s="40">
        <v>111010</v>
      </c>
      <c r="F51" s="33" t="s">
        <v>230</v>
      </c>
      <c r="G51" s="33" t="s">
        <v>231</v>
      </c>
      <c r="H51" s="35"/>
    </row>
    <row r="52" spans="1:8" s="14" customFormat="1" ht="12.6" customHeight="1" x14ac:dyDescent="0.2">
      <c r="A52" s="31">
        <v>101530</v>
      </c>
      <c r="B52" s="32" t="s">
        <v>232</v>
      </c>
      <c r="C52" s="33" t="s">
        <v>233</v>
      </c>
      <c r="D52" s="37"/>
      <c r="E52" s="33"/>
      <c r="F52" s="33"/>
      <c r="G52" s="33"/>
      <c r="H52" s="35"/>
    </row>
    <row r="53" spans="1:8" s="14" customFormat="1" ht="12.6" customHeight="1" x14ac:dyDescent="0.2">
      <c r="A53" s="31">
        <v>106510</v>
      </c>
      <c r="B53" s="32" t="s">
        <v>234</v>
      </c>
      <c r="C53" s="33" t="s">
        <v>235</v>
      </c>
      <c r="D53" s="37"/>
      <c r="E53" s="40" t="s">
        <v>236</v>
      </c>
      <c r="F53" s="33" t="s">
        <v>237</v>
      </c>
      <c r="G53" s="33" t="s">
        <v>238</v>
      </c>
      <c r="H53" s="35"/>
    </row>
    <row r="54" spans="1:8" s="14" customFormat="1" ht="12.6" customHeight="1" x14ac:dyDescent="0.2">
      <c r="A54" s="41">
        <v>106509</v>
      </c>
      <c r="B54" s="32" t="s">
        <v>239</v>
      </c>
      <c r="C54" s="33" t="s">
        <v>240</v>
      </c>
      <c r="D54" s="37"/>
      <c r="E54" s="40" t="s">
        <v>241</v>
      </c>
      <c r="F54" s="33" t="s">
        <v>242</v>
      </c>
      <c r="G54" s="33" t="s">
        <v>243</v>
      </c>
      <c r="H54" s="35"/>
    </row>
    <row r="55" spans="1:8" s="14" customFormat="1" ht="12.6" customHeight="1" x14ac:dyDescent="0.2">
      <c r="A55" s="31"/>
      <c r="B55" s="42"/>
      <c r="C55" s="39"/>
      <c r="D55" s="37"/>
      <c r="E55" s="40">
        <v>106902</v>
      </c>
      <c r="F55" s="33" t="s">
        <v>244</v>
      </c>
      <c r="G55" s="33" t="s">
        <v>245</v>
      </c>
      <c r="H55" s="35"/>
    </row>
    <row r="56" spans="1:8" s="14" customFormat="1" ht="12.6" customHeight="1" x14ac:dyDescent="0.2">
      <c r="A56" s="31">
        <v>101370</v>
      </c>
      <c r="B56" s="32" t="s">
        <v>246</v>
      </c>
      <c r="C56" s="33" t="s">
        <v>247</v>
      </c>
      <c r="D56" s="37"/>
      <c r="E56" s="40">
        <v>106604</v>
      </c>
      <c r="F56" s="33" t="s">
        <v>248</v>
      </c>
      <c r="G56" s="33" t="s">
        <v>249</v>
      </c>
      <c r="H56" s="35"/>
    </row>
    <row r="57" spans="1:8" s="14" customFormat="1" ht="12.6" customHeight="1" x14ac:dyDescent="0.2">
      <c r="A57" s="31">
        <v>101380</v>
      </c>
      <c r="B57" s="32" t="s">
        <v>250</v>
      </c>
      <c r="C57" s="33" t="s">
        <v>251</v>
      </c>
      <c r="D57" s="37"/>
      <c r="E57" s="33"/>
      <c r="F57" s="33"/>
      <c r="G57" s="33"/>
      <c r="H57" s="35"/>
    </row>
    <row r="58" spans="1:8" s="14" customFormat="1" ht="12.6" customHeight="1" x14ac:dyDescent="0.2">
      <c r="A58" s="31">
        <v>106390</v>
      </c>
      <c r="B58" s="32" t="s">
        <v>252</v>
      </c>
      <c r="C58" s="33" t="s">
        <v>253</v>
      </c>
      <c r="D58" s="37"/>
      <c r="E58" s="33"/>
      <c r="F58" s="33" t="s">
        <v>254</v>
      </c>
      <c r="G58" s="33" t="s">
        <v>255</v>
      </c>
      <c r="H58" s="35"/>
    </row>
    <row r="59" spans="1:8" s="14" customFormat="1" ht="12.6" customHeight="1" x14ac:dyDescent="0.2">
      <c r="A59" s="31">
        <v>101390</v>
      </c>
      <c r="B59" s="32" t="s">
        <v>256</v>
      </c>
      <c r="C59" s="33" t="s">
        <v>257</v>
      </c>
      <c r="D59" s="37"/>
      <c r="E59" s="40">
        <v>101715</v>
      </c>
      <c r="F59" s="33" t="s">
        <v>258</v>
      </c>
      <c r="G59" s="33" t="s">
        <v>259</v>
      </c>
      <c r="H59" s="35"/>
    </row>
    <row r="60" spans="1:8" s="14" customFormat="1" ht="12.6" customHeight="1" x14ac:dyDescent="0.2">
      <c r="A60" s="31">
        <v>101376</v>
      </c>
      <c r="B60" s="32" t="s">
        <v>260</v>
      </c>
      <c r="C60" s="33" t="s">
        <v>261</v>
      </c>
      <c r="D60" s="37"/>
      <c r="E60" s="33"/>
      <c r="F60" s="33"/>
      <c r="G60" s="33"/>
      <c r="H60" s="35"/>
    </row>
    <row r="61" spans="1:8" s="14" customFormat="1" ht="12.6" customHeight="1" x14ac:dyDescent="0.2">
      <c r="A61" s="31">
        <v>101386</v>
      </c>
      <c r="B61" s="32" t="s">
        <v>262</v>
      </c>
      <c r="C61" s="33" t="s">
        <v>263</v>
      </c>
      <c r="D61" s="34"/>
      <c r="E61" s="32"/>
      <c r="F61" s="32"/>
      <c r="G61" s="33"/>
      <c r="H61" s="35"/>
    </row>
    <row r="62" spans="1:8" s="14" customFormat="1" ht="12" customHeight="1" x14ac:dyDescent="0.2">
      <c r="A62" s="43"/>
      <c r="B62" s="32"/>
      <c r="C62" s="33"/>
      <c r="D62" s="34"/>
      <c r="E62" s="32"/>
      <c r="F62" s="32"/>
      <c r="G62" s="33"/>
      <c r="H62" s="35"/>
    </row>
    <row r="63" spans="1:8" s="14" customFormat="1" ht="12" customHeight="1" thickBot="1" x14ac:dyDescent="0.25">
      <c r="A63" s="44"/>
      <c r="B63" s="45"/>
      <c r="C63" s="46"/>
      <c r="D63" s="47"/>
      <c r="E63" s="45"/>
      <c r="F63" s="45"/>
      <c r="G63" s="46"/>
      <c r="H63" s="48"/>
    </row>
  </sheetData>
  <mergeCells count="7">
    <mergeCell ref="A5:D5"/>
    <mergeCell ref="E5:H5"/>
    <mergeCell ref="E1:G1"/>
    <mergeCell ref="A2:C2"/>
    <mergeCell ref="E2:G2"/>
    <mergeCell ref="A3:C3"/>
    <mergeCell ref="E3:G3"/>
  </mergeCells>
  <printOptions horizontalCentered="1" verticalCentered="1"/>
  <pageMargins left="0" right="0" top="0" bottom="0" header="0" footer="0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75"/>
  <sheetViews>
    <sheetView topLeftCell="D7" zoomScaleNormal="100" workbookViewId="0">
      <selection activeCell="N67" sqref="N67"/>
    </sheetView>
  </sheetViews>
  <sheetFormatPr baseColWidth="10" defaultColWidth="9.140625" defaultRowHeight="15" x14ac:dyDescent="0.25"/>
  <cols>
    <col min="1" max="1" width="4" bestFit="1" customWidth="1"/>
    <col min="2" max="2" width="6.42578125" customWidth="1"/>
    <col min="4" max="4" width="5" bestFit="1" customWidth="1"/>
    <col min="5" max="5" width="34.5703125" bestFit="1" customWidth="1"/>
    <col min="6" max="6" width="11.7109375" bestFit="1" customWidth="1"/>
    <col min="18" max="18" width="21.42578125" bestFit="1" customWidth="1"/>
  </cols>
  <sheetData>
    <row r="1" spans="1:19" x14ac:dyDescent="0.25">
      <c r="D1" s="88" t="s">
        <v>459</v>
      </c>
      <c r="E1" s="88"/>
    </row>
    <row r="2" spans="1:19" x14ac:dyDescent="0.25">
      <c r="A2">
        <v>600</v>
      </c>
      <c r="B2" t="s">
        <v>44</v>
      </c>
      <c r="D2">
        <v>100</v>
      </c>
      <c r="E2" t="s">
        <v>46</v>
      </c>
      <c r="F2" t="s">
        <v>369</v>
      </c>
      <c r="M2" s="88" t="s">
        <v>458</v>
      </c>
      <c r="N2" s="88"/>
      <c r="Q2" s="88" t="s">
        <v>457</v>
      </c>
      <c r="R2" s="88"/>
      <c r="S2" s="88"/>
    </row>
    <row r="3" spans="1:19" x14ac:dyDescent="0.25">
      <c r="A3">
        <v>100</v>
      </c>
      <c r="B3" t="s">
        <v>42</v>
      </c>
      <c r="D3">
        <v>300</v>
      </c>
      <c r="E3" t="s">
        <v>299</v>
      </c>
      <c r="F3" t="s">
        <v>296</v>
      </c>
      <c r="M3">
        <v>100</v>
      </c>
      <c r="N3" t="s">
        <v>444</v>
      </c>
      <c r="Q3">
        <v>300</v>
      </c>
      <c r="R3" t="s">
        <v>300</v>
      </c>
      <c r="S3">
        <v>100</v>
      </c>
    </row>
    <row r="4" spans="1:19" x14ac:dyDescent="0.25">
      <c r="A4">
        <v>300</v>
      </c>
      <c r="B4" t="s">
        <v>43</v>
      </c>
      <c r="D4">
        <v>3001</v>
      </c>
      <c r="E4" t="s">
        <v>300</v>
      </c>
      <c r="F4" t="s">
        <v>295</v>
      </c>
      <c r="M4">
        <v>200</v>
      </c>
      <c r="N4" t="s">
        <v>445</v>
      </c>
      <c r="Q4">
        <v>3001</v>
      </c>
      <c r="R4" t="s">
        <v>301</v>
      </c>
      <c r="S4">
        <v>100</v>
      </c>
    </row>
    <row r="5" spans="1:19" x14ac:dyDescent="0.25">
      <c r="A5">
        <v>500</v>
      </c>
      <c r="B5" t="s">
        <v>298</v>
      </c>
      <c r="D5">
        <v>3002</v>
      </c>
      <c r="E5" t="s">
        <v>301</v>
      </c>
      <c r="F5" t="s">
        <v>370</v>
      </c>
      <c r="M5">
        <v>300</v>
      </c>
      <c r="N5" t="s">
        <v>446</v>
      </c>
      <c r="Q5">
        <v>3002</v>
      </c>
      <c r="R5" t="s">
        <v>302</v>
      </c>
      <c r="S5">
        <v>100</v>
      </c>
    </row>
    <row r="6" spans="1:19" x14ac:dyDescent="0.25">
      <c r="A6">
        <v>200</v>
      </c>
      <c r="B6" t="s">
        <v>45</v>
      </c>
      <c r="D6">
        <v>3003</v>
      </c>
      <c r="E6" t="s">
        <v>302</v>
      </c>
      <c r="M6">
        <v>400</v>
      </c>
      <c r="N6" t="s">
        <v>447</v>
      </c>
      <c r="Q6">
        <v>3003</v>
      </c>
      <c r="R6" t="s">
        <v>304</v>
      </c>
      <c r="S6">
        <v>100</v>
      </c>
    </row>
    <row r="7" spans="1:19" x14ac:dyDescent="0.25">
      <c r="A7">
        <v>400</v>
      </c>
      <c r="B7" t="s">
        <v>449</v>
      </c>
      <c r="D7">
        <v>3004</v>
      </c>
      <c r="E7" t="s">
        <v>303</v>
      </c>
      <c r="M7">
        <v>500</v>
      </c>
      <c r="N7" t="s">
        <v>448</v>
      </c>
      <c r="Q7">
        <v>3004</v>
      </c>
      <c r="R7" t="s">
        <v>305</v>
      </c>
      <c r="S7">
        <v>100</v>
      </c>
    </row>
    <row r="8" spans="1:19" x14ac:dyDescent="0.25">
      <c r="D8">
        <v>3005</v>
      </c>
      <c r="E8" t="s">
        <v>304</v>
      </c>
      <c r="M8">
        <v>600</v>
      </c>
      <c r="N8" t="s">
        <v>46</v>
      </c>
      <c r="Q8">
        <v>3005</v>
      </c>
      <c r="R8" t="s">
        <v>307</v>
      </c>
      <c r="S8">
        <v>100</v>
      </c>
    </row>
    <row r="9" spans="1:19" x14ac:dyDescent="0.25">
      <c r="D9">
        <v>3006</v>
      </c>
      <c r="E9" t="s">
        <v>305</v>
      </c>
      <c r="Q9">
        <v>3006</v>
      </c>
      <c r="R9" t="s">
        <v>309</v>
      </c>
      <c r="S9">
        <v>100</v>
      </c>
    </row>
    <row r="10" spans="1:19" x14ac:dyDescent="0.25">
      <c r="D10">
        <v>3007</v>
      </c>
      <c r="E10" t="s">
        <v>306</v>
      </c>
      <c r="Q10">
        <v>3007</v>
      </c>
      <c r="R10" t="s">
        <v>311</v>
      </c>
      <c r="S10">
        <v>100</v>
      </c>
    </row>
    <row r="11" spans="1:19" x14ac:dyDescent="0.25">
      <c r="D11">
        <v>3008</v>
      </c>
      <c r="E11" t="s">
        <v>307</v>
      </c>
      <c r="Q11">
        <v>3008</v>
      </c>
      <c r="R11" t="s">
        <v>313</v>
      </c>
      <c r="S11">
        <v>100</v>
      </c>
    </row>
    <row r="12" spans="1:19" x14ac:dyDescent="0.25">
      <c r="D12">
        <v>3009</v>
      </c>
      <c r="E12" t="s">
        <v>308</v>
      </c>
      <c r="Q12">
        <v>3009</v>
      </c>
      <c r="R12" t="s">
        <v>314</v>
      </c>
      <c r="S12">
        <v>100</v>
      </c>
    </row>
    <row r="13" spans="1:19" x14ac:dyDescent="0.25">
      <c r="D13">
        <v>3010</v>
      </c>
      <c r="E13" t="s">
        <v>309</v>
      </c>
      <c r="Q13">
        <v>3010</v>
      </c>
      <c r="R13" t="s">
        <v>315</v>
      </c>
      <c r="S13">
        <v>100</v>
      </c>
    </row>
    <row r="14" spans="1:19" x14ac:dyDescent="0.25">
      <c r="D14">
        <v>3011</v>
      </c>
      <c r="E14" t="s">
        <v>310</v>
      </c>
      <c r="Q14">
        <v>3011</v>
      </c>
      <c r="R14" t="s">
        <v>316</v>
      </c>
      <c r="S14">
        <v>100</v>
      </c>
    </row>
    <row r="15" spans="1:19" x14ac:dyDescent="0.25">
      <c r="D15">
        <v>3012</v>
      </c>
      <c r="E15" t="s">
        <v>311</v>
      </c>
      <c r="Q15">
        <v>3012</v>
      </c>
      <c r="R15" t="s">
        <v>317</v>
      </c>
      <c r="S15">
        <v>100</v>
      </c>
    </row>
    <row r="16" spans="1:19" x14ac:dyDescent="0.25">
      <c r="D16">
        <v>3013</v>
      </c>
      <c r="E16" t="s">
        <v>312</v>
      </c>
      <c r="Q16">
        <v>3013</v>
      </c>
      <c r="R16" t="s">
        <v>450</v>
      </c>
      <c r="S16">
        <v>100</v>
      </c>
    </row>
    <row r="17" spans="4:19" x14ac:dyDescent="0.25">
      <c r="D17">
        <v>3014</v>
      </c>
      <c r="E17" t="s">
        <v>313</v>
      </c>
      <c r="Q17">
        <v>3014</v>
      </c>
      <c r="R17" t="s">
        <v>324</v>
      </c>
      <c r="S17">
        <v>100</v>
      </c>
    </row>
    <row r="18" spans="4:19" x14ac:dyDescent="0.25">
      <c r="D18">
        <v>3015</v>
      </c>
      <c r="E18" t="s">
        <v>314</v>
      </c>
      <c r="Q18">
        <v>3015</v>
      </c>
      <c r="R18" t="s">
        <v>325</v>
      </c>
      <c r="S18">
        <v>100</v>
      </c>
    </row>
    <row r="19" spans="4:19" x14ac:dyDescent="0.25">
      <c r="D19">
        <v>3016</v>
      </c>
      <c r="E19" t="s">
        <v>315</v>
      </c>
      <c r="Q19">
        <v>3016</v>
      </c>
      <c r="R19" t="s">
        <v>313</v>
      </c>
      <c r="S19">
        <v>100</v>
      </c>
    </row>
    <row r="20" spans="4:19" x14ac:dyDescent="0.25">
      <c r="D20">
        <v>3017</v>
      </c>
      <c r="E20" t="s">
        <v>316</v>
      </c>
      <c r="Q20">
        <v>3017</v>
      </c>
      <c r="R20" t="s">
        <v>327</v>
      </c>
      <c r="S20">
        <v>100</v>
      </c>
    </row>
    <row r="21" spans="4:19" x14ac:dyDescent="0.25">
      <c r="D21">
        <v>3018</v>
      </c>
      <c r="E21" t="s">
        <v>317</v>
      </c>
      <c r="Q21">
        <v>3018</v>
      </c>
      <c r="R21" t="s">
        <v>328</v>
      </c>
      <c r="S21">
        <v>100</v>
      </c>
    </row>
    <row r="22" spans="4:19" x14ac:dyDescent="0.25">
      <c r="D22">
        <v>3019</v>
      </c>
      <c r="E22" t="s">
        <v>318</v>
      </c>
      <c r="Q22">
        <v>3019</v>
      </c>
      <c r="R22" t="s">
        <v>329</v>
      </c>
      <c r="S22">
        <v>100</v>
      </c>
    </row>
    <row r="23" spans="4:19" x14ac:dyDescent="0.25">
      <c r="D23">
        <v>3020</v>
      </c>
      <c r="E23" t="s">
        <v>319</v>
      </c>
      <c r="Q23">
        <v>3020</v>
      </c>
      <c r="R23" t="s">
        <v>330</v>
      </c>
      <c r="S23">
        <v>100</v>
      </c>
    </row>
    <row r="24" spans="4:19" x14ac:dyDescent="0.25">
      <c r="D24">
        <v>3021</v>
      </c>
      <c r="E24" t="s">
        <v>320</v>
      </c>
      <c r="Q24">
        <v>3021</v>
      </c>
      <c r="R24" t="s">
        <v>331</v>
      </c>
      <c r="S24">
        <v>100</v>
      </c>
    </row>
    <row r="25" spans="4:19" x14ac:dyDescent="0.25">
      <c r="D25">
        <v>3022</v>
      </c>
      <c r="E25" t="s">
        <v>321</v>
      </c>
      <c r="Q25">
        <v>3022</v>
      </c>
      <c r="R25" t="s">
        <v>332</v>
      </c>
      <c r="S25">
        <v>100</v>
      </c>
    </row>
    <row r="26" spans="4:19" x14ac:dyDescent="0.25">
      <c r="D26">
        <v>3023</v>
      </c>
      <c r="E26" t="s">
        <v>322</v>
      </c>
      <c r="Q26">
        <v>3023</v>
      </c>
      <c r="R26" t="s">
        <v>333</v>
      </c>
      <c r="S26">
        <v>100</v>
      </c>
    </row>
    <row r="27" spans="4:19" x14ac:dyDescent="0.25">
      <c r="D27">
        <v>3024</v>
      </c>
      <c r="E27" t="s">
        <v>323</v>
      </c>
      <c r="Q27">
        <v>3024</v>
      </c>
      <c r="R27" t="s">
        <v>334</v>
      </c>
      <c r="S27">
        <v>100</v>
      </c>
    </row>
    <row r="28" spans="4:19" x14ac:dyDescent="0.25">
      <c r="D28">
        <v>3025</v>
      </c>
      <c r="E28" t="s">
        <v>324</v>
      </c>
      <c r="Q28">
        <v>3025</v>
      </c>
      <c r="R28" t="s">
        <v>451</v>
      </c>
      <c r="S28">
        <v>100</v>
      </c>
    </row>
    <row r="29" spans="4:19" x14ac:dyDescent="0.25">
      <c r="D29">
        <v>3026</v>
      </c>
      <c r="E29" t="s">
        <v>325</v>
      </c>
      <c r="Q29">
        <v>3026</v>
      </c>
      <c r="R29" t="s">
        <v>336</v>
      </c>
      <c r="S29">
        <v>100</v>
      </c>
    </row>
    <row r="30" spans="4:19" x14ac:dyDescent="0.25">
      <c r="D30">
        <v>3027</v>
      </c>
      <c r="E30" t="s">
        <v>313</v>
      </c>
      <c r="Q30">
        <v>3027</v>
      </c>
      <c r="R30" t="s">
        <v>337</v>
      </c>
      <c r="S30">
        <v>100</v>
      </c>
    </row>
    <row r="31" spans="4:19" x14ac:dyDescent="0.25">
      <c r="D31">
        <v>3028</v>
      </c>
      <c r="E31" t="s">
        <v>326</v>
      </c>
      <c r="Q31">
        <v>3028</v>
      </c>
      <c r="R31" t="s">
        <v>338</v>
      </c>
      <c r="S31">
        <v>100</v>
      </c>
    </row>
    <row r="32" spans="4:19" x14ac:dyDescent="0.25">
      <c r="D32">
        <v>3029</v>
      </c>
      <c r="E32" t="s">
        <v>327</v>
      </c>
      <c r="Q32">
        <v>3029</v>
      </c>
      <c r="R32" t="s">
        <v>342</v>
      </c>
      <c r="S32">
        <v>100</v>
      </c>
    </row>
    <row r="33" spans="4:19" x14ac:dyDescent="0.25">
      <c r="D33">
        <v>3030</v>
      </c>
      <c r="E33" t="s">
        <v>328</v>
      </c>
      <c r="Q33">
        <v>3030</v>
      </c>
      <c r="R33" t="s">
        <v>343</v>
      </c>
      <c r="S33">
        <v>100</v>
      </c>
    </row>
    <row r="34" spans="4:19" x14ac:dyDescent="0.25">
      <c r="D34">
        <v>3031</v>
      </c>
      <c r="E34" t="s">
        <v>329</v>
      </c>
      <c r="Q34">
        <v>3031</v>
      </c>
      <c r="R34" t="s">
        <v>345</v>
      </c>
      <c r="S34">
        <v>100</v>
      </c>
    </row>
    <row r="35" spans="4:19" x14ac:dyDescent="0.25">
      <c r="D35">
        <v>3032</v>
      </c>
      <c r="E35" t="s">
        <v>330</v>
      </c>
      <c r="Q35">
        <v>3032</v>
      </c>
      <c r="R35" t="s">
        <v>452</v>
      </c>
      <c r="S35">
        <v>100</v>
      </c>
    </row>
    <row r="36" spans="4:19" x14ac:dyDescent="0.25">
      <c r="D36">
        <v>3033</v>
      </c>
      <c r="E36" t="s">
        <v>331</v>
      </c>
      <c r="Q36">
        <v>3033</v>
      </c>
      <c r="R36" t="s">
        <v>352</v>
      </c>
      <c r="S36">
        <v>100</v>
      </c>
    </row>
    <row r="37" spans="4:19" x14ac:dyDescent="0.25">
      <c r="D37">
        <v>3034</v>
      </c>
      <c r="E37" t="s">
        <v>332</v>
      </c>
      <c r="Q37">
        <v>3034</v>
      </c>
      <c r="R37" t="s">
        <v>353</v>
      </c>
      <c r="S37">
        <v>100</v>
      </c>
    </row>
    <row r="38" spans="4:19" x14ac:dyDescent="0.25">
      <c r="D38">
        <v>3035</v>
      </c>
      <c r="E38" t="s">
        <v>333</v>
      </c>
      <c r="Q38">
        <v>3035</v>
      </c>
      <c r="R38" t="s">
        <v>356</v>
      </c>
      <c r="S38">
        <v>100</v>
      </c>
    </row>
    <row r="39" spans="4:19" x14ac:dyDescent="0.25">
      <c r="D39">
        <v>3036</v>
      </c>
      <c r="E39" t="s">
        <v>334</v>
      </c>
      <c r="Q39">
        <v>3036</v>
      </c>
      <c r="R39" t="s">
        <v>358</v>
      </c>
      <c r="S39">
        <v>100</v>
      </c>
    </row>
    <row r="40" spans="4:19" x14ac:dyDescent="0.25">
      <c r="D40">
        <v>3037</v>
      </c>
      <c r="E40" t="s">
        <v>335</v>
      </c>
      <c r="Q40">
        <v>3037</v>
      </c>
      <c r="R40" t="s">
        <v>359</v>
      </c>
      <c r="S40">
        <v>100</v>
      </c>
    </row>
    <row r="41" spans="4:19" x14ac:dyDescent="0.25">
      <c r="D41">
        <v>3038</v>
      </c>
      <c r="E41" t="s">
        <v>368</v>
      </c>
      <c r="Q41">
        <v>3038</v>
      </c>
      <c r="R41" t="s">
        <v>360</v>
      </c>
      <c r="S41">
        <v>100</v>
      </c>
    </row>
    <row r="42" spans="4:19" x14ac:dyDescent="0.25">
      <c r="D42">
        <v>3039</v>
      </c>
      <c r="E42" t="s">
        <v>336</v>
      </c>
      <c r="Q42">
        <v>3039</v>
      </c>
      <c r="R42" t="s">
        <v>362</v>
      </c>
      <c r="S42">
        <v>100</v>
      </c>
    </row>
    <row r="43" spans="4:19" x14ac:dyDescent="0.25">
      <c r="D43">
        <v>3040</v>
      </c>
      <c r="E43" t="s">
        <v>337</v>
      </c>
      <c r="Q43">
        <v>3040</v>
      </c>
      <c r="R43" t="s">
        <v>363</v>
      </c>
      <c r="S43">
        <v>100</v>
      </c>
    </row>
    <row r="44" spans="4:19" x14ac:dyDescent="0.25">
      <c r="D44">
        <v>3041</v>
      </c>
      <c r="E44" t="s">
        <v>338</v>
      </c>
      <c r="Q44">
        <v>3041</v>
      </c>
      <c r="R44" t="s">
        <v>297</v>
      </c>
      <c r="S44">
        <v>100</v>
      </c>
    </row>
    <row r="45" spans="4:19" x14ac:dyDescent="0.25">
      <c r="D45">
        <v>3042</v>
      </c>
      <c r="E45" t="s">
        <v>339</v>
      </c>
      <c r="Q45">
        <v>3042</v>
      </c>
      <c r="R45" t="s">
        <v>291</v>
      </c>
      <c r="S45">
        <v>100</v>
      </c>
    </row>
    <row r="46" spans="4:19" x14ac:dyDescent="0.25">
      <c r="D46">
        <v>3043</v>
      </c>
      <c r="E46" t="s">
        <v>340</v>
      </c>
      <c r="Q46">
        <v>3043</v>
      </c>
      <c r="R46" t="s">
        <v>452</v>
      </c>
      <c r="S46">
        <v>100</v>
      </c>
    </row>
    <row r="47" spans="4:19" x14ac:dyDescent="0.25">
      <c r="D47">
        <v>3044</v>
      </c>
      <c r="E47" t="s">
        <v>341</v>
      </c>
      <c r="Q47">
        <v>3044</v>
      </c>
      <c r="R47" t="s">
        <v>452</v>
      </c>
      <c r="S47">
        <v>100</v>
      </c>
    </row>
    <row r="48" spans="4:19" x14ac:dyDescent="0.25">
      <c r="D48">
        <v>3045</v>
      </c>
      <c r="E48" t="s">
        <v>342</v>
      </c>
      <c r="Q48">
        <v>3045</v>
      </c>
      <c r="R48" t="s">
        <v>452</v>
      </c>
      <c r="S48">
        <v>100</v>
      </c>
    </row>
    <row r="49" spans="4:19" x14ac:dyDescent="0.25">
      <c r="D49">
        <v>3046</v>
      </c>
      <c r="E49" t="s">
        <v>343</v>
      </c>
      <c r="Q49">
        <v>3046</v>
      </c>
      <c r="R49" t="s">
        <v>452</v>
      </c>
      <c r="S49">
        <v>100</v>
      </c>
    </row>
    <row r="50" spans="4:19" x14ac:dyDescent="0.25">
      <c r="D50">
        <v>3047</v>
      </c>
      <c r="E50" t="s">
        <v>344</v>
      </c>
      <c r="Q50">
        <v>3047</v>
      </c>
      <c r="R50" t="s">
        <v>452</v>
      </c>
      <c r="S50">
        <v>100</v>
      </c>
    </row>
    <row r="51" spans="4:19" x14ac:dyDescent="0.25">
      <c r="D51">
        <v>3048</v>
      </c>
      <c r="E51" t="s">
        <v>345</v>
      </c>
      <c r="Q51">
        <v>3048</v>
      </c>
      <c r="R51" t="s">
        <v>452</v>
      </c>
      <c r="S51">
        <v>100</v>
      </c>
    </row>
    <row r="52" spans="4:19" x14ac:dyDescent="0.25">
      <c r="D52">
        <v>3049</v>
      </c>
      <c r="E52" t="s">
        <v>346</v>
      </c>
      <c r="Q52">
        <v>3049</v>
      </c>
      <c r="R52" t="s">
        <v>452</v>
      </c>
      <c r="S52">
        <v>100</v>
      </c>
    </row>
    <row r="53" spans="4:19" x14ac:dyDescent="0.25">
      <c r="D53">
        <v>3050</v>
      </c>
      <c r="E53" t="s">
        <v>347</v>
      </c>
      <c r="Q53">
        <v>3050</v>
      </c>
      <c r="R53" t="s">
        <v>452</v>
      </c>
      <c r="S53">
        <v>100</v>
      </c>
    </row>
    <row r="54" spans="4:19" x14ac:dyDescent="0.25">
      <c r="D54">
        <v>3051</v>
      </c>
      <c r="E54" t="s">
        <v>348</v>
      </c>
      <c r="Q54">
        <v>3051</v>
      </c>
      <c r="R54" t="s">
        <v>452</v>
      </c>
      <c r="S54">
        <v>100</v>
      </c>
    </row>
    <row r="55" spans="4:19" x14ac:dyDescent="0.25">
      <c r="D55">
        <v>3052</v>
      </c>
      <c r="E55" t="s">
        <v>349</v>
      </c>
      <c r="Q55">
        <v>3052</v>
      </c>
      <c r="R55" t="s">
        <v>452</v>
      </c>
      <c r="S55">
        <v>100</v>
      </c>
    </row>
    <row r="56" spans="4:19" x14ac:dyDescent="0.25">
      <c r="D56">
        <v>3053</v>
      </c>
      <c r="E56" t="s">
        <v>350</v>
      </c>
      <c r="Q56">
        <v>3053</v>
      </c>
      <c r="R56" t="s">
        <v>452</v>
      </c>
      <c r="S56">
        <v>100</v>
      </c>
    </row>
    <row r="57" spans="4:19" x14ac:dyDescent="0.25">
      <c r="D57">
        <v>3054</v>
      </c>
      <c r="E57" t="s">
        <v>351</v>
      </c>
      <c r="Q57">
        <v>3054</v>
      </c>
      <c r="R57" t="s">
        <v>452</v>
      </c>
      <c r="S57">
        <v>100</v>
      </c>
    </row>
    <row r="58" spans="4:19" x14ac:dyDescent="0.25">
      <c r="D58">
        <v>3055</v>
      </c>
      <c r="E58" t="s">
        <v>352</v>
      </c>
      <c r="Q58">
        <v>3055</v>
      </c>
      <c r="R58" t="s">
        <v>452</v>
      </c>
      <c r="S58">
        <v>100</v>
      </c>
    </row>
    <row r="59" spans="4:19" x14ac:dyDescent="0.25">
      <c r="D59">
        <v>3056</v>
      </c>
      <c r="E59" t="s">
        <v>353</v>
      </c>
      <c r="Q59">
        <v>3056</v>
      </c>
      <c r="R59" t="s">
        <v>453</v>
      </c>
      <c r="S59">
        <v>100</v>
      </c>
    </row>
    <row r="60" spans="4:19" x14ac:dyDescent="0.25">
      <c r="D60">
        <v>3057</v>
      </c>
      <c r="E60" t="s">
        <v>354</v>
      </c>
      <c r="Q60">
        <v>3057</v>
      </c>
      <c r="R60" t="s">
        <v>453</v>
      </c>
      <c r="S60">
        <v>100</v>
      </c>
    </row>
    <row r="61" spans="4:19" x14ac:dyDescent="0.25">
      <c r="D61">
        <v>3058</v>
      </c>
      <c r="E61" t="s">
        <v>355</v>
      </c>
      <c r="Q61">
        <v>3058</v>
      </c>
      <c r="R61" t="s">
        <v>454</v>
      </c>
      <c r="S61">
        <v>100</v>
      </c>
    </row>
    <row r="62" spans="4:19" x14ac:dyDescent="0.25">
      <c r="D62">
        <v>3059</v>
      </c>
      <c r="E62" t="s">
        <v>356</v>
      </c>
      <c r="Q62">
        <v>3059</v>
      </c>
      <c r="R62" t="s">
        <v>455</v>
      </c>
      <c r="S62">
        <v>100</v>
      </c>
    </row>
    <row r="63" spans="4:19" x14ac:dyDescent="0.25">
      <c r="D63">
        <v>3060</v>
      </c>
      <c r="E63" t="s">
        <v>357</v>
      </c>
      <c r="Q63">
        <v>3060</v>
      </c>
      <c r="R63" t="s">
        <v>453</v>
      </c>
      <c r="S63">
        <v>100</v>
      </c>
    </row>
    <row r="64" spans="4:19" x14ac:dyDescent="0.25">
      <c r="D64">
        <v>3061</v>
      </c>
      <c r="E64" t="s">
        <v>358</v>
      </c>
      <c r="Q64">
        <v>3061</v>
      </c>
      <c r="R64" t="s">
        <v>453</v>
      </c>
      <c r="S64">
        <v>100</v>
      </c>
    </row>
    <row r="65" spans="4:19" x14ac:dyDescent="0.25">
      <c r="D65">
        <v>3062</v>
      </c>
      <c r="E65" t="s">
        <v>359</v>
      </c>
      <c r="Q65">
        <v>3062</v>
      </c>
      <c r="R65" t="s">
        <v>453</v>
      </c>
      <c r="S65">
        <v>100</v>
      </c>
    </row>
    <row r="66" spans="4:19" x14ac:dyDescent="0.25">
      <c r="D66">
        <v>3063</v>
      </c>
      <c r="E66" t="s">
        <v>360</v>
      </c>
      <c r="Q66">
        <v>3063</v>
      </c>
      <c r="R66" t="s">
        <v>453</v>
      </c>
      <c r="S66">
        <v>100</v>
      </c>
    </row>
    <row r="67" spans="4:19" x14ac:dyDescent="0.25">
      <c r="D67">
        <v>3064</v>
      </c>
      <c r="E67" t="s">
        <v>361</v>
      </c>
      <c r="Q67">
        <v>3064</v>
      </c>
      <c r="R67" t="s">
        <v>455</v>
      </c>
      <c r="S67">
        <v>100</v>
      </c>
    </row>
    <row r="68" spans="4:19" x14ac:dyDescent="0.25">
      <c r="D68">
        <v>3065</v>
      </c>
      <c r="E68" t="s">
        <v>362</v>
      </c>
      <c r="Q68">
        <v>3065</v>
      </c>
      <c r="R68" t="s">
        <v>453</v>
      </c>
      <c r="S68">
        <v>100</v>
      </c>
    </row>
    <row r="69" spans="4:19" x14ac:dyDescent="0.25">
      <c r="D69">
        <v>3066</v>
      </c>
      <c r="E69" t="s">
        <v>363</v>
      </c>
      <c r="Q69">
        <v>3066</v>
      </c>
      <c r="R69" t="s">
        <v>455</v>
      </c>
      <c r="S69">
        <v>100</v>
      </c>
    </row>
    <row r="70" spans="4:19" x14ac:dyDescent="0.25">
      <c r="D70">
        <v>3067</v>
      </c>
      <c r="E70" t="s">
        <v>297</v>
      </c>
      <c r="Q70">
        <v>3067</v>
      </c>
      <c r="R70" t="s">
        <v>297</v>
      </c>
      <c r="S70">
        <v>100</v>
      </c>
    </row>
    <row r="71" spans="4:19" x14ac:dyDescent="0.25">
      <c r="D71">
        <v>3068</v>
      </c>
      <c r="E71" t="s">
        <v>364</v>
      </c>
      <c r="Q71">
        <v>3068</v>
      </c>
      <c r="R71" t="s">
        <v>452</v>
      </c>
      <c r="S71">
        <v>100</v>
      </c>
    </row>
    <row r="72" spans="4:19" x14ac:dyDescent="0.25">
      <c r="D72">
        <v>3069</v>
      </c>
      <c r="E72" t="s">
        <v>365</v>
      </c>
      <c r="Q72">
        <v>3069</v>
      </c>
      <c r="R72" t="s">
        <v>452</v>
      </c>
      <c r="S72">
        <v>100</v>
      </c>
    </row>
    <row r="73" spans="4:19" x14ac:dyDescent="0.25">
      <c r="D73">
        <v>3070</v>
      </c>
      <c r="E73" t="s">
        <v>291</v>
      </c>
      <c r="Q73">
        <v>3070</v>
      </c>
      <c r="R73" t="s">
        <v>291</v>
      </c>
      <c r="S73">
        <v>100</v>
      </c>
    </row>
    <row r="74" spans="4:19" x14ac:dyDescent="0.25">
      <c r="D74">
        <v>3071</v>
      </c>
      <c r="E74" t="s">
        <v>366</v>
      </c>
      <c r="Q74">
        <v>3071</v>
      </c>
      <c r="R74" t="s">
        <v>452</v>
      </c>
      <c r="S74">
        <v>100</v>
      </c>
    </row>
    <row r="75" spans="4:19" x14ac:dyDescent="0.25">
      <c r="D75">
        <v>3072</v>
      </c>
      <c r="E75" t="s">
        <v>367</v>
      </c>
      <c r="Q75">
        <v>99</v>
      </c>
      <c r="R75" t="s">
        <v>456</v>
      </c>
      <c r="S75">
        <v>100</v>
      </c>
    </row>
  </sheetData>
  <mergeCells count="3">
    <mergeCell ref="Q2:S2"/>
    <mergeCell ref="M2:N2"/>
    <mergeCell ref="D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42AD-BEF7-44A6-BC1F-94E4F1D0481F}">
  <sheetPr>
    <tabColor rgb="FF00B050"/>
  </sheetPr>
  <dimension ref="A1:AR94"/>
  <sheetViews>
    <sheetView topLeftCell="A73" workbookViewId="0">
      <selection activeCell="A79" sqref="A79:XFD79"/>
    </sheetView>
  </sheetViews>
  <sheetFormatPr baseColWidth="10" defaultRowHeight="15" x14ac:dyDescent="0.25"/>
  <sheetData>
    <row r="1" spans="1:44" x14ac:dyDescent="0.25">
      <c r="A1" s="61">
        <v>1147</v>
      </c>
      <c r="B1" s="58">
        <v>3041</v>
      </c>
      <c r="C1" s="58">
        <v>3041</v>
      </c>
      <c r="D1" s="58">
        <v>3041</v>
      </c>
      <c r="E1" s="65" t="s">
        <v>384</v>
      </c>
      <c r="F1" s="60">
        <v>100</v>
      </c>
      <c r="G1" s="58"/>
      <c r="H1" s="62">
        <v>44568</v>
      </c>
      <c r="I1" s="58" t="s">
        <v>338</v>
      </c>
      <c r="J1" s="58" t="s">
        <v>338</v>
      </c>
      <c r="K1" s="58" t="s">
        <v>292</v>
      </c>
      <c r="L1" s="64">
        <v>3</v>
      </c>
      <c r="M1" s="58">
        <v>3</v>
      </c>
      <c r="N1" s="58">
        <v>7</v>
      </c>
      <c r="O1" s="58">
        <v>1</v>
      </c>
      <c r="P1" s="58">
        <v>0</v>
      </c>
      <c r="Q1" s="58">
        <v>0</v>
      </c>
      <c r="R1" s="58" t="s">
        <v>293</v>
      </c>
      <c r="S1" s="58" t="s">
        <v>293</v>
      </c>
      <c r="T1" s="58" t="s">
        <v>293</v>
      </c>
      <c r="U1" s="58" t="s">
        <v>293</v>
      </c>
      <c r="V1" s="58" t="s">
        <v>294</v>
      </c>
      <c r="W1" s="58" t="s">
        <v>293</v>
      </c>
      <c r="X1" s="58" t="s">
        <v>293</v>
      </c>
      <c r="Y1" s="58" t="s">
        <v>293</v>
      </c>
      <c r="Z1" s="58" t="s">
        <v>293</v>
      </c>
      <c r="AA1" s="58" t="s">
        <v>293</v>
      </c>
      <c r="AB1" s="58" t="s">
        <v>293</v>
      </c>
      <c r="AC1" s="58">
        <v>542</v>
      </c>
      <c r="AD1" s="59">
        <v>44568</v>
      </c>
      <c r="AE1" s="58" t="s">
        <v>376</v>
      </c>
      <c r="AF1" s="58" t="s">
        <v>369</v>
      </c>
      <c r="AG1" s="58" t="s">
        <v>295</v>
      </c>
      <c r="AH1" s="58">
        <v>10</v>
      </c>
      <c r="AI1" s="58">
        <v>0.5</v>
      </c>
      <c r="AJ1" s="58">
        <v>0.5</v>
      </c>
      <c r="AK1" s="58">
        <v>0</v>
      </c>
      <c r="AL1" s="58">
        <v>0</v>
      </c>
      <c r="AM1" s="58">
        <v>0.5</v>
      </c>
      <c r="AN1" s="58">
        <v>0</v>
      </c>
      <c r="AO1" s="58">
        <v>0.5</v>
      </c>
      <c r="AP1" s="61">
        <f t="shared" ref="AP1:AP32" si="0">SUM(AH1:AO1)</f>
        <v>12</v>
      </c>
      <c r="AQ1" s="58"/>
    </row>
    <row r="2" spans="1:44" x14ac:dyDescent="0.25">
      <c r="A2" s="61">
        <v>1148</v>
      </c>
      <c r="B2" s="58">
        <v>3002</v>
      </c>
      <c r="C2" s="58">
        <v>3002</v>
      </c>
      <c r="D2" s="58">
        <v>3002</v>
      </c>
      <c r="E2" s="65" t="s">
        <v>385</v>
      </c>
      <c r="F2" s="60">
        <v>100</v>
      </c>
      <c r="G2" s="58"/>
      <c r="H2" s="62">
        <v>44569</v>
      </c>
      <c r="I2" s="58" t="s">
        <v>301</v>
      </c>
      <c r="J2" s="58" t="s">
        <v>301</v>
      </c>
      <c r="K2" s="58" t="s">
        <v>292</v>
      </c>
      <c r="L2" s="64">
        <v>6</v>
      </c>
      <c r="M2" s="58">
        <v>14</v>
      </c>
      <c r="N2" s="58">
        <v>10</v>
      </c>
      <c r="O2" s="58">
        <v>1</v>
      </c>
      <c r="P2" s="58">
        <v>0</v>
      </c>
      <c r="Q2" s="58">
        <v>0</v>
      </c>
      <c r="R2" s="58" t="s">
        <v>293</v>
      </c>
      <c r="S2" s="58" t="s">
        <v>293</v>
      </c>
      <c r="T2" s="58" t="s">
        <v>293</v>
      </c>
      <c r="U2" s="58" t="s">
        <v>293</v>
      </c>
      <c r="V2" s="58" t="s">
        <v>294</v>
      </c>
      <c r="W2" s="58" t="s">
        <v>293</v>
      </c>
      <c r="X2" s="58" t="s">
        <v>293</v>
      </c>
      <c r="Y2" s="58" t="s">
        <v>293</v>
      </c>
      <c r="Z2" s="58" t="s">
        <v>293</v>
      </c>
      <c r="AA2" s="58" t="s">
        <v>293</v>
      </c>
      <c r="AB2" s="58" t="s">
        <v>293</v>
      </c>
      <c r="AC2" s="58">
        <v>543</v>
      </c>
      <c r="AD2" s="59">
        <v>44569</v>
      </c>
      <c r="AE2" s="58" t="s">
        <v>377</v>
      </c>
      <c r="AF2" s="58" t="s">
        <v>369</v>
      </c>
      <c r="AG2" s="58" t="s">
        <v>295</v>
      </c>
      <c r="AH2" s="58">
        <v>14</v>
      </c>
      <c r="AI2" s="58">
        <v>0.5</v>
      </c>
      <c r="AJ2" s="58">
        <v>0.5</v>
      </c>
      <c r="AK2" s="58">
        <v>0</v>
      </c>
      <c r="AL2" s="58">
        <v>0</v>
      </c>
      <c r="AM2" s="58">
        <v>0.5</v>
      </c>
      <c r="AN2" s="58">
        <v>0</v>
      </c>
      <c r="AO2" s="58">
        <v>0.5</v>
      </c>
      <c r="AP2" s="61">
        <f t="shared" si="0"/>
        <v>16</v>
      </c>
      <c r="AQ2" s="58"/>
    </row>
    <row r="3" spans="1:44" x14ac:dyDescent="0.25">
      <c r="A3" s="61">
        <v>1149</v>
      </c>
      <c r="B3" s="58">
        <v>3065</v>
      </c>
      <c r="C3" s="58">
        <v>3065</v>
      </c>
      <c r="D3" s="58">
        <v>3065</v>
      </c>
      <c r="E3" s="65" t="s">
        <v>386</v>
      </c>
      <c r="F3" s="60">
        <v>100</v>
      </c>
      <c r="G3" s="58"/>
      <c r="H3" s="62">
        <v>44569</v>
      </c>
      <c r="I3" s="58" t="s">
        <v>362</v>
      </c>
      <c r="J3" s="58" t="s">
        <v>362</v>
      </c>
      <c r="K3" s="58" t="s">
        <v>292</v>
      </c>
      <c r="L3" s="64">
        <v>4</v>
      </c>
      <c r="M3" s="58">
        <v>5</v>
      </c>
      <c r="N3" s="58">
        <v>8</v>
      </c>
      <c r="O3" s="58">
        <v>1</v>
      </c>
      <c r="P3" s="58">
        <v>0</v>
      </c>
      <c r="Q3" s="58">
        <v>0</v>
      </c>
      <c r="R3" s="58" t="s">
        <v>293</v>
      </c>
      <c r="S3" s="58" t="s">
        <v>293</v>
      </c>
      <c r="T3" s="58" t="s">
        <v>293</v>
      </c>
      <c r="U3" s="58" t="s">
        <v>293</v>
      </c>
      <c r="V3" s="58" t="s">
        <v>294</v>
      </c>
      <c r="W3" s="58" t="s">
        <v>293</v>
      </c>
      <c r="X3" s="58" t="s">
        <v>293</v>
      </c>
      <c r="Y3" s="58" t="s">
        <v>293</v>
      </c>
      <c r="Z3" s="58" t="s">
        <v>293</v>
      </c>
      <c r="AA3" s="58" t="s">
        <v>293</v>
      </c>
      <c r="AB3" s="58" t="s">
        <v>293</v>
      </c>
      <c r="AC3" s="58">
        <v>544</v>
      </c>
      <c r="AD3" s="59">
        <v>44569</v>
      </c>
      <c r="AE3" s="58" t="s">
        <v>377</v>
      </c>
      <c r="AF3" s="58" t="s">
        <v>369</v>
      </c>
      <c r="AG3" s="58" t="s">
        <v>295</v>
      </c>
      <c r="AH3" s="58">
        <v>14</v>
      </c>
      <c r="AI3" s="58">
        <v>0.5</v>
      </c>
      <c r="AJ3" s="58">
        <v>0.5</v>
      </c>
      <c r="AK3" s="58">
        <v>0</v>
      </c>
      <c r="AL3" s="58">
        <v>0</v>
      </c>
      <c r="AM3" s="58">
        <v>0.5</v>
      </c>
      <c r="AN3" s="58">
        <v>0</v>
      </c>
      <c r="AO3" s="58">
        <v>0.5</v>
      </c>
      <c r="AP3" s="61">
        <f t="shared" si="0"/>
        <v>16</v>
      </c>
      <c r="AQ3" s="58"/>
      <c r="AR3" s="63"/>
    </row>
    <row r="4" spans="1:44" x14ac:dyDescent="0.25">
      <c r="A4" s="61">
        <v>1150</v>
      </c>
      <c r="B4" s="58">
        <v>3002</v>
      </c>
      <c r="C4" s="58">
        <v>3002</v>
      </c>
      <c r="D4" s="58">
        <v>3002</v>
      </c>
      <c r="E4" s="65" t="s">
        <v>387</v>
      </c>
      <c r="F4" s="60">
        <v>100</v>
      </c>
      <c r="G4" s="58"/>
      <c r="H4" s="62">
        <v>44569</v>
      </c>
      <c r="I4" s="58" t="s">
        <v>301</v>
      </c>
      <c r="J4" s="58" t="s">
        <v>301</v>
      </c>
      <c r="K4" s="58" t="s">
        <v>292</v>
      </c>
      <c r="L4" s="64">
        <v>5</v>
      </c>
      <c r="M4" s="58">
        <v>5</v>
      </c>
      <c r="N4" s="58">
        <v>20</v>
      </c>
      <c r="O4" s="58">
        <v>1</v>
      </c>
      <c r="P4" s="58">
        <v>0</v>
      </c>
      <c r="Q4" s="58">
        <v>0</v>
      </c>
      <c r="R4" s="58" t="s">
        <v>293</v>
      </c>
      <c r="S4" s="58" t="s">
        <v>293</v>
      </c>
      <c r="T4" s="58" t="s">
        <v>293</v>
      </c>
      <c r="U4" s="58" t="s">
        <v>293</v>
      </c>
      <c r="V4" s="58" t="s">
        <v>294</v>
      </c>
      <c r="W4" s="58" t="s">
        <v>293</v>
      </c>
      <c r="X4" s="58" t="s">
        <v>293</v>
      </c>
      <c r="Y4" s="58" t="s">
        <v>293</v>
      </c>
      <c r="Z4" s="58" t="s">
        <v>293</v>
      </c>
      <c r="AA4" s="58" t="s">
        <v>293</v>
      </c>
      <c r="AB4" s="58" t="s">
        <v>293</v>
      </c>
      <c r="AC4" s="58">
        <v>545</v>
      </c>
      <c r="AD4" s="59">
        <v>44569</v>
      </c>
      <c r="AE4" s="58" t="s">
        <v>377</v>
      </c>
      <c r="AF4" s="58" t="s">
        <v>369</v>
      </c>
      <c r="AG4" s="58" t="s">
        <v>295</v>
      </c>
      <c r="AH4" s="58">
        <v>14</v>
      </c>
      <c r="AI4" s="58">
        <v>0.5</v>
      </c>
      <c r="AJ4" s="58">
        <v>0.5</v>
      </c>
      <c r="AK4" s="58">
        <v>0</v>
      </c>
      <c r="AL4" s="58">
        <v>0</v>
      </c>
      <c r="AM4" s="58">
        <v>0.5</v>
      </c>
      <c r="AN4" s="58">
        <v>0</v>
      </c>
      <c r="AO4" s="58">
        <v>0.5</v>
      </c>
      <c r="AP4" s="61">
        <f t="shared" si="0"/>
        <v>16</v>
      </c>
      <c r="AQ4" s="58"/>
      <c r="AR4" s="63"/>
    </row>
    <row r="5" spans="1:44" x14ac:dyDescent="0.25">
      <c r="A5" s="61">
        <v>1151</v>
      </c>
      <c r="B5" s="58">
        <v>3044</v>
      </c>
      <c r="C5" s="58">
        <v>3044</v>
      </c>
      <c r="D5" s="58">
        <v>3044</v>
      </c>
      <c r="E5" s="65" t="s">
        <v>388</v>
      </c>
      <c r="F5" s="60">
        <v>100</v>
      </c>
      <c r="G5" s="58"/>
      <c r="H5" s="62">
        <v>44571</v>
      </c>
      <c r="I5" s="58" t="s">
        <v>341</v>
      </c>
      <c r="J5" s="58" t="s">
        <v>341</v>
      </c>
      <c r="K5" s="58" t="s">
        <v>292</v>
      </c>
      <c r="L5" s="64">
        <v>6</v>
      </c>
      <c r="M5" s="58">
        <v>5</v>
      </c>
      <c r="N5" s="58">
        <v>10</v>
      </c>
      <c r="O5" s="58">
        <v>1</v>
      </c>
      <c r="P5" s="58">
        <v>0</v>
      </c>
      <c r="Q5" s="58">
        <v>0</v>
      </c>
      <c r="R5" s="58" t="s">
        <v>293</v>
      </c>
      <c r="S5" s="58" t="s">
        <v>293</v>
      </c>
      <c r="T5" s="58" t="s">
        <v>293</v>
      </c>
      <c r="U5" s="58" t="s">
        <v>293</v>
      </c>
      <c r="V5" s="58" t="s">
        <v>294</v>
      </c>
      <c r="W5" s="58" t="s">
        <v>293</v>
      </c>
      <c r="X5" s="58" t="s">
        <v>293</v>
      </c>
      <c r="Y5" s="58" t="s">
        <v>293</v>
      </c>
      <c r="Z5" s="58" t="s">
        <v>293</v>
      </c>
      <c r="AA5" s="58" t="s">
        <v>293</v>
      </c>
      <c r="AB5" s="58" t="s">
        <v>293</v>
      </c>
      <c r="AC5" s="58">
        <v>546</v>
      </c>
      <c r="AD5" s="59">
        <v>44571</v>
      </c>
      <c r="AE5" s="58" t="s">
        <v>376</v>
      </c>
      <c r="AF5" s="58" t="s">
        <v>369</v>
      </c>
      <c r="AG5" s="58" t="s">
        <v>295</v>
      </c>
      <c r="AH5" s="58">
        <v>14</v>
      </c>
      <c r="AI5" s="58">
        <v>1</v>
      </c>
      <c r="AJ5" s="58">
        <v>1</v>
      </c>
      <c r="AK5" s="58">
        <v>0</v>
      </c>
      <c r="AL5" s="58">
        <v>0</v>
      </c>
      <c r="AM5" s="58">
        <v>1</v>
      </c>
      <c r="AN5" s="58">
        <v>0</v>
      </c>
      <c r="AO5" s="58">
        <v>1</v>
      </c>
      <c r="AP5" s="61">
        <f t="shared" si="0"/>
        <v>18</v>
      </c>
      <c r="AQ5" s="58"/>
      <c r="AR5" s="63"/>
    </row>
    <row r="6" spans="1:44" x14ac:dyDescent="0.25">
      <c r="A6" s="61">
        <v>1152</v>
      </c>
      <c r="B6" s="58">
        <v>3021</v>
      </c>
      <c r="C6" s="58">
        <v>3021</v>
      </c>
      <c r="D6" s="58">
        <v>3021</v>
      </c>
      <c r="E6" s="65" t="s">
        <v>389</v>
      </c>
      <c r="F6" s="60">
        <v>100</v>
      </c>
      <c r="G6" s="58"/>
      <c r="H6" s="62">
        <v>44574</v>
      </c>
      <c r="I6" s="58" t="s">
        <v>320</v>
      </c>
      <c r="J6" s="58" t="s">
        <v>320</v>
      </c>
      <c r="K6" s="58" t="s">
        <v>292</v>
      </c>
      <c r="L6" s="64">
        <v>5</v>
      </c>
      <c r="M6" s="58">
        <v>8</v>
      </c>
      <c r="N6" s="58">
        <v>17</v>
      </c>
      <c r="O6" s="58">
        <v>1</v>
      </c>
      <c r="P6" s="58">
        <v>0</v>
      </c>
      <c r="Q6" s="58">
        <v>0</v>
      </c>
      <c r="R6" s="58" t="s">
        <v>293</v>
      </c>
      <c r="S6" s="58" t="s">
        <v>293</v>
      </c>
      <c r="T6" s="58" t="s">
        <v>293</v>
      </c>
      <c r="U6" s="58" t="s">
        <v>293</v>
      </c>
      <c r="V6" s="58" t="s">
        <v>294</v>
      </c>
      <c r="W6" s="58" t="s">
        <v>293</v>
      </c>
      <c r="X6" s="58" t="s">
        <v>293</v>
      </c>
      <c r="Y6" s="58" t="s">
        <v>293</v>
      </c>
      <c r="Z6" s="58" t="s">
        <v>293</v>
      </c>
      <c r="AA6" s="58" t="s">
        <v>293</v>
      </c>
      <c r="AB6" s="58" t="s">
        <v>293</v>
      </c>
      <c r="AC6" s="58">
        <v>547</v>
      </c>
      <c r="AD6" s="59">
        <v>44574</v>
      </c>
      <c r="AE6" s="58" t="s">
        <v>378</v>
      </c>
      <c r="AF6" s="58" t="s">
        <v>369</v>
      </c>
      <c r="AG6" s="58" t="s">
        <v>295</v>
      </c>
      <c r="AH6" s="58">
        <v>12</v>
      </c>
      <c r="AI6" s="58">
        <v>1</v>
      </c>
      <c r="AJ6" s="58">
        <v>1</v>
      </c>
      <c r="AK6" s="58">
        <v>0</v>
      </c>
      <c r="AL6" s="58">
        <v>0</v>
      </c>
      <c r="AM6" s="58">
        <v>1</v>
      </c>
      <c r="AN6" s="58">
        <v>0</v>
      </c>
      <c r="AO6" s="58">
        <v>1</v>
      </c>
      <c r="AP6" s="61">
        <f t="shared" si="0"/>
        <v>16</v>
      </c>
      <c r="AQ6" s="58"/>
      <c r="AR6" s="63"/>
    </row>
    <row r="7" spans="1:44" x14ac:dyDescent="0.25">
      <c r="A7" s="61">
        <v>1153</v>
      </c>
      <c r="B7" s="58">
        <v>3028</v>
      </c>
      <c r="C7" s="58">
        <v>3028</v>
      </c>
      <c r="D7" s="58">
        <v>3028</v>
      </c>
      <c r="E7" s="65" t="s">
        <v>390</v>
      </c>
      <c r="F7" s="60">
        <v>100</v>
      </c>
      <c r="G7" s="58"/>
      <c r="H7" s="62">
        <v>44574</v>
      </c>
      <c r="I7" s="58" t="s">
        <v>326</v>
      </c>
      <c r="J7" s="58" t="s">
        <v>326</v>
      </c>
      <c r="K7" s="58" t="s">
        <v>292</v>
      </c>
      <c r="L7" s="64">
        <v>3</v>
      </c>
      <c r="M7" s="58">
        <v>4</v>
      </c>
      <c r="N7" s="58">
        <v>10</v>
      </c>
      <c r="O7" s="58">
        <v>1</v>
      </c>
      <c r="P7" s="58">
        <v>0</v>
      </c>
      <c r="Q7" s="58">
        <v>0</v>
      </c>
      <c r="R7" s="58" t="s">
        <v>293</v>
      </c>
      <c r="S7" s="58" t="s">
        <v>293</v>
      </c>
      <c r="T7" s="58" t="s">
        <v>293</v>
      </c>
      <c r="U7" s="58" t="s">
        <v>293</v>
      </c>
      <c r="V7" s="58" t="s">
        <v>294</v>
      </c>
      <c r="W7" s="58" t="s">
        <v>293</v>
      </c>
      <c r="X7" s="58" t="s">
        <v>293</v>
      </c>
      <c r="Y7" s="58" t="s">
        <v>293</v>
      </c>
      <c r="Z7" s="58" t="s">
        <v>293</v>
      </c>
      <c r="AA7" s="58" t="s">
        <v>293</v>
      </c>
      <c r="AB7" s="58" t="s">
        <v>293</v>
      </c>
      <c r="AC7" s="58"/>
      <c r="AD7" s="59">
        <v>44574</v>
      </c>
      <c r="AE7" s="58" t="s">
        <v>378</v>
      </c>
      <c r="AF7" s="58" t="s">
        <v>369</v>
      </c>
      <c r="AG7" s="58" t="s">
        <v>295</v>
      </c>
      <c r="AH7" s="58">
        <v>10</v>
      </c>
      <c r="AI7" s="58">
        <v>0.5</v>
      </c>
      <c r="AJ7" s="58">
        <v>0.5</v>
      </c>
      <c r="AK7" s="58">
        <v>0</v>
      </c>
      <c r="AL7" s="58">
        <v>0</v>
      </c>
      <c r="AM7" s="58">
        <v>0.5</v>
      </c>
      <c r="AN7" s="58">
        <v>0</v>
      </c>
      <c r="AO7" s="58">
        <v>0.5</v>
      </c>
      <c r="AP7" s="61">
        <f t="shared" si="0"/>
        <v>12</v>
      </c>
      <c r="AQ7" s="58"/>
    </row>
    <row r="8" spans="1:44" x14ac:dyDescent="0.25">
      <c r="A8" s="61">
        <v>1154</v>
      </c>
      <c r="B8" s="58">
        <v>3028</v>
      </c>
      <c r="C8" s="58">
        <v>3028</v>
      </c>
      <c r="D8" s="58">
        <v>3028</v>
      </c>
      <c r="E8" s="65" t="s">
        <v>390</v>
      </c>
      <c r="F8" s="60">
        <v>100</v>
      </c>
      <c r="G8" s="58"/>
      <c r="H8" s="62">
        <v>44574</v>
      </c>
      <c r="I8" s="58" t="s">
        <v>326</v>
      </c>
      <c r="J8" s="58" t="s">
        <v>326</v>
      </c>
      <c r="K8" s="58" t="s">
        <v>292</v>
      </c>
      <c r="L8" s="64">
        <v>4</v>
      </c>
      <c r="M8" s="58">
        <v>5</v>
      </c>
      <c r="N8" s="58">
        <v>10</v>
      </c>
      <c r="O8" s="58">
        <v>1</v>
      </c>
      <c r="P8" s="58">
        <v>0</v>
      </c>
      <c r="Q8" s="58">
        <v>0</v>
      </c>
      <c r="R8" s="58" t="s">
        <v>293</v>
      </c>
      <c r="S8" s="58" t="s">
        <v>293</v>
      </c>
      <c r="T8" s="58" t="s">
        <v>293</v>
      </c>
      <c r="U8" s="58" t="s">
        <v>293</v>
      </c>
      <c r="V8" s="58" t="s">
        <v>294</v>
      </c>
      <c r="W8" s="58" t="s">
        <v>293</v>
      </c>
      <c r="X8" s="58" t="s">
        <v>293</v>
      </c>
      <c r="Y8" s="58" t="s">
        <v>293</v>
      </c>
      <c r="Z8" s="58" t="s">
        <v>293</v>
      </c>
      <c r="AA8" s="58" t="s">
        <v>293</v>
      </c>
      <c r="AB8" s="58" t="s">
        <v>293</v>
      </c>
      <c r="AC8" s="58">
        <v>549</v>
      </c>
      <c r="AD8" s="59">
        <v>44574</v>
      </c>
      <c r="AE8" s="58" t="s">
        <v>378</v>
      </c>
      <c r="AF8" s="58" t="s">
        <v>369</v>
      </c>
      <c r="AG8" s="58" t="s">
        <v>295</v>
      </c>
      <c r="AH8" s="58">
        <v>10</v>
      </c>
      <c r="AI8" s="58">
        <v>0.5</v>
      </c>
      <c r="AJ8" s="58">
        <v>0.5</v>
      </c>
      <c r="AK8" s="58">
        <v>0</v>
      </c>
      <c r="AL8" s="58">
        <v>0</v>
      </c>
      <c r="AM8" s="58">
        <v>0.5</v>
      </c>
      <c r="AN8" s="58">
        <v>0</v>
      </c>
      <c r="AO8" s="58">
        <v>0.5</v>
      </c>
      <c r="AP8" s="61">
        <f t="shared" si="0"/>
        <v>12</v>
      </c>
      <c r="AQ8" s="58"/>
    </row>
    <row r="9" spans="1:44" x14ac:dyDescent="0.25">
      <c r="A9" s="61">
        <v>1155</v>
      </c>
      <c r="B9" s="58">
        <v>3036</v>
      </c>
      <c r="C9" s="58">
        <v>3036</v>
      </c>
      <c r="D9" s="58">
        <v>3036</v>
      </c>
      <c r="E9" s="65" t="s">
        <v>391</v>
      </c>
      <c r="F9" s="60">
        <v>100</v>
      </c>
      <c r="G9" s="58"/>
      <c r="H9" s="62">
        <v>44581</v>
      </c>
      <c r="I9" s="58" t="s">
        <v>334</v>
      </c>
      <c r="J9" s="58" t="s">
        <v>334</v>
      </c>
      <c r="K9" s="58" t="s">
        <v>292</v>
      </c>
      <c r="L9" s="64">
        <v>4</v>
      </c>
      <c r="M9" s="58">
        <v>6</v>
      </c>
      <c r="N9" s="58">
        <v>23</v>
      </c>
      <c r="O9" s="58">
        <v>2</v>
      </c>
      <c r="P9" s="58">
        <v>0</v>
      </c>
      <c r="Q9" s="58">
        <v>0</v>
      </c>
      <c r="R9" s="58" t="s">
        <v>293</v>
      </c>
      <c r="S9" s="58" t="s">
        <v>293</v>
      </c>
      <c r="T9" s="58" t="s">
        <v>293</v>
      </c>
      <c r="U9" s="58" t="s">
        <v>293</v>
      </c>
      <c r="V9" s="58" t="s">
        <v>294</v>
      </c>
      <c r="W9" s="58" t="s">
        <v>293</v>
      </c>
      <c r="X9" s="58" t="s">
        <v>293</v>
      </c>
      <c r="Y9" s="58" t="s">
        <v>293</v>
      </c>
      <c r="Z9" s="58" t="s">
        <v>293</v>
      </c>
      <c r="AA9" s="58" t="s">
        <v>293</v>
      </c>
      <c r="AB9" s="58" t="s">
        <v>293</v>
      </c>
      <c r="AC9" s="58">
        <v>550</v>
      </c>
      <c r="AD9" s="59">
        <v>44581</v>
      </c>
      <c r="AE9" s="58" t="s">
        <v>373</v>
      </c>
      <c r="AF9" s="58" t="s">
        <v>369</v>
      </c>
      <c r="AG9" s="58" t="s">
        <v>295</v>
      </c>
      <c r="AH9" s="58">
        <v>20</v>
      </c>
      <c r="AI9" s="58">
        <v>1</v>
      </c>
      <c r="AJ9" s="58">
        <v>1</v>
      </c>
      <c r="AK9" s="58">
        <v>0</v>
      </c>
      <c r="AL9" s="58">
        <v>0</v>
      </c>
      <c r="AM9" s="58">
        <v>1</v>
      </c>
      <c r="AN9" s="58">
        <v>0</v>
      </c>
      <c r="AO9" s="58">
        <v>1</v>
      </c>
      <c r="AP9" s="61">
        <f t="shared" si="0"/>
        <v>24</v>
      </c>
      <c r="AQ9" s="58"/>
    </row>
    <row r="10" spans="1:44" x14ac:dyDescent="0.25">
      <c r="A10" s="61">
        <v>1156</v>
      </c>
      <c r="B10" s="58">
        <v>3063</v>
      </c>
      <c r="C10" s="58">
        <v>3063</v>
      </c>
      <c r="D10" s="58">
        <v>3063</v>
      </c>
      <c r="E10" s="65" t="s">
        <v>392</v>
      </c>
      <c r="F10" s="60">
        <v>100</v>
      </c>
      <c r="G10" s="58"/>
      <c r="H10" s="62">
        <v>44581</v>
      </c>
      <c r="I10" s="58" t="s">
        <v>360</v>
      </c>
      <c r="J10" s="58" t="s">
        <v>360</v>
      </c>
      <c r="K10" s="58" t="s">
        <v>292</v>
      </c>
      <c r="L10" s="64">
        <v>4</v>
      </c>
      <c r="M10" s="58">
        <v>4</v>
      </c>
      <c r="N10" s="58">
        <v>11</v>
      </c>
      <c r="O10" s="58">
        <v>1</v>
      </c>
      <c r="P10" s="58">
        <v>0</v>
      </c>
      <c r="Q10" s="58">
        <v>0</v>
      </c>
      <c r="R10" s="58" t="s">
        <v>293</v>
      </c>
      <c r="S10" s="58" t="s">
        <v>293</v>
      </c>
      <c r="T10" s="58" t="s">
        <v>293</v>
      </c>
      <c r="U10" s="58" t="s">
        <v>293</v>
      </c>
      <c r="V10" s="58" t="s">
        <v>294</v>
      </c>
      <c r="W10" s="58" t="s">
        <v>293</v>
      </c>
      <c r="X10" s="58" t="s">
        <v>293</v>
      </c>
      <c r="Y10" s="58" t="s">
        <v>293</v>
      </c>
      <c r="Z10" s="58" t="s">
        <v>293</v>
      </c>
      <c r="AA10" s="58" t="s">
        <v>293</v>
      </c>
      <c r="AB10" s="58" t="s">
        <v>293</v>
      </c>
      <c r="AC10" s="58">
        <v>551</v>
      </c>
      <c r="AD10" s="59">
        <v>44581</v>
      </c>
      <c r="AE10" s="58" t="s">
        <v>377</v>
      </c>
      <c r="AF10" s="58" t="s">
        <v>369</v>
      </c>
      <c r="AG10" s="58" t="s">
        <v>295</v>
      </c>
      <c r="AH10" s="58">
        <v>11</v>
      </c>
      <c r="AI10" s="58">
        <v>0.25</v>
      </c>
      <c r="AJ10" s="58">
        <v>0.25</v>
      </c>
      <c r="AK10" s="58">
        <v>0</v>
      </c>
      <c r="AL10" s="58">
        <v>0</v>
      </c>
      <c r="AM10" s="58">
        <v>0.25</v>
      </c>
      <c r="AN10" s="58">
        <v>0</v>
      </c>
      <c r="AO10" s="58">
        <v>0.25</v>
      </c>
      <c r="AP10" s="61">
        <f t="shared" si="0"/>
        <v>12</v>
      </c>
      <c r="AQ10" s="58"/>
    </row>
    <row r="11" spans="1:44" x14ac:dyDescent="0.25">
      <c r="A11" s="61">
        <v>1157</v>
      </c>
      <c r="B11" s="58">
        <v>3017</v>
      </c>
      <c r="C11" s="58">
        <v>3017</v>
      </c>
      <c r="D11" s="58">
        <v>3017</v>
      </c>
      <c r="E11" s="65" t="s">
        <v>393</v>
      </c>
      <c r="F11" s="60">
        <v>100</v>
      </c>
      <c r="G11" s="58"/>
      <c r="H11" s="62">
        <v>44582</v>
      </c>
      <c r="I11" s="58" t="s">
        <v>316</v>
      </c>
      <c r="J11" s="58" t="s">
        <v>316</v>
      </c>
      <c r="K11" s="58" t="s">
        <v>292</v>
      </c>
      <c r="L11" s="64">
        <v>6</v>
      </c>
      <c r="M11" s="58">
        <v>8</v>
      </c>
      <c r="N11" s="58">
        <v>11</v>
      </c>
      <c r="O11" s="58">
        <v>1</v>
      </c>
      <c r="P11" s="58">
        <v>0</v>
      </c>
      <c r="Q11" s="58">
        <v>0</v>
      </c>
      <c r="R11" s="58" t="s">
        <v>293</v>
      </c>
      <c r="S11" s="58" t="s">
        <v>293</v>
      </c>
      <c r="T11" s="58" t="s">
        <v>293</v>
      </c>
      <c r="U11" s="58" t="s">
        <v>293</v>
      </c>
      <c r="V11" s="58" t="s">
        <v>294</v>
      </c>
      <c r="W11" s="58" t="s">
        <v>293</v>
      </c>
      <c r="X11" s="58" t="s">
        <v>293</v>
      </c>
      <c r="Y11" s="58" t="s">
        <v>293</v>
      </c>
      <c r="Z11" s="58" t="s">
        <v>293</v>
      </c>
      <c r="AA11" s="58" t="s">
        <v>293</v>
      </c>
      <c r="AB11" s="58" t="s">
        <v>293</v>
      </c>
      <c r="AC11" s="58">
        <v>552</v>
      </c>
      <c r="AD11" s="59">
        <v>44582</v>
      </c>
      <c r="AE11" s="58" t="s">
        <v>378</v>
      </c>
      <c r="AF11" s="58" t="s">
        <v>369</v>
      </c>
      <c r="AG11" s="58" t="s">
        <v>295</v>
      </c>
      <c r="AH11" s="58">
        <v>8</v>
      </c>
      <c r="AI11" s="58">
        <v>0.5</v>
      </c>
      <c r="AJ11" s="58">
        <v>0.5</v>
      </c>
      <c r="AK11" s="58">
        <v>0</v>
      </c>
      <c r="AL11" s="58">
        <v>0</v>
      </c>
      <c r="AM11" s="58">
        <v>0.5</v>
      </c>
      <c r="AN11" s="58">
        <v>0</v>
      </c>
      <c r="AO11" s="58">
        <v>0.5</v>
      </c>
      <c r="AP11" s="61">
        <f t="shared" si="0"/>
        <v>10</v>
      </c>
      <c r="AQ11" s="58"/>
    </row>
    <row r="12" spans="1:44" x14ac:dyDescent="0.25">
      <c r="A12" s="61">
        <v>1158</v>
      </c>
      <c r="B12" s="58">
        <v>3017</v>
      </c>
      <c r="C12" s="58">
        <v>3017</v>
      </c>
      <c r="D12" s="58">
        <v>3017</v>
      </c>
      <c r="E12" s="65" t="s">
        <v>393</v>
      </c>
      <c r="F12" s="60">
        <v>100</v>
      </c>
      <c r="G12" s="58"/>
      <c r="H12" s="62">
        <v>44582</v>
      </c>
      <c r="I12" s="58" t="s">
        <v>316</v>
      </c>
      <c r="J12" s="58" t="s">
        <v>316</v>
      </c>
      <c r="K12" s="58" t="s">
        <v>292</v>
      </c>
      <c r="L12" s="64">
        <v>3</v>
      </c>
      <c r="M12" s="58">
        <v>4</v>
      </c>
      <c r="N12" s="58">
        <v>13</v>
      </c>
      <c r="O12" s="58">
        <v>1</v>
      </c>
      <c r="P12" s="58">
        <v>0</v>
      </c>
      <c r="Q12" s="58">
        <v>0</v>
      </c>
      <c r="R12" s="58" t="s">
        <v>293</v>
      </c>
      <c r="S12" s="58" t="s">
        <v>293</v>
      </c>
      <c r="T12" s="58" t="s">
        <v>293</v>
      </c>
      <c r="U12" s="58" t="s">
        <v>293</v>
      </c>
      <c r="V12" s="58" t="s">
        <v>294</v>
      </c>
      <c r="W12" s="58" t="s">
        <v>293</v>
      </c>
      <c r="X12" s="58" t="s">
        <v>293</v>
      </c>
      <c r="Y12" s="58" t="s">
        <v>293</v>
      </c>
      <c r="Z12" s="58" t="s">
        <v>293</v>
      </c>
      <c r="AA12" s="58" t="s">
        <v>293</v>
      </c>
      <c r="AB12" s="58" t="s">
        <v>293</v>
      </c>
      <c r="AC12" s="58">
        <v>553</v>
      </c>
      <c r="AD12" s="59">
        <v>44582</v>
      </c>
      <c r="AE12" s="58" t="s">
        <v>378</v>
      </c>
      <c r="AF12" s="58" t="s">
        <v>369</v>
      </c>
      <c r="AG12" s="58" t="s">
        <v>295</v>
      </c>
      <c r="AH12" s="58">
        <v>8</v>
      </c>
      <c r="AI12" s="58">
        <v>0.5</v>
      </c>
      <c r="AJ12" s="58">
        <v>0.5</v>
      </c>
      <c r="AK12" s="58">
        <v>0</v>
      </c>
      <c r="AL12" s="58">
        <v>0</v>
      </c>
      <c r="AM12" s="58">
        <v>0.5</v>
      </c>
      <c r="AN12" s="58">
        <v>0</v>
      </c>
      <c r="AO12" s="58">
        <v>0.5</v>
      </c>
      <c r="AP12" s="61">
        <f t="shared" si="0"/>
        <v>10</v>
      </c>
      <c r="AQ12" s="58"/>
    </row>
    <row r="13" spans="1:44" x14ac:dyDescent="0.25">
      <c r="A13" s="61">
        <v>1159</v>
      </c>
      <c r="B13" s="58">
        <v>3011</v>
      </c>
      <c r="C13" s="58">
        <v>3011</v>
      </c>
      <c r="D13" s="58">
        <v>3011</v>
      </c>
      <c r="E13" s="65" t="s">
        <v>394</v>
      </c>
      <c r="F13" s="60">
        <v>100</v>
      </c>
      <c r="G13" s="58"/>
      <c r="H13" s="62">
        <v>44585</v>
      </c>
      <c r="I13" s="58" t="s">
        <v>310</v>
      </c>
      <c r="J13" s="58" t="s">
        <v>310</v>
      </c>
      <c r="K13" s="58" t="s">
        <v>292</v>
      </c>
      <c r="L13" s="64">
        <v>5</v>
      </c>
      <c r="M13" s="58">
        <v>7</v>
      </c>
      <c r="N13" s="58">
        <v>10</v>
      </c>
      <c r="O13" s="58">
        <v>1</v>
      </c>
      <c r="P13" s="58">
        <v>0</v>
      </c>
      <c r="Q13" s="58">
        <v>0</v>
      </c>
      <c r="R13" s="58" t="s">
        <v>293</v>
      </c>
      <c r="S13" s="58" t="s">
        <v>293</v>
      </c>
      <c r="T13" s="58" t="s">
        <v>293</v>
      </c>
      <c r="U13" s="58" t="s">
        <v>293</v>
      </c>
      <c r="V13" s="58" t="s">
        <v>294</v>
      </c>
      <c r="W13" s="58" t="s">
        <v>293</v>
      </c>
      <c r="X13" s="58" t="s">
        <v>293</v>
      </c>
      <c r="Y13" s="58" t="s">
        <v>293</v>
      </c>
      <c r="Z13" s="58" t="s">
        <v>293</v>
      </c>
      <c r="AA13" s="58" t="s">
        <v>293</v>
      </c>
      <c r="AB13" s="58" t="s">
        <v>293</v>
      </c>
      <c r="AC13" s="58">
        <v>554</v>
      </c>
      <c r="AD13" s="59">
        <v>44585</v>
      </c>
      <c r="AE13" s="58" t="s">
        <v>377</v>
      </c>
      <c r="AF13" s="58" t="s">
        <v>369</v>
      </c>
      <c r="AG13" s="58" t="s">
        <v>295</v>
      </c>
      <c r="AH13" s="58">
        <v>8</v>
      </c>
      <c r="AI13" s="58">
        <v>0.5</v>
      </c>
      <c r="AJ13" s="58">
        <v>0.5</v>
      </c>
      <c r="AK13" s="58">
        <v>0</v>
      </c>
      <c r="AL13" s="58">
        <v>0</v>
      </c>
      <c r="AM13" s="58">
        <v>0.5</v>
      </c>
      <c r="AN13" s="58">
        <v>0</v>
      </c>
      <c r="AO13" s="58">
        <v>0.5</v>
      </c>
      <c r="AP13" s="61">
        <f t="shared" si="0"/>
        <v>10</v>
      </c>
      <c r="AQ13" s="58"/>
    </row>
    <row r="14" spans="1:44" x14ac:dyDescent="0.25">
      <c r="A14" s="61">
        <v>1160</v>
      </c>
      <c r="B14" s="58">
        <v>3011</v>
      </c>
      <c r="C14" s="58">
        <v>3011</v>
      </c>
      <c r="D14" s="58">
        <v>3011</v>
      </c>
      <c r="E14" s="65" t="s">
        <v>394</v>
      </c>
      <c r="F14" s="60">
        <v>100</v>
      </c>
      <c r="G14" s="58"/>
      <c r="H14" s="62">
        <v>44585</v>
      </c>
      <c r="I14" s="58" t="s">
        <v>310</v>
      </c>
      <c r="J14" s="58" t="s">
        <v>310</v>
      </c>
      <c r="K14" s="58" t="s">
        <v>292</v>
      </c>
      <c r="L14" s="64">
        <v>4</v>
      </c>
      <c r="M14" s="58">
        <v>7</v>
      </c>
      <c r="N14" s="58">
        <v>13</v>
      </c>
      <c r="O14" s="58">
        <v>1</v>
      </c>
      <c r="P14" s="58">
        <v>0</v>
      </c>
      <c r="Q14" s="58">
        <v>0</v>
      </c>
      <c r="R14" s="58" t="s">
        <v>293</v>
      </c>
      <c r="S14" s="58" t="s">
        <v>293</v>
      </c>
      <c r="T14" s="58" t="s">
        <v>293</v>
      </c>
      <c r="U14" s="58" t="s">
        <v>293</v>
      </c>
      <c r="V14" s="58" t="s">
        <v>294</v>
      </c>
      <c r="W14" s="58" t="s">
        <v>293</v>
      </c>
      <c r="X14" s="58" t="s">
        <v>293</v>
      </c>
      <c r="Y14" s="58" t="s">
        <v>293</v>
      </c>
      <c r="Z14" s="58" t="s">
        <v>293</v>
      </c>
      <c r="AA14" s="58" t="s">
        <v>293</v>
      </c>
      <c r="AB14" s="58" t="s">
        <v>293</v>
      </c>
      <c r="AC14" s="58">
        <v>555</v>
      </c>
      <c r="AD14" s="59">
        <v>44585</v>
      </c>
      <c r="AE14" s="58" t="s">
        <v>377</v>
      </c>
      <c r="AF14" s="58" t="s">
        <v>369</v>
      </c>
      <c r="AG14" s="58" t="s">
        <v>295</v>
      </c>
      <c r="AH14" s="58">
        <v>8</v>
      </c>
      <c r="AI14" s="58">
        <v>0.5</v>
      </c>
      <c r="AJ14" s="58">
        <v>0.5</v>
      </c>
      <c r="AK14" s="58">
        <v>0</v>
      </c>
      <c r="AL14" s="58">
        <v>0</v>
      </c>
      <c r="AM14" s="58">
        <v>0.5</v>
      </c>
      <c r="AN14" s="58">
        <v>0</v>
      </c>
      <c r="AO14" s="58">
        <v>0.5</v>
      </c>
      <c r="AP14" s="61">
        <f t="shared" si="0"/>
        <v>10</v>
      </c>
      <c r="AQ14" s="58"/>
    </row>
    <row r="15" spans="1:44" x14ac:dyDescent="0.25">
      <c r="A15" s="61">
        <v>1161</v>
      </c>
      <c r="B15" s="58">
        <v>3036</v>
      </c>
      <c r="C15" s="58">
        <v>3036</v>
      </c>
      <c r="D15" s="58">
        <v>3036</v>
      </c>
      <c r="E15" s="65" t="s">
        <v>395</v>
      </c>
      <c r="F15" s="60">
        <v>100</v>
      </c>
      <c r="G15" s="58"/>
      <c r="H15" s="62">
        <v>44585</v>
      </c>
      <c r="I15" s="58" t="s">
        <v>334</v>
      </c>
      <c r="J15" s="58" t="s">
        <v>334</v>
      </c>
      <c r="K15" s="58" t="s">
        <v>292</v>
      </c>
      <c r="L15" s="64">
        <v>4</v>
      </c>
      <c r="M15" s="58">
        <v>7</v>
      </c>
      <c r="N15" s="58">
        <v>17</v>
      </c>
      <c r="O15" s="58">
        <v>1</v>
      </c>
      <c r="P15" s="58">
        <v>0</v>
      </c>
      <c r="Q15" s="58">
        <v>0</v>
      </c>
      <c r="R15" s="58" t="s">
        <v>293</v>
      </c>
      <c r="S15" s="58" t="s">
        <v>293</v>
      </c>
      <c r="T15" s="58" t="s">
        <v>293</v>
      </c>
      <c r="U15" s="58" t="s">
        <v>293</v>
      </c>
      <c r="V15" s="58" t="s">
        <v>294</v>
      </c>
      <c r="W15" s="58" t="s">
        <v>293</v>
      </c>
      <c r="X15" s="58" t="s">
        <v>293</v>
      </c>
      <c r="Y15" s="58" t="s">
        <v>293</v>
      </c>
      <c r="Z15" s="58" t="s">
        <v>293</v>
      </c>
      <c r="AA15" s="58" t="s">
        <v>293</v>
      </c>
      <c r="AB15" s="58" t="s">
        <v>293</v>
      </c>
      <c r="AC15" s="58">
        <v>556</v>
      </c>
      <c r="AD15" s="59">
        <v>44585</v>
      </c>
      <c r="AE15" s="58" t="s">
        <v>373</v>
      </c>
      <c r="AF15" s="58" t="s">
        <v>369</v>
      </c>
      <c r="AG15" s="58" t="s">
        <v>295</v>
      </c>
      <c r="AH15" s="58">
        <v>16</v>
      </c>
      <c r="AI15" s="58">
        <v>1</v>
      </c>
      <c r="AJ15" s="58">
        <v>1</v>
      </c>
      <c r="AK15" s="58">
        <v>0</v>
      </c>
      <c r="AL15" s="58">
        <v>0</v>
      </c>
      <c r="AM15" s="58">
        <v>1</v>
      </c>
      <c r="AN15" s="58">
        <v>0</v>
      </c>
      <c r="AO15" s="58">
        <v>1</v>
      </c>
      <c r="AP15" s="61">
        <f t="shared" si="0"/>
        <v>20</v>
      </c>
      <c r="AQ15" s="58"/>
    </row>
    <row r="16" spans="1:44" x14ac:dyDescent="0.25">
      <c r="A16" s="61">
        <v>1162</v>
      </c>
      <c r="B16" s="58">
        <v>3028</v>
      </c>
      <c r="C16" s="58">
        <v>3028</v>
      </c>
      <c r="D16" s="58">
        <v>3028</v>
      </c>
      <c r="E16" s="65" t="s">
        <v>390</v>
      </c>
      <c r="F16" s="60">
        <v>100</v>
      </c>
      <c r="G16" s="58"/>
      <c r="H16" s="62">
        <v>44586</v>
      </c>
      <c r="I16" s="58" t="s">
        <v>326</v>
      </c>
      <c r="J16" s="58" t="s">
        <v>326</v>
      </c>
      <c r="K16" s="58" t="s">
        <v>292</v>
      </c>
      <c r="L16" s="64">
        <v>14</v>
      </c>
      <c r="M16" s="58">
        <v>14</v>
      </c>
      <c r="N16" s="58">
        <v>10</v>
      </c>
      <c r="O16" s="58">
        <v>1</v>
      </c>
      <c r="P16" s="58">
        <v>0</v>
      </c>
      <c r="Q16" s="58">
        <v>0</v>
      </c>
      <c r="R16" s="58" t="s">
        <v>293</v>
      </c>
      <c r="S16" s="58" t="s">
        <v>293</v>
      </c>
      <c r="T16" s="58" t="s">
        <v>293</v>
      </c>
      <c r="U16" s="58" t="s">
        <v>293</v>
      </c>
      <c r="V16" s="58" t="s">
        <v>294</v>
      </c>
      <c r="W16" s="58" t="s">
        <v>293</v>
      </c>
      <c r="X16" s="58" t="s">
        <v>293</v>
      </c>
      <c r="Y16" s="58" t="s">
        <v>293</v>
      </c>
      <c r="Z16" s="58" t="s">
        <v>293</v>
      </c>
      <c r="AA16" s="58" t="s">
        <v>293</v>
      </c>
      <c r="AB16" s="58" t="s">
        <v>293</v>
      </c>
      <c r="AC16" s="58">
        <v>557</v>
      </c>
      <c r="AD16" s="59">
        <v>44586</v>
      </c>
      <c r="AE16" s="58" t="s">
        <v>378</v>
      </c>
      <c r="AF16" s="58" t="s">
        <v>369</v>
      </c>
      <c r="AG16" s="58" t="s">
        <v>295</v>
      </c>
      <c r="AH16" s="58">
        <v>23</v>
      </c>
      <c r="AI16" s="58">
        <v>0.5</v>
      </c>
      <c r="AJ16" s="58">
        <v>0.5</v>
      </c>
      <c r="AK16" s="58">
        <v>0</v>
      </c>
      <c r="AL16" s="58">
        <v>0</v>
      </c>
      <c r="AM16" s="58">
        <v>0.5</v>
      </c>
      <c r="AN16" s="58">
        <v>0</v>
      </c>
      <c r="AO16" s="58">
        <v>0.5</v>
      </c>
      <c r="AP16" s="61">
        <f t="shared" si="0"/>
        <v>25</v>
      </c>
      <c r="AQ16" s="58"/>
    </row>
    <row r="17" spans="1:44" x14ac:dyDescent="0.25">
      <c r="A17" s="61">
        <v>1163</v>
      </c>
      <c r="B17" s="58">
        <v>3072</v>
      </c>
      <c r="C17" s="58">
        <v>3072</v>
      </c>
      <c r="D17" s="58">
        <v>3072</v>
      </c>
      <c r="E17" s="65" t="s">
        <v>396</v>
      </c>
      <c r="F17" s="60">
        <v>100</v>
      </c>
      <c r="G17" s="58"/>
      <c r="H17" s="62">
        <v>44586</v>
      </c>
      <c r="I17" s="58" t="s">
        <v>367</v>
      </c>
      <c r="J17" s="58" t="s">
        <v>367</v>
      </c>
      <c r="K17" s="58" t="s">
        <v>292</v>
      </c>
      <c r="L17" s="64">
        <v>5</v>
      </c>
      <c r="M17" s="58">
        <v>5</v>
      </c>
      <c r="N17" s="58">
        <v>13</v>
      </c>
      <c r="O17" s="58">
        <v>1</v>
      </c>
      <c r="P17" s="58">
        <v>0</v>
      </c>
      <c r="Q17" s="58">
        <v>0</v>
      </c>
      <c r="R17" s="58" t="s">
        <v>293</v>
      </c>
      <c r="S17" s="58" t="s">
        <v>293</v>
      </c>
      <c r="T17" s="58" t="s">
        <v>293</v>
      </c>
      <c r="U17" s="58" t="s">
        <v>293</v>
      </c>
      <c r="V17" s="58" t="s">
        <v>294</v>
      </c>
      <c r="W17" s="58" t="s">
        <v>293</v>
      </c>
      <c r="X17" s="58" t="s">
        <v>293</v>
      </c>
      <c r="Y17" s="58" t="s">
        <v>293</v>
      </c>
      <c r="Z17" s="58" t="s">
        <v>293</v>
      </c>
      <c r="AA17" s="58" t="s">
        <v>293</v>
      </c>
      <c r="AB17" s="58" t="s">
        <v>293</v>
      </c>
      <c r="AC17" s="58">
        <v>558</v>
      </c>
      <c r="AD17" s="59">
        <v>44586</v>
      </c>
      <c r="AE17" s="58" t="s">
        <v>377</v>
      </c>
      <c r="AF17" s="58" t="s">
        <v>369</v>
      </c>
      <c r="AG17" s="58" t="s">
        <v>295</v>
      </c>
      <c r="AH17" s="58">
        <v>8</v>
      </c>
      <c r="AI17" s="58">
        <v>1</v>
      </c>
      <c r="AJ17" s="58">
        <v>1</v>
      </c>
      <c r="AK17" s="58">
        <v>0</v>
      </c>
      <c r="AL17" s="58">
        <v>0</v>
      </c>
      <c r="AM17" s="58">
        <v>1</v>
      </c>
      <c r="AN17" s="58">
        <v>0</v>
      </c>
      <c r="AO17" s="58">
        <v>1</v>
      </c>
      <c r="AP17" s="61">
        <f t="shared" si="0"/>
        <v>12</v>
      </c>
      <c r="AQ17" s="58"/>
    </row>
    <row r="18" spans="1:44" x14ac:dyDescent="0.25">
      <c r="A18" s="61">
        <v>1164</v>
      </c>
      <c r="B18" s="58">
        <v>300</v>
      </c>
      <c r="C18" s="58">
        <v>300</v>
      </c>
      <c r="D18" s="58">
        <v>300</v>
      </c>
      <c r="E18" s="65" t="s">
        <v>380</v>
      </c>
      <c r="F18" s="60">
        <v>100</v>
      </c>
      <c r="G18" s="58"/>
      <c r="H18" s="62">
        <v>44587</v>
      </c>
      <c r="I18" s="58" t="s">
        <v>299</v>
      </c>
      <c r="J18" s="58" t="s">
        <v>299</v>
      </c>
      <c r="K18" s="58" t="s">
        <v>292</v>
      </c>
      <c r="L18" s="64"/>
      <c r="M18" s="58"/>
      <c r="N18" s="58"/>
      <c r="O18" s="58">
        <v>1</v>
      </c>
      <c r="P18" s="58">
        <v>0</v>
      </c>
      <c r="Q18" s="58">
        <v>0</v>
      </c>
      <c r="R18" s="58" t="s">
        <v>293</v>
      </c>
      <c r="S18" s="58" t="s">
        <v>293</v>
      </c>
      <c r="T18" s="58" t="s">
        <v>293</v>
      </c>
      <c r="U18" s="58" t="s">
        <v>293</v>
      </c>
      <c r="V18" s="58" t="s">
        <v>294</v>
      </c>
      <c r="W18" s="58" t="s">
        <v>293</v>
      </c>
      <c r="X18" s="58" t="s">
        <v>293</v>
      </c>
      <c r="Y18" s="58" t="s">
        <v>293</v>
      </c>
      <c r="Z18" s="58" t="s">
        <v>293</v>
      </c>
      <c r="AA18" s="58" t="s">
        <v>293</v>
      </c>
      <c r="AB18" s="58" t="s">
        <v>293</v>
      </c>
      <c r="AC18" s="58">
        <v>559</v>
      </c>
      <c r="AD18" s="59">
        <v>44587</v>
      </c>
      <c r="AE18" s="58" t="s">
        <v>377</v>
      </c>
      <c r="AF18" s="58" t="s">
        <v>369</v>
      </c>
      <c r="AG18" s="58" t="s">
        <v>295</v>
      </c>
      <c r="AH18" s="58">
        <v>8</v>
      </c>
      <c r="AI18" s="58">
        <v>1</v>
      </c>
      <c r="AJ18" s="58">
        <v>1</v>
      </c>
      <c r="AK18" s="58">
        <v>0</v>
      </c>
      <c r="AL18" s="58">
        <v>0</v>
      </c>
      <c r="AM18" s="58">
        <v>1</v>
      </c>
      <c r="AN18" s="58">
        <v>0</v>
      </c>
      <c r="AO18" s="58">
        <v>1</v>
      </c>
      <c r="AP18" s="61">
        <f t="shared" si="0"/>
        <v>12</v>
      </c>
      <c r="AQ18" s="58"/>
    </row>
    <row r="19" spans="1:44" x14ac:dyDescent="0.25">
      <c r="A19" s="61">
        <v>1165</v>
      </c>
      <c r="B19" s="58">
        <v>3044</v>
      </c>
      <c r="C19" s="58">
        <v>3044</v>
      </c>
      <c r="D19" s="58">
        <v>3044</v>
      </c>
      <c r="E19" s="65" t="s">
        <v>397</v>
      </c>
      <c r="F19" s="60">
        <v>100</v>
      </c>
      <c r="G19" s="58"/>
      <c r="H19" s="62">
        <v>44588</v>
      </c>
      <c r="I19" s="58" t="s">
        <v>341</v>
      </c>
      <c r="J19" s="58" t="s">
        <v>341</v>
      </c>
      <c r="K19" s="58" t="s">
        <v>292</v>
      </c>
      <c r="L19" s="64">
        <v>3</v>
      </c>
      <c r="M19" s="58">
        <v>7</v>
      </c>
      <c r="N19" s="58">
        <v>10</v>
      </c>
      <c r="O19" s="58">
        <v>1</v>
      </c>
      <c r="P19" s="58">
        <v>0</v>
      </c>
      <c r="Q19" s="58">
        <v>0</v>
      </c>
      <c r="R19" s="58" t="s">
        <v>293</v>
      </c>
      <c r="S19" s="58" t="s">
        <v>293</v>
      </c>
      <c r="T19" s="58" t="s">
        <v>293</v>
      </c>
      <c r="U19" s="58" t="s">
        <v>293</v>
      </c>
      <c r="V19" s="58" t="s">
        <v>294</v>
      </c>
      <c r="W19" s="58" t="s">
        <v>293</v>
      </c>
      <c r="X19" s="58" t="s">
        <v>293</v>
      </c>
      <c r="Y19" s="58" t="s">
        <v>293</v>
      </c>
      <c r="Z19" s="58" t="s">
        <v>293</v>
      </c>
      <c r="AA19" s="58" t="s">
        <v>293</v>
      </c>
      <c r="AB19" s="58" t="s">
        <v>293</v>
      </c>
      <c r="AC19" s="58">
        <v>560</v>
      </c>
      <c r="AD19" s="59">
        <v>44588</v>
      </c>
      <c r="AE19" s="58" t="s">
        <v>376</v>
      </c>
      <c r="AF19" s="58" t="s">
        <v>369</v>
      </c>
      <c r="AG19" s="58" t="s">
        <v>295</v>
      </c>
      <c r="AH19" s="58">
        <v>10</v>
      </c>
      <c r="AI19" s="58">
        <v>0.5</v>
      </c>
      <c r="AJ19" s="58">
        <v>0.5</v>
      </c>
      <c r="AK19" s="58">
        <v>0</v>
      </c>
      <c r="AL19" s="58">
        <v>0</v>
      </c>
      <c r="AM19" s="58">
        <v>0.5</v>
      </c>
      <c r="AN19" s="58">
        <v>0</v>
      </c>
      <c r="AO19" s="58">
        <v>0.5</v>
      </c>
      <c r="AP19" s="61">
        <f t="shared" si="0"/>
        <v>12</v>
      </c>
      <c r="AQ19" s="58"/>
    </row>
    <row r="20" spans="1:44" x14ac:dyDescent="0.25">
      <c r="A20" s="61">
        <v>1166</v>
      </c>
      <c r="B20" s="58">
        <v>3072</v>
      </c>
      <c r="C20" s="58">
        <v>3072</v>
      </c>
      <c r="D20" s="58">
        <v>3072</v>
      </c>
      <c r="E20" s="65" t="s">
        <v>398</v>
      </c>
      <c r="F20" s="60">
        <v>100</v>
      </c>
      <c r="G20" s="58"/>
      <c r="H20" s="62">
        <v>44588</v>
      </c>
      <c r="I20" s="58" t="s">
        <v>367</v>
      </c>
      <c r="J20" s="58" t="s">
        <v>367</v>
      </c>
      <c r="K20" s="58" t="s">
        <v>292</v>
      </c>
      <c r="L20" s="64">
        <v>5</v>
      </c>
      <c r="M20" s="58">
        <v>9</v>
      </c>
      <c r="N20" s="58">
        <v>27</v>
      </c>
      <c r="O20" s="58">
        <v>2</v>
      </c>
      <c r="P20" s="58">
        <v>0</v>
      </c>
      <c r="Q20" s="58">
        <v>0</v>
      </c>
      <c r="R20" s="58" t="s">
        <v>293</v>
      </c>
      <c r="S20" s="58" t="s">
        <v>293</v>
      </c>
      <c r="T20" s="58" t="s">
        <v>293</v>
      </c>
      <c r="U20" s="58" t="s">
        <v>293</v>
      </c>
      <c r="V20" s="58" t="s">
        <v>294</v>
      </c>
      <c r="W20" s="58" t="s">
        <v>293</v>
      </c>
      <c r="X20" s="58" t="s">
        <v>293</v>
      </c>
      <c r="Y20" s="58" t="s">
        <v>293</v>
      </c>
      <c r="Z20" s="58" t="s">
        <v>293</v>
      </c>
      <c r="AA20" s="58" t="s">
        <v>293</v>
      </c>
      <c r="AB20" s="58" t="s">
        <v>293</v>
      </c>
      <c r="AC20" s="58">
        <v>561</v>
      </c>
      <c r="AD20" s="59">
        <v>44588</v>
      </c>
      <c r="AE20" s="58" t="s">
        <v>377</v>
      </c>
      <c r="AF20" s="58" t="s">
        <v>369</v>
      </c>
      <c r="AG20" s="58" t="s">
        <v>295</v>
      </c>
      <c r="AH20" s="58">
        <v>20</v>
      </c>
      <c r="AI20" s="58">
        <v>1</v>
      </c>
      <c r="AJ20" s="58">
        <v>1</v>
      </c>
      <c r="AK20" s="58">
        <v>0</v>
      </c>
      <c r="AL20" s="58">
        <v>0</v>
      </c>
      <c r="AM20" s="58">
        <v>1</v>
      </c>
      <c r="AN20" s="58">
        <v>0</v>
      </c>
      <c r="AO20" s="58">
        <v>1</v>
      </c>
      <c r="AP20" s="61">
        <f t="shared" si="0"/>
        <v>24</v>
      </c>
      <c r="AQ20" s="58"/>
    </row>
    <row r="21" spans="1:44" x14ac:dyDescent="0.25">
      <c r="A21" s="61">
        <v>1167</v>
      </c>
      <c r="B21" s="58">
        <v>3017</v>
      </c>
      <c r="C21" s="58">
        <v>3017</v>
      </c>
      <c r="D21" s="58">
        <v>3017</v>
      </c>
      <c r="E21" s="65" t="s">
        <v>399</v>
      </c>
      <c r="F21" s="60">
        <v>100</v>
      </c>
      <c r="G21" s="58"/>
      <c r="H21" s="62">
        <v>44588</v>
      </c>
      <c r="I21" s="58" t="s">
        <v>316</v>
      </c>
      <c r="J21" s="58" t="s">
        <v>316</v>
      </c>
      <c r="K21" s="58" t="s">
        <v>292</v>
      </c>
      <c r="L21" s="64">
        <v>3</v>
      </c>
      <c r="M21" s="58">
        <v>5</v>
      </c>
      <c r="N21" s="58">
        <v>13</v>
      </c>
      <c r="O21" s="58">
        <v>1</v>
      </c>
      <c r="P21" s="58">
        <v>0</v>
      </c>
      <c r="Q21" s="58">
        <v>0</v>
      </c>
      <c r="R21" s="58" t="s">
        <v>293</v>
      </c>
      <c r="S21" s="58" t="s">
        <v>293</v>
      </c>
      <c r="T21" s="58" t="s">
        <v>293</v>
      </c>
      <c r="U21" s="58" t="s">
        <v>293</v>
      </c>
      <c r="V21" s="58" t="s">
        <v>294</v>
      </c>
      <c r="W21" s="58" t="s">
        <v>293</v>
      </c>
      <c r="X21" s="58" t="s">
        <v>293</v>
      </c>
      <c r="Y21" s="58" t="s">
        <v>293</v>
      </c>
      <c r="Z21" s="58" t="s">
        <v>293</v>
      </c>
      <c r="AA21" s="58" t="s">
        <v>293</v>
      </c>
      <c r="AB21" s="58" t="s">
        <v>293</v>
      </c>
      <c r="AC21" s="58">
        <v>562</v>
      </c>
      <c r="AD21" s="59">
        <v>44588</v>
      </c>
      <c r="AE21" s="58" t="s">
        <v>378</v>
      </c>
      <c r="AF21" s="58" t="s">
        <v>369</v>
      </c>
      <c r="AG21" s="58" t="s">
        <v>295</v>
      </c>
      <c r="AH21" s="58">
        <v>25</v>
      </c>
      <c r="AI21" s="58">
        <v>0.75</v>
      </c>
      <c r="AJ21" s="58">
        <v>0.75</v>
      </c>
      <c r="AK21" s="58">
        <v>0</v>
      </c>
      <c r="AL21" s="58">
        <v>0</v>
      </c>
      <c r="AM21" s="58">
        <v>0.75</v>
      </c>
      <c r="AN21" s="58">
        <v>0</v>
      </c>
      <c r="AO21" s="58">
        <v>0.75</v>
      </c>
      <c r="AP21" s="61">
        <f t="shared" si="0"/>
        <v>28</v>
      </c>
      <c r="AQ21" s="58"/>
    </row>
    <row r="22" spans="1:44" x14ac:dyDescent="0.25">
      <c r="A22" s="61">
        <v>1168</v>
      </c>
      <c r="B22" s="58">
        <v>3062</v>
      </c>
      <c r="C22" s="58">
        <v>3062</v>
      </c>
      <c r="D22" s="58">
        <v>3062</v>
      </c>
      <c r="E22" s="65" t="s">
        <v>400</v>
      </c>
      <c r="F22" s="60">
        <v>100</v>
      </c>
      <c r="G22" s="58"/>
      <c r="H22" s="62">
        <v>44589</v>
      </c>
      <c r="I22" s="58" t="s">
        <v>359</v>
      </c>
      <c r="J22" s="58" t="s">
        <v>359</v>
      </c>
      <c r="K22" s="58" t="s">
        <v>292</v>
      </c>
      <c r="L22" s="64">
        <v>3</v>
      </c>
      <c r="M22" s="58">
        <v>3</v>
      </c>
      <c r="N22" s="58">
        <v>10</v>
      </c>
      <c r="O22" s="58">
        <v>1</v>
      </c>
      <c r="P22" s="58">
        <v>0</v>
      </c>
      <c r="Q22" s="58">
        <v>0</v>
      </c>
      <c r="R22" s="58" t="s">
        <v>293</v>
      </c>
      <c r="S22" s="58" t="s">
        <v>293</v>
      </c>
      <c r="T22" s="58" t="s">
        <v>293</v>
      </c>
      <c r="U22" s="58" t="s">
        <v>293</v>
      </c>
      <c r="V22" s="58" t="s">
        <v>294</v>
      </c>
      <c r="W22" s="58" t="s">
        <v>293</v>
      </c>
      <c r="X22" s="58" t="s">
        <v>293</v>
      </c>
      <c r="Y22" s="58" t="s">
        <v>293</v>
      </c>
      <c r="Z22" s="58" t="s">
        <v>293</v>
      </c>
      <c r="AA22" s="58" t="s">
        <v>293</v>
      </c>
      <c r="AB22" s="58" t="s">
        <v>293</v>
      </c>
      <c r="AC22" s="58">
        <v>563</v>
      </c>
      <c r="AD22" s="59">
        <v>44589</v>
      </c>
      <c r="AE22" s="58" t="s">
        <v>377</v>
      </c>
      <c r="AF22" s="58" t="s">
        <v>369</v>
      </c>
      <c r="AG22" s="58" t="s">
        <v>295</v>
      </c>
      <c r="AH22" s="58">
        <v>16</v>
      </c>
      <c r="AI22" s="58">
        <v>1</v>
      </c>
      <c r="AJ22" s="58">
        <v>1</v>
      </c>
      <c r="AK22" s="58">
        <v>0</v>
      </c>
      <c r="AL22" s="58">
        <v>0</v>
      </c>
      <c r="AM22" s="58">
        <v>1</v>
      </c>
      <c r="AN22" s="58">
        <v>0</v>
      </c>
      <c r="AO22" s="58">
        <v>1</v>
      </c>
      <c r="AP22" s="61">
        <f t="shared" si="0"/>
        <v>20</v>
      </c>
      <c r="AQ22" s="58"/>
    </row>
    <row r="23" spans="1:44" x14ac:dyDescent="0.25">
      <c r="A23" s="61">
        <v>1169</v>
      </c>
      <c r="B23" s="58">
        <v>3031</v>
      </c>
      <c r="C23" s="58">
        <v>3031</v>
      </c>
      <c r="D23" s="58">
        <v>3031</v>
      </c>
      <c r="E23" s="65" t="s">
        <v>401</v>
      </c>
      <c r="F23" s="60">
        <v>100</v>
      </c>
      <c r="G23" s="58"/>
      <c r="H23" s="62">
        <v>44590</v>
      </c>
      <c r="I23" s="58" t="s">
        <v>329</v>
      </c>
      <c r="J23" s="58" t="s">
        <v>329</v>
      </c>
      <c r="K23" s="58" t="s">
        <v>292</v>
      </c>
      <c r="L23" s="64">
        <v>4</v>
      </c>
      <c r="M23" s="58">
        <v>5</v>
      </c>
      <c r="N23" s="58">
        <v>12</v>
      </c>
      <c r="O23" s="58">
        <v>1</v>
      </c>
      <c r="P23" s="58">
        <v>0</v>
      </c>
      <c r="Q23" s="58">
        <v>0</v>
      </c>
      <c r="R23" s="58" t="s">
        <v>293</v>
      </c>
      <c r="S23" s="58" t="s">
        <v>293</v>
      </c>
      <c r="T23" s="58" t="s">
        <v>293</v>
      </c>
      <c r="U23" s="58" t="s">
        <v>293</v>
      </c>
      <c r="V23" s="58" t="s">
        <v>294</v>
      </c>
      <c r="W23" s="58" t="s">
        <v>293</v>
      </c>
      <c r="X23" s="58" t="s">
        <v>293</v>
      </c>
      <c r="Y23" s="58" t="s">
        <v>293</v>
      </c>
      <c r="Z23" s="58" t="s">
        <v>293</v>
      </c>
      <c r="AA23" s="58" t="s">
        <v>293</v>
      </c>
      <c r="AB23" s="58" t="s">
        <v>293</v>
      </c>
      <c r="AC23" s="58">
        <v>564</v>
      </c>
      <c r="AD23" s="59">
        <v>44590</v>
      </c>
      <c r="AE23" s="58" t="s">
        <v>373</v>
      </c>
      <c r="AF23" s="58" t="s">
        <v>369</v>
      </c>
      <c r="AG23" s="58" t="s">
        <v>295</v>
      </c>
      <c r="AH23" s="58">
        <v>12</v>
      </c>
      <c r="AI23" s="58">
        <v>1</v>
      </c>
      <c r="AJ23" s="58">
        <v>1</v>
      </c>
      <c r="AK23" s="58">
        <v>0</v>
      </c>
      <c r="AL23" s="58">
        <v>0</v>
      </c>
      <c r="AM23" s="58">
        <v>1</v>
      </c>
      <c r="AN23" s="58">
        <v>0</v>
      </c>
      <c r="AO23" s="58">
        <v>1</v>
      </c>
      <c r="AP23" s="61">
        <f t="shared" si="0"/>
        <v>16</v>
      </c>
      <c r="AQ23" s="58"/>
      <c r="AR23" s="63"/>
    </row>
    <row r="24" spans="1:44" x14ac:dyDescent="0.25">
      <c r="A24" s="61">
        <v>1170</v>
      </c>
      <c r="B24" s="58">
        <v>3063</v>
      </c>
      <c r="C24" s="58">
        <v>3063</v>
      </c>
      <c r="D24" s="58">
        <v>3063</v>
      </c>
      <c r="E24" s="65" t="s">
        <v>406</v>
      </c>
      <c r="F24" s="60">
        <v>100</v>
      </c>
      <c r="G24" s="58"/>
      <c r="H24" s="62">
        <v>44592</v>
      </c>
      <c r="I24" s="58" t="s">
        <v>360</v>
      </c>
      <c r="J24" s="58" t="s">
        <v>360</v>
      </c>
      <c r="K24" s="58" t="s">
        <v>292</v>
      </c>
      <c r="L24" s="64">
        <v>4</v>
      </c>
      <c r="M24" s="58">
        <v>5</v>
      </c>
      <c r="N24" s="58">
        <v>17</v>
      </c>
      <c r="O24" s="58">
        <v>2</v>
      </c>
      <c r="P24" s="58">
        <v>0</v>
      </c>
      <c r="Q24" s="58">
        <v>0</v>
      </c>
      <c r="R24" s="58" t="s">
        <v>293</v>
      </c>
      <c r="S24" s="58" t="s">
        <v>293</v>
      </c>
      <c r="T24" s="58" t="s">
        <v>293</v>
      </c>
      <c r="U24" s="58" t="s">
        <v>293</v>
      </c>
      <c r="V24" s="58" t="s">
        <v>294</v>
      </c>
      <c r="W24" s="58" t="s">
        <v>293</v>
      </c>
      <c r="X24" s="58" t="s">
        <v>293</v>
      </c>
      <c r="Y24" s="58" t="s">
        <v>293</v>
      </c>
      <c r="Z24" s="58" t="s">
        <v>293</v>
      </c>
      <c r="AA24" s="58" t="s">
        <v>293</v>
      </c>
      <c r="AB24" s="58" t="s">
        <v>293</v>
      </c>
      <c r="AC24" s="58">
        <v>565</v>
      </c>
      <c r="AD24" s="59">
        <v>44592</v>
      </c>
      <c r="AE24" s="58" t="s">
        <v>377</v>
      </c>
      <c r="AF24" s="58" t="s">
        <v>369</v>
      </c>
      <c r="AG24" s="58" t="s">
        <v>295</v>
      </c>
      <c r="AH24" s="58">
        <v>15</v>
      </c>
      <c r="AI24" s="58">
        <v>0.75</v>
      </c>
      <c r="AJ24" s="58">
        <v>0.75</v>
      </c>
      <c r="AK24" s="58">
        <v>0</v>
      </c>
      <c r="AL24" s="58">
        <v>0</v>
      </c>
      <c r="AM24" s="58">
        <v>0.75</v>
      </c>
      <c r="AN24" s="58">
        <v>0</v>
      </c>
      <c r="AO24" s="58">
        <v>0.75</v>
      </c>
      <c r="AP24" s="61">
        <f t="shared" si="0"/>
        <v>18</v>
      </c>
      <c r="AQ24" s="58"/>
      <c r="AR24" s="63"/>
    </row>
    <row r="25" spans="1:44" x14ac:dyDescent="0.25">
      <c r="A25" s="61">
        <v>1171</v>
      </c>
      <c r="B25" s="58">
        <v>3041</v>
      </c>
      <c r="C25" s="58">
        <v>3041</v>
      </c>
      <c r="D25" s="58">
        <v>3041</v>
      </c>
      <c r="E25" s="65" t="s">
        <v>402</v>
      </c>
      <c r="F25" s="60">
        <v>100</v>
      </c>
      <c r="G25" s="58"/>
      <c r="H25" s="62">
        <v>44592</v>
      </c>
      <c r="I25" s="58" t="s">
        <v>338</v>
      </c>
      <c r="J25" s="58" t="s">
        <v>338</v>
      </c>
      <c r="K25" s="58" t="s">
        <v>292</v>
      </c>
      <c r="L25" s="64">
        <v>4</v>
      </c>
      <c r="M25" s="58">
        <v>7</v>
      </c>
      <c r="N25" s="58">
        <v>11</v>
      </c>
      <c r="O25" s="58">
        <v>1</v>
      </c>
      <c r="P25" s="58">
        <v>0</v>
      </c>
      <c r="Q25" s="58">
        <v>0</v>
      </c>
      <c r="R25" s="58" t="s">
        <v>293</v>
      </c>
      <c r="S25" s="58" t="s">
        <v>293</v>
      </c>
      <c r="T25" s="58" t="s">
        <v>293</v>
      </c>
      <c r="U25" s="58" t="s">
        <v>293</v>
      </c>
      <c r="V25" s="58" t="s">
        <v>294</v>
      </c>
      <c r="W25" s="58" t="s">
        <v>293</v>
      </c>
      <c r="X25" s="58" t="s">
        <v>293</v>
      </c>
      <c r="Y25" s="58" t="s">
        <v>293</v>
      </c>
      <c r="Z25" s="58" t="s">
        <v>293</v>
      </c>
      <c r="AA25" s="58" t="s">
        <v>293</v>
      </c>
      <c r="AB25" s="58" t="s">
        <v>293</v>
      </c>
      <c r="AC25" s="58">
        <v>566</v>
      </c>
      <c r="AD25" s="59">
        <v>44592</v>
      </c>
      <c r="AE25" s="58" t="s">
        <v>376</v>
      </c>
      <c r="AF25" s="58" t="s">
        <v>369</v>
      </c>
      <c r="AG25" s="58" t="s">
        <v>295</v>
      </c>
      <c r="AH25" s="58">
        <v>18</v>
      </c>
      <c r="AI25" s="58">
        <v>1</v>
      </c>
      <c r="AJ25" s="58">
        <v>1</v>
      </c>
      <c r="AK25" s="58">
        <v>0</v>
      </c>
      <c r="AL25" s="58">
        <v>0</v>
      </c>
      <c r="AM25" s="58">
        <v>1</v>
      </c>
      <c r="AN25" s="58">
        <v>0</v>
      </c>
      <c r="AO25" s="58">
        <v>1</v>
      </c>
      <c r="AP25" s="61">
        <f t="shared" si="0"/>
        <v>22</v>
      </c>
      <c r="AQ25" s="58"/>
      <c r="AR25" s="63"/>
    </row>
    <row r="26" spans="1:44" x14ac:dyDescent="0.25">
      <c r="A26" s="61">
        <v>1172</v>
      </c>
      <c r="B26" s="58">
        <v>3036</v>
      </c>
      <c r="C26" s="58">
        <v>3036</v>
      </c>
      <c r="D26" s="58">
        <v>3036</v>
      </c>
      <c r="E26" s="65" t="s">
        <v>403</v>
      </c>
      <c r="F26" s="60">
        <v>100</v>
      </c>
      <c r="G26" s="58"/>
      <c r="H26" s="62">
        <v>44592</v>
      </c>
      <c r="I26" s="58" t="s">
        <v>334</v>
      </c>
      <c r="J26" s="58" t="s">
        <v>334</v>
      </c>
      <c r="K26" s="58" t="s">
        <v>292</v>
      </c>
      <c r="L26" s="64">
        <v>4</v>
      </c>
      <c r="M26" s="58">
        <v>15</v>
      </c>
      <c r="N26" s="58">
        <v>23</v>
      </c>
      <c r="O26" s="58">
        <v>2</v>
      </c>
      <c r="P26" s="58">
        <v>0</v>
      </c>
      <c r="Q26" s="58">
        <v>0</v>
      </c>
      <c r="R26" s="58" t="s">
        <v>293</v>
      </c>
      <c r="S26" s="58" t="s">
        <v>293</v>
      </c>
      <c r="T26" s="58" t="s">
        <v>293</v>
      </c>
      <c r="U26" s="58" t="s">
        <v>293</v>
      </c>
      <c r="V26" s="58" t="s">
        <v>294</v>
      </c>
      <c r="W26" s="58" t="s">
        <v>293</v>
      </c>
      <c r="X26" s="58" t="s">
        <v>293</v>
      </c>
      <c r="Y26" s="58" t="s">
        <v>293</v>
      </c>
      <c r="Z26" s="58" t="s">
        <v>293</v>
      </c>
      <c r="AA26" s="58" t="s">
        <v>293</v>
      </c>
      <c r="AB26" s="58" t="s">
        <v>293</v>
      </c>
      <c r="AC26" s="58">
        <v>567</v>
      </c>
      <c r="AD26" s="59">
        <v>44592</v>
      </c>
      <c r="AE26" s="58" t="s">
        <v>373</v>
      </c>
      <c r="AF26" s="58" t="s">
        <v>369</v>
      </c>
      <c r="AG26" s="58" t="s">
        <v>295</v>
      </c>
      <c r="AH26" s="58">
        <v>28</v>
      </c>
      <c r="AI26" s="58">
        <v>1.5</v>
      </c>
      <c r="AJ26" s="58">
        <v>1.5</v>
      </c>
      <c r="AK26" s="58">
        <v>0</v>
      </c>
      <c r="AL26" s="58">
        <v>0</v>
      </c>
      <c r="AM26" s="58">
        <v>1.5</v>
      </c>
      <c r="AN26" s="58">
        <v>0</v>
      </c>
      <c r="AO26" s="58">
        <v>1.5</v>
      </c>
      <c r="AP26" s="61">
        <f t="shared" si="0"/>
        <v>34</v>
      </c>
      <c r="AQ26" s="58"/>
      <c r="AR26" s="63"/>
    </row>
    <row r="27" spans="1:44" x14ac:dyDescent="0.25">
      <c r="A27" s="61">
        <v>1173</v>
      </c>
      <c r="B27" s="58">
        <v>3017</v>
      </c>
      <c r="C27" s="58">
        <v>3017</v>
      </c>
      <c r="D27" s="58">
        <v>3017</v>
      </c>
      <c r="E27" s="65" t="s">
        <v>404</v>
      </c>
      <c r="F27" s="60">
        <v>100</v>
      </c>
      <c r="G27" s="58"/>
      <c r="H27" s="62">
        <v>44593</v>
      </c>
      <c r="I27" s="58" t="s">
        <v>316</v>
      </c>
      <c r="J27" s="58" t="s">
        <v>316</v>
      </c>
      <c r="K27" s="58" t="s">
        <v>292</v>
      </c>
      <c r="L27" s="64">
        <v>3</v>
      </c>
      <c r="M27" s="58">
        <v>5</v>
      </c>
      <c r="N27" s="58">
        <v>13</v>
      </c>
      <c r="O27" s="58">
        <v>1</v>
      </c>
      <c r="P27" s="58">
        <v>0</v>
      </c>
      <c r="Q27" s="58">
        <v>0</v>
      </c>
      <c r="R27" s="58" t="s">
        <v>293</v>
      </c>
      <c r="S27" s="58" t="s">
        <v>293</v>
      </c>
      <c r="T27" s="58" t="s">
        <v>293</v>
      </c>
      <c r="U27" s="58" t="s">
        <v>293</v>
      </c>
      <c r="V27" s="58" t="s">
        <v>294</v>
      </c>
      <c r="W27" s="58" t="s">
        <v>293</v>
      </c>
      <c r="X27" s="58" t="s">
        <v>293</v>
      </c>
      <c r="Y27" s="58" t="s">
        <v>293</v>
      </c>
      <c r="Z27" s="58" t="s">
        <v>293</v>
      </c>
      <c r="AA27" s="58" t="s">
        <v>293</v>
      </c>
      <c r="AB27" s="58" t="s">
        <v>293</v>
      </c>
      <c r="AC27" s="58">
        <v>568</v>
      </c>
      <c r="AD27" s="59">
        <v>44593</v>
      </c>
      <c r="AE27" s="58" t="s">
        <v>378</v>
      </c>
      <c r="AF27" s="58" t="s">
        <v>369</v>
      </c>
      <c r="AG27" s="58" t="s">
        <v>295</v>
      </c>
      <c r="AH27" s="58">
        <v>10</v>
      </c>
      <c r="AI27" s="58">
        <v>0.5</v>
      </c>
      <c r="AJ27" s="58">
        <v>0.5</v>
      </c>
      <c r="AK27" s="58">
        <v>0</v>
      </c>
      <c r="AL27" s="58">
        <v>0</v>
      </c>
      <c r="AM27" s="58">
        <v>0.5</v>
      </c>
      <c r="AN27" s="58">
        <v>0</v>
      </c>
      <c r="AO27" s="58">
        <v>0.5</v>
      </c>
      <c r="AP27" s="61">
        <f t="shared" si="0"/>
        <v>12</v>
      </c>
      <c r="AQ27" s="58"/>
      <c r="AR27" s="63"/>
    </row>
    <row r="28" spans="1:44" x14ac:dyDescent="0.25">
      <c r="A28" s="61">
        <v>1174</v>
      </c>
      <c r="B28" s="58">
        <v>3036</v>
      </c>
      <c r="C28" s="58">
        <v>3036</v>
      </c>
      <c r="D28" s="58">
        <v>3036</v>
      </c>
      <c r="E28" s="65" t="s">
        <v>395</v>
      </c>
      <c r="F28" s="60">
        <v>100</v>
      </c>
      <c r="G28" s="58"/>
      <c r="H28" s="62">
        <v>44593</v>
      </c>
      <c r="I28" s="58" t="s">
        <v>334</v>
      </c>
      <c r="J28" s="58" t="s">
        <v>334</v>
      </c>
      <c r="K28" s="58" t="s">
        <v>292</v>
      </c>
      <c r="L28" s="64">
        <v>3</v>
      </c>
      <c r="M28" s="58">
        <v>7</v>
      </c>
      <c r="N28" s="58">
        <v>17</v>
      </c>
      <c r="O28" s="58">
        <v>1</v>
      </c>
      <c r="P28" s="58">
        <v>0</v>
      </c>
      <c r="Q28" s="58">
        <v>0</v>
      </c>
      <c r="R28" s="58" t="s">
        <v>293</v>
      </c>
      <c r="S28" s="58" t="s">
        <v>293</v>
      </c>
      <c r="T28" s="58" t="s">
        <v>293</v>
      </c>
      <c r="U28" s="58" t="s">
        <v>293</v>
      </c>
      <c r="V28" s="58" t="s">
        <v>294</v>
      </c>
      <c r="W28" s="58" t="s">
        <v>293</v>
      </c>
      <c r="X28" s="58" t="s">
        <v>293</v>
      </c>
      <c r="Y28" s="58" t="s">
        <v>293</v>
      </c>
      <c r="Z28" s="58" t="s">
        <v>293</v>
      </c>
      <c r="AA28" s="58" t="s">
        <v>293</v>
      </c>
      <c r="AB28" s="58" t="s">
        <v>293</v>
      </c>
      <c r="AC28" s="58">
        <v>569</v>
      </c>
      <c r="AD28" s="59">
        <v>44593</v>
      </c>
      <c r="AE28" s="58" t="s">
        <v>373</v>
      </c>
      <c r="AF28" s="58" t="s">
        <v>369</v>
      </c>
      <c r="AG28" s="58" t="s">
        <v>295</v>
      </c>
      <c r="AH28" s="58">
        <v>9</v>
      </c>
      <c r="AI28" s="58">
        <v>0.75</v>
      </c>
      <c r="AJ28" s="58">
        <v>0.75</v>
      </c>
      <c r="AK28" s="58">
        <v>0</v>
      </c>
      <c r="AL28" s="58">
        <v>0</v>
      </c>
      <c r="AM28" s="58">
        <v>0.75</v>
      </c>
      <c r="AN28" s="58">
        <v>0</v>
      </c>
      <c r="AO28" s="58">
        <v>0.75</v>
      </c>
      <c r="AP28" s="61">
        <f t="shared" si="0"/>
        <v>12</v>
      </c>
      <c r="AQ28" s="58"/>
      <c r="AR28" s="63"/>
    </row>
    <row r="29" spans="1:44" x14ac:dyDescent="0.25">
      <c r="A29" s="61">
        <v>1175</v>
      </c>
      <c r="B29" s="58">
        <v>3018</v>
      </c>
      <c r="C29" s="58">
        <v>3018</v>
      </c>
      <c r="D29" s="58">
        <v>3018</v>
      </c>
      <c r="E29" s="65" t="s">
        <v>405</v>
      </c>
      <c r="F29" s="60">
        <v>100</v>
      </c>
      <c r="G29" s="58"/>
      <c r="H29" s="62">
        <v>44593</v>
      </c>
      <c r="I29" s="58" t="s">
        <v>317</v>
      </c>
      <c r="J29" s="58" t="s">
        <v>317</v>
      </c>
      <c r="K29" s="58" t="s">
        <v>292</v>
      </c>
      <c r="L29" s="64">
        <v>4</v>
      </c>
      <c r="M29" s="58">
        <v>6</v>
      </c>
      <c r="N29" s="58">
        <v>13</v>
      </c>
      <c r="O29" s="58">
        <v>1</v>
      </c>
      <c r="P29" s="58">
        <v>0</v>
      </c>
      <c r="Q29" s="58">
        <v>0</v>
      </c>
      <c r="R29" s="58" t="s">
        <v>293</v>
      </c>
      <c r="S29" s="58" t="s">
        <v>293</v>
      </c>
      <c r="T29" s="58" t="s">
        <v>293</v>
      </c>
      <c r="U29" s="58" t="s">
        <v>293</v>
      </c>
      <c r="V29" s="58" t="s">
        <v>294</v>
      </c>
      <c r="W29" s="58" t="s">
        <v>293</v>
      </c>
      <c r="X29" s="58" t="s">
        <v>293</v>
      </c>
      <c r="Y29" s="58" t="s">
        <v>293</v>
      </c>
      <c r="Z29" s="58" t="s">
        <v>293</v>
      </c>
      <c r="AA29" s="58" t="s">
        <v>293</v>
      </c>
      <c r="AB29" s="58" t="s">
        <v>293</v>
      </c>
      <c r="AC29" s="58">
        <v>570</v>
      </c>
      <c r="AD29" s="59">
        <v>44593</v>
      </c>
      <c r="AE29" s="58" t="s">
        <v>378</v>
      </c>
      <c r="AF29" s="58" t="s">
        <v>369</v>
      </c>
      <c r="AG29" s="58" t="s">
        <v>295</v>
      </c>
      <c r="AH29" s="58">
        <v>14</v>
      </c>
      <c r="AI29" s="58">
        <v>0.5</v>
      </c>
      <c r="AJ29" s="58">
        <v>0.5</v>
      </c>
      <c r="AK29" s="58">
        <v>0</v>
      </c>
      <c r="AL29" s="58">
        <v>0</v>
      </c>
      <c r="AM29" s="58">
        <v>0.5</v>
      </c>
      <c r="AN29" s="58">
        <v>0</v>
      </c>
      <c r="AO29" s="58">
        <v>0.5</v>
      </c>
      <c r="AP29" s="61">
        <f t="shared" si="0"/>
        <v>16</v>
      </c>
      <c r="AQ29" s="58"/>
      <c r="AR29" s="63"/>
    </row>
    <row r="30" spans="1:44" x14ac:dyDescent="0.25">
      <c r="A30" s="61">
        <v>1176</v>
      </c>
      <c r="B30" s="58">
        <v>3036</v>
      </c>
      <c r="C30" s="58">
        <v>3036</v>
      </c>
      <c r="D30" s="58">
        <v>3036</v>
      </c>
      <c r="E30" s="65" t="s">
        <v>407</v>
      </c>
      <c r="F30" s="60">
        <v>100</v>
      </c>
      <c r="G30" s="58"/>
      <c r="H30" s="62">
        <v>44594</v>
      </c>
      <c r="I30" s="58" t="s">
        <v>334</v>
      </c>
      <c r="J30" s="58" t="s">
        <v>334</v>
      </c>
      <c r="K30" s="58" t="s">
        <v>292</v>
      </c>
      <c r="L30" s="64">
        <v>3</v>
      </c>
      <c r="M30" s="58">
        <v>7</v>
      </c>
      <c r="N30" s="58">
        <v>17</v>
      </c>
      <c r="O30" s="58">
        <v>1</v>
      </c>
      <c r="P30" s="58">
        <v>0</v>
      </c>
      <c r="Q30" s="58">
        <v>0</v>
      </c>
      <c r="R30" s="58" t="s">
        <v>293</v>
      </c>
      <c r="S30" s="58" t="s">
        <v>293</v>
      </c>
      <c r="T30" s="58" t="s">
        <v>293</v>
      </c>
      <c r="U30" s="58" t="s">
        <v>293</v>
      </c>
      <c r="V30" s="58" t="s">
        <v>294</v>
      </c>
      <c r="W30" s="58" t="s">
        <v>293</v>
      </c>
      <c r="X30" s="58" t="s">
        <v>293</v>
      </c>
      <c r="Y30" s="58" t="s">
        <v>293</v>
      </c>
      <c r="Z30" s="58" t="s">
        <v>293</v>
      </c>
      <c r="AA30" s="58" t="s">
        <v>293</v>
      </c>
      <c r="AB30" s="58" t="s">
        <v>293</v>
      </c>
      <c r="AC30" s="58">
        <v>571</v>
      </c>
      <c r="AD30" s="59">
        <v>44594</v>
      </c>
      <c r="AE30" s="58" t="s">
        <v>373</v>
      </c>
      <c r="AF30" s="58" t="s">
        <v>369</v>
      </c>
      <c r="AG30" s="58" t="s">
        <v>295</v>
      </c>
      <c r="AH30" s="58">
        <v>14</v>
      </c>
      <c r="AI30" s="58">
        <v>0.5</v>
      </c>
      <c r="AJ30" s="58">
        <v>0.5</v>
      </c>
      <c r="AK30" s="58">
        <v>0</v>
      </c>
      <c r="AL30" s="58">
        <v>0</v>
      </c>
      <c r="AM30" s="58">
        <v>0.5</v>
      </c>
      <c r="AN30" s="58">
        <v>0</v>
      </c>
      <c r="AO30" s="58">
        <v>0.5</v>
      </c>
      <c r="AP30" s="61">
        <f t="shared" si="0"/>
        <v>16</v>
      </c>
      <c r="AQ30" s="58"/>
    </row>
    <row r="31" spans="1:44" x14ac:dyDescent="0.25">
      <c r="A31" s="61">
        <v>1177</v>
      </c>
      <c r="B31" s="58">
        <v>3052</v>
      </c>
      <c r="C31" s="58">
        <v>3052</v>
      </c>
      <c r="D31" s="58">
        <v>3052</v>
      </c>
      <c r="E31" s="65" t="s">
        <v>408</v>
      </c>
      <c r="F31" s="60">
        <v>100</v>
      </c>
      <c r="G31" s="58"/>
      <c r="H31" s="62">
        <v>44594</v>
      </c>
      <c r="I31" s="58" t="s">
        <v>349</v>
      </c>
      <c r="J31" s="58" t="s">
        <v>349</v>
      </c>
      <c r="K31" s="58" t="s">
        <v>292</v>
      </c>
      <c r="L31" s="64">
        <v>5</v>
      </c>
      <c r="M31" s="58">
        <v>6</v>
      </c>
      <c r="N31" s="58">
        <v>23</v>
      </c>
      <c r="O31" s="58">
        <v>1</v>
      </c>
      <c r="P31" s="58">
        <v>0</v>
      </c>
      <c r="Q31" s="58">
        <v>0</v>
      </c>
      <c r="R31" s="58" t="s">
        <v>293</v>
      </c>
      <c r="S31" s="58" t="s">
        <v>293</v>
      </c>
      <c r="T31" s="58" t="s">
        <v>293</v>
      </c>
      <c r="U31" s="58" t="s">
        <v>293</v>
      </c>
      <c r="V31" s="58" t="s">
        <v>294</v>
      </c>
      <c r="W31" s="58" t="s">
        <v>293</v>
      </c>
      <c r="X31" s="58" t="s">
        <v>293</v>
      </c>
      <c r="Y31" s="58" t="s">
        <v>293</v>
      </c>
      <c r="Z31" s="58" t="s">
        <v>293</v>
      </c>
      <c r="AA31" s="58" t="s">
        <v>293</v>
      </c>
      <c r="AB31" s="58" t="s">
        <v>293</v>
      </c>
      <c r="AC31" s="58">
        <v>572</v>
      </c>
      <c r="AD31" s="59">
        <v>44594</v>
      </c>
      <c r="AE31" s="58" t="s">
        <v>376</v>
      </c>
      <c r="AF31" s="58" t="s">
        <v>369</v>
      </c>
      <c r="AG31" s="58" t="s">
        <v>295</v>
      </c>
      <c r="AH31" s="58">
        <v>20</v>
      </c>
      <c r="AI31" s="58">
        <v>1</v>
      </c>
      <c r="AJ31" s="58">
        <v>1</v>
      </c>
      <c r="AK31" s="58">
        <v>0</v>
      </c>
      <c r="AL31" s="58">
        <v>0</v>
      </c>
      <c r="AM31" s="58">
        <v>1</v>
      </c>
      <c r="AN31" s="58">
        <v>0</v>
      </c>
      <c r="AO31" s="58">
        <v>1</v>
      </c>
      <c r="AP31" s="61">
        <f t="shared" si="0"/>
        <v>24</v>
      </c>
      <c r="AQ31" s="58"/>
    </row>
    <row r="32" spans="1:44" x14ac:dyDescent="0.25">
      <c r="A32" s="61">
        <v>1178</v>
      </c>
      <c r="B32" s="58">
        <v>3014</v>
      </c>
      <c r="C32" s="58">
        <v>3014</v>
      </c>
      <c r="D32" s="58">
        <v>3014</v>
      </c>
      <c r="E32" s="65" t="s">
        <v>409</v>
      </c>
      <c r="F32" s="60">
        <v>100</v>
      </c>
      <c r="G32" s="58"/>
      <c r="H32" s="62">
        <v>44594</v>
      </c>
      <c r="I32" s="58" t="s">
        <v>313</v>
      </c>
      <c r="J32" s="58" t="s">
        <v>313</v>
      </c>
      <c r="K32" s="58" t="s">
        <v>292</v>
      </c>
      <c r="L32" s="64">
        <v>4</v>
      </c>
      <c r="M32" s="58">
        <v>5</v>
      </c>
      <c r="N32" s="58">
        <v>18</v>
      </c>
      <c r="O32" s="58">
        <v>1</v>
      </c>
      <c r="P32" s="58">
        <v>0</v>
      </c>
      <c r="Q32" s="58">
        <v>0</v>
      </c>
      <c r="R32" s="58" t="s">
        <v>293</v>
      </c>
      <c r="S32" s="58" t="s">
        <v>293</v>
      </c>
      <c r="T32" s="58" t="s">
        <v>293</v>
      </c>
      <c r="U32" s="58" t="s">
        <v>293</v>
      </c>
      <c r="V32" s="58" t="s">
        <v>294</v>
      </c>
      <c r="W32" s="58" t="s">
        <v>293</v>
      </c>
      <c r="X32" s="58" t="s">
        <v>293</v>
      </c>
      <c r="Y32" s="58" t="s">
        <v>293</v>
      </c>
      <c r="Z32" s="58" t="s">
        <v>293</v>
      </c>
      <c r="AA32" s="58" t="s">
        <v>293</v>
      </c>
      <c r="AB32" s="58" t="s">
        <v>293</v>
      </c>
      <c r="AC32" s="58">
        <v>573</v>
      </c>
      <c r="AD32" s="59">
        <v>44594</v>
      </c>
      <c r="AE32" s="58" t="s">
        <v>378</v>
      </c>
      <c r="AF32" s="58" t="s">
        <v>369</v>
      </c>
      <c r="AG32" s="58" t="s">
        <v>295</v>
      </c>
      <c r="AH32" s="58">
        <v>16</v>
      </c>
      <c r="AI32" s="58">
        <v>0.5</v>
      </c>
      <c r="AJ32" s="58">
        <v>0.5</v>
      </c>
      <c r="AK32" s="58">
        <v>0</v>
      </c>
      <c r="AL32" s="58">
        <v>0</v>
      </c>
      <c r="AM32" s="58">
        <v>0.5</v>
      </c>
      <c r="AN32" s="58">
        <v>0</v>
      </c>
      <c r="AO32" s="58">
        <v>0.5</v>
      </c>
      <c r="AP32" s="61">
        <f t="shared" si="0"/>
        <v>18</v>
      </c>
      <c r="AQ32" s="58"/>
    </row>
    <row r="33" spans="1:44" x14ac:dyDescent="0.25">
      <c r="A33" s="61">
        <v>1179</v>
      </c>
      <c r="B33" s="58">
        <v>3031</v>
      </c>
      <c r="C33" s="58">
        <v>3031</v>
      </c>
      <c r="D33" s="58">
        <v>3031</v>
      </c>
      <c r="E33" s="65" t="s">
        <v>410</v>
      </c>
      <c r="F33" s="60">
        <v>100</v>
      </c>
      <c r="G33" s="58"/>
      <c r="H33" s="62">
        <v>44595</v>
      </c>
      <c r="I33" s="58" t="s">
        <v>329</v>
      </c>
      <c r="J33" s="58" t="s">
        <v>329</v>
      </c>
      <c r="K33" s="58" t="s">
        <v>292</v>
      </c>
      <c r="L33" s="64">
        <v>3</v>
      </c>
      <c r="M33" s="58">
        <v>5</v>
      </c>
      <c r="N33" s="58">
        <v>18</v>
      </c>
      <c r="O33" s="58">
        <v>1</v>
      </c>
      <c r="P33" s="58">
        <v>0</v>
      </c>
      <c r="Q33" s="58">
        <v>0</v>
      </c>
      <c r="R33" s="58" t="s">
        <v>293</v>
      </c>
      <c r="S33" s="58" t="s">
        <v>293</v>
      </c>
      <c r="T33" s="58" t="s">
        <v>293</v>
      </c>
      <c r="U33" s="58" t="s">
        <v>293</v>
      </c>
      <c r="V33" s="58" t="s">
        <v>294</v>
      </c>
      <c r="W33" s="58" t="s">
        <v>293</v>
      </c>
      <c r="X33" s="58" t="s">
        <v>293</v>
      </c>
      <c r="Y33" s="58" t="s">
        <v>293</v>
      </c>
      <c r="Z33" s="58" t="s">
        <v>293</v>
      </c>
      <c r="AA33" s="58" t="s">
        <v>293</v>
      </c>
      <c r="AB33" s="58" t="s">
        <v>293</v>
      </c>
      <c r="AC33" s="58">
        <v>574</v>
      </c>
      <c r="AD33" s="59">
        <v>44595</v>
      </c>
      <c r="AE33" s="58" t="s">
        <v>373</v>
      </c>
      <c r="AF33" s="58" t="s">
        <v>369</v>
      </c>
      <c r="AG33" s="58" t="s">
        <v>295</v>
      </c>
      <c r="AH33" s="58">
        <v>21</v>
      </c>
      <c r="AI33" s="58">
        <v>1</v>
      </c>
      <c r="AJ33" s="58">
        <v>1</v>
      </c>
      <c r="AK33" s="58">
        <v>0</v>
      </c>
      <c r="AL33" s="58">
        <v>0</v>
      </c>
      <c r="AM33" s="58">
        <v>1</v>
      </c>
      <c r="AN33" s="58">
        <v>0</v>
      </c>
      <c r="AO33" s="58">
        <v>1</v>
      </c>
      <c r="AP33" s="61">
        <f t="shared" ref="AP33:AP64" si="1">SUM(AH33:AO33)</f>
        <v>25</v>
      </c>
      <c r="AQ33" s="58"/>
    </row>
    <row r="34" spans="1:44" x14ac:dyDescent="0.25">
      <c r="A34" s="61">
        <v>1180</v>
      </c>
      <c r="B34" s="58">
        <v>3066</v>
      </c>
      <c r="C34" s="58">
        <v>3066</v>
      </c>
      <c r="D34" s="58">
        <v>3066</v>
      </c>
      <c r="E34" s="65" t="s">
        <v>411</v>
      </c>
      <c r="F34" s="60">
        <v>100</v>
      </c>
      <c r="G34" s="58"/>
      <c r="H34" s="62">
        <v>44595</v>
      </c>
      <c r="I34" s="58" t="s">
        <v>363</v>
      </c>
      <c r="J34" s="58" t="s">
        <v>363</v>
      </c>
      <c r="K34" s="58" t="s">
        <v>292</v>
      </c>
      <c r="L34" s="64">
        <v>4</v>
      </c>
      <c r="M34" s="58">
        <v>7</v>
      </c>
      <c r="N34" s="58">
        <v>11</v>
      </c>
      <c r="O34" s="58">
        <v>1</v>
      </c>
      <c r="P34" s="58">
        <v>0</v>
      </c>
      <c r="Q34" s="58">
        <v>0</v>
      </c>
      <c r="R34" s="58" t="s">
        <v>293</v>
      </c>
      <c r="S34" s="58" t="s">
        <v>293</v>
      </c>
      <c r="T34" s="58" t="s">
        <v>293</v>
      </c>
      <c r="U34" s="58" t="s">
        <v>293</v>
      </c>
      <c r="V34" s="58" t="s">
        <v>294</v>
      </c>
      <c r="W34" s="58" t="s">
        <v>293</v>
      </c>
      <c r="X34" s="58" t="s">
        <v>293</v>
      </c>
      <c r="Y34" s="58" t="s">
        <v>293</v>
      </c>
      <c r="Z34" s="58" t="s">
        <v>293</v>
      </c>
      <c r="AA34" s="58" t="s">
        <v>293</v>
      </c>
      <c r="AB34" s="58" t="s">
        <v>293</v>
      </c>
      <c r="AC34" s="58">
        <v>575</v>
      </c>
      <c r="AD34" s="59">
        <v>44595</v>
      </c>
      <c r="AE34" s="58" t="s">
        <v>378</v>
      </c>
      <c r="AF34" s="58" t="s">
        <v>369</v>
      </c>
      <c r="AG34" s="58" t="s">
        <v>295</v>
      </c>
      <c r="AH34" s="58">
        <v>16</v>
      </c>
      <c r="AI34" s="58">
        <v>1</v>
      </c>
      <c r="AJ34" s="58">
        <v>1</v>
      </c>
      <c r="AK34" s="58">
        <v>0</v>
      </c>
      <c r="AL34" s="58">
        <v>0</v>
      </c>
      <c r="AM34" s="58">
        <v>1</v>
      </c>
      <c r="AN34" s="58">
        <v>0</v>
      </c>
      <c r="AO34" s="58">
        <v>1</v>
      </c>
      <c r="AP34" s="61">
        <f t="shared" si="1"/>
        <v>20</v>
      </c>
      <c r="AQ34" s="58"/>
    </row>
    <row r="35" spans="1:44" x14ac:dyDescent="0.25">
      <c r="A35" s="61">
        <v>1181</v>
      </c>
      <c r="B35" s="58">
        <v>3051</v>
      </c>
      <c r="C35" s="58">
        <v>3051</v>
      </c>
      <c r="D35" s="58">
        <v>3051</v>
      </c>
      <c r="E35" s="65" t="s">
        <v>412</v>
      </c>
      <c r="F35" s="60">
        <v>100</v>
      </c>
      <c r="G35" s="58"/>
      <c r="H35" s="62">
        <v>44596</v>
      </c>
      <c r="I35" s="58" t="s">
        <v>348</v>
      </c>
      <c r="J35" s="58" t="s">
        <v>348</v>
      </c>
      <c r="K35" s="58" t="s">
        <v>292</v>
      </c>
      <c r="L35" s="64">
        <v>3</v>
      </c>
      <c r="M35" s="58">
        <v>5</v>
      </c>
      <c r="N35" s="58">
        <v>17</v>
      </c>
      <c r="O35" s="58">
        <v>1</v>
      </c>
      <c r="P35" s="58">
        <v>0</v>
      </c>
      <c r="Q35" s="58">
        <v>0</v>
      </c>
      <c r="R35" s="58" t="s">
        <v>293</v>
      </c>
      <c r="S35" s="58" t="s">
        <v>293</v>
      </c>
      <c r="T35" s="58" t="s">
        <v>293</v>
      </c>
      <c r="U35" s="58" t="s">
        <v>293</v>
      </c>
      <c r="V35" s="58" t="s">
        <v>294</v>
      </c>
      <c r="W35" s="58" t="s">
        <v>293</v>
      </c>
      <c r="X35" s="58" t="s">
        <v>293</v>
      </c>
      <c r="Y35" s="58" t="s">
        <v>293</v>
      </c>
      <c r="Z35" s="58" t="s">
        <v>293</v>
      </c>
      <c r="AA35" s="58" t="s">
        <v>293</v>
      </c>
      <c r="AB35" s="58" t="s">
        <v>293</v>
      </c>
      <c r="AC35" s="58">
        <v>576</v>
      </c>
      <c r="AD35" s="59">
        <v>44596</v>
      </c>
      <c r="AE35" s="58" t="s">
        <v>376</v>
      </c>
      <c r="AF35" s="58" t="s">
        <v>369</v>
      </c>
      <c r="AG35" s="58" t="s">
        <v>295</v>
      </c>
      <c r="AH35" s="58">
        <v>16</v>
      </c>
      <c r="AI35" s="58">
        <v>1</v>
      </c>
      <c r="AJ35" s="58">
        <v>1</v>
      </c>
      <c r="AK35" s="58">
        <v>0</v>
      </c>
      <c r="AL35" s="58">
        <v>0</v>
      </c>
      <c r="AM35" s="58">
        <v>1</v>
      </c>
      <c r="AN35" s="58">
        <v>0</v>
      </c>
      <c r="AO35" s="58">
        <v>1</v>
      </c>
      <c r="AP35" s="61">
        <f t="shared" si="1"/>
        <v>20</v>
      </c>
      <c r="AQ35" s="58"/>
      <c r="AR35" s="63"/>
    </row>
    <row r="36" spans="1:44" x14ac:dyDescent="0.25">
      <c r="A36" s="61">
        <v>1182</v>
      </c>
      <c r="B36" s="58">
        <v>3023</v>
      </c>
      <c r="C36" s="58">
        <v>3023</v>
      </c>
      <c r="D36" s="58">
        <v>3023</v>
      </c>
      <c r="E36" s="65" t="s">
        <v>413</v>
      </c>
      <c r="F36" s="60">
        <v>100</v>
      </c>
      <c r="G36" s="58"/>
      <c r="H36" s="62">
        <v>44596</v>
      </c>
      <c r="I36" s="58" t="s">
        <v>322</v>
      </c>
      <c r="J36" s="58" t="s">
        <v>322</v>
      </c>
      <c r="K36" s="58" t="s">
        <v>292</v>
      </c>
      <c r="L36" s="64"/>
      <c r="M36" s="58"/>
      <c r="N36" s="58"/>
      <c r="O36" s="58"/>
      <c r="P36" s="58">
        <v>0</v>
      </c>
      <c r="Q36" s="58">
        <v>0</v>
      </c>
      <c r="R36" s="58" t="s">
        <v>293</v>
      </c>
      <c r="S36" s="58" t="s">
        <v>293</v>
      </c>
      <c r="T36" s="58" t="s">
        <v>293</v>
      </c>
      <c r="U36" s="58" t="s">
        <v>293</v>
      </c>
      <c r="V36" s="58" t="s">
        <v>294</v>
      </c>
      <c r="W36" s="58" t="s">
        <v>293</v>
      </c>
      <c r="X36" s="58" t="s">
        <v>293</v>
      </c>
      <c r="Y36" s="58" t="s">
        <v>293</v>
      </c>
      <c r="Z36" s="58" t="s">
        <v>293</v>
      </c>
      <c r="AA36" s="58" t="s">
        <v>293</v>
      </c>
      <c r="AB36" s="58" t="s">
        <v>293</v>
      </c>
      <c r="AC36" s="58">
        <v>577</v>
      </c>
      <c r="AD36" s="59">
        <v>44596</v>
      </c>
      <c r="AE36" s="58" t="s">
        <v>378</v>
      </c>
      <c r="AF36" s="58" t="s">
        <v>369</v>
      </c>
      <c r="AG36" s="58" t="s">
        <v>295</v>
      </c>
      <c r="AH36" s="58">
        <v>11</v>
      </c>
      <c r="AI36" s="58">
        <v>1</v>
      </c>
      <c r="AJ36" s="58">
        <v>1</v>
      </c>
      <c r="AK36" s="58">
        <v>0</v>
      </c>
      <c r="AL36" s="58">
        <v>0</v>
      </c>
      <c r="AM36" s="58">
        <v>1</v>
      </c>
      <c r="AN36" s="58">
        <v>0</v>
      </c>
      <c r="AO36" s="58">
        <v>1</v>
      </c>
      <c r="AP36" s="61">
        <f t="shared" si="1"/>
        <v>15</v>
      </c>
      <c r="AQ36" s="58"/>
      <c r="AR36" s="63"/>
    </row>
    <row r="37" spans="1:44" x14ac:dyDescent="0.25">
      <c r="A37" s="61">
        <v>1183</v>
      </c>
      <c r="B37" s="58">
        <v>3039</v>
      </c>
      <c r="C37" s="58">
        <v>3039</v>
      </c>
      <c r="D37" s="58">
        <v>3039</v>
      </c>
      <c r="E37" s="65" t="s">
        <v>414</v>
      </c>
      <c r="F37" s="60">
        <v>100</v>
      </c>
      <c r="G37" s="58"/>
      <c r="H37" s="62">
        <v>44599</v>
      </c>
      <c r="I37" s="58" t="s">
        <v>336</v>
      </c>
      <c r="J37" s="58" t="s">
        <v>336</v>
      </c>
      <c r="K37" s="58" t="s">
        <v>292</v>
      </c>
      <c r="L37" s="64">
        <v>4</v>
      </c>
      <c r="M37" s="58">
        <v>5</v>
      </c>
      <c r="N37" s="58">
        <v>11</v>
      </c>
      <c r="O37" s="58">
        <v>1</v>
      </c>
      <c r="P37" s="58">
        <v>0</v>
      </c>
      <c r="Q37" s="58">
        <v>0</v>
      </c>
      <c r="R37" s="58" t="s">
        <v>293</v>
      </c>
      <c r="S37" s="58" t="s">
        <v>293</v>
      </c>
      <c r="T37" s="58" t="s">
        <v>293</v>
      </c>
      <c r="U37" s="58" t="s">
        <v>293</v>
      </c>
      <c r="V37" s="58" t="s">
        <v>294</v>
      </c>
      <c r="W37" s="58" t="s">
        <v>293</v>
      </c>
      <c r="X37" s="58" t="s">
        <v>293</v>
      </c>
      <c r="Y37" s="58" t="s">
        <v>293</v>
      </c>
      <c r="Z37" s="58" t="s">
        <v>293</v>
      </c>
      <c r="AA37" s="58" t="s">
        <v>293</v>
      </c>
      <c r="AB37" s="58" t="s">
        <v>293</v>
      </c>
      <c r="AC37" s="58">
        <v>578</v>
      </c>
      <c r="AD37" s="59">
        <v>44599</v>
      </c>
      <c r="AE37" s="58" t="s">
        <v>373</v>
      </c>
      <c r="AF37" s="58" t="s">
        <v>369</v>
      </c>
      <c r="AG37" s="58" t="s">
        <v>295</v>
      </c>
      <c r="AH37" s="58">
        <v>28</v>
      </c>
      <c r="AI37" s="58">
        <v>1</v>
      </c>
      <c r="AJ37" s="58">
        <v>1</v>
      </c>
      <c r="AK37" s="58">
        <v>0</v>
      </c>
      <c r="AL37" s="58">
        <v>0</v>
      </c>
      <c r="AM37" s="58">
        <v>1</v>
      </c>
      <c r="AN37" s="58">
        <v>0</v>
      </c>
      <c r="AO37" s="58">
        <v>1</v>
      </c>
      <c r="AP37" s="61">
        <f t="shared" si="1"/>
        <v>32</v>
      </c>
      <c r="AQ37" s="58"/>
      <c r="AR37" s="63"/>
    </row>
    <row r="38" spans="1:44" x14ac:dyDescent="0.25">
      <c r="A38" s="61">
        <v>1184</v>
      </c>
      <c r="B38" s="58">
        <v>3022</v>
      </c>
      <c r="C38" s="58">
        <v>3022</v>
      </c>
      <c r="D38" s="58">
        <v>3022</v>
      </c>
      <c r="E38" s="65" t="s">
        <v>415</v>
      </c>
      <c r="F38" s="60">
        <v>100</v>
      </c>
      <c r="G38" s="58"/>
      <c r="H38" s="62">
        <v>44600</v>
      </c>
      <c r="I38" s="58" t="s">
        <v>321</v>
      </c>
      <c r="J38" s="58" t="s">
        <v>321</v>
      </c>
      <c r="K38" s="58" t="s">
        <v>292</v>
      </c>
      <c r="L38" s="64">
        <v>7</v>
      </c>
      <c r="M38" s="58">
        <v>15</v>
      </c>
      <c r="N38" s="58">
        <v>7</v>
      </c>
      <c r="O38" s="58">
        <v>1</v>
      </c>
      <c r="P38" s="58">
        <v>0</v>
      </c>
      <c r="Q38" s="58">
        <v>0</v>
      </c>
      <c r="R38" s="58" t="s">
        <v>293</v>
      </c>
      <c r="S38" s="58" t="s">
        <v>293</v>
      </c>
      <c r="T38" s="58" t="s">
        <v>293</v>
      </c>
      <c r="U38" s="58" t="s">
        <v>293</v>
      </c>
      <c r="V38" s="58" t="s">
        <v>294</v>
      </c>
      <c r="W38" s="58" t="s">
        <v>293</v>
      </c>
      <c r="X38" s="58" t="s">
        <v>293</v>
      </c>
      <c r="Y38" s="58" t="s">
        <v>293</v>
      </c>
      <c r="Z38" s="58" t="s">
        <v>293</v>
      </c>
      <c r="AA38" s="58" t="s">
        <v>293</v>
      </c>
      <c r="AB38" s="58" t="s">
        <v>293</v>
      </c>
      <c r="AC38" s="58">
        <v>579</v>
      </c>
      <c r="AD38" s="59">
        <v>44600</v>
      </c>
      <c r="AE38" s="58" t="s">
        <v>378</v>
      </c>
      <c r="AF38" s="58" t="s">
        <v>369</v>
      </c>
      <c r="AG38" s="58" t="s">
        <v>295</v>
      </c>
      <c r="AH38" s="58">
        <v>16</v>
      </c>
      <c r="AI38" s="58">
        <v>1</v>
      </c>
      <c r="AJ38" s="58">
        <v>1</v>
      </c>
      <c r="AK38" s="58">
        <v>0</v>
      </c>
      <c r="AL38" s="58">
        <v>0</v>
      </c>
      <c r="AM38" s="58">
        <v>1</v>
      </c>
      <c r="AN38" s="58">
        <v>0</v>
      </c>
      <c r="AO38" s="58">
        <v>1</v>
      </c>
      <c r="AP38" s="61">
        <f t="shared" si="1"/>
        <v>20</v>
      </c>
      <c r="AQ38" s="58"/>
      <c r="AR38" s="63"/>
    </row>
    <row r="39" spans="1:44" x14ac:dyDescent="0.25">
      <c r="A39" s="61">
        <v>1185</v>
      </c>
      <c r="B39" s="58">
        <v>3066</v>
      </c>
      <c r="C39" s="58">
        <v>3066</v>
      </c>
      <c r="D39" s="58">
        <v>3066</v>
      </c>
      <c r="E39" s="65" t="s">
        <v>416</v>
      </c>
      <c r="F39" s="60">
        <v>100</v>
      </c>
      <c r="G39" s="58"/>
      <c r="H39" s="62">
        <v>44601</v>
      </c>
      <c r="I39" s="58" t="s">
        <v>363</v>
      </c>
      <c r="J39" s="58" t="s">
        <v>363</v>
      </c>
      <c r="K39" s="58" t="s">
        <v>292</v>
      </c>
      <c r="L39" s="64">
        <v>4</v>
      </c>
      <c r="M39" s="58">
        <v>5</v>
      </c>
      <c r="N39" s="58">
        <v>13</v>
      </c>
      <c r="O39" s="58">
        <v>1</v>
      </c>
      <c r="P39" s="58">
        <v>0</v>
      </c>
      <c r="Q39" s="58">
        <v>0</v>
      </c>
      <c r="R39" s="58" t="s">
        <v>293</v>
      </c>
      <c r="S39" s="58" t="s">
        <v>293</v>
      </c>
      <c r="T39" s="58" t="s">
        <v>293</v>
      </c>
      <c r="U39" s="58" t="s">
        <v>293</v>
      </c>
      <c r="V39" s="58" t="s">
        <v>294</v>
      </c>
      <c r="W39" s="58" t="s">
        <v>293</v>
      </c>
      <c r="X39" s="58" t="s">
        <v>293</v>
      </c>
      <c r="Y39" s="58" t="s">
        <v>293</v>
      </c>
      <c r="Z39" s="58" t="s">
        <v>293</v>
      </c>
      <c r="AA39" s="58" t="s">
        <v>293</v>
      </c>
      <c r="AB39" s="58" t="s">
        <v>293</v>
      </c>
      <c r="AC39" s="58">
        <v>580</v>
      </c>
      <c r="AD39" s="59">
        <v>44601</v>
      </c>
      <c r="AE39" s="58" t="s">
        <v>378</v>
      </c>
      <c r="AF39" s="58" t="s">
        <v>369</v>
      </c>
      <c r="AG39" s="58" t="s">
        <v>295</v>
      </c>
      <c r="AH39" s="58">
        <v>8</v>
      </c>
      <c r="AI39" s="58">
        <v>1</v>
      </c>
      <c r="AJ39" s="58">
        <v>1</v>
      </c>
      <c r="AK39" s="58">
        <v>0</v>
      </c>
      <c r="AL39" s="58">
        <v>0</v>
      </c>
      <c r="AM39" s="58">
        <v>1</v>
      </c>
      <c r="AN39" s="58">
        <v>0</v>
      </c>
      <c r="AO39" s="58">
        <v>1</v>
      </c>
      <c r="AP39" s="61">
        <f t="shared" si="1"/>
        <v>12</v>
      </c>
      <c r="AQ39" s="58"/>
    </row>
    <row r="40" spans="1:44" x14ac:dyDescent="0.25">
      <c r="A40" s="61">
        <v>1186</v>
      </c>
      <c r="B40" s="58">
        <v>3066</v>
      </c>
      <c r="C40" s="58">
        <v>3066</v>
      </c>
      <c r="D40" s="58">
        <v>3066</v>
      </c>
      <c r="E40" s="65" t="s">
        <v>416</v>
      </c>
      <c r="F40" s="60">
        <v>100</v>
      </c>
      <c r="G40" s="58"/>
      <c r="H40" s="62">
        <v>44601</v>
      </c>
      <c r="I40" s="58" t="s">
        <v>363</v>
      </c>
      <c r="J40" s="58" t="s">
        <v>363</v>
      </c>
      <c r="K40" s="58" t="s">
        <v>292</v>
      </c>
      <c r="L40" s="64">
        <v>5</v>
      </c>
      <c r="M40" s="58">
        <v>5</v>
      </c>
      <c r="N40" s="58">
        <v>10</v>
      </c>
      <c r="O40" s="58">
        <v>1</v>
      </c>
      <c r="P40" s="58">
        <v>0</v>
      </c>
      <c r="Q40" s="58">
        <v>0</v>
      </c>
      <c r="R40" s="58" t="s">
        <v>293</v>
      </c>
      <c r="S40" s="58" t="s">
        <v>293</v>
      </c>
      <c r="T40" s="58" t="s">
        <v>293</v>
      </c>
      <c r="U40" s="58" t="s">
        <v>293</v>
      </c>
      <c r="V40" s="58" t="s">
        <v>294</v>
      </c>
      <c r="W40" s="58" t="s">
        <v>293</v>
      </c>
      <c r="X40" s="58" t="s">
        <v>293</v>
      </c>
      <c r="Y40" s="58" t="s">
        <v>293</v>
      </c>
      <c r="Z40" s="58" t="s">
        <v>293</v>
      </c>
      <c r="AA40" s="58" t="s">
        <v>293</v>
      </c>
      <c r="AB40" s="58" t="s">
        <v>293</v>
      </c>
      <c r="AC40" s="58">
        <v>581</v>
      </c>
      <c r="AD40" s="59">
        <v>44601</v>
      </c>
      <c r="AE40" s="58" t="s">
        <v>378</v>
      </c>
      <c r="AF40" s="58" t="s">
        <v>369</v>
      </c>
      <c r="AG40" s="58" t="s">
        <v>295</v>
      </c>
      <c r="AH40" s="58">
        <v>8</v>
      </c>
      <c r="AI40" s="58">
        <v>1</v>
      </c>
      <c r="AJ40" s="58">
        <v>1</v>
      </c>
      <c r="AK40" s="58">
        <v>0</v>
      </c>
      <c r="AL40" s="58">
        <v>0</v>
      </c>
      <c r="AM40" s="58">
        <v>1</v>
      </c>
      <c r="AN40" s="58">
        <v>0</v>
      </c>
      <c r="AO40" s="58">
        <v>1</v>
      </c>
      <c r="AP40" s="61">
        <f t="shared" si="1"/>
        <v>12</v>
      </c>
      <c r="AQ40" s="58"/>
    </row>
    <row r="41" spans="1:44" x14ac:dyDescent="0.25">
      <c r="A41" s="61">
        <v>1187</v>
      </c>
      <c r="B41" s="58">
        <v>3018</v>
      </c>
      <c r="C41" s="58">
        <v>3018</v>
      </c>
      <c r="D41" s="58">
        <v>3018</v>
      </c>
      <c r="E41" s="65" t="s">
        <v>417</v>
      </c>
      <c r="F41" s="60">
        <v>100</v>
      </c>
      <c r="G41" s="58"/>
      <c r="H41" s="62">
        <v>44602</v>
      </c>
      <c r="I41" s="58" t="s">
        <v>317</v>
      </c>
      <c r="J41" s="58" t="s">
        <v>317</v>
      </c>
      <c r="K41" s="58" t="s">
        <v>292</v>
      </c>
      <c r="L41" s="64">
        <v>5</v>
      </c>
      <c r="M41" s="58">
        <v>7</v>
      </c>
      <c r="N41" s="58">
        <v>17</v>
      </c>
      <c r="O41" s="58">
        <v>2</v>
      </c>
      <c r="P41" s="58">
        <v>0</v>
      </c>
      <c r="Q41" s="58">
        <v>0</v>
      </c>
      <c r="R41" s="58" t="s">
        <v>293</v>
      </c>
      <c r="S41" s="58" t="s">
        <v>293</v>
      </c>
      <c r="T41" s="58" t="s">
        <v>293</v>
      </c>
      <c r="U41" s="58" t="s">
        <v>293</v>
      </c>
      <c r="V41" s="58" t="s">
        <v>294</v>
      </c>
      <c r="W41" s="58" t="s">
        <v>293</v>
      </c>
      <c r="X41" s="58" t="s">
        <v>293</v>
      </c>
      <c r="Y41" s="58" t="s">
        <v>293</v>
      </c>
      <c r="Z41" s="58" t="s">
        <v>293</v>
      </c>
      <c r="AA41" s="58" t="s">
        <v>293</v>
      </c>
      <c r="AB41" s="58" t="s">
        <v>293</v>
      </c>
      <c r="AC41" s="58">
        <v>582</v>
      </c>
      <c r="AD41" s="59">
        <v>44602</v>
      </c>
      <c r="AE41" s="58" t="s">
        <v>378</v>
      </c>
      <c r="AF41" s="58" t="s">
        <v>369</v>
      </c>
      <c r="AG41" s="58" t="s">
        <v>295</v>
      </c>
      <c r="AH41" s="58">
        <v>9</v>
      </c>
      <c r="AI41" s="58">
        <v>0.75</v>
      </c>
      <c r="AJ41" s="58">
        <v>0.75</v>
      </c>
      <c r="AK41" s="58">
        <v>0</v>
      </c>
      <c r="AL41" s="58">
        <v>0</v>
      </c>
      <c r="AM41" s="58">
        <v>0.75</v>
      </c>
      <c r="AN41" s="58">
        <v>0</v>
      </c>
      <c r="AO41" s="58">
        <v>0.75</v>
      </c>
      <c r="AP41" s="61">
        <f t="shared" si="1"/>
        <v>12</v>
      </c>
      <c r="AQ41" s="58"/>
    </row>
    <row r="42" spans="1:44" x14ac:dyDescent="0.25">
      <c r="A42" s="61">
        <v>1188</v>
      </c>
      <c r="B42" s="58">
        <v>3039</v>
      </c>
      <c r="C42" s="58">
        <v>3039</v>
      </c>
      <c r="D42" s="58">
        <v>3039</v>
      </c>
      <c r="E42" s="65" t="s">
        <v>414</v>
      </c>
      <c r="F42" s="60">
        <v>100</v>
      </c>
      <c r="G42" s="58"/>
      <c r="H42" s="62">
        <v>44602</v>
      </c>
      <c r="I42" s="58" t="s">
        <v>336</v>
      </c>
      <c r="J42" s="58" t="s">
        <v>336</v>
      </c>
      <c r="K42" s="58" t="s">
        <v>292</v>
      </c>
      <c r="L42" s="64">
        <v>7</v>
      </c>
      <c r="M42" s="58">
        <v>8</v>
      </c>
      <c r="N42" s="58">
        <v>13</v>
      </c>
      <c r="O42" s="58">
        <v>1</v>
      </c>
      <c r="P42" s="58">
        <v>0</v>
      </c>
      <c r="Q42" s="58">
        <v>0</v>
      </c>
      <c r="R42" s="58" t="s">
        <v>293</v>
      </c>
      <c r="S42" s="58" t="s">
        <v>293</v>
      </c>
      <c r="T42" s="58" t="s">
        <v>293</v>
      </c>
      <c r="U42" s="58" t="s">
        <v>293</v>
      </c>
      <c r="V42" s="58" t="s">
        <v>294</v>
      </c>
      <c r="W42" s="58" t="s">
        <v>293</v>
      </c>
      <c r="X42" s="58" t="s">
        <v>293</v>
      </c>
      <c r="Y42" s="58" t="s">
        <v>293</v>
      </c>
      <c r="Z42" s="58" t="s">
        <v>293</v>
      </c>
      <c r="AA42" s="58" t="s">
        <v>293</v>
      </c>
      <c r="AB42" s="58" t="s">
        <v>293</v>
      </c>
      <c r="AC42" s="58">
        <v>583</v>
      </c>
      <c r="AD42" s="59">
        <v>44602</v>
      </c>
      <c r="AE42" s="58" t="s">
        <v>373</v>
      </c>
      <c r="AF42" s="58" t="s">
        <v>369</v>
      </c>
      <c r="AG42" s="58" t="s">
        <v>295</v>
      </c>
      <c r="AH42" s="58">
        <v>9</v>
      </c>
      <c r="AI42" s="58">
        <v>0.75</v>
      </c>
      <c r="AJ42" s="58">
        <v>0.75</v>
      </c>
      <c r="AK42" s="58">
        <v>0</v>
      </c>
      <c r="AL42" s="58">
        <v>0</v>
      </c>
      <c r="AM42" s="58">
        <v>0.75</v>
      </c>
      <c r="AN42" s="58">
        <v>0</v>
      </c>
      <c r="AO42" s="58">
        <v>0.75</v>
      </c>
      <c r="AP42" s="61">
        <f t="shared" si="1"/>
        <v>12</v>
      </c>
      <c r="AQ42" s="58"/>
    </row>
    <row r="43" spans="1:44" x14ac:dyDescent="0.25">
      <c r="A43" s="61">
        <v>1189</v>
      </c>
      <c r="B43" s="58">
        <v>3066</v>
      </c>
      <c r="C43" s="58">
        <v>3066</v>
      </c>
      <c r="D43" s="58">
        <v>3066</v>
      </c>
      <c r="E43" s="65" t="s">
        <v>418</v>
      </c>
      <c r="F43" s="60">
        <v>100</v>
      </c>
      <c r="G43" s="58"/>
      <c r="H43" s="62">
        <v>44603</v>
      </c>
      <c r="I43" s="58" t="s">
        <v>363</v>
      </c>
      <c r="J43" s="58" t="s">
        <v>363</v>
      </c>
      <c r="K43" s="58" t="s">
        <v>292</v>
      </c>
      <c r="L43" s="64"/>
      <c r="M43" s="58"/>
      <c r="N43" s="58"/>
      <c r="O43" s="58"/>
      <c r="P43" s="58">
        <v>0</v>
      </c>
      <c r="Q43" s="58">
        <v>0</v>
      </c>
      <c r="R43" s="58" t="s">
        <v>293</v>
      </c>
      <c r="S43" s="58" t="s">
        <v>293</v>
      </c>
      <c r="T43" s="58" t="s">
        <v>293</v>
      </c>
      <c r="U43" s="58" t="s">
        <v>293</v>
      </c>
      <c r="V43" s="58" t="s">
        <v>294</v>
      </c>
      <c r="W43" s="58" t="s">
        <v>293</v>
      </c>
      <c r="X43" s="58" t="s">
        <v>293</v>
      </c>
      <c r="Y43" s="58" t="s">
        <v>293</v>
      </c>
      <c r="Z43" s="58" t="s">
        <v>293</v>
      </c>
      <c r="AA43" s="58" t="s">
        <v>293</v>
      </c>
      <c r="AB43" s="58" t="s">
        <v>293</v>
      </c>
      <c r="AC43" s="58">
        <v>584</v>
      </c>
      <c r="AD43" s="59">
        <v>44603</v>
      </c>
      <c r="AE43" s="58" t="s">
        <v>378</v>
      </c>
      <c r="AF43" s="58" t="s">
        <v>369</v>
      </c>
      <c r="AG43" s="58" t="s">
        <v>295</v>
      </c>
      <c r="AH43" s="58">
        <v>16</v>
      </c>
      <c r="AI43" s="58">
        <v>1</v>
      </c>
      <c r="AJ43" s="58">
        <v>1</v>
      </c>
      <c r="AK43" s="58">
        <v>0</v>
      </c>
      <c r="AL43" s="58">
        <v>0</v>
      </c>
      <c r="AM43" s="58">
        <v>1</v>
      </c>
      <c r="AN43" s="58">
        <v>0</v>
      </c>
      <c r="AO43" s="58">
        <v>1</v>
      </c>
      <c r="AP43" s="61">
        <f t="shared" si="1"/>
        <v>20</v>
      </c>
      <c r="AQ43" s="58"/>
    </row>
    <row r="44" spans="1:44" x14ac:dyDescent="0.25">
      <c r="A44" s="61">
        <v>1190</v>
      </c>
      <c r="B44" s="58">
        <v>3022</v>
      </c>
      <c r="C44" s="58">
        <v>3022</v>
      </c>
      <c r="D44" s="58">
        <v>3022</v>
      </c>
      <c r="E44" s="65" t="s">
        <v>419</v>
      </c>
      <c r="F44" s="60">
        <v>100</v>
      </c>
      <c r="G44" s="58"/>
      <c r="H44" s="62">
        <v>44607</v>
      </c>
      <c r="I44" s="58" t="s">
        <v>321</v>
      </c>
      <c r="J44" s="58" t="s">
        <v>321</v>
      </c>
      <c r="K44" s="58" t="s">
        <v>292</v>
      </c>
      <c r="L44" s="64">
        <v>4</v>
      </c>
      <c r="M44" s="58">
        <v>7</v>
      </c>
      <c r="N44" s="58">
        <v>10</v>
      </c>
      <c r="O44" s="58">
        <v>1</v>
      </c>
      <c r="P44" s="58">
        <v>0</v>
      </c>
      <c r="Q44" s="58">
        <v>0</v>
      </c>
      <c r="R44" s="58" t="s">
        <v>293</v>
      </c>
      <c r="S44" s="58" t="s">
        <v>293</v>
      </c>
      <c r="T44" s="58" t="s">
        <v>293</v>
      </c>
      <c r="U44" s="58" t="s">
        <v>293</v>
      </c>
      <c r="V44" s="58" t="s">
        <v>294</v>
      </c>
      <c r="W44" s="58" t="s">
        <v>293</v>
      </c>
      <c r="X44" s="58" t="s">
        <v>293</v>
      </c>
      <c r="Y44" s="58" t="s">
        <v>293</v>
      </c>
      <c r="Z44" s="58" t="s">
        <v>293</v>
      </c>
      <c r="AA44" s="58" t="s">
        <v>293</v>
      </c>
      <c r="AB44" s="58" t="s">
        <v>293</v>
      </c>
      <c r="AC44" s="58">
        <v>585</v>
      </c>
      <c r="AD44" s="59">
        <v>44607</v>
      </c>
      <c r="AE44" s="58" t="s">
        <v>378</v>
      </c>
      <c r="AF44" s="58" t="s">
        <v>369</v>
      </c>
      <c r="AG44" s="58" t="s">
        <v>295</v>
      </c>
      <c r="AH44" s="58">
        <v>8</v>
      </c>
      <c r="AI44" s="58">
        <v>1</v>
      </c>
      <c r="AJ44" s="58">
        <v>1</v>
      </c>
      <c r="AK44" s="58">
        <v>0</v>
      </c>
      <c r="AL44" s="58">
        <v>0</v>
      </c>
      <c r="AM44" s="58">
        <v>1</v>
      </c>
      <c r="AN44" s="58">
        <v>0</v>
      </c>
      <c r="AO44" s="58">
        <v>1</v>
      </c>
      <c r="AP44" s="61">
        <f t="shared" si="1"/>
        <v>12</v>
      </c>
      <c r="AQ44" s="58"/>
    </row>
    <row r="45" spans="1:44" x14ac:dyDescent="0.25">
      <c r="A45" s="61">
        <v>1191</v>
      </c>
      <c r="B45" s="58">
        <v>300</v>
      </c>
      <c r="C45" s="58">
        <v>300</v>
      </c>
      <c r="D45" s="58">
        <v>300</v>
      </c>
      <c r="E45" s="65" t="s">
        <v>420</v>
      </c>
      <c r="F45" s="60">
        <v>100</v>
      </c>
      <c r="G45" s="58"/>
      <c r="H45" s="62">
        <v>44607</v>
      </c>
      <c r="I45" s="58" t="s">
        <v>299</v>
      </c>
      <c r="J45" s="58" t="s">
        <v>299</v>
      </c>
      <c r="K45" s="58" t="s">
        <v>292</v>
      </c>
      <c r="L45" s="64">
        <v>4</v>
      </c>
      <c r="M45" s="58">
        <v>7</v>
      </c>
      <c r="N45" s="58">
        <v>18</v>
      </c>
      <c r="O45" s="58">
        <v>1</v>
      </c>
      <c r="P45" s="58">
        <v>0</v>
      </c>
      <c r="Q45" s="58">
        <v>0</v>
      </c>
      <c r="R45" s="58" t="s">
        <v>293</v>
      </c>
      <c r="S45" s="58" t="s">
        <v>293</v>
      </c>
      <c r="T45" s="58" t="s">
        <v>293</v>
      </c>
      <c r="U45" s="58" t="s">
        <v>293</v>
      </c>
      <c r="V45" s="58" t="s">
        <v>294</v>
      </c>
      <c r="W45" s="58" t="s">
        <v>293</v>
      </c>
      <c r="X45" s="58" t="s">
        <v>293</v>
      </c>
      <c r="Y45" s="58" t="s">
        <v>293</v>
      </c>
      <c r="Z45" s="58" t="s">
        <v>293</v>
      </c>
      <c r="AA45" s="58" t="s">
        <v>293</v>
      </c>
      <c r="AB45" s="58" t="s">
        <v>293</v>
      </c>
      <c r="AC45" s="58">
        <v>586</v>
      </c>
      <c r="AD45" s="59">
        <v>44607</v>
      </c>
      <c r="AE45" s="58" t="s">
        <v>377</v>
      </c>
      <c r="AF45" s="58" t="s">
        <v>369</v>
      </c>
      <c r="AG45" s="58" t="s">
        <v>295</v>
      </c>
      <c r="AH45" s="58">
        <v>6</v>
      </c>
      <c r="AI45" s="58">
        <v>0.5</v>
      </c>
      <c r="AJ45" s="58">
        <v>0.5</v>
      </c>
      <c r="AK45" s="58">
        <v>0</v>
      </c>
      <c r="AL45" s="58">
        <v>0</v>
      </c>
      <c r="AM45" s="58">
        <v>0.5</v>
      </c>
      <c r="AN45" s="58">
        <v>0</v>
      </c>
      <c r="AO45" s="58">
        <v>0.5</v>
      </c>
      <c r="AP45" s="61">
        <f t="shared" si="1"/>
        <v>8</v>
      </c>
      <c r="AQ45" s="58"/>
    </row>
    <row r="46" spans="1:44" x14ac:dyDescent="0.25">
      <c r="A46" s="61">
        <v>1192</v>
      </c>
      <c r="B46" s="58">
        <v>3002</v>
      </c>
      <c r="C46" s="58">
        <v>3002</v>
      </c>
      <c r="D46" s="58">
        <v>3002</v>
      </c>
      <c r="E46" s="65" t="s">
        <v>419</v>
      </c>
      <c r="F46" s="60">
        <v>100</v>
      </c>
      <c r="G46" s="58"/>
      <c r="H46" s="62">
        <v>44607</v>
      </c>
      <c r="I46" s="58" t="s">
        <v>301</v>
      </c>
      <c r="J46" s="58" t="s">
        <v>301</v>
      </c>
      <c r="K46" s="58" t="s">
        <v>292</v>
      </c>
      <c r="L46" s="64">
        <v>4</v>
      </c>
      <c r="M46" s="58">
        <v>14</v>
      </c>
      <c r="N46" s="58">
        <v>18</v>
      </c>
      <c r="O46" s="58">
        <v>1</v>
      </c>
      <c r="P46" s="58">
        <v>0</v>
      </c>
      <c r="Q46" s="58">
        <v>0</v>
      </c>
      <c r="R46" s="58" t="s">
        <v>293</v>
      </c>
      <c r="S46" s="58" t="s">
        <v>293</v>
      </c>
      <c r="T46" s="58" t="s">
        <v>293</v>
      </c>
      <c r="U46" s="58" t="s">
        <v>293</v>
      </c>
      <c r="V46" s="58" t="s">
        <v>294</v>
      </c>
      <c r="W46" s="58" t="s">
        <v>293</v>
      </c>
      <c r="X46" s="58" t="s">
        <v>293</v>
      </c>
      <c r="Y46" s="58" t="s">
        <v>293</v>
      </c>
      <c r="Z46" s="58" t="s">
        <v>293</v>
      </c>
      <c r="AA46" s="58" t="s">
        <v>293</v>
      </c>
      <c r="AB46" s="58" t="s">
        <v>293</v>
      </c>
      <c r="AC46" s="58">
        <v>587</v>
      </c>
      <c r="AD46" s="59">
        <v>44607</v>
      </c>
      <c r="AE46" s="58" t="s">
        <v>377</v>
      </c>
      <c r="AF46" s="58" t="s">
        <v>369</v>
      </c>
      <c r="AG46" s="58" t="s">
        <v>295</v>
      </c>
      <c r="AH46" s="58">
        <v>6</v>
      </c>
      <c r="AI46" s="58">
        <v>0.5</v>
      </c>
      <c r="AJ46" s="58">
        <v>0.5</v>
      </c>
      <c r="AK46" s="58">
        <v>0</v>
      </c>
      <c r="AL46" s="58">
        <v>0</v>
      </c>
      <c r="AM46" s="58">
        <v>0.5</v>
      </c>
      <c r="AN46" s="58">
        <v>0</v>
      </c>
      <c r="AO46" s="58">
        <v>0.5</v>
      </c>
      <c r="AP46" s="61">
        <f t="shared" si="1"/>
        <v>8</v>
      </c>
      <c r="AQ46" s="58"/>
    </row>
    <row r="47" spans="1:44" x14ac:dyDescent="0.25">
      <c r="A47" s="61">
        <v>1193</v>
      </c>
      <c r="B47" s="58">
        <v>3062</v>
      </c>
      <c r="C47" s="58">
        <v>3062</v>
      </c>
      <c r="D47" s="58">
        <v>3062</v>
      </c>
      <c r="E47" s="65" t="s">
        <v>421</v>
      </c>
      <c r="F47" s="60">
        <v>100</v>
      </c>
      <c r="G47" s="58"/>
      <c r="H47" s="62">
        <v>44609</v>
      </c>
      <c r="I47" s="58" t="s">
        <v>359</v>
      </c>
      <c r="J47" s="58" t="s">
        <v>359</v>
      </c>
      <c r="K47" s="58" t="s">
        <v>292</v>
      </c>
      <c r="L47" s="64">
        <v>4</v>
      </c>
      <c r="M47" s="58">
        <v>7</v>
      </c>
      <c r="N47" s="58">
        <v>15</v>
      </c>
      <c r="O47" s="58">
        <v>1</v>
      </c>
      <c r="P47" s="58">
        <v>0</v>
      </c>
      <c r="Q47" s="58">
        <v>0</v>
      </c>
      <c r="R47" s="58" t="s">
        <v>293</v>
      </c>
      <c r="S47" s="58" t="s">
        <v>293</v>
      </c>
      <c r="T47" s="58" t="s">
        <v>293</v>
      </c>
      <c r="U47" s="58" t="s">
        <v>293</v>
      </c>
      <c r="V47" s="58" t="s">
        <v>294</v>
      </c>
      <c r="W47" s="58" t="s">
        <v>293</v>
      </c>
      <c r="X47" s="58" t="s">
        <v>293</v>
      </c>
      <c r="Y47" s="58" t="s">
        <v>293</v>
      </c>
      <c r="Z47" s="58" t="s">
        <v>293</v>
      </c>
      <c r="AA47" s="58" t="s">
        <v>293</v>
      </c>
      <c r="AB47" s="58" t="s">
        <v>293</v>
      </c>
      <c r="AC47" s="58">
        <v>588</v>
      </c>
      <c r="AD47" s="59">
        <v>44609</v>
      </c>
      <c r="AE47" s="58" t="s">
        <v>377</v>
      </c>
      <c r="AF47" s="58" t="s">
        <v>369</v>
      </c>
      <c r="AG47" s="58" t="s">
        <v>295</v>
      </c>
      <c r="AH47" s="58">
        <v>6</v>
      </c>
      <c r="AI47" s="58">
        <v>0.5</v>
      </c>
      <c r="AJ47" s="58">
        <v>0.5</v>
      </c>
      <c r="AK47" s="58">
        <v>0</v>
      </c>
      <c r="AL47" s="58">
        <v>0</v>
      </c>
      <c r="AM47" s="58">
        <v>0.5</v>
      </c>
      <c r="AN47" s="58">
        <v>0</v>
      </c>
      <c r="AO47" s="58">
        <v>0.5</v>
      </c>
      <c r="AP47" s="61">
        <f t="shared" si="1"/>
        <v>8</v>
      </c>
      <c r="AQ47" s="58"/>
    </row>
    <row r="48" spans="1:44" x14ac:dyDescent="0.25">
      <c r="A48" s="61">
        <v>1194</v>
      </c>
      <c r="B48" s="58">
        <v>3062</v>
      </c>
      <c r="C48" s="58">
        <v>3062</v>
      </c>
      <c r="D48" s="58">
        <v>3062</v>
      </c>
      <c r="E48" s="65" t="s">
        <v>421</v>
      </c>
      <c r="F48" s="60">
        <v>100</v>
      </c>
      <c r="G48" s="58"/>
      <c r="H48" s="62">
        <v>44609</v>
      </c>
      <c r="I48" s="58" t="s">
        <v>359</v>
      </c>
      <c r="J48" s="58" t="s">
        <v>359</v>
      </c>
      <c r="K48" s="58" t="s">
        <v>292</v>
      </c>
      <c r="L48" s="64">
        <v>3</v>
      </c>
      <c r="M48" s="58">
        <v>7</v>
      </c>
      <c r="N48" s="58">
        <v>15</v>
      </c>
      <c r="O48" s="58">
        <v>1</v>
      </c>
      <c r="P48" s="58">
        <v>0</v>
      </c>
      <c r="Q48" s="58">
        <v>0</v>
      </c>
      <c r="R48" s="58" t="s">
        <v>293</v>
      </c>
      <c r="S48" s="58" t="s">
        <v>293</v>
      </c>
      <c r="T48" s="58" t="s">
        <v>293</v>
      </c>
      <c r="U48" s="58" t="s">
        <v>293</v>
      </c>
      <c r="V48" s="58" t="s">
        <v>294</v>
      </c>
      <c r="W48" s="58" t="s">
        <v>293</v>
      </c>
      <c r="X48" s="58" t="s">
        <v>293</v>
      </c>
      <c r="Y48" s="58" t="s">
        <v>293</v>
      </c>
      <c r="Z48" s="58" t="s">
        <v>293</v>
      </c>
      <c r="AA48" s="58" t="s">
        <v>293</v>
      </c>
      <c r="AB48" s="58" t="s">
        <v>293</v>
      </c>
      <c r="AC48" s="58">
        <v>589</v>
      </c>
      <c r="AD48" s="59">
        <v>44609</v>
      </c>
      <c r="AE48" s="58" t="s">
        <v>377</v>
      </c>
      <c r="AF48" s="58" t="s">
        <v>369</v>
      </c>
      <c r="AG48" s="58" t="s">
        <v>295</v>
      </c>
      <c r="AH48" s="58">
        <v>6</v>
      </c>
      <c r="AI48" s="58">
        <v>0.5</v>
      </c>
      <c r="AJ48" s="58">
        <v>0.5</v>
      </c>
      <c r="AK48" s="58">
        <v>0</v>
      </c>
      <c r="AL48" s="58">
        <v>0</v>
      </c>
      <c r="AM48" s="58">
        <v>0.5</v>
      </c>
      <c r="AN48" s="58">
        <v>0</v>
      </c>
      <c r="AO48" s="58">
        <v>0.5</v>
      </c>
      <c r="AP48" s="61">
        <f t="shared" si="1"/>
        <v>8</v>
      </c>
      <c r="AQ48" s="58"/>
    </row>
    <row r="49" spans="1:43" x14ac:dyDescent="0.25">
      <c r="A49" s="61">
        <v>1195</v>
      </c>
      <c r="B49" s="58">
        <v>300</v>
      </c>
      <c r="C49" s="58">
        <v>300</v>
      </c>
      <c r="D49" s="58">
        <v>300</v>
      </c>
      <c r="E49" s="65" t="s">
        <v>420</v>
      </c>
      <c r="F49" s="60">
        <v>100</v>
      </c>
      <c r="G49" s="58"/>
      <c r="H49" s="62">
        <v>44609</v>
      </c>
      <c r="I49" s="58" t="s">
        <v>299</v>
      </c>
      <c r="J49" s="58" t="s">
        <v>299</v>
      </c>
      <c r="K49" s="58" t="s">
        <v>292</v>
      </c>
      <c r="L49" s="64">
        <v>6</v>
      </c>
      <c r="M49" s="58">
        <v>7</v>
      </c>
      <c r="N49" s="58">
        <v>23</v>
      </c>
      <c r="O49" s="58">
        <v>1</v>
      </c>
      <c r="P49" s="58">
        <v>0</v>
      </c>
      <c r="Q49" s="58">
        <v>0</v>
      </c>
      <c r="R49" s="58" t="s">
        <v>293</v>
      </c>
      <c r="S49" s="58" t="s">
        <v>293</v>
      </c>
      <c r="T49" s="58" t="s">
        <v>293</v>
      </c>
      <c r="U49" s="58" t="s">
        <v>293</v>
      </c>
      <c r="V49" s="58" t="s">
        <v>294</v>
      </c>
      <c r="W49" s="58" t="s">
        <v>293</v>
      </c>
      <c r="X49" s="58" t="s">
        <v>293</v>
      </c>
      <c r="Y49" s="58" t="s">
        <v>293</v>
      </c>
      <c r="Z49" s="58" t="s">
        <v>293</v>
      </c>
      <c r="AA49" s="58" t="s">
        <v>293</v>
      </c>
      <c r="AB49" s="58" t="s">
        <v>293</v>
      </c>
      <c r="AC49" s="58">
        <v>590</v>
      </c>
      <c r="AD49" s="59">
        <v>44609</v>
      </c>
      <c r="AE49" s="58" t="s">
        <v>377</v>
      </c>
      <c r="AF49" s="58" t="s">
        <v>369</v>
      </c>
      <c r="AG49" s="58" t="s">
        <v>295</v>
      </c>
      <c r="AH49" s="58">
        <v>6</v>
      </c>
      <c r="AI49" s="58">
        <v>0.5</v>
      </c>
      <c r="AJ49" s="58">
        <v>0.5</v>
      </c>
      <c r="AK49" s="58">
        <v>0</v>
      </c>
      <c r="AL49" s="58">
        <v>0</v>
      </c>
      <c r="AM49" s="58">
        <v>0.5</v>
      </c>
      <c r="AN49" s="58">
        <v>0</v>
      </c>
      <c r="AO49" s="58">
        <v>0.5</v>
      </c>
      <c r="AP49" s="61">
        <f t="shared" si="1"/>
        <v>8</v>
      </c>
      <c r="AQ49" s="58"/>
    </row>
    <row r="50" spans="1:43" x14ac:dyDescent="0.25">
      <c r="A50" s="61">
        <v>1196</v>
      </c>
      <c r="B50" s="58">
        <v>300</v>
      </c>
      <c r="C50" s="58">
        <v>300</v>
      </c>
      <c r="D50" s="58">
        <v>300</v>
      </c>
      <c r="E50" s="65" t="s">
        <v>420</v>
      </c>
      <c r="F50" s="60">
        <v>100</v>
      </c>
      <c r="G50" s="58"/>
      <c r="H50" s="62">
        <v>44609</v>
      </c>
      <c r="I50" s="58" t="s">
        <v>299</v>
      </c>
      <c r="J50" s="58" t="s">
        <v>299</v>
      </c>
      <c r="K50" s="58" t="s">
        <v>292</v>
      </c>
      <c r="L50" s="64">
        <v>4</v>
      </c>
      <c r="M50" s="58">
        <v>5</v>
      </c>
      <c r="N50" s="58">
        <v>10</v>
      </c>
      <c r="O50" s="58">
        <v>1</v>
      </c>
      <c r="P50" s="58">
        <v>0</v>
      </c>
      <c r="Q50" s="58">
        <v>0</v>
      </c>
      <c r="R50" s="58" t="s">
        <v>293</v>
      </c>
      <c r="S50" s="58" t="s">
        <v>293</v>
      </c>
      <c r="T50" s="58" t="s">
        <v>293</v>
      </c>
      <c r="U50" s="58" t="s">
        <v>293</v>
      </c>
      <c r="V50" s="58" t="s">
        <v>294</v>
      </c>
      <c r="W50" s="58" t="s">
        <v>293</v>
      </c>
      <c r="X50" s="58" t="s">
        <v>293</v>
      </c>
      <c r="Y50" s="58" t="s">
        <v>293</v>
      </c>
      <c r="Z50" s="58" t="s">
        <v>293</v>
      </c>
      <c r="AA50" s="58" t="s">
        <v>293</v>
      </c>
      <c r="AB50" s="58" t="s">
        <v>293</v>
      </c>
      <c r="AC50" s="58">
        <v>591</v>
      </c>
      <c r="AD50" s="59">
        <v>44609</v>
      </c>
      <c r="AE50" s="58" t="s">
        <v>377</v>
      </c>
      <c r="AF50" s="58" t="s">
        <v>369</v>
      </c>
      <c r="AG50" s="58" t="s">
        <v>295</v>
      </c>
      <c r="AH50" s="58">
        <v>6</v>
      </c>
      <c r="AI50" s="58">
        <v>0.5</v>
      </c>
      <c r="AJ50" s="58">
        <v>0.5</v>
      </c>
      <c r="AK50" s="58">
        <v>0</v>
      </c>
      <c r="AL50" s="58">
        <v>0</v>
      </c>
      <c r="AM50" s="58">
        <v>0.5</v>
      </c>
      <c r="AN50" s="58">
        <v>0</v>
      </c>
      <c r="AO50" s="58">
        <v>0.5</v>
      </c>
      <c r="AP50" s="61">
        <f t="shared" si="1"/>
        <v>8</v>
      </c>
      <c r="AQ50" s="58"/>
    </row>
    <row r="51" spans="1:43" x14ac:dyDescent="0.25">
      <c r="A51" s="61">
        <v>1197</v>
      </c>
      <c r="B51" s="58">
        <v>300</v>
      </c>
      <c r="C51" s="58">
        <v>300</v>
      </c>
      <c r="D51" s="58">
        <v>300</v>
      </c>
      <c r="E51" s="65" t="s">
        <v>420</v>
      </c>
      <c r="F51" s="60">
        <v>100</v>
      </c>
      <c r="G51" s="58"/>
      <c r="H51" s="62">
        <v>44609</v>
      </c>
      <c r="I51" s="58" t="s">
        <v>299</v>
      </c>
      <c r="J51" s="58" t="s">
        <v>299</v>
      </c>
      <c r="K51" s="58" t="s">
        <v>292</v>
      </c>
      <c r="L51" s="64">
        <v>4</v>
      </c>
      <c r="M51" s="58">
        <v>5</v>
      </c>
      <c r="N51" s="58">
        <v>10</v>
      </c>
      <c r="O51" s="58">
        <v>1</v>
      </c>
      <c r="P51" s="58">
        <v>0</v>
      </c>
      <c r="Q51" s="58">
        <v>0</v>
      </c>
      <c r="R51" s="58" t="s">
        <v>293</v>
      </c>
      <c r="S51" s="58" t="s">
        <v>293</v>
      </c>
      <c r="T51" s="58" t="s">
        <v>293</v>
      </c>
      <c r="U51" s="58" t="s">
        <v>293</v>
      </c>
      <c r="V51" s="58" t="s">
        <v>294</v>
      </c>
      <c r="W51" s="58" t="s">
        <v>293</v>
      </c>
      <c r="X51" s="58" t="s">
        <v>293</v>
      </c>
      <c r="Y51" s="58" t="s">
        <v>293</v>
      </c>
      <c r="Z51" s="58" t="s">
        <v>293</v>
      </c>
      <c r="AA51" s="58" t="s">
        <v>293</v>
      </c>
      <c r="AB51" s="58" t="s">
        <v>293</v>
      </c>
      <c r="AC51" s="58">
        <v>592</v>
      </c>
      <c r="AD51" s="59">
        <v>44609</v>
      </c>
      <c r="AE51" s="58" t="s">
        <v>377</v>
      </c>
      <c r="AF51" s="58" t="s">
        <v>369</v>
      </c>
      <c r="AG51" s="58" t="s">
        <v>295</v>
      </c>
      <c r="AH51" s="58">
        <v>6</v>
      </c>
      <c r="AI51" s="58">
        <v>0.5</v>
      </c>
      <c r="AJ51" s="58">
        <v>0.5</v>
      </c>
      <c r="AK51" s="58">
        <v>0</v>
      </c>
      <c r="AL51" s="58">
        <v>0</v>
      </c>
      <c r="AM51" s="58">
        <v>0.5</v>
      </c>
      <c r="AN51" s="58">
        <v>0</v>
      </c>
      <c r="AO51" s="58">
        <v>0.5</v>
      </c>
      <c r="AP51" s="61">
        <f t="shared" si="1"/>
        <v>8</v>
      </c>
      <c r="AQ51" s="58"/>
    </row>
    <row r="52" spans="1:43" x14ac:dyDescent="0.25">
      <c r="A52" s="61">
        <v>1198</v>
      </c>
      <c r="B52" s="58">
        <v>3041</v>
      </c>
      <c r="C52" s="58">
        <v>3041</v>
      </c>
      <c r="D52" s="58">
        <v>3041</v>
      </c>
      <c r="E52" s="65" t="s">
        <v>422</v>
      </c>
      <c r="F52" s="60">
        <v>100</v>
      </c>
      <c r="G52" s="58"/>
      <c r="H52" s="62">
        <v>44613</v>
      </c>
      <c r="I52" s="58" t="s">
        <v>338</v>
      </c>
      <c r="J52" s="58" t="s">
        <v>338</v>
      </c>
      <c r="K52" s="58" t="s">
        <v>292</v>
      </c>
      <c r="L52" s="64">
        <v>3</v>
      </c>
      <c r="M52" s="58">
        <v>13</v>
      </c>
      <c r="N52" s="58">
        <v>14</v>
      </c>
      <c r="O52" s="58">
        <v>1</v>
      </c>
      <c r="P52" s="58">
        <v>0</v>
      </c>
      <c r="Q52" s="58">
        <v>0</v>
      </c>
      <c r="R52" s="58" t="s">
        <v>293</v>
      </c>
      <c r="S52" s="58" t="s">
        <v>293</v>
      </c>
      <c r="T52" s="58" t="s">
        <v>293</v>
      </c>
      <c r="U52" s="58" t="s">
        <v>293</v>
      </c>
      <c r="V52" s="58" t="s">
        <v>294</v>
      </c>
      <c r="W52" s="58" t="s">
        <v>293</v>
      </c>
      <c r="X52" s="58" t="s">
        <v>293</v>
      </c>
      <c r="Y52" s="58" t="s">
        <v>293</v>
      </c>
      <c r="Z52" s="58" t="s">
        <v>293</v>
      </c>
      <c r="AA52" s="58" t="s">
        <v>293</v>
      </c>
      <c r="AB52" s="58" t="s">
        <v>293</v>
      </c>
      <c r="AC52" s="58">
        <v>593</v>
      </c>
      <c r="AD52" s="59">
        <v>44613</v>
      </c>
      <c r="AE52" s="58" t="s">
        <v>376</v>
      </c>
      <c r="AF52" s="58" t="s">
        <v>369</v>
      </c>
      <c r="AG52" s="58" t="s">
        <v>295</v>
      </c>
      <c r="AH52" s="58">
        <v>6</v>
      </c>
      <c r="AI52" s="58">
        <v>0.5</v>
      </c>
      <c r="AJ52" s="58">
        <v>0.5</v>
      </c>
      <c r="AK52" s="58">
        <v>0</v>
      </c>
      <c r="AL52" s="58">
        <v>0</v>
      </c>
      <c r="AM52" s="58">
        <v>0.5</v>
      </c>
      <c r="AN52" s="58">
        <v>0</v>
      </c>
      <c r="AO52" s="58">
        <v>0.5</v>
      </c>
      <c r="AP52" s="61">
        <f t="shared" si="1"/>
        <v>8</v>
      </c>
      <c r="AQ52" s="58"/>
    </row>
    <row r="53" spans="1:43" x14ac:dyDescent="0.25">
      <c r="A53" s="61">
        <v>1199</v>
      </c>
      <c r="B53" s="58">
        <v>3005</v>
      </c>
      <c r="C53" s="58">
        <v>3005</v>
      </c>
      <c r="D53" s="58">
        <v>3005</v>
      </c>
      <c r="E53" s="65" t="s">
        <v>423</v>
      </c>
      <c r="F53" s="60">
        <v>100</v>
      </c>
      <c r="G53" s="58"/>
      <c r="H53" s="62">
        <v>44613</v>
      </c>
      <c r="I53" s="58" t="s">
        <v>304</v>
      </c>
      <c r="J53" s="58" t="s">
        <v>304</v>
      </c>
      <c r="K53" s="58" t="s">
        <v>292</v>
      </c>
      <c r="L53" s="64">
        <v>3</v>
      </c>
      <c r="M53" s="58">
        <v>4</v>
      </c>
      <c r="N53" s="58">
        <v>10</v>
      </c>
      <c r="O53" s="58">
        <v>1</v>
      </c>
      <c r="P53" s="58">
        <v>0</v>
      </c>
      <c r="Q53" s="58">
        <v>0</v>
      </c>
      <c r="R53" s="58" t="s">
        <v>293</v>
      </c>
      <c r="S53" s="58" t="s">
        <v>293</v>
      </c>
      <c r="T53" s="58" t="s">
        <v>293</v>
      </c>
      <c r="U53" s="58" t="s">
        <v>293</v>
      </c>
      <c r="V53" s="58" t="s">
        <v>294</v>
      </c>
      <c r="W53" s="58" t="s">
        <v>293</v>
      </c>
      <c r="X53" s="58" t="s">
        <v>293</v>
      </c>
      <c r="Y53" s="58" t="s">
        <v>293</v>
      </c>
      <c r="Z53" s="58" t="s">
        <v>293</v>
      </c>
      <c r="AA53" s="58" t="s">
        <v>293</v>
      </c>
      <c r="AB53" s="58" t="s">
        <v>293</v>
      </c>
      <c r="AC53" s="58">
        <v>594</v>
      </c>
      <c r="AD53" s="59">
        <v>44613</v>
      </c>
      <c r="AE53" s="58" t="s">
        <v>377</v>
      </c>
      <c r="AF53" s="58" t="s">
        <v>369</v>
      </c>
      <c r="AG53" s="58" t="s">
        <v>295</v>
      </c>
      <c r="AH53" s="58">
        <v>4</v>
      </c>
      <c r="AI53" s="58">
        <v>0.5</v>
      </c>
      <c r="AJ53" s="58">
        <v>0.5</v>
      </c>
      <c r="AK53" s="58">
        <v>0</v>
      </c>
      <c r="AL53" s="58">
        <v>0</v>
      </c>
      <c r="AM53" s="58">
        <v>0.5</v>
      </c>
      <c r="AN53" s="58">
        <v>0</v>
      </c>
      <c r="AO53" s="58">
        <v>0.5</v>
      </c>
      <c r="AP53" s="61">
        <f t="shared" si="1"/>
        <v>6</v>
      </c>
      <c r="AQ53" s="58"/>
    </row>
    <row r="54" spans="1:43" x14ac:dyDescent="0.25">
      <c r="A54" s="61">
        <v>1200</v>
      </c>
      <c r="B54" s="58">
        <v>3005</v>
      </c>
      <c r="C54" s="58">
        <v>3005</v>
      </c>
      <c r="D54" s="58">
        <v>3005</v>
      </c>
      <c r="E54" s="65" t="s">
        <v>423</v>
      </c>
      <c r="F54" s="60">
        <v>100</v>
      </c>
      <c r="G54" s="58"/>
      <c r="H54" s="62">
        <v>44613</v>
      </c>
      <c r="I54" s="58" t="s">
        <v>304</v>
      </c>
      <c r="J54" s="58" t="s">
        <v>304</v>
      </c>
      <c r="K54" s="58" t="s">
        <v>292</v>
      </c>
      <c r="L54" s="64">
        <v>7</v>
      </c>
      <c r="M54" s="58">
        <v>7</v>
      </c>
      <c r="N54" s="58">
        <v>20</v>
      </c>
      <c r="O54" s="58">
        <v>1</v>
      </c>
      <c r="P54" s="58">
        <v>0</v>
      </c>
      <c r="Q54" s="58">
        <v>0</v>
      </c>
      <c r="R54" s="58" t="s">
        <v>293</v>
      </c>
      <c r="S54" s="58" t="s">
        <v>293</v>
      </c>
      <c r="T54" s="58" t="s">
        <v>293</v>
      </c>
      <c r="U54" s="58" t="s">
        <v>293</v>
      </c>
      <c r="V54" s="58" t="s">
        <v>294</v>
      </c>
      <c r="W54" s="58" t="s">
        <v>293</v>
      </c>
      <c r="X54" s="58" t="s">
        <v>293</v>
      </c>
      <c r="Y54" s="58" t="s">
        <v>293</v>
      </c>
      <c r="Z54" s="58" t="s">
        <v>293</v>
      </c>
      <c r="AA54" s="58" t="s">
        <v>293</v>
      </c>
      <c r="AB54" s="58" t="s">
        <v>293</v>
      </c>
      <c r="AC54" s="58">
        <v>595</v>
      </c>
      <c r="AD54" s="59">
        <v>44613</v>
      </c>
      <c r="AE54" s="58" t="s">
        <v>377</v>
      </c>
      <c r="AF54" s="58" t="s">
        <v>369</v>
      </c>
      <c r="AG54" s="58" t="s">
        <v>295</v>
      </c>
      <c r="AH54" s="58">
        <v>4</v>
      </c>
      <c r="AI54" s="58">
        <v>0.5</v>
      </c>
      <c r="AJ54" s="58">
        <v>0.5</v>
      </c>
      <c r="AK54" s="58">
        <v>0</v>
      </c>
      <c r="AL54" s="58">
        <v>0</v>
      </c>
      <c r="AM54" s="58">
        <v>0.5</v>
      </c>
      <c r="AN54" s="58">
        <v>0</v>
      </c>
      <c r="AO54" s="58">
        <v>0.5</v>
      </c>
      <c r="AP54" s="61">
        <f t="shared" si="1"/>
        <v>6</v>
      </c>
      <c r="AQ54" s="58"/>
    </row>
    <row r="55" spans="1:43" x14ac:dyDescent="0.25">
      <c r="A55" s="61">
        <v>1201</v>
      </c>
      <c r="B55" s="58">
        <v>3066</v>
      </c>
      <c r="C55" s="58">
        <v>3066</v>
      </c>
      <c r="D55" s="58">
        <v>3066</v>
      </c>
      <c r="E55" s="65" t="s">
        <v>411</v>
      </c>
      <c r="F55" s="60">
        <v>100</v>
      </c>
      <c r="G55" s="58"/>
      <c r="H55" s="62">
        <v>44614</v>
      </c>
      <c r="I55" s="58" t="s">
        <v>363</v>
      </c>
      <c r="J55" s="58" t="s">
        <v>363</v>
      </c>
      <c r="K55" s="58" t="s">
        <v>292</v>
      </c>
      <c r="L55" s="64">
        <v>4</v>
      </c>
      <c r="M55" s="58">
        <v>7</v>
      </c>
      <c r="N55" s="58">
        <v>11</v>
      </c>
      <c r="O55" s="58">
        <v>1</v>
      </c>
      <c r="P55" s="58">
        <v>0</v>
      </c>
      <c r="Q55" s="58">
        <v>0</v>
      </c>
      <c r="R55" s="58" t="s">
        <v>293</v>
      </c>
      <c r="S55" s="58" t="s">
        <v>293</v>
      </c>
      <c r="T55" s="58" t="s">
        <v>293</v>
      </c>
      <c r="U55" s="58" t="s">
        <v>293</v>
      </c>
      <c r="V55" s="58" t="s">
        <v>294</v>
      </c>
      <c r="W55" s="58" t="s">
        <v>293</v>
      </c>
      <c r="X55" s="58" t="s">
        <v>293</v>
      </c>
      <c r="Y55" s="58" t="s">
        <v>293</v>
      </c>
      <c r="Z55" s="58" t="s">
        <v>293</v>
      </c>
      <c r="AA55" s="58" t="s">
        <v>293</v>
      </c>
      <c r="AB55" s="58" t="s">
        <v>293</v>
      </c>
      <c r="AC55" s="58">
        <v>596</v>
      </c>
      <c r="AD55" s="59">
        <v>44614</v>
      </c>
      <c r="AE55" s="58" t="s">
        <v>377</v>
      </c>
      <c r="AF55" s="58" t="s">
        <v>369</v>
      </c>
      <c r="AG55" s="58" t="s">
        <v>295</v>
      </c>
      <c r="AH55" s="58">
        <v>8</v>
      </c>
      <c r="AI55" s="58">
        <v>1</v>
      </c>
      <c r="AJ55" s="58">
        <v>1</v>
      </c>
      <c r="AK55" s="58">
        <v>0</v>
      </c>
      <c r="AL55" s="58">
        <v>0</v>
      </c>
      <c r="AM55" s="58">
        <v>1</v>
      </c>
      <c r="AN55" s="58">
        <v>0</v>
      </c>
      <c r="AO55" s="58">
        <v>1</v>
      </c>
      <c r="AP55" s="61">
        <f t="shared" si="1"/>
        <v>12</v>
      </c>
      <c r="AQ55" s="58"/>
    </row>
    <row r="56" spans="1:43" x14ac:dyDescent="0.25">
      <c r="A56" s="61">
        <v>1202</v>
      </c>
      <c r="B56" s="58">
        <v>3019</v>
      </c>
      <c r="C56" s="58">
        <v>3019</v>
      </c>
      <c r="D56" s="58">
        <v>3019</v>
      </c>
      <c r="E56" s="65" t="s">
        <v>424</v>
      </c>
      <c r="F56" s="60">
        <v>100</v>
      </c>
      <c r="G56" s="58"/>
      <c r="H56" s="62">
        <v>44614</v>
      </c>
      <c r="I56" s="58" t="s">
        <v>318</v>
      </c>
      <c r="J56" s="58" t="s">
        <v>318</v>
      </c>
      <c r="K56" s="58" t="s">
        <v>292</v>
      </c>
      <c r="L56" s="64">
        <v>3</v>
      </c>
      <c r="M56" s="58">
        <v>7</v>
      </c>
      <c r="N56" s="58">
        <v>8</v>
      </c>
      <c r="O56" s="58">
        <v>1</v>
      </c>
      <c r="P56" s="58">
        <v>0</v>
      </c>
      <c r="Q56" s="58">
        <v>0</v>
      </c>
      <c r="R56" s="58" t="s">
        <v>293</v>
      </c>
      <c r="S56" s="58" t="s">
        <v>293</v>
      </c>
      <c r="T56" s="58" t="s">
        <v>293</v>
      </c>
      <c r="U56" s="58" t="s">
        <v>293</v>
      </c>
      <c r="V56" s="58" t="s">
        <v>294</v>
      </c>
      <c r="W56" s="58" t="s">
        <v>293</v>
      </c>
      <c r="X56" s="58" t="s">
        <v>293</v>
      </c>
      <c r="Y56" s="58" t="s">
        <v>293</v>
      </c>
      <c r="Z56" s="58" t="s">
        <v>293</v>
      </c>
      <c r="AA56" s="58" t="s">
        <v>293</v>
      </c>
      <c r="AB56" s="58" t="s">
        <v>293</v>
      </c>
      <c r="AC56" s="58">
        <v>597</v>
      </c>
      <c r="AD56" s="59">
        <v>44614</v>
      </c>
      <c r="AE56" s="58" t="s">
        <v>378</v>
      </c>
      <c r="AF56" s="58" t="s">
        <v>369</v>
      </c>
      <c r="AG56" s="58" t="s">
        <v>295</v>
      </c>
      <c r="AH56" s="58">
        <v>9</v>
      </c>
      <c r="AI56" s="58">
        <v>0.75</v>
      </c>
      <c r="AJ56" s="58">
        <v>0.75</v>
      </c>
      <c r="AK56" s="58">
        <v>0</v>
      </c>
      <c r="AL56" s="58">
        <v>0</v>
      </c>
      <c r="AM56" s="58">
        <v>0.75</v>
      </c>
      <c r="AN56" s="58">
        <v>0</v>
      </c>
      <c r="AO56" s="58">
        <v>0.75</v>
      </c>
      <c r="AP56" s="61">
        <f t="shared" si="1"/>
        <v>12</v>
      </c>
      <c r="AQ56" s="58"/>
    </row>
    <row r="57" spans="1:43" x14ac:dyDescent="0.25">
      <c r="A57" s="61">
        <v>1203</v>
      </c>
      <c r="B57" s="58">
        <v>3027</v>
      </c>
      <c r="C57" s="58">
        <v>3027</v>
      </c>
      <c r="D57" s="58">
        <v>3027</v>
      </c>
      <c r="E57" s="65" t="s">
        <v>425</v>
      </c>
      <c r="F57" s="60">
        <v>100</v>
      </c>
      <c r="G57" s="58"/>
      <c r="H57" s="62">
        <v>44614</v>
      </c>
      <c r="I57" s="58" t="s">
        <v>313</v>
      </c>
      <c r="J57" s="58" t="s">
        <v>313</v>
      </c>
      <c r="K57" s="58" t="s">
        <v>292</v>
      </c>
      <c r="L57" s="64">
        <v>4</v>
      </c>
      <c r="M57" s="58">
        <v>8</v>
      </c>
      <c r="N57" s="58">
        <v>7</v>
      </c>
      <c r="O57" s="58">
        <v>1</v>
      </c>
      <c r="P57" s="58">
        <v>0</v>
      </c>
      <c r="Q57" s="58">
        <v>0</v>
      </c>
      <c r="R57" s="58" t="s">
        <v>293</v>
      </c>
      <c r="S57" s="58" t="s">
        <v>293</v>
      </c>
      <c r="T57" s="58" t="s">
        <v>293</v>
      </c>
      <c r="U57" s="58" t="s">
        <v>293</v>
      </c>
      <c r="V57" s="58" t="s">
        <v>294</v>
      </c>
      <c r="W57" s="58" t="s">
        <v>293</v>
      </c>
      <c r="X57" s="58" t="s">
        <v>293</v>
      </c>
      <c r="Y57" s="58" t="s">
        <v>293</v>
      </c>
      <c r="Z57" s="58" t="s">
        <v>293</v>
      </c>
      <c r="AA57" s="58" t="s">
        <v>293</v>
      </c>
      <c r="AB57" s="58" t="s">
        <v>293</v>
      </c>
      <c r="AC57" s="58">
        <v>598</v>
      </c>
      <c r="AD57" s="59">
        <v>44614</v>
      </c>
      <c r="AE57" s="58" t="s">
        <v>378</v>
      </c>
      <c r="AF57" s="58" t="s">
        <v>369</v>
      </c>
      <c r="AG57" s="58" t="s">
        <v>295</v>
      </c>
      <c r="AH57" s="58">
        <v>9</v>
      </c>
      <c r="AI57" s="58">
        <v>0.75</v>
      </c>
      <c r="AJ57" s="58">
        <v>0.75</v>
      </c>
      <c r="AK57" s="58">
        <v>0</v>
      </c>
      <c r="AL57" s="58">
        <v>0</v>
      </c>
      <c r="AM57" s="58">
        <v>0.75</v>
      </c>
      <c r="AN57" s="58">
        <v>0</v>
      </c>
      <c r="AO57" s="58">
        <v>0.75</v>
      </c>
      <c r="AP57" s="61">
        <f t="shared" si="1"/>
        <v>12</v>
      </c>
      <c r="AQ57" s="58"/>
    </row>
    <row r="58" spans="1:43" x14ac:dyDescent="0.25">
      <c r="A58" s="61">
        <v>1204</v>
      </c>
      <c r="B58" s="58">
        <v>3017</v>
      </c>
      <c r="C58" s="58">
        <v>3017</v>
      </c>
      <c r="D58" s="58">
        <v>3017</v>
      </c>
      <c r="E58" s="65" t="s">
        <v>426</v>
      </c>
      <c r="F58" s="60">
        <v>100</v>
      </c>
      <c r="G58" s="58"/>
      <c r="H58" s="62">
        <v>44614</v>
      </c>
      <c r="I58" s="58" t="s">
        <v>316</v>
      </c>
      <c r="J58" s="58" t="s">
        <v>316</v>
      </c>
      <c r="K58" s="58" t="s">
        <v>292</v>
      </c>
      <c r="L58" s="64">
        <v>3</v>
      </c>
      <c r="M58" s="58">
        <v>7</v>
      </c>
      <c r="N58" s="58">
        <v>11</v>
      </c>
      <c r="O58" s="58">
        <v>1</v>
      </c>
      <c r="P58" s="58">
        <v>0</v>
      </c>
      <c r="Q58" s="58">
        <v>0</v>
      </c>
      <c r="R58" s="58" t="s">
        <v>293</v>
      </c>
      <c r="S58" s="58" t="s">
        <v>293</v>
      </c>
      <c r="T58" s="58" t="s">
        <v>293</v>
      </c>
      <c r="U58" s="58" t="s">
        <v>293</v>
      </c>
      <c r="V58" s="58" t="s">
        <v>294</v>
      </c>
      <c r="W58" s="58" t="s">
        <v>293</v>
      </c>
      <c r="X58" s="58" t="s">
        <v>293</v>
      </c>
      <c r="Y58" s="58" t="s">
        <v>293</v>
      </c>
      <c r="Z58" s="58" t="s">
        <v>293</v>
      </c>
      <c r="AA58" s="58" t="s">
        <v>293</v>
      </c>
      <c r="AB58" s="58" t="s">
        <v>293</v>
      </c>
      <c r="AC58" s="58">
        <v>599</v>
      </c>
      <c r="AD58" s="59">
        <v>44614</v>
      </c>
      <c r="AE58" s="58" t="s">
        <v>378</v>
      </c>
      <c r="AF58" s="58" t="s">
        <v>369</v>
      </c>
      <c r="AG58" s="58" t="s">
        <v>295</v>
      </c>
      <c r="AH58" s="58">
        <v>13</v>
      </c>
      <c r="AI58" s="58">
        <v>0.75</v>
      </c>
      <c r="AJ58" s="58">
        <v>0.75</v>
      </c>
      <c r="AK58" s="58">
        <v>0</v>
      </c>
      <c r="AL58" s="58">
        <v>0</v>
      </c>
      <c r="AM58" s="58">
        <v>0.75</v>
      </c>
      <c r="AN58" s="58">
        <v>0</v>
      </c>
      <c r="AO58" s="58">
        <v>0.75</v>
      </c>
      <c r="AP58" s="61">
        <f t="shared" si="1"/>
        <v>16</v>
      </c>
      <c r="AQ58" s="58"/>
    </row>
    <row r="59" spans="1:43" x14ac:dyDescent="0.25">
      <c r="A59" s="61">
        <v>1205</v>
      </c>
      <c r="B59" s="58">
        <v>3004</v>
      </c>
      <c r="C59" s="58">
        <v>3004</v>
      </c>
      <c r="D59" s="58">
        <v>3004</v>
      </c>
      <c r="E59" s="65" t="s">
        <v>427</v>
      </c>
      <c r="F59" s="60">
        <v>100</v>
      </c>
      <c r="G59" s="58"/>
      <c r="H59" s="62">
        <v>44614</v>
      </c>
      <c r="I59" s="58" t="s">
        <v>303</v>
      </c>
      <c r="J59" s="58" t="s">
        <v>303</v>
      </c>
      <c r="K59" s="58" t="s">
        <v>292</v>
      </c>
      <c r="L59" s="64">
        <v>8</v>
      </c>
      <c r="M59" s="58">
        <v>8</v>
      </c>
      <c r="N59" s="58">
        <v>7</v>
      </c>
      <c r="O59" s="58"/>
      <c r="P59" s="58">
        <v>0</v>
      </c>
      <c r="Q59" s="58">
        <v>0</v>
      </c>
      <c r="R59" s="58" t="s">
        <v>293</v>
      </c>
      <c r="S59" s="58" t="s">
        <v>293</v>
      </c>
      <c r="T59" s="58" t="s">
        <v>293</v>
      </c>
      <c r="U59" s="58" t="s">
        <v>293</v>
      </c>
      <c r="V59" s="58" t="s">
        <v>294</v>
      </c>
      <c r="W59" s="58" t="s">
        <v>293</v>
      </c>
      <c r="X59" s="58" t="s">
        <v>293</v>
      </c>
      <c r="Y59" s="58" t="s">
        <v>293</v>
      </c>
      <c r="Z59" s="58" t="s">
        <v>293</v>
      </c>
      <c r="AA59" s="58" t="s">
        <v>293</v>
      </c>
      <c r="AB59" s="58" t="s">
        <v>293</v>
      </c>
      <c r="AC59" s="58">
        <v>600</v>
      </c>
      <c r="AD59" s="59">
        <v>44614</v>
      </c>
      <c r="AE59" s="58" t="s">
        <v>377</v>
      </c>
      <c r="AF59" s="58" t="s">
        <v>369</v>
      </c>
      <c r="AG59" s="58" t="s">
        <v>295</v>
      </c>
      <c r="AH59" s="58">
        <v>9</v>
      </c>
      <c r="AI59" s="58">
        <v>0.75</v>
      </c>
      <c r="AJ59" s="58">
        <v>0.75</v>
      </c>
      <c r="AK59" s="58">
        <v>0</v>
      </c>
      <c r="AL59" s="58">
        <v>0</v>
      </c>
      <c r="AM59" s="58">
        <v>0.75</v>
      </c>
      <c r="AN59" s="58">
        <v>0</v>
      </c>
      <c r="AO59" s="58">
        <v>0.75</v>
      </c>
      <c r="AP59" s="61">
        <f t="shared" si="1"/>
        <v>12</v>
      </c>
      <c r="AQ59" s="58"/>
    </row>
    <row r="60" spans="1:43" x14ac:dyDescent="0.25">
      <c r="A60" s="61">
        <v>1206</v>
      </c>
      <c r="B60" s="58">
        <v>3031</v>
      </c>
      <c r="C60" s="58">
        <v>3031</v>
      </c>
      <c r="D60" s="58">
        <v>3031</v>
      </c>
      <c r="E60" s="65" t="s">
        <v>428</v>
      </c>
      <c r="F60" s="60">
        <v>100</v>
      </c>
      <c r="G60" s="58"/>
      <c r="H60" s="62">
        <v>44615</v>
      </c>
      <c r="I60" s="58" t="s">
        <v>329</v>
      </c>
      <c r="J60" s="58" t="s">
        <v>329</v>
      </c>
      <c r="K60" s="58" t="s">
        <v>292</v>
      </c>
      <c r="L60" s="64">
        <v>6</v>
      </c>
      <c r="M60" s="58">
        <v>10</v>
      </c>
      <c r="N60" s="58">
        <v>23</v>
      </c>
      <c r="O60" s="58">
        <v>1</v>
      </c>
      <c r="P60" s="58">
        <v>0</v>
      </c>
      <c r="Q60" s="58">
        <v>0</v>
      </c>
      <c r="R60" s="58" t="s">
        <v>293</v>
      </c>
      <c r="S60" s="58" t="s">
        <v>293</v>
      </c>
      <c r="T60" s="58" t="s">
        <v>293</v>
      </c>
      <c r="U60" s="58" t="s">
        <v>293</v>
      </c>
      <c r="V60" s="58" t="s">
        <v>294</v>
      </c>
      <c r="W60" s="58" t="s">
        <v>293</v>
      </c>
      <c r="X60" s="58" t="s">
        <v>293</v>
      </c>
      <c r="Y60" s="58" t="s">
        <v>293</v>
      </c>
      <c r="Z60" s="58" t="s">
        <v>293</v>
      </c>
      <c r="AA60" s="58" t="s">
        <v>293</v>
      </c>
      <c r="AB60" s="58" t="s">
        <v>293</v>
      </c>
      <c r="AC60" s="58">
        <v>601</v>
      </c>
      <c r="AD60" s="59">
        <v>44615</v>
      </c>
      <c r="AE60" s="58" t="s">
        <v>378</v>
      </c>
      <c r="AF60" s="58" t="s">
        <v>369</v>
      </c>
      <c r="AG60" s="58" t="s">
        <v>295</v>
      </c>
      <c r="AH60" s="58">
        <v>15</v>
      </c>
      <c r="AI60" s="58">
        <v>3</v>
      </c>
      <c r="AJ60" s="58">
        <v>3</v>
      </c>
      <c r="AK60" s="58">
        <v>0</v>
      </c>
      <c r="AL60" s="58">
        <v>0</v>
      </c>
      <c r="AM60" s="58">
        <v>3</v>
      </c>
      <c r="AN60" s="58">
        <v>0</v>
      </c>
      <c r="AO60" s="58">
        <v>24</v>
      </c>
      <c r="AP60" s="61">
        <f t="shared" si="1"/>
        <v>48</v>
      </c>
      <c r="AQ60" s="58"/>
    </row>
    <row r="61" spans="1:43" x14ac:dyDescent="0.25">
      <c r="A61" s="61">
        <v>1207</v>
      </c>
      <c r="B61" s="58">
        <v>3001</v>
      </c>
      <c r="C61" s="58">
        <v>3001</v>
      </c>
      <c r="D61" s="58">
        <v>3001</v>
      </c>
      <c r="E61" s="65" t="s">
        <v>429</v>
      </c>
      <c r="F61" s="60">
        <v>100</v>
      </c>
      <c r="G61" s="58"/>
      <c r="H61" s="62">
        <v>44615</v>
      </c>
      <c r="I61" s="58" t="s">
        <v>300</v>
      </c>
      <c r="J61" s="58" t="s">
        <v>300</v>
      </c>
      <c r="K61" s="58" t="s">
        <v>292</v>
      </c>
      <c r="L61" s="64">
        <v>4</v>
      </c>
      <c r="M61" s="58">
        <v>5</v>
      </c>
      <c r="N61" s="58">
        <v>10</v>
      </c>
      <c r="O61" s="58">
        <v>1</v>
      </c>
      <c r="P61" s="58">
        <v>0</v>
      </c>
      <c r="Q61" s="58">
        <v>0</v>
      </c>
      <c r="R61" s="58" t="s">
        <v>293</v>
      </c>
      <c r="S61" s="58" t="s">
        <v>293</v>
      </c>
      <c r="T61" s="58" t="s">
        <v>293</v>
      </c>
      <c r="U61" s="58" t="s">
        <v>293</v>
      </c>
      <c r="V61" s="58" t="s">
        <v>294</v>
      </c>
      <c r="W61" s="58" t="s">
        <v>293</v>
      </c>
      <c r="X61" s="58" t="s">
        <v>293</v>
      </c>
      <c r="Y61" s="58" t="s">
        <v>293</v>
      </c>
      <c r="Z61" s="58" t="s">
        <v>293</v>
      </c>
      <c r="AA61" s="58" t="s">
        <v>293</v>
      </c>
      <c r="AB61" s="58" t="s">
        <v>293</v>
      </c>
      <c r="AC61" s="58">
        <v>602</v>
      </c>
      <c r="AD61" s="59">
        <v>44615</v>
      </c>
      <c r="AE61" s="58" t="s">
        <v>377</v>
      </c>
      <c r="AF61" s="58" t="s">
        <v>369</v>
      </c>
      <c r="AG61" s="58" t="s">
        <v>295</v>
      </c>
      <c r="AH61" s="58">
        <v>12</v>
      </c>
      <c r="AI61" s="58">
        <v>1</v>
      </c>
      <c r="AJ61" s="58">
        <v>1</v>
      </c>
      <c r="AK61" s="58">
        <v>0</v>
      </c>
      <c r="AL61" s="58">
        <v>0</v>
      </c>
      <c r="AM61" s="58">
        <v>1</v>
      </c>
      <c r="AN61" s="58">
        <v>0</v>
      </c>
      <c r="AO61" s="58">
        <v>1</v>
      </c>
      <c r="AP61" s="61">
        <f t="shared" si="1"/>
        <v>16</v>
      </c>
      <c r="AQ61" s="58"/>
    </row>
    <row r="62" spans="1:43" x14ac:dyDescent="0.25">
      <c r="A62" s="61">
        <v>1208</v>
      </c>
      <c r="B62" s="58">
        <v>3017</v>
      </c>
      <c r="C62" s="58">
        <v>3017</v>
      </c>
      <c r="D62" s="58">
        <v>3017</v>
      </c>
      <c r="E62" s="65" t="s">
        <v>430</v>
      </c>
      <c r="F62" s="60">
        <v>100</v>
      </c>
      <c r="G62" s="58"/>
      <c r="H62" s="62">
        <v>44615</v>
      </c>
      <c r="I62" s="58" t="s">
        <v>316</v>
      </c>
      <c r="J62" s="58" t="s">
        <v>316</v>
      </c>
      <c r="K62" s="58" t="s">
        <v>292</v>
      </c>
      <c r="L62" s="64">
        <v>5</v>
      </c>
      <c r="M62" s="58">
        <v>11</v>
      </c>
      <c r="N62" s="58">
        <v>11</v>
      </c>
      <c r="O62" s="58">
        <v>1</v>
      </c>
      <c r="P62" s="58">
        <v>0</v>
      </c>
      <c r="Q62" s="58">
        <v>0</v>
      </c>
      <c r="R62" s="58" t="s">
        <v>293</v>
      </c>
      <c r="S62" s="58" t="s">
        <v>293</v>
      </c>
      <c r="T62" s="58" t="s">
        <v>293</v>
      </c>
      <c r="U62" s="58" t="s">
        <v>293</v>
      </c>
      <c r="V62" s="58" t="s">
        <v>294</v>
      </c>
      <c r="W62" s="58" t="s">
        <v>293</v>
      </c>
      <c r="X62" s="58" t="s">
        <v>293</v>
      </c>
      <c r="Y62" s="58" t="s">
        <v>293</v>
      </c>
      <c r="Z62" s="58" t="s">
        <v>293</v>
      </c>
      <c r="AA62" s="58" t="s">
        <v>293</v>
      </c>
      <c r="AB62" s="58" t="s">
        <v>293</v>
      </c>
      <c r="AC62" s="58">
        <v>603</v>
      </c>
      <c r="AD62" s="59">
        <v>44615</v>
      </c>
      <c r="AE62" s="58" t="s">
        <v>378</v>
      </c>
      <c r="AF62" s="58" t="s">
        <v>369</v>
      </c>
      <c r="AG62" s="58" t="s">
        <v>295</v>
      </c>
      <c r="AH62" s="58">
        <v>12</v>
      </c>
      <c r="AI62" s="58">
        <v>1</v>
      </c>
      <c r="AJ62" s="58">
        <v>1</v>
      </c>
      <c r="AK62" s="58">
        <v>0</v>
      </c>
      <c r="AL62" s="58">
        <v>0</v>
      </c>
      <c r="AM62" s="58">
        <v>1</v>
      </c>
      <c r="AN62" s="58">
        <v>0</v>
      </c>
      <c r="AO62" s="58">
        <v>1</v>
      </c>
      <c r="AP62" s="61">
        <f t="shared" si="1"/>
        <v>16</v>
      </c>
      <c r="AQ62" s="58"/>
    </row>
    <row r="63" spans="1:43" x14ac:dyDescent="0.25">
      <c r="A63" s="61">
        <v>1209</v>
      </c>
      <c r="B63" s="58">
        <v>3031</v>
      </c>
      <c r="C63" s="58">
        <v>3031</v>
      </c>
      <c r="D63" s="58">
        <v>3031</v>
      </c>
      <c r="E63" s="65" t="s">
        <v>431</v>
      </c>
      <c r="F63" s="60">
        <v>100</v>
      </c>
      <c r="G63" s="58"/>
      <c r="H63" s="62">
        <v>44617</v>
      </c>
      <c r="I63" s="58" t="s">
        <v>329</v>
      </c>
      <c r="J63" s="58" t="s">
        <v>329</v>
      </c>
      <c r="K63" s="58" t="s">
        <v>292</v>
      </c>
      <c r="L63" s="64">
        <v>4</v>
      </c>
      <c r="M63" s="58">
        <v>7</v>
      </c>
      <c r="N63" s="58">
        <v>23</v>
      </c>
      <c r="O63" s="58">
        <v>1</v>
      </c>
      <c r="P63" s="58">
        <v>0</v>
      </c>
      <c r="Q63" s="58">
        <v>0</v>
      </c>
      <c r="R63" s="58" t="s">
        <v>293</v>
      </c>
      <c r="S63" s="58" t="s">
        <v>293</v>
      </c>
      <c r="T63" s="58" t="s">
        <v>293</v>
      </c>
      <c r="U63" s="58" t="s">
        <v>293</v>
      </c>
      <c r="V63" s="58" t="s">
        <v>294</v>
      </c>
      <c r="W63" s="58" t="s">
        <v>293</v>
      </c>
      <c r="X63" s="58" t="s">
        <v>293</v>
      </c>
      <c r="Y63" s="58" t="s">
        <v>293</v>
      </c>
      <c r="Z63" s="58" t="s">
        <v>293</v>
      </c>
      <c r="AA63" s="58" t="s">
        <v>293</v>
      </c>
      <c r="AB63" s="58" t="s">
        <v>293</v>
      </c>
      <c r="AC63" s="58">
        <v>604</v>
      </c>
      <c r="AD63" s="59">
        <v>44617</v>
      </c>
      <c r="AE63" s="58" t="s">
        <v>373</v>
      </c>
      <c r="AF63" s="58" t="s">
        <v>369</v>
      </c>
      <c r="AG63" s="58" t="s">
        <v>295</v>
      </c>
      <c r="AH63" s="58">
        <v>9.5</v>
      </c>
      <c r="AI63" s="58">
        <v>1.5</v>
      </c>
      <c r="AJ63" s="58">
        <v>1.5</v>
      </c>
      <c r="AK63" s="58">
        <v>0</v>
      </c>
      <c r="AL63" s="58">
        <v>0</v>
      </c>
      <c r="AM63" s="58">
        <v>1.5</v>
      </c>
      <c r="AN63" s="58">
        <v>0</v>
      </c>
      <c r="AO63" s="58">
        <v>6</v>
      </c>
      <c r="AP63" s="61">
        <f t="shared" si="1"/>
        <v>20</v>
      </c>
      <c r="AQ63" s="58"/>
    </row>
    <row r="64" spans="1:43" x14ac:dyDescent="0.25">
      <c r="A64" s="61">
        <v>1210</v>
      </c>
      <c r="B64" s="58">
        <v>3021</v>
      </c>
      <c r="C64" s="58">
        <v>3021</v>
      </c>
      <c r="D64" s="58">
        <v>3021</v>
      </c>
      <c r="E64" s="65" t="s">
        <v>432</v>
      </c>
      <c r="F64" s="60">
        <v>100</v>
      </c>
      <c r="G64" s="58"/>
      <c r="H64" s="62">
        <v>44618</v>
      </c>
      <c r="I64" s="58" t="s">
        <v>320</v>
      </c>
      <c r="J64" s="58" t="s">
        <v>320</v>
      </c>
      <c r="K64" s="58" t="s">
        <v>292</v>
      </c>
      <c r="L64" s="64">
        <v>5</v>
      </c>
      <c r="M64" s="58">
        <v>5</v>
      </c>
      <c r="N64" s="58">
        <v>13</v>
      </c>
      <c r="O64" s="58">
        <v>1</v>
      </c>
      <c r="P64" s="58">
        <v>0</v>
      </c>
      <c r="Q64" s="58">
        <v>0</v>
      </c>
      <c r="R64" s="58" t="s">
        <v>293</v>
      </c>
      <c r="S64" s="58" t="s">
        <v>293</v>
      </c>
      <c r="T64" s="58" t="s">
        <v>293</v>
      </c>
      <c r="U64" s="58" t="s">
        <v>293</v>
      </c>
      <c r="V64" s="58" t="s">
        <v>294</v>
      </c>
      <c r="W64" s="58" t="s">
        <v>293</v>
      </c>
      <c r="X64" s="58" t="s">
        <v>293</v>
      </c>
      <c r="Y64" s="58" t="s">
        <v>293</v>
      </c>
      <c r="Z64" s="58" t="s">
        <v>293</v>
      </c>
      <c r="AA64" s="58" t="s">
        <v>293</v>
      </c>
      <c r="AB64" s="58" t="s">
        <v>293</v>
      </c>
      <c r="AC64" s="58">
        <v>605</v>
      </c>
      <c r="AD64" s="59">
        <v>44618</v>
      </c>
      <c r="AE64" s="58" t="s">
        <v>378</v>
      </c>
      <c r="AF64" s="58" t="s">
        <v>369</v>
      </c>
      <c r="AG64" s="58" t="s">
        <v>295</v>
      </c>
      <c r="AH64" s="58">
        <v>11</v>
      </c>
      <c r="AI64" s="58">
        <v>1.25</v>
      </c>
      <c r="AJ64" s="58">
        <v>1.25</v>
      </c>
      <c r="AK64" s="58">
        <v>0</v>
      </c>
      <c r="AL64" s="58">
        <v>0</v>
      </c>
      <c r="AM64" s="58">
        <v>1.25</v>
      </c>
      <c r="AN64" s="58">
        <v>0</v>
      </c>
      <c r="AO64" s="58">
        <v>1.25</v>
      </c>
      <c r="AP64" s="61">
        <f t="shared" si="1"/>
        <v>16</v>
      </c>
      <c r="AQ64" s="58"/>
    </row>
    <row r="65" spans="1:43" x14ac:dyDescent="0.25">
      <c r="A65" s="61">
        <v>1211</v>
      </c>
      <c r="B65" s="58">
        <v>3048</v>
      </c>
      <c r="C65" s="58">
        <v>3048</v>
      </c>
      <c r="D65" s="58">
        <v>3048</v>
      </c>
      <c r="E65" s="65" t="s">
        <v>433</v>
      </c>
      <c r="F65" s="60">
        <v>100</v>
      </c>
      <c r="G65" s="58"/>
      <c r="H65" s="62">
        <v>44620</v>
      </c>
      <c r="I65" s="58" t="s">
        <v>345</v>
      </c>
      <c r="J65" s="58" t="s">
        <v>345</v>
      </c>
      <c r="K65" s="58" t="s">
        <v>292</v>
      </c>
      <c r="L65" s="64">
        <v>7</v>
      </c>
      <c r="M65" s="58">
        <v>7</v>
      </c>
      <c r="N65" s="58">
        <v>10</v>
      </c>
      <c r="O65" s="58">
        <v>1</v>
      </c>
      <c r="P65" s="58">
        <v>0</v>
      </c>
      <c r="Q65" s="58">
        <v>0</v>
      </c>
      <c r="R65" s="58" t="s">
        <v>293</v>
      </c>
      <c r="S65" s="58" t="s">
        <v>293</v>
      </c>
      <c r="T65" s="58" t="s">
        <v>293</v>
      </c>
      <c r="U65" s="58" t="s">
        <v>293</v>
      </c>
      <c r="V65" s="58" t="s">
        <v>294</v>
      </c>
      <c r="W65" s="58" t="s">
        <v>293</v>
      </c>
      <c r="X65" s="58" t="s">
        <v>293</v>
      </c>
      <c r="Y65" s="58" t="s">
        <v>293</v>
      </c>
      <c r="Z65" s="58" t="s">
        <v>293</v>
      </c>
      <c r="AA65" s="58" t="s">
        <v>293</v>
      </c>
      <c r="AB65" s="58" t="s">
        <v>293</v>
      </c>
      <c r="AC65" s="58">
        <v>606</v>
      </c>
      <c r="AD65" s="59">
        <v>44620</v>
      </c>
      <c r="AE65" s="58" t="s">
        <v>376</v>
      </c>
      <c r="AF65" s="58" t="s">
        <v>369</v>
      </c>
      <c r="AG65" s="58" t="s">
        <v>295</v>
      </c>
      <c r="AH65" s="58">
        <v>10</v>
      </c>
      <c r="AI65" s="58">
        <v>0.75</v>
      </c>
      <c r="AJ65" s="58">
        <v>0.75</v>
      </c>
      <c r="AK65" s="58">
        <v>0</v>
      </c>
      <c r="AL65" s="58">
        <v>0</v>
      </c>
      <c r="AM65" s="58">
        <v>0.75</v>
      </c>
      <c r="AN65" s="58">
        <v>0</v>
      </c>
      <c r="AO65" s="58">
        <v>0.75</v>
      </c>
      <c r="AP65" s="61">
        <f t="shared" ref="AP65:AP82" si="2">SUM(AH65:AO65)</f>
        <v>13</v>
      </c>
      <c r="AQ65" s="58"/>
    </row>
    <row r="66" spans="1:43" x14ac:dyDescent="0.25">
      <c r="A66" s="61">
        <v>1212</v>
      </c>
      <c r="B66" s="58">
        <v>3036</v>
      </c>
      <c r="C66" s="58">
        <v>3036</v>
      </c>
      <c r="D66" s="58">
        <v>3036</v>
      </c>
      <c r="E66" s="65" t="s">
        <v>434</v>
      </c>
      <c r="F66" s="60">
        <v>100</v>
      </c>
      <c r="G66" s="58"/>
      <c r="H66" s="62">
        <v>44621</v>
      </c>
      <c r="I66" s="58" t="s">
        <v>334</v>
      </c>
      <c r="J66" s="58" t="s">
        <v>334</v>
      </c>
      <c r="K66" s="58" t="s">
        <v>292</v>
      </c>
      <c r="L66" s="64">
        <v>3</v>
      </c>
      <c r="M66" s="58">
        <v>5</v>
      </c>
      <c r="N66" s="58">
        <v>18</v>
      </c>
      <c r="O66" s="58">
        <v>1</v>
      </c>
      <c r="P66" s="58">
        <v>0</v>
      </c>
      <c r="Q66" s="58">
        <v>0</v>
      </c>
      <c r="R66" s="58" t="s">
        <v>293</v>
      </c>
      <c r="S66" s="58" t="s">
        <v>293</v>
      </c>
      <c r="T66" s="58" t="s">
        <v>293</v>
      </c>
      <c r="U66" s="58" t="s">
        <v>293</v>
      </c>
      <c r="V66" s="58" t="s">
        <v>294</v>
      </c>
      <c r="W66" s="58" t="s">
        <v>293</v>
      </c>
      <c r="X66" s="58" t="s">
        <v>293</v>
      </c>
      <c r="Y66" s="58" t="s">
        <v>293</v>
      </c>
      <c r="Z66" s="58" t="s">
        <v>293</v>
      </c>
      <c r="AA66" s="58" t="s">
        <v>293</v>
      </c>
      <c r="AB66" s="58" t="s">
        <v>293</v>
      </c>
      <c r="AC66" s="58">
        <v>607</v>
      </c>
      <c r="AD66" s="59">
        <v>44621</v>
      </c>
      <c r="AE66" s="58" t="s">
        <v>373</v>
      </c>
      <c r="AF66" s="58" t="s">
        <v>369</v>
      </c>
      <c r="AG66" s="58" t="s">
        <v>295</v>
      </c>
      <c r="AH66" s="58">
        <v>4</v>
      </c>
      <c r="AI66" s="58">
        <v>0.5</v>
      </c>
      <c r="AJ66" s="58">
        <v>0.5</v>
      </c>
      <c r="AK66" s="58">
        <v>0</v>
      </c>
      <c r="AL66" s="58">
        <v>0</v>
      </c>
      <c r="AM66" s="58">
        <v>0.5</v>
      </c>
      <c r="AN66" s="58">
        <v>0</v>
      </c>
      <c r="AO66" s="58">
        <v>0.5</v>
      </c>
      <c r="AP66" s="61">
        <f t="shared" si="2"/>
        <v>6</v>
      </c>
      <c r="AQ66" s="58"/>
    </row>
    <row r="67" spans="1:43" x14ac:dyDescent="0.25">
      <c r="A67" s="61">
        <v>1213</v>
      </c>
      <c r="B67" s="58">
        <v>3036</v>
      </c>
      <c r="C67" s="58">
        <v>3036</v>
      </c>
      <c r="D67" s="58">
        <v>3036</v>
      </c>
      <c r="E67" s="65" t="s">
        <v>434</v>
      </c>
      <c r="F67" s="60">
        <v>100</v>
      </c>
      <c r="G67" s="58"/>
      <c r="H67" s="62">
        <v>44621</v>
      </c>
      <c r="I67" s="58" t="s">
        <v>334</v>
      </c>
      <c r="J67" s="58" t="s">
        <v>334</v>
      </c>
      <c r="K67" s="58" t="s">
        <v>292</v>
      </c>
      <c r="L67" s="64">
        <v>3</v>
      </c>
      <c r="M67" s="58">
        <v>5</v>
      </c>
      <c r="N67" s="58">
        <v>18</v>
      </c>
      <c r="O67" s="58">
        <v>1</v>
      </c>
      <c r="P67" s="58">
        <v>0</v>
      </c>
      <c r="Q67" s="58">
        <v>0</v>
      </c>
      <c r="R67" s="58" t="s">
        <v>293</v>
      </c>
      <c r="S67" s="58" t="s">
        <v>293</v>
      </c>
      <c r="T67" s="58" t="s">
        <v>293</v>
      </c>
      <c r="U67" s="58" t="s">
        <v>293</v>
      </c>
      <c r="V67" s="58" t="s">
        <v>294</v>
      </c>
      <c r="W67" s="58" t="s">
        <v>293</v>
      </c>
      <c r="X67" s="58" t="s">
        <v>293</v>
      </c>
      <c r="Y67" s="58" t="s">
        <v>293</v>
      </c>
      <c r="Z67" s="58" t="s">
        <v>293</v>
      </c>
      <c r="AA67" s="58" t="s">
        <v>293</v>
      </c>
      <c r="AB67" s="58" t="s">
        <v>293</v>
      </c>
      <c r="AC67" s="58">
        <v>608</v>
      </c>
      <c r="AD67" s="59">
        <v>44621</v>
      </c>
      <c r="AE67" s="58" t="s">
        <v>373</v>
      </c>
      <c r="AF67" s="58" t="s">
        <v>369</v>
      </c>
      <c r="AG67" s="58" t="s">
        <v>295</v>
      </c>
      <c r="AH67" s="58">
        <v>4</v>
      </c>
      <c r="AI67" s="58">
        <v>0.5</v>
      </c>
      <c r="AJ67" s="58">
        <v>0.5</v>
      </c>
      <c r="AK67" s="58">
        <v>0</v>
      </c>
      <c r="AL67" s="58">
        <v>0</v>
      </c>
      <c r="AM67" s="58">
        <v>0.5</v>
      </c>
      <c r="AN67" s="58">
        <v>0</v>
      </c>
      <c r="AO67" s="58">
        <v>0.5</v>
      </c>
      <c r="AP67" s="61">
        <f t="shared" si="2"/>
        <v>6</v>
      </c>
      <c r="AQ67" s="58"/>
    </row>
    <row r="68" spans="1:43" x14ac:dyDescent="0.25">
      <c r="A68" s="61">
        <v>1214</v>
      </c>
      <c r="B68" s="58">
        <v>3020</v>
      </c>
      <c r="C68" s="58">
        <v>3020</v>
      </c>
      <c r="D68" s="58">
        <v>3020</v>
      </c>
      <c r="E68" s="65" t="s">
        <v>435</v>
      </c>
      <c r="F68" s="60">
        <v>100</v>
      </c>
      <c r="G68" s="58"/>
      <c r="H68" s="62">
        <v>44621</v>
      </c>
      <c r="I68" s="58" t="s">
        <v>319</v>
      </c>
      <c r="J68" s="58" t="s">
        <v>319</v>
      </c>
      <c r="K68" s="58" t="s">
        <v>292</v>
      </c>
      <c r="L68" s="64">
        <v>4</v>
      </c>
      <c r="M68" s="58">
        <v>5</v>
      </c>
      <c r="N68" s="58">
        <v>18</v>
      </c>
      <c r="O68" s="58">
        <v>1</v>
      </c>
      <c r="P68" s="58">
        <v>0</v>
      </c>
      <c r="Q68" s="58">
        <v>0</v>
      </c>
      <c r="R68" s="58" t="s">
        <v>293</v>
      </c>
      <c r="S68" s="58" t="s">
        <v>293</v>
      </c>
      <c r="T68" s="58" t="s">
        <v>293</v>
      </c>
      <c r="U68" s="58" t="s">
        <v>293</v>
      </c>
      <c r="V68" s="58" t="s">
        <v>294</v>
      </c>
      <c r="W68" s="58" t="s">
        <v>293</v>
      </c>
      <c r="X68" s="58" t="s">
        <v>293</v>
      </c>
      <c r="Y68" s="58" t="s">
        <v>293</v>
      </c>
      <c r="Z68" s="58" t="s">
        <v>293</v>
      </c>
      <c r="AA68" s="58" t="s">
        <v>293</v>
      </c>
      <c r="AB68" s="58" t="s">
        <v>293</v>
      </c>
      <c r="AC68" s="58">
        <v>609</v>
      </c>
      <c r="AD68" s="59">
        <v>44621</v>
      </c>
      <c r="AE68" s="58" t="s">
        <v>378</v>
      </c>
      <c r="AF68" s="58" t="s">
        <v>369</v>
      </c>
      <c r="AG68" s="58" t="s">
        <v>295</v>
      </c>
      <c r="AH68" s="58">
        <v>4</v>
      </c>
      <c r="AI68" s="58">
        <v>0.5</v>
      </c>
      <c r="AJ68" s="58">
        <v>0.5</v>
      </c>
      <c r="AK68" s="58">
        <v>0</v>
      </c>
      <c r="AL68" s="58">
        <v>0</v>
      </c>
      <c r="AM68" s="58">
        <v>0.5</v>
      </c>
      <c r="AN68" s="58">
        <v>0</v>
      </c>
      <c r="AO68" s="58">
        <v>0.5</v>
      </c>
      <c r="AP68" s="61">
        <f t="shared" si="2"/>
        <v>6</v>
      </c>
      <c r="AQ68" s="58"/>
    </row>
    <row r="69" spans="1:43" x14ac:dyDescent="0.25">
      <c r="A69" s="61">
        <v>1215</v>
      </c>
      <c r="B69" s="58">
        <v>3020</v>
      </c>
      <c r="C69" s="58">
        <v>3020</v>
      </c>
      <c r="D69" s="58">
        <v>3020</v>
      </c>
      <c r="E69" s="65" t="s">
        <v>435</v>
      </c>
      <c r="F69" s="60">
        <v>100</v>
      </c>
      <c r="G69" s="58"/>
      <c r="H69" s="62">
        <v>44621</v>
      </c>
      <c r="I69" s="58" t="s">
        <v>319</v>
      </c>
      <c r="J69" s="58" t="s">
        <v>319</v>
      </c>
      <c r="K69" s="58" t="s">
        <v>292</v>
      </c>
      <c r="L69" s="64">
        <v>3</v>
      </c>
      <c r="M69" s="58">
        <v>8</v>
      </c>
      <c r="N69" s="58">
        <v>18</v>
      </c>
      <c r="O69" s="58">
        <v>1</v>
      </c>
      <c r="P69" s="58">
        <v>0</v>
      </c>
      <c r="Q69" s="58">
        <v>0</v>
      </c>
      <c r="R69" s="58" t="s">
        <v>293</v>
      </c>
      <c r="S69" s="58" t="s">
        <v>293</v>
      </c>
      <c r="T69" s="58" t="s">
        <v>293</v>
      </c>
      <c r="U69" s="58" t="s">
        <v>293</v>
      </c>
      <c r="V69" s="58" t="s">
        <v>294</v>
      </c>
      <c r="W69" s="58" t="s">
        <v>293</v>
      </c>
      <c r="X69" s="58" t="s">
        <v>293</v>
      </c>
      <c r="Y69" s="58" t="s">
        <v>293</v>
      </c>
      <c r="Z69" s="58" t="s">
        <v>293</v>
      </c>
      <c r="AA69" s="58" t="s">
        <v>293</v>
      </c>
      <c r="AB69" s="58" t="s">
        <v>293</v>
      </c>
      <c r="AC69" s="58">
        <v>610</v>
      </c>
      <c r="AD69" s="59">
        <v>44621</v>
      </c>
      <c r="AE69" s="58" t="s">
        <v>378</v>
      </c>
      <c r="AF69" s="58" t="s">
        <v>369</v>
      </c>
      <c r="AG69" s="58" t="s">
        <v>295</v>
      </c>
      <c r="AH69" s="58">
        <v>4</v>
      </c>
      <c r="AI69" s="58">
        <v>0.5</v>
      </c>
      <c r="AJ69" s="58">
        <v>0.5</v>
      </c>
      <c r="AK69" s="58">
        <v>0</v>
      </c>
      <c r="AL69" s="58">
        <v>0</v>
      </c>
      <c r="AM69" s="58">
        <v>0.5</v>
      </c>
      <c r="AN69" s="58">
        <v>0</v>
      </c>
      <c r="AO69" s="58">
        <v>0.5</v>
      </c>
      <c r="AP69" s="61">
        <f t="shared" si="2"/>
        <v>6</v>
      </c>
      <c r="AQ69" s="58"/>
    </row>
    <row r="70" spans="1:43" x14ac:dyDescent="0.25">
      <c r="A70" s="61">
        <v>1216</v>
      </c>
      <c r="B70" s="58">
        <v>3021</v>
      </c>
      <c r="C70" s="58">
        <v>3021</v>
      </c>
      <c r="D70" s="58">
        <v>3021</v>
      </c>
      <c r="E70" s="65" t="s">
        <v>436</v>
      </c>
      <c r="F70" s="60">
        <v>100</v>
      </c>
      <c r="G70" s="58"/>
      <c r="H70" s="62">
        <v>44622</v>
      </c>
      <c r="I70" s="58" t="s">
        <v>320</v>
      </c>
      <c r="J70" s="58" t="s">
        <v>320</v>
      </c>
      <c r="K70" s="58" t="s">
        <v>292</v>
      </c>
      <c r="L70" s="64">
        <v>4</v>
      </c>
      <c r="M70" s="58">
        <v>6</v>
      </c>
      <c r="N70" s="58">
        <v>17</v>
      </c>
      <c r="O70" s="58">
        <v>1</v>
      </c>
      <c r="P70" s="58">
        <v>0</v>
      </c>
      <c r="Q70" s="58">
        <v>0</v>
      </c>
      <c r="R70" s="58" t="s">
        <v>293</v>
      </c>
      <c r="S70" s="58" t="s">
        <v>293</v>
      </c>
      <c r="T70" s="58" t="s">
        <v>293</v>
      </c>
      <c r="U70" s="58" t="s">
        <v>293</v>
      </c>
      <c r="V70" s="58" t="s">
        <v>294</v>
      </c>
      <c r="W70" s="58" t="s">
        <v>293</v>
      </c>
      <c r="X70" s="58" t="s">
        <v>293</v>
      </c>
      <c r="Y70" s="58" t="s">
        <v>293</v>
      </c>
      <c r="Z70" s="58" t="s">
        <v>293</v>
      </c>
      <c r="AA70" s="58" t="s">
        <v>293</v>
      </c>
      <c r="AB70" s="58" t="s">
        <v>293</v>
      </c>
      <c r="AC70" s="58">
        <v>611</v>
      </c>
      <c r="AD70" s="59">
        <v>44622</v>
      </c>
      <c r="AE70" s="58" t="s">
        <v>378</v>
      </c>
      <c r="AF70" s="58" t="s">
        <v>369</v>
      </c>
      <c r="AG70" s="58" t="s">
        <v>295</v>
      </c>
      <c r="AH70" s="58">
        <v>8</v>
      </c>
      <c r="AI70" s="58">
        <v>0.5</v>
      </c>
      <c r="AJ70" s="58">
        <v>0.5</v>
      </c>
      <c r="AK70" s="58">
        <v>0</v>
      </c>
      <c r="AL70" s="58">
        <v>0</v>
      </c>
      <c r="AM70" s="58">
        <v>0.5</v>
      </c>
      <c r="AN70" s="58">
        <v>0</v>
      </c>
      <c r="AO70" s="58">
        <v>0.5</v>
      </c>
      <c r="AP70" s="61">
        <f t="shared" si="2"/>
        <v>10</v>
      </c>
      <c r="AQ70" s="58"/>
    </row>
    <row r="71" spans="1:43" x14ac:dyDescent="0.25">
      <c r="A71" s="61">
        <v>1217</v>
      </c>
      <c r="B71" s="58">
        <v>3021</v>
      </c>
      <c r="C71" s="58">
        <v>3021</v>
      </c>
      <c r="D71" s="58">
        <v>3021</v>
      </c>
      <c r="E71" s="65" t="s">
        <v>436</v>
      </c>
      <c r="F71" s="60">
        <v>100</v>
      </c>
      <c r="G71" s="58"/>
      <c r="H71" s="62">
        <v>44622</v>
      </c>
      <c r="I71" s="58" t="s">
        <v>320</v>
      </c>
      <c r="J71" s="58" t="s">
        <v>320</v>
      </c>
      <c r="K71" s="58" t="s">
        <v>292</v>
      </c>
      <c r="L71" s="64">
        <v>4</v>
      </c>
      <c r="M71" s="58">
        <v>6</v>
      </c>
      <c r="N71" s="58">
        <v>17</v>
      </c>
      <c r="O71" s="58">
        <v>1</v>
      </c>
      <c r="P71" s="58">
        <v>0</v>
      </c>
      <c r="Q71" s="58">
        <v>0</v>
      </c>
      <c r="R71" s="58" t="s">
        <v>293</v>
      </c>
      <c r="S71" s="58" t="s">
        <v>293</v>
      </c>
      <c r="T71" s="58" t="s">
        <v>293</v>
      </c>
      <c r="U71" s="58" t="s">
        <v>293</v>
      </c>
      <c r="V71" s="58" t="s">
        <v>294</v>
      </c>
      <c r="W71" s="58" t="s">
        <v>293</v>
      </c>
      <c r="X71" s="58" t="s">
        <v>293</v>
      </c>
      <c r="Y71" s="58" t="s">
        <v>293</v>
      </c>
      <c r="Z71" s="58" t="s">
        <v>293</v>
      </c>
      <c r="AA71" s="58" t="s">
        <v>293</v>
      </c>
      <c r="AB71" s="58" t="s">
        <v>293</v>
      </c>
      <c r="AC71" s="58">
        <v>612</v>
      </c>
      <c r="AD71" s="59">
        <v>44622</v>
      </c>
      <c r="AE71" s="58" t="s">
        <v>378</v>
      </c>
      <c r="AF71" s="58" t="s">
        <v>369</v>
      </c>
      <c r="AG71" s="58" t="s">
        <v>295</v>
      </c>
      <c r="AH71" s="58">
        <v>8</v>
      </c>
      <c r="AI71" s="58">
        <v>0.5</v>
      </c>
      <c r="AJ71" s="58">
        <v>0.5</v>
      </c>
      <c r="AK71" s="58">
        <v>0</v>
      </c>
      <c r="AL71" s="58">
        <v>0</v>
      </c>
      <c r="AM71" s="58">
        <v>0.5</v>
      </c>
      <c r="AN71" s="58">
        <v>0</v>
      </c>
      <c r="AO71" s="58">
        <v>0.5</v>
      </c>
      <c r="AP71" s="61">
        <f t="shared" si="2"/>
        <v>10</v>
      </c>
      <c r="AQ71" s="58"/>
    </row>
    <row r="72" spans="1:43" x14ac:dyDescent="0.25">
      <c r="A72" s="61">
        <v>1218</v>
      </c>
      <c r="B72" s="58">
        <v>3021</v>
      </c>
      <c r="C72" s="58">
        <v>3021</v>
      </c>
      <c r="D72" s="58">
        <v>3021</v>
      </c>
      <c r="E72" s="65" t="s">
        <v>436</v>
      </c>
      <c r="F72" s="60">
        <v>100</v>
      </c>
      <c r="G72" s="58"/>
      <c r="H72" s="62">
        <v>44622</v>
      </c>
      <c r="I72" s="58" t="s">
        <v>320</v>
      </c>
      <c r="J72" s="58" t="s">
        <v>320</v>
      </c>
      <c r="K72" s="58" t="s">
        <v>292</v>
      </c>
      <c r="L72" s="64">
        <v>4</v>
      </c>
      <c r="M72" s="58">
        <v>6</v>
      </c>
      <c r="N72" s="58">
        <v>17</v>
      </c>
      <c r="O72" s="58">
        <v>1</v>
      </c>
      <c r="P72" s="58">
        <v>0</v>
      </c>
      <c r="Q72" s="58">
        <v>0</v>
      </c>
      <c r="R72" s="58" t="s">
        <v>293</v>
      </c>
      <c r="S72" s="58" t="s">
        <v>293</v>
      </c>
      <c r="T72" s="58" t="s">
        <v>293</v>
      </c>
      <c r="U72" s="58" t="s">
        <v>293</v>
      </c>
      <c r="V72" s="58" t="s">
        <v>294</v>
      </c>
      <c r="W72" s="58" t="s">
        <v>293</v>
      </c>
      <c r="X72" s="58" t="s">
        <v>293</v>
      </c>
      <c r="Y72" s="58" t="s">
        <v>293</v>
      </c>
      <c r="Z72" s="58" t="s">
        <v>293</v>
      </c>
      <c r="AA72" s="58" t="s">
        <v>293</v>
      </c>
      <c r="AB72" s="58" t="s">
        <v>293</v>
      </c>
      <c r="AC72" s="58">
        <v>613</v>
      </c>
      <c r="AD72" s="59">
        <v>44622</v>
      </c>
      <c r="AE72" s="58" t="s">
        <v>378</v>
      </c>
      <c r="AF72" s="58" t="s">
        <v>369</v>
      </c>
      <c r="AG72" s="58" t="s">
        <v>295</v>
      </c>
      <c r="AH72" s="58">
        <v>8</v>
      </c>
      <c r="AI72" s="58">
        <v>0.5</v>
      </c>
      <c r="AJ72" s="58">
        <v>0.5</v>
      </c>
      <c r="AK72" s="58">
        <v>0</v>
      </c>
      <c r="AL72" s="58">
        <v>0</v>
      </c>
      <c r="AM72" s="58">
        <v>0.5</v>
      </c>
      <c r="AN72" s="58">
        <v>0</v>
      </c>
      <c r="AO72" s="58">
        <v>0.5</v>
      </c>
      <c r="AP72" s="61">
        <f t="shared" si="2"/>
        <v>10</v>
      </c>
      <c r="AQ72" s="58"/>
    </row>
    <row r="73" spans="1:43" x14ac:dyDescent="0.25">
      <c r="A73" s="61">
        <v>1219</v>
      </c>
      <c r="B73" s="58">
        <v>3020</v>
      </c>
      <c r="C73" s="58">
        <v>3020</v>
      </c>
      <c r="D73" s="58">
        <v>3020</v>
      </c>
      <c r="E73" s="65" t="s">
        <v>435</v>
      </c>
      <c r="F73" s="60">
        <v>100</v>
      </c>
      <c r="G73" s="58"/>
      <c r="H73" s="62">
        <v>44622</v>
      </c>
      <c r="I73" s="58" t="s">
        <v>319</v>
      </c>
      <c r="J73" s="58" t="s">
        <v>319</v>
      </c>
      <c r="K73" s="58" t="s">
        <v>292</v>
      </c>
      <c r="L73" s="64">
        <v>6</v>
      </c>
      <c r="M73" s="58">
        <v>8</v>
      </c>
      <c r="N73" s="58">
        <v>18</v>
      </c>
      <c r="O73" s="58">
        <v>1</v>
      </c>
      <c r="P73" s="58">
        <v>0</v>
      </c>
      <c r="Q73" s="58">
        <v>0</v>
      </c>
      <c r="R73" s="58" t="s">
        <v>293</v>
      </c>
      <c r="S73" s="58" t="s">
        <v>293</v>
      </c>
      <c r="T73" s="58" t="s">
        <v>293</v>
      </c>
      <c r="U73" s="58" t="s">
        <v>293</v>
      </c>
      <c r="V73" s="58" t="s">
        <v>294</v>
      </c>
      <c r="W73" s="58" t="s">
        <v>293</v>
      </c>
      <c r="X73" s="58" t="s">
        <v>293</v>
      </c>
      <c r="Y73" s="58" t="s">
        <v>293</v>
      </c>
      <c r="Z73" s="58" t="s">
        <v>293</v>
      </c>
      <c r="AA73" s="58" t="s">
        <v>293</v>
      </c>
      <c r="AB73" s="58" t="s">
        <v>293</v>
      </c>
      <c r="AC73" s="58">
        <v>614</v>
      </c>
      <c r="AD73" s="59">
        <v>44622</v>
      </c>
      <c r="AE73" s="58" t="s">
        <v>378</v>
      </c>
      <c r="AF73" s="58" t="s">
        <v>369</v>
      </c>
      <c r="AG73" s="58" t="s">
        <v>295</v>
      </c>
      <c r="AH73" s="58">
        <v>10</v>
      </c>
      <c r="AI73" s="58">
        <v>0.5</v>
      </c>
      <c r="AJ73" s="58">
        <v>0.5</v>
      </c>
      <c r="AK73" s="58">
        <v>0</v>
      </c>
      <c r="AL73" s="58">
        <v>0</v>
      </c>
      <c r="AM73" s="58">
        <v>0.5</v>
      </c>
      <c r="AN73" s="58">
        <v>0</v>
      </c>
      <c r="AO73" s="58">
        <v>0.5</v>
      </c>
      <c r="AP73" s="61">
        <f t="shared" si="2"/>
        <v>12</v>
      </c>
      <c r="AQ73" s="58"/>
    </row>
    <row r="74" spans="1:43" x14ac:dyDescent="0.25">
      <c r="A74" s="61">
        <v>1220</v>
      </c>
      <c r="B74" s="58">
        <v>3048</v>
      </c>
      <c r="C74" s="58">
        <v>3048</v>
      </c>
      <c r="D74" s="58">
        <v>3048</v>
      </c>
      <c r="E74" s="65" t="s">
        <v>437</v>
      </c>
      <c r="F74" s="60">
        <v>100</v>
      </c>
      <c r="G74" s="58"/>
      <c r="H74" s="62">
        <v>44622</v>
      </c>
      <c r="I74" s="58" t="s">
        <v>345</v>
      </c>
      <c r="J74" s="58" t="s">
        <v>345</v>
      </c>
      <c r="K74" s="58" t="s">
        <v>292</v>
      </c>
      <c r="L74" s="64">
        <v>4</v>
      </c>
      <c r="M74" s="58">
        <v>5</v>
      </c>
      <c r="N74" s="58">
        <v>27</v>
      </c>
      <c r="O74" s="58">
        <v>1</v>
      </c>
      <c r="P74" s="58">
        <v>0</v>
      </c>
      <c r="Q74" s="58">
        <v>0</v>
      </c>
      <c r="R74" s="58" t="s">
        <v>293</v>
      </c>
      <c r="S74" s="58" t="s">
        <v>293</v>
      </c>
      <c r="T74" s="58" t="s">
        <v>293</v>
      </c>
      <c r="U74" s="58" t="s">
        <v>293</v>
      </c>
      <c r="V74" s="58" t="s">
        <v>294</v>
      </c>
      <c r="W74" s="58" t="s">
        <v>293</v>
      </c>
      <c r="X74" s="58" t="s">
        <v>293</v>
      </c>
      <c r="Y74" s="58" t="s">
        <v>293</v>
      </c>
      <c r="Z74" s="58" t="s">
        <v>293</v>
      </c>
      <c r="AA74" s="58" t="s">
        <v>293</v>
      </c>
      <c r="AB74" s="58" t="s">
        <v>293</v>
      </c>
      <c r="AC74" s="58">
        <v>615</v>
      </c>
      <c r="AD74" s="59">
        <v>44622</v>
      </c>
      <c r="AE74" s="58" t="s">
        <v>376</v>
      </c>
      <c r="AF74" s="58" t="s">
        <v>369</v>
      </c>
      <c r="AG74" s="58" t="s">
        <v>295</v>
      </c>
      <c r="AH74" s="58">
        <v>10</v>
      </c>
      <c r="AI74" s="58">
        <v>0.5</v>
      </c>
      <c r="AJ74" s="58">
        <v>0.5</v>
      </c>
      <c r="AK74" s="58">
        <v>0</v>
      </c>
      <c r="AL74" s="58">
        <v>0</v>
      </c>
      <c r="AM74" s="58">
        <v>0.5</v>
      </c>
      <c r="AN74" s="58">
        <v>0</v>
      </c>
      <c r="AO74" s="58">
        <v>0.5</v>
      </c>
      <c r="AP74" s="61">
        <f t="shared" si="2"/>
        <v>12</v>
      </c>
      <c r="AQ74" s="58"/>
    </row>
    <row r="75" spans="1:43" x14ac:dyDescent="0.25">
      <c r="A75" s="61">
        <v>1221</v>
      </c>
      <c r="B75" s="58">
        <v>3039</v>
      </c>
      <c r="C75" s="58">
        <v>3039</v>
      </c>
      <c r="D75" s="58">
        <v>3039</v>
      </c>
      <c r="E75" s="65" t="s">
        <v>438</v>
      </c>
      <c r="F75" s="60">
        <v>100</v>
      </c>
      <c r="G75" s="58"/>
      <c r="H75" s="62">
        <v>44623</v>
      </c>
      <c r="I75" s="58" t="s">
        <v>336</v>
      </c>
      <c r="J75" s="58" t="s">
        <v>336</v>
      </c>
      <c r="K75" s="58" t="s">
        <v>292</v>
      </c>
      <c r="L75" s="64">
        <v>7</v>
      </c>
      <c r="M75" s="58">
        <v>8</v>
      </c>
      <c r="N75" s="58">
        <v>12</v>
      </c>
      <c r="O75" s="58">
        <v>1</v>
      </c>
      <c r="P75" s="58">
        <v>0</v>
      </c>
      <c r="Q75" s="58">
        <v>0</v>
      </c>
      <c r="R75" s="58" t="s">
        <v>293</v>
      </c>
      <c r="S75" s="58" t="s">
        <v>293</v>
      </c>
      <c r="T75" s="58" t="s">
        <v>293</v>
      </c>
      <c r="U75" s="58" t="s">
        <v>293</v>
      </c>
      <c r="V75" s="58" t="s">
        <v>294</v>
      </c>
      <c r="W75" s="58" t="s">
        <v>293</v>
      </c>
      <c r="X75" s="58" t="s">
        <v>293</v>
      </c>
      <c r="Y75" s="58" t="s">
        <v>293</v>
      </c>
      <c r="Z75" s="58" t="s">
        <v>293</v>
      </c>
      <c r="AA75" s="58" t="s">
        <v>293</v>
      </c>
      <c r="AB75" s="58" t="s">
        <v>293</v>
      </c>
      <c r="AC75" s="58">
        <v>616</v>
      </c>
      <c r="AD75" s="59">
        <v>44623</v>
      </c>
      <c r="AE75" s="58" t="s">
        <v>373</v>
      </c>
      <c r="AF75" s="58" t="s">
        <v>369</v>
      </c>
      <c r="AG75" s="58" t="s">
        <v>295</v>
      </c>
      <c r="AH75" s="58">
        <v>16</v>
      </c>
      <c r="AI75" s="58">
        <v>1</v>
      </c>
      <c r="AJ75" s="58">
        <v>1</v>
      </c>
      <c r="AK75" s="58">
        <v>0</v>
      </c>
      <c r="AL75" s="58">
        <v>0</v>
      </c>
      <c r="AM75" s="58">
        <v>1</v>
      </c>
      <c r="AN75" s="58">
        <v>0</v>
      </c>
      <c r="AO75" s="58">
        <v>1</v>
      </c>
      <c r="AP75" s="61">
        <f t="shared" si="2"/>
        <v>20</v>
      </c>
      <c r="AQ75" s="58"/>
    </row>
    <row r="76" spans="1:43" x14ac:dyDescent="0.25">
      <c r="A76" s="61">
        <v>1222</v>
      </c>
      <c r="B76" s="58">
        <v>3049</v>
      </c>
      <c r="C76" s="58">
        <v>3049</v>
      </c>
      <c r="D76" s="58">
        <v>3049</v>
      </c>
      <c r="E76" s="65" t="s">
        <v>439</v>
      </c>
      <c r="F76" s="60">
        <v>100</v>
      </c>
      <c r="G76" s="58"/>
      <c r="H76" s="62">
        <v>44623</v>
      </c>
      <c r="I76" s="58" t="s">
        <v>346</v>
      </c>
      <c r="J76" s="58" t="s">
        <v>346</v>
      </c>
      <c r="K76" s="58" t="s">
        <v>292</v>
      </c>
      <c r="L76" s="64">
        <v>4</v>
      </c>
      <c r="M76" s="58">
        <v>7</v>
      </c>
      <c r="N76" s="58">
        <v>13</v>
      </c>
      <c r="O76" s="58">
        <v>1</v>
      </c>
      <c r="P76" s="58">
        <v>0</v>
      </c>
      <c r="Q76" s="58">
        <v>0</v>
      </c>
      <c r="R76" s="58" t="s">
        <v>293</v>
      </c>
      <c r="S76" s="58" t="s">
        <v>293</v>
      </c>
      <c r="T76" s="58" t="s">
        <v>293</v>
      </c>
      <c r="U76" s="58" t="s">
        <v>293</v>
      </c>
      <c r="V76" s="58" t="s">
        <v>294</v>
      </c>
      <c r="W76" s="58" t="s">
        <v>293</v>
      </c>
      <c r="X76" s="58" t="s">
        <v>293</v>
      </c>
      <c r="Y76" s="58" t="s">
        <v>293</v>
      </c>
      <c r="Z76" s="58" t="s">
        <v>293</v>
      </c>
      <c r="AA76" s="58" t="s">
        <v>293</v>
      </c>
      <c r="AB76" s="58" t="s">
        <v>293</v>
      </c>
      <c r="AC76" s="58">
        <v>617</v>
      </c>
      <c r="AD76" s="59">
        <v>44623</v>
      </c>
      <c r="AE76" s="58" t="s">
        <v>376</v>
      </c>
      <c r="AF76" s="58" t="s">
        <v>369</v>
      </c>
      <c r="AG76" s="58" t="s">
        <v>295</v>
      </c>
      <c r="AH76" s="58">
        <v>8</v>
      </c>
      <c r="AI76" s="58">
        <v>1</v>
      </c>
      <c r="AJ76" s="58">
        <v>1</v>
      </c>
      <c r="AK76" s="58">
        <v>0</v>
      </c>
      <c r="AL76" s="58">
        <v>0</v>
      </c>
      <c r="AM76" s="58">
        <v>1</v>
      </c>
      <c r="AN76" s="58">
        <v>0</v>
      </c>
      <c r="AO76" s="58">
        <v>1</v>
      </c>
      <c r="AP76" s="61">
        <f t="shared" si="2"/>
        <v>12</v>
      </c>
      <c r="AQ76" s="58"/>
    </row>
    <row r="77" spans="1:43" x14ac:dyDescent="0.25">
      <c r="A77" s="61">
        <v>1223</v>
      </c>
      <c r="B77" s="58">
        <v>3048</v>
      </c>
      <c r="C77" s="58">
        <v>3048</v>
      </c>
      <c r="D77" s="58">
        <v>3048</v>
      </c>
      <c r="E77" s="65" t="s">
        <v>437</v>
      </c>
      <c r="F77" s="60">
        <v>100</v>
      </c>
      <c r="G77" s="58"/>
      <c r="H77" s="62">
        <v>44623</v>
      </c>
      <c r="I77" s="58" t="s">
        <v>345</v>
      </c>
      <c r="J77" s="58" t="s">
        <v>345</v>
      </c>
      <c r="K77" s="58" t="s">
        <v>292</v>
      </c>
      <c r="L77" s="64">
        <v>4</v>
      </c>
      <c r="M77" s="58">
        <v>4</v>
      </c>
      <c r="N77" s="58">
        <v>11</v>
      </c>
      <c r="O77" s="58">
        <v>1</v>
      </c>
      <c r="P77" s="58">
        <v>0</v>
      </c>
      <c r="Q77" s="58">
        <v>0</v>
      </c>
      <c r="R77" s="58" t="s">
        <v>293</v>
      </c>
      <c r="S77" s="58" t="s">
        <v>293</v>
      </c>
      <c r="T77" s="58" t="s">
        <v>293</v>
      </c>
      <c r="U77" s="58" t="s">
        <v>293</v>
      </c>
      <c r="V77" s="58" t="s">
        <v>294</v>
      </c>
      <c r="W77" s="58" t="s">
        <v>293</v>
      </c>
      <c r="X77" s="58" t="s">
        <v>293</v>
      </c>
      <c r="Y77" s="58" t="s">
        <v>293</v>
      </c>
      <c r="Z77" s="58" t="s">
        <v>293</v>
      </c>
      <c r="AA77" s="58" t="s">
        <v>293</v>
      </c>
      <c r="AB77" s="58" t="s">
        <v>293</v>
      </c>
      <c r="AC77" s="58">
        <v>618</v>
      </c>
      <c r="AD77" s="59">
        <v>44623</v>
      </c>
      <c r="AE77" s="58" t="s">
        <v>376</v>
      </c>
      <c r="AF77" s="58" t="s">
        <v>369</v>
      </c>
      <c r="AG77" s="58" t="s">
        <v>295</v>
      </c>
      <c r="AH77" s="58">
        <v>6</v>
      </c>
      <c r="AI77" s="58">
        <v>1</v>
      </c>
      <c r="AJ77" s="58">
        <v>1</v>
      </c>
      <c r="AK77" s="58">
        <v>0</v>
      </c>
      <c r="AL77" s="58">
        <v>0</v>
      </c>
      <c r="AM77" s="58">
        <v>1</v>
      </c>
      <c r="AN77" s="58">
        <v>0</v>
      </c>
      <c r="AO77" s="58">
        <v>1</v>
      </c>
      <c r="AP77" s="61">
        <f t="shared" si="2"/>
        <v>10</v>
      </c>
      <c r="AQ77" s="58"/>
    </row>
    <row r="78" spans="1:43" x14ac:dyDescent="0.25">
      <c r="A78" s="61">
        <v>1224</v>
      </c>
      <c r="B78" s="58">
        <v>3048</v>
      </c>
      <c r="C78" s="58">
        <v>3048</v>
      </c>
      <c r="D78" s="58">
        <v>3048</v>
      </c>
      <c r="E78" s="65" t="s">
        <v>437</v>
      </c>
      <c r="F78" s="60">
        <v>100</v>
      </c>
      <c r="G78" s="58"/>
      <c r="H78" s="62">
        <v>44623</v>
      </c>
      <c r="I78" s="58" t="s">
        <v>345</v>
      </c>
      <c r="J78" s="58" t="s">
        <v>345</v>
      </c>
      <c r="K78" s="58" t="s">
        <v>292</v>
      </c>
      <c r="L78" s="64">
        <v>5</v>
      </c>
      <c r="M78" s="58">
        <v>7</v>
      </c>
      <c r="N78" s="58">
        <v>10</v>
      </c>
      <c r="O78" s="58">
        <v>1</v>
      </c>
      <c r="P78" s="58">
        <v>0</v>
      </c>
      <c r="Q78" s="58">
        <v>0</v>
      </c>
      <c r="R78" s="58" t="s">
        <v>293</v>
      </c>
      <c r="S78" s="58" t="s">
        <v>293</v>
      </c>
      <c r="T78" s="58" t="s">
        <v>293</v>
      </c>
      <c r="U78" s="58" t="s">
        <v>293</v>
      </c>
      <c r="V78" s="58" t="s">
        <v>294</v>
      </c>
      <c r="W78" s="58" t="s">
        <v>293</v>
      </c>
      <c r="X78" s="58" t="s">
        <v>293</v>
      </c>
      <c r="Y78" s="58" t="s">
        <v>293</v>
      </c>
      <c r="Z78" s="58" t="s">
        <v>293</v>
      </c>
      <c r="AA78" s="58" t="s">
        <v>293</v>
      </c>
      <c r="AB78" s="58" t="s">
        <v>293</v>
      </c>
      <c r="AC78" s="58">
        <v>619</v>
      </c>
      <c r="AD78" s="59">
        <v>44623</v>
      </c>
      <c r="AE78" s="58" t="s">
        <v>376</v>
      </c>
      <c r="AF78" s="58" t="s">
        <v>369</v>
      </c>
      <c r="AG78" s="58" t="s">
        <v>295</v>
      </c>
      <c r="AH78" s="58">
        <v>6</v>
      </c>
      <c r="AI78" s="58">
        <v>1</v>
      </c>
      <c r="AJ78" s="58">
        <v>1</v>
      </c>
      <c r="AK78" s="58">
        <v>0</v>
      </c>
      <c r="AL78" s="58">
        <v>0</v>
      </c>
      <c r="AM78" s="58">
        <v>1</v>
      </c>
      <c r="AN78" s="58">
        <v>0</v>
      </c>
      <c r="AO78" s="58">
        <v>1</v>
      </c>
      <c r="AP78" s="61">
        <f t="shared" si="2"/>
        <v>10</v>
      </c>
      <c r="AQ78" s="58"/>
    </row>
    <row r="79" spans="1:43" x14ac:dyDescent="0.25">
      <c r="A79" s="70">
        <v>1225</v>
      </c>
      <c r="B79" s="72">
        <v>3002</v>
      </c>
      <c r="C79" s="72">
        <v>3002</v>
      </c>
      <c r="D79" s="72">
        <v>3002</v>
      </c>
      <c r="E79" s="73" t="s">
        <v>440</v>
      </c>
      <c r="F79" s="74">
        <v>100</v>
      </c>
      <c r="G79" s="72"/>
      <c r="H79" s="75">
        <v>44624</v>
      </c>
      <c r="I79" s="72" t="s">
        <v>301</v>
      </c>
      <c r="J79" s="72" t="s">
        <v>301</v>
      </c>
      <c r="K79" s="72" t="s">
        <v>292</v>
      </c>
      <c r="L79" s="76">
        <v>6</v>
      </c>
      <c r="M79" s="72">
        <v>7</v>
      </c>
      <c r="N79" s="72">
        <v>7</v>
      </c>
      <c r="O79" s="72">
        <v>1</v>
      </c>
      <c r="P79" s="72">
        <v>0</v>
      </c>
      <c r="Q79" s="72">
        <v>0</v>
      </c>
      <c r="R79" s="72" t="s">
        <v>293</v>
      </c>
      <c r="S79" s="72" t="s">
        <v>293</v>
      </c>
      <c r="T79" s="72" t="s">
        <v>293</v>
      </c>
      <c r="U79" s="72" t="s">
        <v>293</v>
      </c>
      <c r="V79" s="72" t="s">
        <v>294</v>
      </c>
      <c r="W79" s="72" t="s">
        <v>293</v>
      </c>
      <c r="X79" s="72" t="s">
        <v>293</v>
      </c>
      <c r="Y79" s="72" t="s">
        <v>293</v>
      </c>
      <c r="Z79" s="72" t="s">
        <v>293</v>
      </c>
      <c r="AA79" s="72" t="s">
        <v>293</v>
      </c>
      <c r="AB79" s="72" t="s">
        <v>293</v>
      </c>
      <c r="AC79" s="72">
        <v>620</v>
      </c>
      <c r="AD79" s="77">
        <v>44624</v>
      </c>
      <c r="AE79" s="72" t="s">
        <v>377</v>
      </c>
      <c r="AF79" s="72" t="s">
        <v>369</v>
      </c>
      <c r="AG79" s="72" t="s">
        <v>295</v>
      </c>
      <c r="AH79" s="72">
        <v>6</v>
      </c>
      <c r="AI79" s="72">
        <v>0.5</v>
      </c>
      <c r="AJ79" s="72">
        <v>0.5</v>
      </c>
      <c r="AK79" s="72">
        <v>0</v>
      </c>
      <c r="AL79" s="72">
        <v>0</v>
      </c>
      <c r="AM79" s="72">
        <v>0.5</v>
      </c>
      <c r="AN79" s="72">
        <v>0</v>
      </c>
      <c r="AO79" s="72">
        <v>0.5</v>
      </c>
      <c r="AP79" s="70">
        <f t="shared" si="2"/>
        <v>8</v>
      </c>
      <c r="AQ79" s="72"/>
    </row>
    <row r="80" spans="1:43" x14ac:dyDescent="0.25">
      <c r="A80" s="70">
        <v>1226</v>
      </c>
      <c r="B80" s="72">
        <v>3002</v>
      </c>
      <c r="C80" s="72">
        <v>3002</v>
      </c>
      <c r="D80" s="72">
        <v>3002</v>
      </c>
      <c r="E80" s="73" t="s">
        <v>441</v>
      </c>
      <c r="F80" s="74">
        <v>100</v>
      </c>
      <c r="G80" s="72"/>
      <c r="H80" s="75">
        <v>44624</v>
      </c>
      <c r="I80" s="72" t="s">
        <v>301</v>
      </c>
      <c r="J80" s="72" t="s">
        <v>301</v>
      </c>
      <c r="K80" s="72" t="s">
        <v>292</v>
      </c>
      <c r="L80" s="76">
        <v>4</v>
      </c>
      <c r="M80" s="72">
        <v>4</v>
      </c>
      <c r="N80" s="72">
        <v>7</v>
      </c>
      <c r="O80" s="72">
        <v>1</v>
      </c>
      <c r="P80" s="72">
        <v>0</v>
      </c>
      <c r="Q80" s="72">
        <v>0</v>
      </c>
      <c r="R80" s="72" t="s">
        <v>293</v>
      </c>
      <c r="S80" s="72" t="s">
        <v>293</v>
      </c>
      <c r="T80" s="72" t="s">
        <v>293</v>
      </c>
      <c r="U80" s="72" t="s">
        <v>293</v>
      </c>
      <c r="V80" s="72" t="s">
        <v>294</v>
      </c>
      <c r="W80" s="72" t="s">
        <v>293</v>
      </c>
      <c r="X80" s="72" t="s">
        <v>293</v>
      </c>
      <c r="Y80" s="72" t="s">
        <v>293</v>
      </c>
      <c r="Z80" s="72" t="s">
        <v>293</v>
      </c>
      <c r="AA80" s="72" t="s">
        <v>293</v>
      </c>
      <c r="AB80" s="72" t="s">
        <v>293</v>
      </c>
      <c r="AC80" s="72">
        <v>621</v>
      </c>
      <c r="AD80" s="77">
        <v>44624</v>
      </c>
      <c r="AE80" s="72" t="s">
        <v>377</v>
      </c>
      <c r="AF80" s="72" t="s">
        <v>369</v>
      </c>
      <c r="AG80" s="72" t="s">
        <v>295</v>
      </c>
      <c r="AH80" s="72">
        <v>6</v>
      </c>
      <c r="AI80" s="72">
        <v>0.5</v>
      </c>
      <c r="AJ80" s="72">
        <v>0.5</v>
      </c>
      <c r="AK80" s="72">
        <v>0</v>
      </c>
      <c r="AL80" s="72">
        <v>0</v>
      </c>
      <c r="AM80" s="72">
        <v>0.5</v>
      </c>
      <c r="AN80" s="72">
        <v>0</v>
      </c>
      <c r="AO80" s="72">
        <v>0.5</v>
      </c>
      <c r="AP80" s="70">
        <f t="shared" si="2"/>
        <v>8</v>
      </c>
      <c r="AQ80" s="72"/>
    </row>
    <row r="81" spans="1:43" x14ac:dyDescent="0.25">
      <c r="A81" s="70">
        <v>1227</v>
      </c>
      <c r="B81" s="72">
        <v>3017</v>
      </c>
      <c r="C81" s="72">
        <v>3017</v>
      </c>
      <c r="D81" s="72">
        <v>3017</v>
      </c>
      <c r="E81" s="73" t="s">
        <v>442</v>
      </c>
      <c r="F81" s="74">
        <v>100</v>
      </c>
      <c r="G81" s="72"/>
      <c r="H81" s="75">
        <v>44627</v>
      </c>
      <c r="I81" s="72" t="s">
        <v>316</v>
      </c>
      <c r="J81" s="72" t="s">
        <v>316</v>
      </c>
      <c r="K81" s="72" t="s">
        <v>292</v>
      </c>
      <c r="L81" s="76">
        <v>4</v>
      </c>
      <c r="M81" s="72">
        <v>6</v>
      </c>
      <c r="N81" s="72">
        <v>7</v>
      </c>
      <c r="O81" s="72">
        <v>1</v>
      </c>
      <c r="P81" s="72">
        <v>0</v>
      </c>
      <c r="Q81" s="72">
        <v>0</v>
      </c>
      <c r="R81" s="72" t="s">
        <v>293</v>
      </c>
      <c r="S81" s="72" t="s">
        <v>293</v>
      </c>
      <c r="T81" s="72" t="s">
        <v>293</v>
      </c>
      <c r="U81" s="72" t="s">
        <v>293</v>
      </c>
      <c r="V81" s="72" t="s">
        <v>294</v>
      </c>
      <c r="W81" s="72" t="s">
        <v>293</v>
      </c>
      <c r="X81" s="72" t="s">
        <v>293</v>
      </c>
      <c r="Y81" s="72" t="s">
        <v>293</v>
      </c>
      <c r="Z81" s="72" t="s">
        <v>293</v>
      </c>
      <c r="AA81" s="72" t="s">
        <v>293</v>
      </c>
      <c r="AB81" s="72" t="s">
        <v>293</v>
      </c>
      <c r="AC81" s="72">
        <v>622</v>
      </c>
      <c r="AD81" s="77">
        <v>44627</v>
      </c>
      <c r="AE81" s="72" t="s">
        <v>378</v>
      </c>
      <c r="AF81" s="72" t="s">
        <v>369</v>
      </c>
      <c r="AG81" s="72" t="s">
        <v>295</v>
      </c>
      <c r="AH81" s="72">
        <v>14</v>
      </c>
      <c r="AI81" s="72">
        <v>0.5</v>
      </c>
      <c r="AJ81" s="72">
        <v>0.5</v>
      </c>
      <c r="AK81" s="72">
        <v>0</v>
      </c>
      <c r="AL81" s="72">
        <v>0</v>
      </c>
      <c r="AM81" s="72">
        <v>0.5</v>
      </c>
      <c r="AN81" s="72">
        <v>0</v>
      </c>
      <c r="AO81" s="72">
        <v>0.5</v>
      </c>
      <c r="AP81" s="70">
        <f t="shared" si="2"/>
        <v>16</v>
      </c>
      <c r="AQ81" s="72"/>
    </row>
    <row r="82" spans="1:43" x14ac:dyDescent="0.25">
      <c r="A82" s="70">
        <v>1228</v>
      </c>
      <c r="B82" s="72">
        <v>3017</v>
      </c>
      <c r="C82" s="72">
        <v>3017</v>
      </c>
      <c r="D82" s="72">
        <v>3017</v>
      </c>
      <c r="E82" s="73" t="s">
        <v>443</v>
      </c>
      <c r="F82" s="74">
        <v>100</v>
      </c>
      <c r="G82" s="72"/>
      <c r="H82" s="75">
        <v>44627</v>
      </c>
      <c r="I82" s="72" t="s">
        <v>316</v>
      </c>
      <c r="J82" s="72" t="s">
        <v>316</v>
      </c>
      <c r="K82" s="72" t="s">
        <v>292</v>
      </c>
      <c r="L82" s="76">
        <v>3</v>
      </c>
      <c r="M82" s="72">
        <v>4</v>
      </c>
      <c r="N82" s="72">
        <v>10</v>
      </c>
      <c r="O82" s="72">
        <v>1</v>
      </c>
      <c r="P82" s="72">
        <v>0</v>
      </c>
      <c r="Q82" s="72">
        <v>0</v>
      </c>
      <c r="R82" s="72" t="s">
        <v>293</v>
      </c>
      <c r="S82" s="72" t="s">
        <v>293</v>
      </c>
      <c r="T82" s="72" t="s">
        <v>293</v>
      </c>
      <c r="U82" s="72" t="s">
        <v>293</v>
      </c>
      <c r="V82" s="72" t="s">
        <v>294</v>
      </c>
      <c r="W82" s="72" t="s">
        <v>293</v>
      </c>
      <c r="X82" s="72" t="s">
        <v>293</v>
      </c>
      <c r="Y82" s="72" t="s">
        <v>293</v>
      </c>
      <c r="Z82" s="72" t="s">
        <v>293</v>
      </c>
      <c r="AA82" s="72" t="s">
        <v>293</v>
      </c>
      <c r="AB82" s="72" t="s">
        <v>293</v>
      </c>
      <c r="AC82" s="72">
        <v>623</v>
      </c>
      <c r="AD82" s="77">
        <v>44627</v>
      </c>
      <c r="AE82" s="72" t="s">
        <v>378</v>
      </c>
      <c r="AF82" s="72" t="s">
        <v>369</v>
      </c>
      <c r="AG82" s="72" t="s">
        <v>295</v>
      </c>
      <c r="AH82" s="72">
        <v>14</v>
      </c>
      <c r="AI82" s="72">
        <v>0.5</v>
      </c>
      <c r="AJ82" s="72">
        <v>0.5</v>
      </c>
      <c r="AK82" s="72">
        <v>0</v>
      </c>
      <c r="AL82" s="72">
        <v>0</v>
      </c>
      <c r="AM82" s="72">
        <v>0.5</v>
      </c>
      <c r="AN82" s="72">
        <v>0</v>
      </c>
      <c r="AO82" s="72">
        <v>0.5</v>
      </c>
      <c r="AP82" s="70">
        <f t="shared" si="2"/>
        <v>16</v>
      </c>
      <c r="AQ82" s="72"/>
    </row>
    <row r="87" spans="1:43" ht="12.75" customHeight="1" x14ac:dyDescent="0.25">
      <c r="A87" s="61">
        <v>1138</v>
      </c>
      <c r="B87" s="65" t="s">
        <v>381</v>
      </c>
      <c r="C87" s="50" t="s">
        <v>371</v>
      </c>
      <c r="D87" s="50" t="s">
        <v>290</v>
      </c>
      <c r="E87" s="50" t="s">
        <v>372</v>
      </c>
      <c r="F87" s="50" t="s">
        <v>372</v>
      </c>
      <c r="G87" s="62">
        <v>44595</v>
      </c>
      <c r="H87" s="62">
        <v>44595</v>
      </c>
      <c r="I87" s="82" t="s">
        <v>460</v>
      </c>
      <c r="J87" s="82" t="s">
        <v>461</v>
      </c>
      <c r="K87" s="82" t="s">
        <v>461</v>
      </c>
      <c r="L87" s="82" t="s">
        <v>461</v>
      </c>
      <c r="M87" s="82" t="s">
        <v>461</v>
      </c>
      <c r="N87" s="82" t="s">
        <v>460</v>
      </c>
      <c r="O87" s="82" t="s">
        <v>461</v>
      </c>
      <c r="P87" s="50">
        <v>6</v>
      </c>
      <c r="Q87" s="50">
        <v>0.25</v>
      </c>
      <c r="R87" s="50">
        <v>0.25</v>
      </c>
      <c r="S87" s="50">
        <v>0</v>
      </c>
      <c r="T87" s="50">
        <v>0</v>
      </c>
      <c r="U87" s="50">
        <v>0.25</v>
      </c>
      <c r="V87" s="50">
        <v>0</v>
      </c>
      <c r="W87" s="50">
        <v>0.25</v>
      </c>
      <c r="X87" s="56">
        <f t="shared" ref="X87:X94" si="3">SUM(P87:W87)</f>
        <v>7</v>
      </c>
      <c r="Y87" s="50"/>
    </row>
    <row r="88" spans="1:43" ht="12.75" customHeight="1" x14ac:dyDescent="0.25">
      <c r="A88" s="61">
        <v>1139</v>
      </c>
      <c r="B88" s="65" t="s">
        <v>381</v>
      </c>
      <c r="C88" s="50" t="s">
        <v>371</v>
      </c>
      <c r="D88" s="50" t="s">
        <v>289</v>
      </c>
      <c r="E88" s="50" t="s">
        <v>372</v>
      </c>
      <c r="F88" s="50" t="s">
        <v>372</v>
      </c>
      <c r="G88" s="62">
        <v>44595</v>
      </c>
      <c r="H88" s="62">
        <v>44595</v>
      </c>
      <c r="I88" s="82" t="s">
        <v>460</v>
      </c>
      <c r="J88" s="82" t="s">
        <v>461</v>
      </c>
      <c r="K88" s="82" t="s">
        <v>461</v>
      </c>
      <c r="L88" s="82" t="s">
        <v>461</v>
      </c>
      <c r="M88" s="82" t="s">
        <v>461</v>
      </c>
      <c r="N88" s="82" t="s">
        <v>460</v>
      </c>
      <c r="O88" s="82" t="s">
        <v>461</v>
      </c>
      <c r="P88" s="50">
        <v>4</v>
      </c>
      <c r="Q88" s="50">
        <v>0.25</v>
      </c>
      <c r="R88" s="50">
        <v>0.25</v>
      </c>
      <c r="S88" s="50">
        <v>0</v>
      </c>
      <c r="T88" s="50">
        <v>0</v>
      </c>
      <c r="U88" s="50">
        <v>0.25</v>
      </c>
      <c r="V88" s="50">
        <v>0</v>
      </c>
      <c r="W88" s="50">
        <v>0.25</v>
      </c>
      <c r="X88" s="56">
        <f t="shared" si="3"/>
        <v>5</v>
      </c>
      <c r="Y88" s="50"/>
    </row>
    <row r="89" spans="1:43" ht="12.75" customHeight="1" x14ac:dyDescent="0.25">
      <c r="A89" s="61">
        <v>1140</v>
      </c>
      <c r="B89" s="65" t="s">
        <v>381</v>
      </c>
      <c r="C89" s="50" t="s">
        <v>371</v>
      </c>
      <c r="D89" s="50" t="s">
        <v>289</v>
      </c>
      <c r="E89" s="50" t="s">
        <v>372</v>
      </c>
      <c r="F89" s="50" t="s">
        <v>372</v>
      </c>
      <c r="G89" s="62">
        <v>44595</v>
      </c>
      <c r="H89" s="62">
        <v>44595</v>
      </c>
      <c r="I89" s="82" t="s">
        <v>460</v>
      </c>
      <c r="J89" s="82" t="s">
        <v>461</v>
      </c>
      <c r="K89" s="82" t="s">
        <v>461</v>
      </c>
      <c r="L89" s="82" t="s">
        <v>461</v>
      </c>
      <c r="M89" s="82" t="s">
        <v>461</v>
      </c>
      <c r="N89" s="82" t="s">
        <v>460</v>
      </c>
      <c r="O89" s="82" t="s">
        <v>461</v>
      </c>
      <c r="P89" s="50">
        <v>4</v>
      </c>
      <c r="Q89" s="50">
        <v>0.25</v>
      </c>
      <c r="R89" s="50">
        <v>0.25</v>
      </c>
      <c r="S89" s="50">
        <v>0</v>
      </c>
      <c r="T89" s="50">
        <v>0</v>
      </c>
      <c r="U89" s="50">
        <v>0.25</v>
      </c>
      <c r="V89" s="50">
        <v>0</v>
      </c>
      <c r="W89" s="50">
        <v>0.25</v>
      </c>
      <c r="X89" s="56">
        <f t="shared" si="3"/>
        <v>5</v>
      </c>
      <c r="Y89" s="50"/>
    </row>
    <row r="90" spans="1:43" ht="12.75" customHeight="1" x14ac:dyDescent="0.25">
      <c r="A90" s="61">
        <v>1141</v>
      </c>
      <c r="B90" s="65" t="s">
        <v>381</v>
      </c>
      <c r="C90" s="58" t="s">
        <v>371</v>
      </c>
      <c r="D90" s="58" t="s">
        <v>375</v>
      </c>
      <c r="E90" s="58" t="s">
        <v>372</v>
      </c>
      <c r="F90" s="58" t="s">
        <v>372</v>
      </c>
      <c r="G90" s="62">
        <v>44596</v>
      </c>
      <c r="H90" s="62">
        <v>44596</v>
      </c>
      <c r="I90" s="82" t="s">
        <v>460</v>
      </c>
      <c r="J90" s="82" t="s">
        <v>461</v>
      </c>
      <c r="K90" s="82" t="s">
        <v>461</v>
      </c>
      <c r="L90" s="82" t="s">
        <v>461</v>
      </c>
      <c r="M90" s="82" t="s">
        <v>461</v>
      </c>
      <c r="N90" s="82" t="s">
        <v>460</v>
      </c>
      <c r="O90" s="82" t="s">
        <v>461</v>
      </c>
      <c r="P90" s="58">
        <v>6</v>
      </c>
      <c r="Q90" s="58">
        <v>0.25</v>
      </c>
      <c r="R90" s="58">
        <v>0.25</v>
      </c>
      <c r="S90" s="58">
        <v>0</v>
      </c>
      <c r="T90" s="58">
        <v>0</v>
      </c>
      <c r="U90" s="58">
        <v>0.25</v>
      </c>
      <c r="V90" s="58">
        <v>0</v>
      </c>
      <c r="W90" s="58">
        <v>0.25</v>
      </c>
      <c r="X90" s="61">
        <f t="shared" si="3"/>
        <v>7</v>
      </c>
      <c r="Y90" s="58"/>
    </row>
    <row r="91" spans="1:43" ht="12.75" customHeight="1" x14ac:dyDescent="0.25">
      <c r="A91" s="61">
        <v>1142</v>
      </c>
      <c r="B91" s="65" t="s">
        <v>381</v>
      </c>
      <c r="C91" s="58" t="s">
        <v>371</v>
      </c>
      <c r="D91" s="58" t="s">
        <v>375</v>
      </c>
      <c r="E91" s="58" t="s">
        <v>372</v>
      </c>
      <c r="F91" s="58" t="s">
        <v>372</v>
      </c>
      <c r="G91" s="62">
        <v>44596</v>
      </c>
      <c r="H91" s="62">
        <v>44596</v>
      </c>
      <c r="I91" s="82" t="s">
        <v>460</v>
      </c>
      <c r="J91" s="82" t="s">
        <v>461</v>
      </c>
      <c r="K91" s="82" t="s">
        <v>461</v>
      </c>
      <c r="L91" s="82" t="s">
        <v>461</v>
      </c>
      <c r="M91" s="82" t="s">
        <v>461</v>
      </c>
      <c r="N91" s="82" t="s">
        <v>460</v>
      </c>
      <c r="O91" s="82" t="s">
        <v>461</v>
      </c>
      <c r="P91" s="58">
        <v>6</v>
      </c>
      <c r="Q91" s="58">
        <v>0.25</v>
      </c>
      <c r="R91" s="58">
        <v>0.25</v>
      </c>
      <c r="S91" s="58">
        <v>0</v>
      </c>
      <c r="T91" s="58">
        <v>0</v>
      </c>
      <c r="U91" s="58">
        <v>0.25</v>
      </c>
      <c r="V91" s="58">
        <v>0</v>
      </c>
      <c r="W91" s="58">
        <v>0.25</v>
      </c>
      <c r="X91" s="61">
        <f t="shared" si="3"/>
        <v>7</v>
      </c>
      <c r="Y91" s="58"/>
    </row>
    <row r="92" spans="1:43" ht="12.75" customHeight="1" x14ac:dyDescent="0.25">
      <c r="A92" s="61">
        <v>1143</v>
      </c>
      <c r="B92" s="65" t="s">
        <v>382</v>
      </c>
      <c r="C92" s="58" t="s">
        <v>371</v>
      </c>
      <c r="D92" s="58" t="s">
        <v>374</v>
      </c>
      <c r="E92" s="58" t="s">
        <v>372</v>
      </c>
      <c r="F92" s="58" t="s">
        <v>372</v>
      </c>
      <c r="G92" s="62">
        <v>44596</v>
      </c>
      <c r="H92" s="62">
        <v>44596</v>
      </c>
      <c r="I92" s="82" t="s">
        <v>460</v>
      </c>
      <c r="J92" s="82" t="s">
        <v>461</v>
      </c>
      <c r="K92" s="82" t="s">
        <v>461</v>
      </c>
      <c r="L92" s="82" t="s">
        <v>461</v>
      </c>
      <c r="M92" s="82" t="s">
        <v>461</v>
      </c>
      <c r="N92" s="82" t="s">
        <v>460</v>
      </c>
      <c r="O92" s="82" t="s">
        <v>461</v>
      </c>
      <c r="P92" s="58">
        <v>5</v>
      </c>
      <c r="Q92" s="58">
        <v>0.25</v>
      </c>
      <c r="R92" s="58">
        <v>0.25</v>
      </c>
      <c r="S92" s="58">
        <v>0</v>
      </c>
      <c r="T92" s="58">
        <v>0</v>
      </c>
      <c r="U92" s="58">
        <v>0.25</v>
      </c>
      <c r="V92" s="58">
        <v>0</v>
      </c>
      <c r="W92" s="58">
        <v>0.25</v>
      </c>
      <c r="X92" s="61">
        <f t="shared" si="3"/>
        <v>6</v>
      </c>
      <c r="Y92" s="58"/>
    </row>
    <row r="93" spans="1:43" ht="12.75" customHeight="1" x14ac:dyDescent="0.25">
      <c r="A93" s="61">
        <v>1144</v>
      </c>
      <c r="B93" s="65" t="s">
        <v>383</v>
      </c>
      <c r="C93" s="58" t="s">
        <v>371</v>
      </c>
      <c r="D93" s="58" t="s">
        <v>289</v>
      </c>
      <c r="E93" s="58" t="s">
        <v>372</v>
      </c>
      <c r="F93" s="58" t="s">
        <v>372</v>
      </c>
      <c r="G93" s="62">
        <v>44598</v>
      </c>
      <c r="H93" s="62">
        <v>44598</v>
      </c>
      <c r="I93" s="82" t="s">
        <v>460</v>
      </c>
      <c r="J93" s="82" t="s">
        <v>461</v>
      </c>
      <c r="K93" s="82" t="s">
        <v>461</v>
      </c>
      <c r="L93" s="82" t="s">
        <v>461</v>
      </c>
      <c r="M93" s="82" t="s">
        <v>461</v>
      </c>
      <c r="N93" s="82" t="s">
        <v>460</v>
      </c>
      <c r="O93" s="82" t="s">
        <v>461</v>
      </c>
      <c r="P93" s="58">
        <v>3</v>
      </c>
      <c r="Q93" s="58">
        <v>0.25</v>
      </c>
      <c r="R93" s="58">
        <v>0.25</v>
      </c>
      <c r="S93" s="58">
        <v>0</v>
      </c>
      <c r="T93" s="58">
        <v>0</v>
      </c>
      <c r="U93" s="58">
        <v>0.25</v>
      </c>
      <c r="V93" s="58">
        <v>0</v>
      </c>
      <c r="W93" s="58">
        <v>0.25</v>
      </c>
      <c r="X93" s="61">
        <f t="shared" si="3"/>
        <v>4</v>
      </c>
      <c r="Y93" s="58"/>
    </row>
    <row r="94" spans="1:43" ht="12.75" customHeight="1" x14ac:dyDescent="0.25">
      <c r="A94" s="61">
        <v>1146</v>
      </c>
      <c r="B94" s="65" t="s">
        <v>384</v>
      </c>
      <c r="C94" s="58" t="s">
        <v>371</v>
      </c>
      <c r="D94" s="58" t="s">
        <v>290</v>
      </c>
      <c r="E94" s="58" t="s">
        <v>372</v>
      </c>
      <c r="F94" s="58" t="s">
        <v>372</v>
      </c>
      <c r="G94" s="62">
        <v>44598</v>
      </c>
      <c r="H94" s="62">
        <v>44598</v>
      </c>
      <c r="I94" s="82" t="s">
        <v>460</v>
      </c>
      <c r="J94" s="82" t="s">
        <v>461</v>
      </c>
      <c r="K94" s="82" t="s">
        <v>461</v>
      </c>
      <c r="L94" s="82" t="s">
        <v>461</v>
      </c>
      <c r="M94" s="82" t="s">
        <v>461</v>
      </c>
      <c r="N94" s="82" t="s">
        <v>460</v>
      </c>
      <c r="O94" s="82" t="s">
        <v>461</v>
      </c>
      <c r="P94" s="58">
        <v>3</v>
      </c>
      <c r="Q94" s="58">
        <v>0.25</v>
      </c>
      <c r="R94" s="58">
        <v>0.25</v>
      </c>
      <c r="S94" s="58">
        <v>0</v>
      </c>
      <c r="T94" s="58">
        <v>0</v>
      </c>
      <c r="U94" s="58">
        <v>0.25</v>
      </c>
      <c r="V94" s="58">
        <v>0</v>
      </c>
      <c r="W94" s="58">
        <v>0.25</v>
      </c>
      <c r="X94" s="61">
        <f t="shared" si="3"/>
        <v>4</v>
      </c>
      <c r="Y94" s="58"/>
    </row>
  </sheetData>
  <protectedRanges>
    <protectedRange sqref="A1:AQ82" name="Range1"/>
    <protectedRange sqref="B87:B93" name="Range1_2"/>
    <protectedRange sqref="G87:H93" name="Range1_3"/>
    <protectedRange sqref="B94" name="Range1_2_1"/>
    <protectedRange sqref="G94:H94" name="Range1_3_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tScaffolds</vt:lpstr>
      <vt:lpstr>tMatBuilds</vt:lpstr>
      <vt:lpstr>tDismHours</vt:lpstr>
      <vt:lpstr>Matt</vt:lpstr>
      <vt:lpstr>Codes</vt:lpstr>
      <vt:lpstr>Hoja1</vt:lpstr>
      <vt:lpstr>Matt!Área_de_impresión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</dc:creator>
  <cp:lastModifiedBy>isaac</cp:lastModifiedBy>
  <cp:lastPrinted>2022-02-22T19:44:07Z</cp:lastPrinted>
  <dcterms:created xsi:type="dcterms:W3CDTF">2019-05-04T16:47:39Z</dcterms:created>
  <dcterms:modified xsi:type="dcterms:W3CDTF">2022-09-06T22:57:54Z</dcterms:modified>
</cp:coreProperties>
</file>