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wnloads/"/>
    </mc:Choice>
  </mc:AlternateContent>
  <xr:revisionPtr revIDLastSave="0" documentId="8_{CC2D7D95-663B-9B41-9781-48F10EC94505}" xr6:coauthVersionLast="46" xr6:coauthVersionMax="46" xr10:uidLastSave="{00000000-0000-0000-0000-000000000000}"/>
  <bookViews>
    <workbookView xWindow="14780" yWindow="7200" windowWidth="28040" windowHeight="174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AE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10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1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1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1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1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1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1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1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1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1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1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C1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C1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D1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C1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D1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E17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E1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U19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AC19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D19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D2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D24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E24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D26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C3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D3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D3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E3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D3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E35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C3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D3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E38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41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E4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D50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AD51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T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U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B52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5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D55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T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U56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<sst xmlns="http://schemas.openxmlformats.org/spreadsheetml/2006/main" count="299" uniqueCount="133">
  <si>
    <t>&lt;?xml version="1.0" encoding="utf-16"?&gt;&lt;WebTableParameter xmlns:xsd="http://www.w3.org/2001/XMLSchema" xmlns:xsi="http://www.w3.org/2001/XMLSchema-instance" xmlns="http://stats.oecd.org/OECDStatWS/2004/03/01/"&gt;&lt;DataTable Code="SNA_TABLE1" HasMetadata="true"&gt;&lt;Name LocaleIsoCode="en"&gt;1. Gross domestic product (GDP)&lt;/Name&gt;&lt;Name LocaleIsoCode="fr"&gt;1. Produit intérieur brut (PIB)&lt;/Name&gt;&lt;Dimension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Code="EU28" HasMetadata="true" HasOnlyUnitMetadata="false" HasChild="0"&gt;&lt;Name LocaleIsoCode="en"&gt;European Union (28 countries)&lt;/Name&gt;&lt;Name LocaleIsoCode="fr"&gt;Union européenne (28 pays)&lt;/Name&gt;&lt;/Member&gt;&lt;Member Code="OECD" HasMetadata="true"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HasMetadata="true" HasOnlyUnitMetadata="false" HasChild="0"&gt;&lt;Name LocaleIsoCode="en"&gt;Argentina&lt;/Name&gt;&lt;Name LocaleIsoCode="fr"&gt;Argentine&lt;/Name&gt;&lt;/ChildMember&gt;&lt;ChildMember Code="BRA" HasMetadata="true"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Code="HRV" HasMetadata="true"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Code="MLT" HasMetadata="true" HasOnlyUnitMetadata="false" HasChild="0"&gt;&lt;Name LocaleIsoCode="en"&gt;Malta&lt;/Name&gt;&lt;Name LocaleIsoCode="fr"&gt;Malte&lt;/Name&gt;&lt;/ChildMember&gt;&lt;ChildMember Code="ROU" HasMetadata="true" HasOnlyUnitMetadata="false" HasChild="0"&gt;&lt;Name LocaleIsoCode="en"&gt;Romania&lt;/Name&gt;&lt;Name LocaleIsoCode="fr"&gt;Roumanie&lt;/Name&gt;&lt;/ChildMember&gt;&lt;ChildMember Code="RUS" HasMetadata="true" HasOnlyUnitMetadata="false" HasChild="0"&gt;&lt;Name LocaleIsoCode="en"&gt;Russia&lt;/Name&gt;&lt;Name LocaleIsoCode="fr"&gt;Russie&lt;/Name&gt;&lt;/ChildMember&gt;&lt;ChildMember Code="SAU" HasMetadata="true" HasOnlyUnitMetadata="false" HasChild="0"&gt;&lt;Name LocaleIsoCode="en"&gt;Saudi Arabia&lt;/Name&gt;&lt;Name LocaleIsoCode="fr"&gt;Arabie saoudite&lt;/Name&gt;&lt;/ChildMember&gt;&lt;ChildMember Code="ZAF" HasMetadata="true" HasOnlyUnitMetadata="false" HasChild="0"&gt;&lt;Name LocaleIsoCode="en"&gt;South Africa&lt;/Name&gt;&lt;Name LocaleIsoCode="fr"&gt;Afrique du Sud&lt;/Name&gt;&lt;/ChildMember&gt;&lt;/Member&gt;&lt;/Dimension&gt;&lt;Dimension Code="TRANSACT" HasMetadata="false" Display="codesandlabels"&gt;&lt;Name LocaleIsoCode="en"&gt;Transaction&lt;/Name&gt;&lt;Name LocaleIsoCode="fr"&gt;Transaction&lt;/Name&gt;&lt;Member Code="B1_GA" HasMetadata="false" HasOnlyUnitMetadata="false" HasChild="0"&gt;&lt;Name LocaleIsoCode="en"&gt;Gross domestic product (output approach)&lt;/Name&gt;&lt;Name LocaleIsoCode="fr"&gt;Produit intérieur brut (par la production)&lt;/Name&gt;&lt;/Member&gt;&lt;/Dimension&gt;&lt;Dimension Code="MEASURE" HasMetadata="false" Display="codesandlabels"&gt;&lt;Name LocaleIsoCode="en"&gt;Measure&lt;/Name&gt;&lt;Name LocaleIsoCode="fr"&gt;Mesure&lt;/Name&gt;&lt;Member Code="C" HasMetadata="false" HasOnlyUnitMetadata="false" HasChild="0"&gt;&lt;Name LocaleIsoCode="en"&gt;Current prices&lt;/Name&gt;&lt;Name LocaleIsoCode="fr"&gt;Prix courants&lt;/Name&gt;&lt;/Member&gt;&lt;/Dimension&gt;&lt;Dimension Code="TIME" HasMetadata="false" CommonCode="TIME" Display="labels"&gt;&lt;Name LocaleIsoCode="en"&gt;Year&lt;/Name&gt;&lt;Name LocaleIsoCode="fr"&gt;Année&lt;/Name&gt;&lt;Member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Annual="1995" /&gt;&lt;/TimeDimension&gt;&lt;/WBOSInformations&gt;&lt;Tabulation Axis="horizontal"&gt;&lt;Dimension Code="TIME" /&gt;&lt;/Tabulation&gt;&lt;Tabulation Axis="vertical"&gt;&lt;Dimension Code="LOCATION" /&gt;&lt;Dimension Code="TRANSACT" /&gt;&lt;/Tabulation&gt;&lt;Tabulation Axis="page"&gt;&lt;Dimension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</si>
  <si>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1. Gross domestic product (GDP)</t>
  </si>
  <si>
    <t>Measure</t>
  </si>
  <si>
    <t>C: Current prices</t>
  </si>
  <si>
    <t>Year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</si>
  <si>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</si>
  <si>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</si>
  <si>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</si>
  <si>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</si>
  <si>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</si>
  <si>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</si>
  <si>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</si>
  <si>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</si>
  <si>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</si>
  <si>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</si>
  <si>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</si>
  <si>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</si>
  <si>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</si>
  <si>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</si>
  <si>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</si>
  <si>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</si>
  <si>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</si>
  <si>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</si>
  <si>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</si>
  <si>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</si>
  <si>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</si>
  <si>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</si>
  <si>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</si>
  <si>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</si>
  <si>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</si>
  <si>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</si>
  <si>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</si>
  <si>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Transaction</t>
  </si>
  <si>
    <t>Unit</t>
  </si>
  <si>
    <t/>
  </si>
  <si>
    <t>Australia</t>
  </si>
  <si>
    <t>B1_GA: Gross domestic product (output approach)</t>
  </si>
  <si>
    <t>Australian Dollar, Millions</t>
  </si>
  <si>
    <t>i</t>
  </si>
  <si>
    <t>..</t>
  </si>
  <si>
    <t>Austria</t>
  </si>
  <si>
    <t>Euro, Millions</t>
  </si>
  <si>
    <t>Belgium</t>
  </si>
  <si>
    <t>Canada</t>
  </si>
  <si>
    <t>Canadian Dollar, Millions</t>
  </si>
  <si>
    <t>Chile</t>
  </si>
  <si>
    <t>Chilean Peso, Millions</t>
  </si>
  <si>
    <t>Colombia</t>
  </si>
  <si>
    <t>Colombian Peso, Millions</t>
  </si>
  <si>
    <t>Costa Rica</t>
  </si>
  <si>
    <t>Costa Rican Colon, Millions</t>
  </si>
  <si>
    <t>Czech Republic</t>
  </si>
  <si>
    <t>Czech Koruna, Millions</t>
  </si>
  <si>
    <t>Denmark</t>
  </si>
  <si>
    <t>Danish Krone, Millions</t>
  </si>
  <si>
    <t>Estonia</t>
  </si>
  <si>
    <t>Finland</t>
  </si>
  <si>
    <t>France</t>
  </si>
  <si>
    <t>Germany</t>
  </si>
  <si>
    <t>Greece</t>
  </si>
  <si>
    <t>Hungary</t>
  </si>
  <si>
    <t>Forint, Millions</t>
  </si>
  <si>
    <t>Iceland</t>
  </si>
  <si>
    <t>Iceland Krona, Millions</t>
  </si>
  <si>
    <t>Ireland</t>
  </si>
  <si>
    <t>Israel</t>
  </si>
  <si>
    <t>New Israeli Sheqel, Millions</t>
  </si>
  <si>
    <t>Italy</t>
  </si>
  <si>
    <t>Japan</t>
  </si>
  <si>
    <t>Yen, Millions</t>
  </si>
  <si>
    <t>Korea</t>
  </si>
  <si>
    <t>Won, Millions</t>
  </si>
  <si>
    <t>Latvia</t>
  </si>
  <si>
    <t>Lithuania</t>
  </si>
  <si>
    <t>Luxembourg</t>
  </si>
  <si>
    <t>Mexico</t>
  </si>
  <si>
    <t>Mexican Peso, Millions</t>
  </si>
  <si>
    <t>Netherlands</t>
  </si>
  <si>
    <t>New Zealand</t>
  </si>
  <si>
    <t>New Zealand Dollar, Millions</t>
  </si>
  <si>
    <t>Norway</t>
  </si>
  <si>
    <t>Norwegian Krone, Millions</t>
  </si>
  <si>
    <t>Poland</t>
  </si>
  <si>
    <t>Zloty, Millions</t>
  </si>
  <si>
    <t>Portugal</t>
  </si>
  <si>
    <t>Slovak Republic</t>
  </si>
  <si>
    <t>Slovenia</t>
  </si>
  <si>
    <t>Spain</t>
  </si>
  <si>
    <t>Sweden</t>
  </si>
  <si>
    <t>Swedish Krona, Millions</t>
  </si>
  <si>
    <t>Switzerland</t>
  </si>
  <si>
    <t>Swiss Franc, Millions</t>
  </si>
  <si>
    <t>Turkey</t>
  </si>
  <si>
    <t>Turkish Lira, Millions</t>
  </si>
  <si>
    <t>United Kingdom</t>
  </si>
  <si>
    <t>Pound Sterling, Millions</t>
  </si>
  <si>
    <t>United States</t>
  </si>
  <si>
    <t>US Dollar, Millions</t>
  </si>
  <si>
    <t>Euro area (19 countries)</t>
  </si>
  <si>
    <t>European Union (28 countries)</t>
  </si>
  <si>
    <t>Non-OECD Economies</t>
  </si>
  <si>
    <t xml:space="preserve">  Argentina</t>
  </si>
  <si>
    <t>Argentine Peso, Millions</t>
  </si>
  <si>
    <t xml:space="preserve">  Brazil</t>
  </si>
  <si>
    <t>Brazilian Real, Millions</t>
  </si>
  <si>
    <t xml:space="preserve">  Bulgaria</t>
  </si>
  <si>
    <t>Bulgarian Lev, Millions</t>
  </si>
  <si>
    <t xml:space="preserve">  China (People's Republic of)</t>
  </si>
  <si>
    <t>Yuan Renminbi, Millions</t>
  </si>
  <si>
    <t xml:space="preserve">  Croatia</t>
  </si>
  <si>
    <t>Croatian Kuna, Millions</t>
  </si>
  <si>
    <t xml:space="preserve">  Cyprus</t>
  </si>
  <si>
    <t xml:space="preserve">  India</t>
  </si>
  <si>
    <t>Indian Rupee, Millions</t>
  </si>
  <si>
    <t xml:space="preserve">  Indonesia</t>
  </si>
  <si>
    <t>Rupiah, Millions</t>
  </si>
  <si>
    <t xml:space="preserve">  Malta</t>
  </si>
  <si>
    <t xml:space="preserve">  Romania</t>
  </si>
  <si>
    <t>Romanian Leu, Millions</t>
  </si>
  <si>
    <t xml:space="preserve">  Russia</t>
  </si>
  <si>
    <t>Russian Ruble, Millions</t>
  </si>
  <si>
    <t xml:space="preserve">  Saudi Arabia</t>
  </si>
  <si>
    <t>Saudi Riyal, Millions</t>
  </si>
  <si>
    <t xml:space="preserve">  South Africa</t>
  </si>
  <si>
    <t>Rand, Millions</t>
  </si>
  <si>
    <t>Data extracted on 11 Mar 2021 09:56 UTC (GMT) from OECD.Stat</t>
  </si>
  <si>
    <t>Legend:</t>
  </si>
  <si>
    <t>P:</t>
  </si>
  <si>
    <t>Provisional value</t>
  </si>
  <si>
    <t>E:</t>
  </si>
  <si>
    <t>Estimated value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</si>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</sst>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OECDStat_Metadata/ShowMetadata.ashx?Dataset=SNA_TABLE1&amp;Coords=%5bLOCATION%5d.%5bDEU%5d&amp;ShowOnWeb=true&amp;Lang=en" TargetMode="External"/><Relationship Id="rId21" Type="http://schemas.openxmlformats.org/officeDocument/2006/relationships/hyperlink" Target="http://localhost/OECDStat_Metadata/ShowMetadata.ashx?Dataset=SNA_TABLE1&amp;Coords=%5bMEASURE%5d.%5bC%5d,%5bLOCATION%5d.%5bEST%5d,%5bTRANSACT%5d.%5bB1_GA%5d&amp;ShowOnWeb=true&amp;Lang=en" TargetMode="External"/><Relationship Id="rId42" Type="http://schemas.openxmlformats.org/officeDocument/2006/relationships/hyperlink" Target="http://localhost/OECDStat_Metadata/ShowMetadata.ashx?Dataset=SNA_TABLE1&amp;Coords=%5bLOCATION%5d.%5bKOR%5d&amp;ShowOnWeb=true&amp;Lang=en" TargetMode="External"/><Relationship Id="rId47" Type="http://schemas.openxmlformats.org/officeDocument/2006/relationships/hyperlink" Target="http://localhost/OECDStat_Metadata/ShowMetadata.ashx?Dataset=SNA_TABLE1&amp;Coords=%5bMEASURE%5d.%5bC%5d,%5bLOCATION%5d.%5bLTU%5d,%5bTRANSACT%5d.%5bB1_GA%5d&amp;ShowOnWeb=true&amp;Lang=en" TargetMode="External"/><Relationship Id="rId63" Type="http://schemas.openxmlformats.org/officeDocument/2006/relationships/hyperlink" Target="http://localhost/OECDStat_Metadata/ShowMetadata.ashx?Dataset=SNA_TABLE1&amp;Coords=%5bMEASURE%5d.%5bC%5d,%5bLOCATION%5d.%5bSVK%5d,%5bTRANSACT%5d.%5bB1_GA%5d&amp;ShowOnWeb=true&amp;Lang=en" TargetMode="External"/><Relationship Id="rId68" Type="http://schemas.openxmlformats.org/officeDocument/2006/relationships/hyperlink" Target="http://localhost/OECDStat_Metadata/ShowMetadata.ashx?Dataset=SNA_TABLE1&amp;Coords=%5bLOCATION%5d.%5bSWE%5d&amp;ShowOnWeb=true&amp;Lang=en" TargetMode="External"/><Relationship Id="rId84" Type="http://schemas.openxmlformats.org/officeDocument/2006/relationships/hyperlink" Target="http://localhost/OECDStat_Metadata/ShowMetadata.ashx?Dataset=SNA_TABLE1&amp;Coords=%5bLOCATION%5d.%5bBRA%5d&amp;ShowOnWeb=true&amp;Lang=en" TargetMode="External"/><Relationship Id="rId89" Type="http://schemas.openxmlformats.org/officeDocument/2006/relationships/hyperlink" Target="http://localhost/OECDStat_Metadata/ShowMetadata.ashx?Dataset=SNA_TABLE1&amp;Coords=%5bMEASURE%5d.%5bC%5d,%5bLOCATION%5d.%5bCHN%5d,%5bTRANSACT%5d.%5bB1_GA%5d&amp;ShowOnWeb=true&amp;Lang=en" TargetMode="External"/><Relationship Id="rId16" Type="http://schemas.openxmlformats.org/officeDocument/2006/relationships/hyperlink" Target="http://localhost/OECDStat_Metadata/ShowMetadata.ashx?Dataset=SNA_TABLE1&amp;Coords=%5bLOCATION%5d.%5bCZE%5d&amp;ShowOnWeb=true&amp;Lang=en" TargetMode="External"/><Relationship Id="rId107" Type="http://schemas.openxmlformats.org/officeDocument/2006/relationships/hyperlink" Target="http://localhost/OECDStat_Metadata/ShowMetadata.ashx?Dataset=SNA_TABLE1&amp;Coords=%5bMEASURE%5d.%5bC%5d,%5bLOCATION%5d.%5bZAF%5d,%5bTRANSACT%5d.%5bB1_GA%5d&amp;ShowOnWeb=true&amp;Lang=en" TargetMode="External"/><Relationship Id="rId11" Type="http://schemas.openxmlformats.org/officeDocument/2006/relationships/hyperlink" Target="http://localhost/OECDStat_Metadata/ShowMetadata.ashx?Dataset=SNA_TABLE1&amp;Coords=%5bMEASURE%5d.%5bC%5d,%5bLOCATION%5d.%5bCHL%5d,%5bTRANSACT%5d.%5bB1_GA%5d&amp;ShowOnWeb=true&amp;Lang=en" TargetMode="External"/><Relationship Id="rId32" Type="http://schemas.openxmlformats.org/officeDocument/2006/relationships/hyperlink" Target="http://localhost/OECDStat_Metadata/ShowMetadata.ashx?Dataset=SNA_TABLE1&amp;Coords=%5bLOCATION%5d.%5bISL%5d&amp;ShowOnWeb=true&amp;Lang=en" TargetMode="External"/><Relationship Id="rId37" Type="http://schemas.openxmlformats.org/officeDocument/2006/relationships/hyperlink" Target="http://localhost/OECDStat_Metadata/ShowMetadata.ashx?Dataset=SNA_TABLE1&amp;Coords=%5bMEASURE%5d.%5bC%5d,%5bLOCATION%5d.%5bISR%5d,%5bTRANSACT%5d.%5bB1_GA%5d&amp;ShowOnWeb=true&amp;Lang=en" TargetMode="External"/><Relationship Id="rId53" Type="http://schemas.openxmlformats.org/officeDocument/2006/relationships/hyperlink" Target="http://localhost/OECDStat_Metadata/ShowMetadata.ashx?Dataset=SNA_TABLE1&amp;Coords=%5bMEASURE%5d.%5bC%5d,%5bLOCATION%5d.%5bNLD%5d,%5bTRANSACT%5d.%5bB1_GA%5d&amp;ShowOnWeb=true&amp;Lang=en" TargetMode="External"/><Relationship Id="rId58" Type="http://schemas.openxmlformats.org/officeDocument/2006/relationships/hyperlink" Target="http://localhost/OECDStat_Metadata/ShowMetadata.ashx?Dataset=SNA_TABLE1&amp;Coords=%5bLOCATION%5d.%5bPOL%5d&amp;ShowOnWeb=true&amp;Lang=en" TargetMode="External"/><Relationship Id="rId74" Type="http://schemas.openxmlformats.org/officeDocument/2006/relationships/hyperlink" Target="http://localhost/OECDStat_Metadata/ShowMetadata.ashx?Dataset=SNA_TABLE1&amp;Coords=%5bLOCATION%5d.%5bGBR%5d&amp;ShowOnWeb=true&amp;Lang=en" TargetMode="External"/><Relationship Id="rId79" Type="http://schemas.openxmlformats.org/officeDocument/2006/relationships/hyperlink" Target="http://localhost/OECDStat_Metadata/ShowMetadata.ashx?Dataset=SNA_TABLE1&amp;Coords=%5bMEASURE%5d.%5bC%5d,%5bLOCATION%5d.%5bEA19%5d,%5bTRANSACT%5d.%5bB1_GA%5d&amp;ShowOnWeb=true&amp;Lang=en" TargetMode="External"/><Relationship Id="rId102" Type="http://schemas.openxmlformats.org/officeDocument/2006/relationships/hyperlink" Target="http://localhost/OECDStat_Metadata/ShowMetadata.ashx?Dataset=SNA_TABLE1&amp;Coords=%5bLOCATION%5d.%5bRUS%5d&amp;ShowOnWeb=true&amp;Lang=en" TargetMode="External"/><Relationship Id="rId5" Type="http://schemas.openxmlformats.org/officeDocument/2006/relationships/hyperlink" Target="http://localhost/OECDStat_Metadata/ShowMetadata.ashx?Dataset=SNA_TABLE1&amp;Coords=%5bMEASURE%5d.%5bC%5d,%5bLOCATION%5d.%5bAUT%5d,%5bTRANSACT%5d.%5bB1_GA%5d&amp;ShowOnWeb=true&amp;Lang=en" TargetMode="External"/><Relationship Id="rId90" Type="http://schemas.openxmlformats.org/officeDocument/2006/relationships/hyperlink" Target="http://localhost/OECDStat_Metadata/ShowMetadata.ashx?Dataset=SNA_TABLE1&amp;Coords=%5bLOCATION%5d.%5bHRV%5d&amp;ShowOnWeb=true&amp;Lang=en" TargetMode="External"/><Relationship Id="rId95" Type="http://schemas.openxmlformats.org/officeDocument/2006/relationships/hyperlink" Target="http://localhost/OECDStat_Metadata/ShowMetadata.ashx?Dataset=SNA_TABLE1&amp;Coords=%5bMEASURE%5d.%5bC%5d,%5bLOCATION%5d.%5bIND%5d,%5bTRANSACT%5d.%5bB1_GA%5d&amp;ShowOnWeb=true&amp;Lang=en" TargetMode="External"/><Relationship Id="rId22" Type="http://schemas.openxmlformats.org/officeDocument/2006/relationships/hyperlink" Target="http://localhost/OECDStat_Metadata/ShowMetadata.ashx?Dataset=SNA_TABLE1&amp;Coords=%5bLOCATION%5d.%5bFIN%5d&amp;ShowOnWeb=true&amp;Lang=en" TargetMode="External"/><Relationship Id="rId27" Type="http://schemas.openxmlformats.org/officeDocument/2006/relationships/hyperlink" Target="http://localhost/OECDStat_Metadata/ShowMetadata.ashx?Dataset=SNA_TABLE1&amp;Coords=%5bMEASURE%5d.%5bC%5d,%5bLOCATION%5d.%5bDEU%5d,%5bTRANSACT%5d.%5bB1_GA%5d&amp;ShowOnWeb=true&amp;Lang=en" TargetMode="External"/><Relationship Id="rId43" Type="http://schemas.openxmlformats.org/officeDocument/2006/relationships/hyperlink" Target="http://localhost/OECDStat_Metadata/ShowMetadata.ashx?Dataset=SNA_TABLE1&amp;Coords=%5bMEASURE%5d.%5bC%5d,%5bLOCATION%5d.%5bKOR%5d,%5bTRANSACT%5d.%5bB1_GA%5d&amp;ShowOnWeb=true&amp;Lang=en" TargetMode="External"/><Relationship Id="rId48" Type="http://schemas.openxmlformats.org/officeDocument/2006/relationships/hyperlink" Target="http://localhost/OECDStat_Metadata/ShowMetadata.ashx?Dataset=SNA_TABLE1&amp;Coords=%5bLOCATION%5d.%5bLUX%5d&amp;ShowOnWeb=true&amp;Lang=en" TargetMode="External"/><Relationship Id="rId64" Type="http://schemas.openxmlformats.org/officeDocument/2006/relationships/hyperlink" Target="http://localhost/OECDStat_Metadata/ShowMetadata.ashx?Dataset=SNA_TABLE1&amp;Coords=%5bLOCATION%5d.%5bSVN%5d&amp;ShowOnWeb=true&amp;Lang=en" TargetMode="External"/><Relationship Id="rId69" Type="http://schemas.openxmlformats.org/officeDocument/2006/relationships/hyperlink" Target="http://localhost/OECDStat_Metadata/ShowMetadata.ashx?Dataset=SNA_TABLE1&amp;Coords=%5bMEASURE%5d.%5bC%5d,%5bLOCATION%5d.%5bSWE%5d,%5bTRANSACT%5d.%5bB1_GA%5d&amp;ShowOnWeb=true&amp;Lang=en" TargetMode="External"/><Relationship Id="rId80" Type="http://schemas.openxmlformats.org/officeDocument/2006/relationships/hyperlink" Target="http://localhost/OECDStat_Metadata/ShowMetadata.ashx?Dataset=SNA_TABLE1&amp;Coords=%5bLOCATION%5d.%5bEU28%5d&amp;ShowOnWeb=true&amp;Lang=en" TargetMode="External"/><Relationship Id="rId85" Type="http://schemas.openxmlformats.org/officeDocument/2006/relationships/hyperlink" Target="http://localhost/OECDStat_Metadata/ShowMetadata.ashx?Dataset=SNA_TABLE1&amp;Coords=%5bMEASURE%5d.%5bC%5d,%5bLOCATION%5d.%5bBRA%5d,%5bTRANSACT%5d.%5bB1_GA%5d&amp;ShowOnWeb=true&amp;Lang=en" TargetMode="External"/><Relationship Id="rId12" Type="http://schemas.openxmlformats.org/officeDocument/2006/relationships/hyperlink" Target="http://localhost/OECDStat_Metadata/ShowMetadata.ashx?Dataset=SNA_TABLE1&amp;Coords=%5bLOCATION%5d.%5bCOL%5d&amp;ShowOnWeb=true&amp;Lang=en" TargetMode="External"/><Relationship Id="rId17" Type="http://schemas.openxmlformats.org/officeDocument/2006/relationships/hyperlink" Target="http://localhost/OECDStat_Metadata/ShowMetadata.ashx?Dataset=SNA_TABLE1&amp;Coords=%5bMEASURE%5d.%5bC%5d,%5bLOCATION%5d.%5bCZE%5d,%5bTRANSACT%5d.%5bB1_GA%5d&amp;ShowOnWeb=true&amp;Lang=en" TargetMode="External"/><Relationship Id="rId33" Type="http://schemas.openxmlformats.org/officeDocument/2006/relationships/hyperlink" Target="http://localhost/OECDStat_Metadata/ShowMetadata.ashx?Dataset=SNA_TABLE1&amp;Coords=%5bMEASURE%5d.%5bC%5d,%5bLOCATION%5d.%5bISL%5d,%5bTRANSACT%5d.%5bB1_GA%5d&amp;ShowOnWeb=true&amp;Lang=en" TargetMode="External"/><Relationship Id="rId38" Type="http://schemas.openxmlformats.org/officeDocument/2006/relationships/hyperlink" Target="http://localhost/OECDStat_Metadata/ShowMetadata.ashx?Dataset=SNA_TABLE1&amp;Coords=%5bLOCATION%5d.%5bITA%5d&amp;ShowOnWeb=true&amp;Lang=en" TargetMode="External"/><Relationship Id="rId59" Type="http://schemas.openxmlformats.org/officeDocument/2006/relationships/hyperlink" Target="http://localhost/OECDStat_Metadata/ShowMetadata.ashx?Dataset=SNA_TABLE1&amp;Coords=%5bMEASURE%5d.%5bC%5d,%5bLOCATION%5d.%5bPOL%5d,%5bTRANSACT%5d.%5bB1_GA%5d&amp;ShowOnWeb=true&amp;Lang=en" TargetMode="External"/><Relationship Id="rId103" Type="http://schemas.openxmlformats.org/officeDocument/2006/relationships/hyperlink" Target="http://localhost/OECDStat_Metadata/ShowMetadata.ashx?Dataset=SNA_TABLE1&amp;Coords=%5bMEASURE%5d.%5bC%5d,%5bLOCATION%5d.%5bRUS%5d,%5bTRANSACT%5d.%5bB1_GA%5d&amp;ShowOnWeb=true&amp;Lang=en" TargetMode="External"/><Relationship Id="rId108" Type="http://schemas.openxmlformats.org/officeDocument/2006/relationships/hyperlink" Target="https://stats-3.oecd.org/index.aspx?DatasetCode=SNA_TABLE1" TargetMode="External"/><Relationship Id="rId54" Type="http://schemas.openxmlformats.org/officeDocument/2006/relationships/hyperlink" Target="http://localhost/OECDStat_Metadata/ShowMetadata.ashx?Dataset=SNA_TABLE1&amp;Coords=%5bLOCATION%5d.%5bNZL%5d&amp;ShowOnWeb=true&amp;Lang=en" TargetMode="External"/><Relationship Id="rId70" Type="http://schemas.openxmlformats.org/officeDocument/2006/relationships/hyperlink" Target="http://localhost/OECDStat_Metadata/ShowMetadata.ashx?Dataset=SNA_TABLE1&amp;Coords=%5bLOCATION%5d.%5bCHE%5d&amp;ShowOnWeb=true&amp;Lang=en" TargetMode="External"/><Relationship Id="rId75" Type="http://schemas.openxmlformats.org/officeDocument/2006/relationships/hyperlink" Target="http://localhost/OECDStat_Metadata/ShowMetadata.ashx?Dataset=SNA_TABLE1&amp;Coords=%5bMEASURE%5d.%5bC%5d,%5bLOCATION%5d.%5bGBR%5d,%5bTRANSACT%5d.%5bB1_GA%5d&amp;ShowOnWeb=true&amp;Lang=en" TargetMode="External"/><Relationship Id="rId91" Type="http://schemas.openxmlformats.org/officeDocument/2006/relationships/hyperlink" Target="http://localhost/OECDStat_Metadata/ShowMetadata.ashx?Dataset=SNA_TABLE1&amp;Coords=%5bMEASURE%5d.%5bC%5d,%5bLOCATION%5d.%5bHRV%5d,%5bTRANSACT%5d.%5bB1_GA%5d&amp;ShowOnWeb=true&amp;Lang=en" TargetMode="External"/><Relationship Id="rId96" Type="http://schemas.openxmlformats.org/officeDocument/2006/relationships/hyperlink" Target="http://localhost/OECDStat_Metadata/ShowMetadata.ashx?Dataset=SNA_TABLE1&amp;Coords=%5bLOCATION%5d.%5bIDN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6" Type="http://schemas.openxmlformats.org/officeDocument/2006/relationships/hyperlink" Target="http://localhost/OECDStat_Metadata/ShowMetadata.ashx?Dataset=SNA_TABLE1&amp;Coords=%5bLOCATION%5d.%5bBEL%5d&amp;ShowOnWeb=true&amp;Lang=en" TargetMode="External"/><Relationship Id="rId15" Type="http://schemas.openxmlformats.org/officeDocument/2006/relationships/hyperlink" Target="http://localhost/OECDStat_Metadata/ShowMetadata.ashx?Dataset=SNA_TABLE1&amp;Coords=%5bMEASURE%5d.%5bC%5d,%5bLOCATION%5d.%5bCRI%5d,%5bTRANSACT%5d.%5bB1_GA%5d&amp;ShowOnWeb=true&amp;Lang=en" TargetMode="External"/><Relationship Id="rId23" Type="http://schemas.openxmlformats.org/officeDocument/2006/relationships/hyperlink" Target="http://localhost/OECDStat_Metadata/ShowMetadata.ashx?Dataset=SNA_TABLE1&amp;Coords=%5bMEASURE%5d.%5bC%5d,%5bLOCATION%5d.%5bFIN%5d,%5bTRANSACT%5d.%5bB1_GA%5d&amp;ShowOnWeb=true&amp;Lang=en" TargetMode="External"/><Relationship Id="rId28" Type="http://schemas.openxmlformats.org/officeDocument/2006/relationships/hyperlink" Target="http://localhost/OECDStat_Metadata/ShowMetadata.ashx?Dataset=SNA_TABLE1&amp;Coords=%5bLOCATION%5d.%5bGRC%5d&amp;ShowOnWeb=true&amp;Lang=en" TargetMode="External"/><Relationship Id="rId36" Type="http://schemas.openxmlformats.org/officeDocument/2006/relationships/hyperlink" Target="http://localhost/OECDStat_Metadata/ShowMetadata.ashx?Dataset=SNA_TABLE1&amp;Coords=%5bLOCATION%5d.%5bISR%5d&amp;ShowOnWeb=true&amp;Lang=en" TargetMode="External"/><Relationship Id="rId49" Type="http://schemas.openxmlformats.org/officeDocument/2006/relationships/hyperlink" Target="http://localhost/OECDStat_Metadata/ShowMetadata.ashx?Dataset=SNA_TABLE1&amp;Coords=%5bMEASURE%5d.%5bC%5d,%5bLOCATION%5d.%5bLUX%5d,%5bTRANSACT%5d.%5bB1_GA%5d&amp;ShowOnWeb=true&amp;Lang=en" TargetMode="External"/><Relationship Id="rId57" Type="http://schemas.openxmlformats.org/officeDocument/2006/relationships/hyperlink" Target="http://localhost/OECDStat_Metadata/ShowMetadata.ashx?Dataset=SNA_TABLE1&amp;Coords=%5bMEASURE%5d.%5bC%5d,%5bLOCATION%5d.%5bNOR%5d,%5bTRANSACT%5d.%5bB1_GA%5d&amp;ShowOnWeb=true&amp;Lang=en" TargetMode="External"/><Relationship Id="rId106" Type="http://schemas.openxmlformats.org/officeDocument/2006/relationships/hyperlink" Target="http://localhost/OECDStat_Metadata/ShowMetadata.ashx?Dataset=SNA_TABLE1&amp;Coords=%5bLOCATION%5d.%5bZAF%5d&amp;ShowOnWeb=true&amp;Lang=en" TargetMode="External"/><Relationship Id="rId10" Type="http://schemas.openxmlformats.org/officeDocument/2006/relationships/hyperlink" Target="http://localhost/OECDStat_Metadata/ShowMetadata.ashx?Dataset=SNA_TABLE1&amp;Coords=%5bLOCATION%5d.%5bCHL%5d&amp;ShowOnWeb=true&amp;Lang=en" TargetMode="External"/><Relationship Id="rId31" Type="http://schemas.openxmlformats.org/officeDocument/2006/relationships/hyperlink" Target="http://localhost/OECDStat_Metadata/ShowMetadata.ashx?Dataset=SNA_TABLE1&amp;Coords=%5bMEASURE%5d.%5bC%5d,%5bLOCATION%5d.%5bHUN%5d,%5bTRANSACT%5d.%5bB1_GA%5d&amp;ShowOnWeb=true&amp;Lang=en" TargetMode="External"/><Relationship Id="rId44" Type="http://schemas.openxmlformats.org/officeDocument/2006/relationships/hyperlink" Target="http://localhost/OECDStat_Metadata/ShowMetadata.ashx?Dataset=SNA_TABLE1&amp;Coords=%5bLOCATION%5d.%5bLVA%5d&amp;ShowOnWeb=true&amp;Lang=en" TargetMode="External"/><Relationship Id="rId52" Type="http://schemas.openxmlformats.org/officeDocument/2006/relationships/hyperlink" Target="http://localhost/OECDStat_Metadata/ShowMetadata.ashx?Dataset=SNA_TABLE1&amp;Coords=%5bLOCATION%5d.%5bNLD%5d&amp;ShowOnWeb=true&amp;Lang=en" TargetMode="External"/><Relationship Id="rId60" Type="http://schemas.openxmlformats.org/officeDocument/2006/relationships/hyperlink" Target="http://localhost/OECDStat_Metadata/ShowMetadata.ashx?Dataset=SNA_TABLE1&amp;Coords=%5bLOCATION%5d.%5bPRT%5d&amp;ShowOnWeb=true&amp;Lang=en" TargetMode="External"/><Relationship Id="rId65" Type="http://schemas.openxmlformats.org/officeDocument/2006/relationships/hyperlink" Target="http://localhost/OECDStat_Metadata/ShowMetadata.ashx?Dataset=SNA_TABLE1&amp;Coords=%5bMEASURE%5d.%5bC%5d,%5bLOCATION%5d.%5bSVN%5d,%5bTRANSACT%5d.%5bB1_GA%5d&amp;ShowOnWeb=true&amp;Lang=en" TargetMode="External"/><Relationship Id="rId73" Type="http://schemas.openxmlformats.org/officeDocument/2006/relationships/hyperlink" Target="http://localhost/OECDStat_Metadata/ShowMetadata.ashx?Dataset=SNA_TABLE1&amp;Coords=%5bMEASURE%5d.%5bC%5d,%5bLOCATION%5d.%5bTUR%5d,%5bTRANSACT%5d.%5bB1_GA%5d&amp;ShowOnWeb=true&amp;Lang=en" TargetMode="External"/><Relationship Id="rId78" Type="http://schemas.openxmlformats.org/officeDocument/2006/relationships/hyperlink" Target="http://localhost/OECDStat_Metadata/ShowMetadata.ashx?Dataset=SNA_TABLE1&amp;Coords=%5bLOCATION%5d.%5bEA19%5d&amp;ShowOnWeb=true&amp;Lang=en" TargetMode="External"/><Relationship Id="rId81" Type="http://schemas.openxmlformats.org/officeDocument/2006/relationships/hyperlink" Target="http://localhost/OECDStat_Metadata/ShowMetadata.ashx?Dataset=SNA_TABLE1&amp;Coords=%5bMEASURE%5d.%5bC%5d,%5bLOCATION%5d.%5bEU28%5d,%5bTRANSACT%5d.%5bB1_GA%5d&amp;ShowOnWeb=true&amp;Lang=en" TargetMode="External"/><Relationship Id="rId86" Type="http://schemas.openxmlformats.org/officeDocument/2006/relationships/hyperlink" Target="http://localhost/OECDStat_Metadata/ShowMetadata.ashx?Dataset=SNA_TABLE1&amp;Coords=%5bLOCATION%5d.%5bBGR%5d&amp;ShowOnWeb=true&amp;Lang=en" TargetMode="External"/><Relationship Id="rId94" Type="http://schemas.openxmlformats.org/officeDocument/2006/relationships/hyperlink" Target="http://localhost/OECDStat_Metadata/ShowMetadata.ashx?Dataset=SNA_TABLE1&amp;Coords=%5bLOCATION%5d.%5bIND%5d&amp;ShowOnWeb=true&amp;Lang=en" TargetMode="External"/><Relationship Id="rId99" Type="http://schemas.openxmlformats.org/officeDocument/2006/relationships/hyperlink" Target="http://localhost/OECDStat_Metadata/ShowMetadata.ashx?Dataset=SNA_TABLE1&amp;Coords=%5bMEASURE%5d.%5bC%5d,%5bLOCATION%5d.%5bMLT%5d,%5bTRANSACT%5d.%5bB1_GA%5d&amp;ShowOnWeb=true&amp;Lang=en" TargetMode="External"/><Relationship Id="rId101" Type="http://schemas.openxmlformats.org/officeDocument/2006/relationships/hyperlink" Target="http://localhost/OECDStat_Metadata/ShowMetadata.ashx?Dataset=SNA_TABLE1&amp;Coords=%5bMEASURE%5d.%5bC%5d,%5bLOCATION%5d.%5bROU%5d,%5bTRANSACT%5d.%5bB1_GA%5d&amp;ShowOnWeb=true&amp;Lang=en" TargetMode="External"/><Relationship Id="rId4" Type="http://schemas.openxmlformats.org/officeDocument/2006/relationships/hyperlink" Target="http://localhost/OECDStat_Metadata/ShowMetadata.ashx?Dataset=SNA_TABLE1&amp;Coords=%5bLOCATION%5d.%5bAUT%5d&amp;ShowOnWeb=true&amp;Lang=en" TargetMode="External"/><Relationship Id="rId9" Type="http://schemas.openxmlformats.org/officeDocument/2006/relationships/hyperlink" Target="http://localhost/OECDStat_Metadata/ShowMetadata.ashx?Dataset=SNA_TABLE1&amp;Coords=%5bMEASURE%5d.%5bC%5d,%5bLOCATION%5d.%5bCAN%5d,%5bTRANSACT%5d.%5bB1_GA%5d&amp;ShowOnWeb=true&amp;Lang=en" TargetMode="External"/><Relationship Id="rId13" Type="http://schemas.openxmlformats.org/officeDocument/2006/relationships/hyperlink" Target="http://localhost/OECDStat_Metadata/ShowMetadata.ashx?Dataset=SNA_TABLE1&amp;Coords=%5bMEASURE%5d.%5bC%5d,%5bLOCATION%5d.%5bCOL%5d,%5bTRANSACT%5d.%5bB1_GA%5d&amp;ShowOnWeb=true&amp;Lang=en" TargetMode="External"/><Relationship Id="rId18" Type="http://schemas.openxmlformats.org/officeDocument/2006/relationships/hyperlink" Target="http://localhost/OECDStat_Metadata/ShowMetadata.ashx?Dataset=SNA_TABLE1&amp;Coords=%5bLOCATION%5d.%5bDNK%5d&amp;ShowOnWeb=true&amp;Lang=en" TargetMode="External"/><Relationship Id="rId39" Type="http://schemas.openxmlformats.org/officeDocument/2006/relationships/hyperlink" Target="http://localhost/OECDStat_Metadata/ShowMetadata.ashx?Dataset=SNA_TABLE1&amp;Coords=%5bMEASURE%5d.%5bC%5d,%5bLOCATION%5d.%5bITA%5d,%5bTRANSACT%5d.%5bB1_GA%5d&amp;ShowOnWeb=true&amp;Lang=en" TargetMode="External"/><Relationship Id="rId109" Type="http://schemas.openxmlformats.org/officeDocument/2006/relationships/vmlDrawing" Target="../drawings/vmlDrawing1.vml"/><Relationship Id="rId34" Type="http://schemas.openxmlformats.org/officeDocument/2006/relationships/hyperlink" Target="http://localhost/OECDStat_Metadata/ShowMetadata.ashx?Dataset=SNA_TABLE1&amp;Coords=%5bLOCATION%5d.%5bIRL%5d&amp;ShowOnWeb=true&amp;Lang=en" TargetMode="External"/><Relationship Id="rId50" Type="http://schemas.openxmlformats.org/officeDocument/2006/relationships/hyperlink" Target="http://localhost/OECDStat_Metadata/ShowMetadata.ashx?Dataset=SNA_TABLE1&amp;Coords=%5bLOCATION%5d.%5bMEX%5d&amp;ShowOnWeb=true&amp;Lang=en" TargetMode="External"/><Relationship Id="rId55" Type="http://schemas.openxmlformats.org/officeDocument/2006/relationships/hyperlink" Target="http://localhost/OECDStat_Metadata/ShowMetadata.ashx?Dataset=SNA_TABLE1&amp;Coords=%5bMEASURE%5d.%5bC%5d,%5bLOCATION%5d.%5bNZL%5d,%5bTRANSACT%5d.%5bB1_GA%5d&amp;ShowOnWeb=true&amp;Lang=en" TargetMode="External"/><Relationship Id="rId76" Type="http://schemas.openxmlformats.org/officeDocument/2006/relationships/hyperlink" Target="http://localhost/OECDStat_Metadata/ShowMetadata.ashx?Dataset=SNA_TABLE1&amp;Coords=%5bLOCATION%5d.%5bUSA%5d&amp;ShowOnWeb=true&amp;Lang=en" TargetMode="External"/><Relationship Id="rId97" Type="http://schemas.openxmlformats.org/officeDocument/2006/relationships/hyperlink" Target="http://localhost/OECDStat_Metadata/ShowMetadata.ashx?Dataset=SNA_TABLE1&amp;Coords=%5bMEASURE%5d.%5bC%5d,%5bLOCATION%5d.%5bIDN%5d,%5bTRANSACT%5d.%5bB1_GA%5d&amp;ShowOnWeb=true&amp;Lang=en" TargetMode="External"/><Relationship Id="rId104" Type="http://schemas.openxmlformats.org/officeDocument/2006/relationships/hyperlink" Target="http://localhost/OECDStat_Metadata/ShowMetadata.ashx?Dataset=SNA_TABLE1&amp;Coords=%5bLOCATION%5d.%5bSAU%5d&amp;ShowOnWeb=true&amp;Lang=en" TargetMode="External"/><Relationship Id="rId7" Type="http://schemas.openxmlformats.org/officeDocument/2006/relationships/hyperlink" Target="http://localhost/OECDStat_Metadata/ShowMetadata.ashx?Dataset=SNA_TABLE1&amp;Coords=%5bMEASURE%5d.%5bC%5d,%5bLOCATION%5d.%5bBEL%5d,%5bTRANSACT%5d.%5bB1_GA%5d&amp;ShowOnWeb=true&amp;Lang=en" TargetMode="External"/><Relationship Id="rId71" Type="http://schemas.openxmlformats.org/officeDocument/2006/relationships/hyperlink" Target="http://localhost/OECDStat_Metadata/ShowMetadata.ashx?Dataset=SNA_TABLE1&amp;Coords=%5bMEASURE%5d.%5bC%5d,%5bLOCATION%5d.%5bCHE%5d,%5bTRANSACT%5d.%5bB1_GA%5d&amp;ShowOnWeb=true&amp;Lang=en" TargetMode="External"/><Relationship Id="rId92" Type="http://schemas.openxmlformats.org/officeDocument/2006/relationships/hyperlink" Target="http://localhost/OECDStat_Metadata/ShowMetadata.ashx?Dataset=SNA_TABLE1&amp;Coords=%5bLOCATION%5d.%5bCYP%5d&amp;ShowOnWeb=true&amp;Lang=en" TargetMode="External"/><Relationship Id="rId2" Type="http://schemas.openxmlformats.org/officeDocument/2006/relationships/hyperlink" Target="http://localhost/OECDStat_Metadata/ShowMetadata.ashx?Dataset=SNA_TABLE1&amp;Coords=%5bLOCATION%5d.%5bAUS%5d&amp;ShowOnWeb=true&amp;Lang=en" TargetMode="External"/><Relationship Id="rId29" Type="http://schemas.openxmlformats.org/officeDocument/2006/relationships/hyperlink" Target="http://localhost/OECDStat_Metadata/ShowMetadata.ashx?Dataset=SNA_TABLE1&amp;Coords=%5bMEASURE%5d.%5bC%5d,%5bLOCATION%5d.%5bGRC%5d,%5bTRANSACT%5d.%5bB1_GA%5d&amp;ShowOnWeb=true&amp;Lang=en" TargetMode="External"/><Relationship Id="rId24" Type="http://schemas.openxmlformats.org/officeDocument/2006/relationships/hyperlink" Target="http://localhost/OECDStat_Metadata/ShowMetadata.ashx?Dataset=SNA_TABLE1&amp;Coords=%5bLOCATION%5d.%5bFRA%5d&amp;ShowOnWeb=true&amp;Lang=en" TargetMode="External"/><Relationship Id="rId40" Type="http://schemas.openxmlformats.org/officeDocument/2006/relationships/hyperlink" Target="http://localhost/OECDStat_Metadata/ShowMetadata.ashx?Dataset=SNA_TABLE1&amp;Coords=%5bLOCATION%5d.%5bJPN%5d&amp;ShowOnWeb=true&amp;Lang=en" TargetMode="External"/><Relationship Id="rId45" Type="http://schemas.openxmlformats.org/officeDocument/2006/relationships/hyperlink" Target="http://localhost/OECDStat_Metadata/ShowMetadata.ashx?Dataset=SNA_TABLE1&amp;Coords=%5bMEASURE%5d.%5bC%5d,%5bLOCATION%5d.%5bLVA%5d,%5bTRANSACT%5d.%5bB1_GA%5d&amp;ShowOnWeb=true&amp;Lang=en" TargetMode="External"/><Relationship Id="rId66" Type="http://schemas.openxmlformats.org/officeDocument/2006/relationships/hyperlink" Target="http://localhost/OECDStat_Metadata/ShowMetadata.ashx?Dataset=SNA_TABLE1&amp;Coords=%5bLOCATION%5d.%5bESP%5d&amp;ShowOnWeb=true&amp;Lang=en" TargetMode="External"/><Relationship Id="rId87" Type="http://schemas.openxmlformats.org/officeDocument/2006/relationships/hyperlink" Target="http://localhost/OECDStat_Metadata/ShowMetadata.ashx?Dataset=SNA_TABLE1&amp;Coords=%5bMEASURE%5d.%5bC%5d,%5bLOCATION%5d.%5bBGR%5d,%5bTRANSACT%5d.%5bB1_GA%5d&amp;ShowOnWeb=true&amp;Lang=en" TargetMode="External"/><Relationship Id="rId110" Type="http://schemas.openxmlformats.org/officeDocument/2006/relationships/comments" Target="../comments1.xml"/><Relationship Id="rId61" Type="http://schemas.openxmlformats.org/officeDocument/2006/relationships/hyperlink" Target="http://localhost/OECDStat_Metadata/ShowMetadata.ashx?Dataset=SNA_TABLE1&amp;Coords=%5bMEASURE%5d.%5bC%5d,%5bLOCATION%5d.%5bPRT%5d,%5bTRANSACT%5d.%5bB1_GA%5d&amp;ShowOnWeb=true&amp;Lang=en" TargetMode="External"/><Relationship Id="rId82" Type="http://schemas.openxmlformats.org/officeDocument/2006/relationships/hyperlink" Target="http://localhost/OECDStat_Metadata/ShowMetadata.ashx?Dataset=SNA_TABLE1&amp;Coords=%5bLOCATION%5d.%5bARG%5d&amp;ShowOnWeb=true&amp;Lang=en" TargetMode="External"/><Relationship Id="rId19" Type="http://schemas.openxmlformats.org/officeDocument/2006/relationships/hyperlink" Target="http://localhost/OECDStat_Metadata/ShowMetadata.ashx?Dataset=SNA_TABLE1&amp;Coords=%5bMEASURE%5d.%5bC%5d,%5bLOCATION%5d.%5bDNK%5d,%5bTRANSACT%5d.%5bB1_GA%5d&amp;ShowOnWeb=true&amp;Lang=en" TargetMode="External"/><Relationship Id="rId14" Type="http://schemas.openxmlformats.org/officeDocument/2006/relationships/hyperlink" Target="http://localhost/OECDStat_Metadata/ShowMetadata.ashx?Dataset=SNA_TABLE1&amp;Coords=%5bLOCATION%5d.%5bCRI%5d&amp;ShowOnWeb=true&amp;Lang=en" TargetMode="External"/><Relationship Id="rId30" Type="http://schemas.openxmlformats.org/officeDocument/2006/relationships/hyperlink" Target="http://localhost/OECDStat_Metadata/ShowMetadata.ashx?Dataset=SNA_TABLE1&amp;Coords=%5bLOCATION%5d.%5bHUN%5d&amp;ShowOnWeb=true&amp;Lang=en" TargetMode="External"/><Relationship Id="rId35" Type="http://schemas.openxmlformats.org/officeDocument/2006/relationships/hyperlink" Target="http://localhost/OECDStat_Metadata/ShowMetadata.ashx?Dataset=SNA_TABLE1&amp;Coords=%5bMEASURE%5d.%5bC%5d,%5bLOCATION%5d.%5bIRL%5d,%5bTRANSACT%5d.%5bB1_GA%5d&amp;ShowOnWeb=true&amp;Lang=en" TargetMode="External"/><Relationship Id="rId56" Type="http://schemas.openxmlformats.org/officeDocument/2006/relationships/hyperlink" Target="http://localhost/OECDStat_Metadata/ShowMetadata.ashx?Dataset=SNA_TABLE1&amp;Coords=%5bLOCATION%5d.%5bNOR%5d&amp;ShowOnWeb=true&amp;Lang=en" TargetMode="External"/><Relationship Id="rId77" Type="http://schemas.openxmlformats.org/officeDocument/2006/relationships/hyperlink" Target="http://localhost/OECDStat_Metadata/ShowMetadata.ashx?Dataset=SNA_TABLE1&amp;Coords=%5bMEASURE%5d.%5bC%5d,%5bLOCATION%5d.%5bUSA%5d,%5bTRANSACT%5d.%5bB1_GA%5d&amp;ShowOnWeb=true&amp;Lang=en" TargetMode="External"/><Relationship Id="rId100" Type="http://schemas.openxmlformats.org/officeDocument/2006/relationships/hyperlink" Target="http://localhost/OECDStat_Metadata/ShowMetadata.ashx?Dataset=SNA_TABLE1&amp;Coords=%5bLOCATION%5d.%5bROU%5d&amp;ShowOnWeb=true&amp;Lang=en" TargetMode="External"/><Relationship Id="rId105" Type="http://schemas.openxmlformats.org/officeDocument/2006/relationships/hyperlink" Target="http://localhost/OECDStat_Metadata/ShowMetadata.ashx?Dataset=SNA_TABLE1&amp;Coords=%5bMEASURE%5d.%5bC%5d,%5bLOCATION%5d.%5bSAU%5d,%5bTRANSACT%5d.%5bB1_GA%5d&amp;ShowOnWeb=true&amp;Lang=en" TargetMode="External"/><Relationship Id="rId8" Type="http://schemas.openxmlformats.org/officeDocument/2006/relationships/hyperlink" Target="http://localhost/OECDStat_Metadata/ShowMetadata.ashx?Dataset=SNA_TABLE1&amp;Coords=%5bLOCATION%5d.%5bCAN%5d&amp;ShowOnWeb=true&amp;Lang=en" TargetMode="External"/><Relationship Id="rId51" Type="http://schemas.openxmlformats.org/officeDocument/2006/relationships/hyperlink" Target="http://localhost/OECDStat_Metadata/ShowMetadata.ashx?Dataset=SNA_TABLE1&amp;Coords=%5bMEASURE%5d.%5bC%5d,%5bLOCATION%5d.%5bMEX%5d,%5bTRANSACT%5d.%5bB1_GA%5d&amp;ShowOnWeb=true&amp;Lang=en" TargetMode="External"/><Relationship Id="rId72" Type="http://schemas.openxmlformats.org/officeDocument/2006/relationships/hyperlink" Target="http://localhost/OECDStat_Metadata/ShowMetadata.ashx?Dataset=SNA_TABLE1&amp;Coords=%5bLOCATION%5d.%5bTUR%5d&amp;ShowOnWeb=true&amp;Lang=en" TargetMode="External"/><Relationship Id="rId93" Type="http://schemas.openxmlformats.org/officeDocument/2006/relationships/hyperlink" Target="http://localhost/OECDStat_Metadata/ShowMetadata.ashx?Dataset=SNA_TABLE1&amp;Coords=%5bMEASURE%5d.%5bC%5d,%5bLOCATION%5d.%5bCYP%5d,%5bTRANSACT%5d.%5bB1_GA%5d&amp;ShowOnWeb=true&amp;Lang=en" TargetMode="External"/><Relationship Id="rId98" Type="http://schemas.openxmlformats.org/officeDocument/2006/relationships/hyperlink" Target="http://localhost/OECDStat_Metadata/ShowMetadata.ashx?Dataset=SNA_TABLE1&amp;Coords=%5bLOCATION%5d.%5bMLT%5d&amp;ShowOnWeb=true&amp;Lang=en" TargetMode="External"/><Relationship Id="rId3" Type="http://schemas.openxmlformats.org/officeDocument/2006/relationships/hyperlink" Target="http://localhost/OECDStat_Metadata/ShowMetadata.ashx?Dataset=SNA_TABLE1&amp;Coords=%5bMEASURE%5d.%5bC%5d,%5bLOCATION%5d.%5bAUS%5d,%5bTRANSACT%5d.%5bB1_GA%5d&amp;ShowOnWeb=true&amp;Lang=en" TargetMode="External"/><Relationship Id="rId25" Type="http://schemas.openxmlformats.org/officeDocument/2006/relationships/hyperlink" Target="http://localhost/OECDStat_Metadata/ShowMetadata.ashx?Dataset=SNA_TABLE1&amp;Coords=%5bMEASURE%5d.%5bC%5d,%5bLOCATION%5d.%5bFRA%5d,%5bTRANSACT%5d.%5bB1_GA%5d&amp;ShowOnWeb=true&amp;Lang=en" TargetMode="External"/><Relationship Id="rId46" Type="http://schemas.openxmlformats.org/officeDocument/2006/relationships/hyperlink" Target="http://localhost/OECDStat_Metadata/ShowMetadata.ashx?Dataset=SNA_TABLE1&amp;Coords=%5bLOCATION%5d.%5bLTU%5d&amp;ShowOnWeb=true&amp;Lang=en" TargetMode="External"/><Relationship Id="rId67" Type="http://schemas.openxmlformats.org/officeDocument/2006/relationships/hyperlink" Target="http://localhost/OECDStat_Metadata/ShowMetadata.ashx?Dataset=SNA_TABLE1&amp;Coords=%5bMEASURE%5d.%5bC%5d,%5bLOCATION%5d.%5bESP%5d,%5bTRANSACT%5d.%5bB1_GA%5d&amp;ShowOnWeb=true&amp;Lang=en" TargetMode="External"/><Relationship Id="rId20" Type="http://schemas.openxmlformats.org/officeDocument/2006/relationships/hyperlink" Target="http://localhost/OECDStat_Metadata/ShowMetadata.ashx?Dataset=SNA_TABLE1&amp;Coords=%5bLOCATION%5d.%5bEST%5d&amp;ShowOnWeb=true&amp;Lang=en" TargetMode="External"/><Relationship Id="rId41" Type="http://schemas.openxmlformats.org/officeDocument/2006/relationships/hyperlink" Target="http://localhost/OECDStat_Metadata/ShowMetadata.ashx?Dataset=SNA_TABLE1&amp;Coords=%5bMEASURE%5d.%5bC%5d,%5bLOCATION%5d.%5bJPN%5d,%5bTRANSACT%5d.%5bB1_GA%5d&amp;ShowOnWeb=true&amp;Lang=en" TargetMode="External"/><Relationship Id="rId62" Type="http://schemas.openxmlformats.org/officeDocument/2006/relationships/hyperlink" Target="http://localhost/OECDStat_Metadata/ShowMetadata.ashx?Dataset=SNA_TABLE1&amp;Coords=%5bLOCATION%5d.%5bSVK%5d&amp;ShowOnWeb=true&amp;Lang=en" TargetMode="External"/><Relationship Id="rId83" Type="http://schemas.openxmlformats.org/officeDocument/2006/relationships/hyperlink" Target="http://localhost/OECDStat_Metadata/ShowMetadata.ashx?Dataset=SNA_TABLE1&amp;Coords=%5bMEASURE%5d.%5bC%5d,%5bLOCATION%5d.%5bARG%5d,%5bTRANSACT%5d.%5bB1_GA%5d&amp;ShowOnWeb=true&amp;Lang=en" TargetMode="External"/><Relationship Id="rId88" Type="http://schemas.openxmlformats.org/officeDocument/2006/relationships/hyperlink" Target="http://localhost/OECDStat_Metadata/ShowMetadata.ashx?Dataset=SNA_TABLE1&amp;Coords=%5bLOCATION%5d.%5bCH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3"/>
  <sheetViews>
    <sheetView showGridLines="0" tabSelected="1" topLeftCell="A2" workbookViewId="0"/>
  </sheetViews>
  <sheetFormatPr baseColWidth="10" defaultRowHeight="13" x14ac:dyDescent="0.15"/>
  <cols>
    <col min="1" max="4" width="24" customWidth="1"/>
    <col min="5" max="5" width="2.1640625" customWidth="1"/>
  </cols>
  <sheetData>
    <row r="1" spans="1:31" hidden="1" x14ac:dyDescent="0.15">
      <c r="A1" s="1" t="e">
        <f ca="1">DotStatQuery(B1)</f>
        <v>#NAME?</v>
      </c>
      <c r="B1" s="1" t="s">
        <v>0</v>
      </c>
    </row>
    <row r="2" spans="1:31" ht="26" x14ac:dyDescent="0.15">
      <c r="A2" s="2" t="s">
        <v>1</v>
      </c>
    </row>
    <row r="3" spans="1:31" x14ac:dyDescent="0.15">
      <c r="A3" s="3" t="s">
        <v>2</v>
      </c>
      <c r="B3" s="5"/>
      <c r="C3" s="5"/>
      <c r="D3" s="5"/>
      <c r="E3" s="4"/>
      <c r="F3" s="6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7"/>
    </row>
    <row r="4" spans="1:31" x14ac:dyDescent="0.15">
      <c r="A4" s="9" t="s">
        <v>4</v>
      </c>
      <c r="B4" s="11"/>
      <c r="C4" s="11"/>
      <c r="D4" s="11"/>
      <c r="E4" s="10"/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L4" s="12" t="s">
        <v>11</v>
      </c>
      <c r="M4" s="12" t="s">
        <v>12</v>
      </c>
      <c r="N4" s="12" t="s">
        <v>13</v>
      </c>
      <c r="O4" s="12" t="s">
        <v>14</v>
      </c>
      <c r="P4" s="12" t="s">
        <v>15</v>
      </c>
      <c r="Q4" s="12" t="s">
        <v>16</v>
      </c>
      <c r="R4" s="12" t="s">
        <v>17</v>
      </c>
      <c r="S4" s="12" t="s">
        <v>18</v>
      </c>
      <c r="T4" s="12" t="s">
        <v>19</v>
      </c>
      <c r="U4" s="12" t="s">
        <v>20</v>
      </c>
      <c r="V4" s="12" t="s">
        <v>21</v>
      </c>
      <c r="W4" s="12" t="s">
        <v>22</v>
      </c>
      <c r="X4" s="12" t="s">
        <v>23</v>
      </c>
      <c r="Y4" s="12" t="s">
        <v>24</v>
      </c>
      <c r="Z4" s="12" t="s">
        <v>25</v>
      </c>
      <c r="AA4" s="12" t="s">
        <v>26</v>
      </c>
      <c r="AB4" s="12" t="s">
        <v>27</v>
      </c>
      <c r="AC4" s="12" t="s">
        <v>28</v>
      </c>
      <c r="AD4" s="12" t="s">
        <v>29</v>
      </c>
      <c r="AE4" s="12" t="s">
        <v>30</v>
      </c>
    </row>
    <row r="5" spans="1:31" ht="14" x14ac:dyDescent="0.2">
      <c r="A5" s="14" t="s">
        <v>31</v>
      </c>
      <c r="B5" s="15"/>
      <c r="C5" s="13" t="s">
        <v>32</v>
      </c>
      <c r="D5" s="13" t="s">
        <v>33</v>
      </c>
      <c r="E5" s="16" t="s">
        <v>34</v>
      </c>
      <c r="F5" s="16" t="s">
        <v>34</v>
      </c>
      <c r="G5" s="16" t="s">
        <v>34</v>
      </c>
      <c r="H5" s="16" t="s">
        <v>34</v>
      </c>
      <c r="I5" s="16" t="s">
        <v>34</v>
      </c>
      <c r="J5" s="16" t="s">
        <v>34</v>
      </c>
      <c r="K5" s="16" t="s">
        <v>34</v>
      </c>
      <c r="L5" s="16" t="s">
        <v>34</v>
      </c>
      <c r="M5" s="16" t="s">
        <v>34</v>
      </c>
      <c r="N5" s="16" t="s">
        <v>34</v>
      </c>
      <c r="O5" s="16" t="s">
        <v>34</v>
      </c>
      <c r="P5" s="16" t="s">
        <v>34</v>
      </c>
      <c r="Q5" s="16" t="s">
        <v>34</v>
      </c>
      <c r="R5" s="16" t="s">
        <v>34</v>
      </c>
      <c r="S5" s="16" t="s">
        <v>34</v>
      </c>
      <c r="T5" s="16" t="s">
        <v>34</v>
      </c>
      <c r="U5" s="16" t="s">
        <v>34</v>
      </c>
      <c r="V5" s="16" t="s">
        <v>34</v>
      </c>
      <c r="W5" s="16" t="s">
        <v>34</v>
      </c>
      <c r="X5" s="16" t="s">
        <v>34</v>
      </c>
      <c r="Y5" s="16" t="s">
        <v>34</v>
      </c>
      <c r="Z5" s="16" t="s">
        <v>34</v>
      </c>
      <c r="AA5" s="16" t="s">
        <v>34</v>
      </c>
      <c r="AB5" s="16" t="s">
        <v>34</v>
      </c>
      <c r="AC5" s="16" t="s">
        <v>34</v>
      </c>
      <c r="AD5" s="16" t="s">
        <v>34</v>
      </c>
      <c r="AE5" s="16" t="s">
        <v>34</v>
      </c>
    </row>
    <row r="6" spans="1:31" ht="14" x14ac:dyDescent="0.2">
      <c r="A6" s="18" t="s">
        <v>35</v>
      </c>
      <c r="B6" s="19"/>
      <c r="C6" s="21" t="s">
        <v>36</v>
      </c>
      <c r="D6" s="20" t="s">
        <v>37</v>
      </c>
      <c r="E6" s="16" t="s">
        <v>38</v>
      </c>
      <c r="F6" s="24">
        <v>527599</v>
      </c>
      <c r="G6" s="24">
        <v>555291</v>
      </c>
      <c r="H6" s="24">
        <v>588097</v>
      </c>
      <c r="I6" s="24">
        <v>620141</v>
      </c>
      <c r="J6" s="24">
        <v>661159</v>
      </c>
      <c r="K6" s="24">
        <v>705066</v>
      </c>
      <c r="L6" s="24">
        <v>754253</v>
      </c>
      <c r="M6" s="24">
        <v>800960</v>
      </c>
      <c r="N6" s="24">
        <v>861039</v>
      </c>
      <c r="O6" s="24">
        <v>922371</v>
      </c>
      <c r="P6" s="24">
        <v>996430</v>
      </c>
      <c r="Q6" s="24">
        <v>1086593</v>
      </c>
      <c r="R6" s="24">
        <v>1177313</v>
      </c>
      <c r="S6" s="24">
        <v>1260145</v>
      </c>
      <c r="T6" s="24">
        <v>1301211</v>
      </c>
      <c r="U6" s="24">
        <v>1416622</v>
      </c>
      <c r="V6" s="24">
        <v>1499458</v>
      </c>
      <c r="W6" s="24">
        <v>1536307</v>
      </c>
      <c r="X6" s="24">
        <v>1598530</v>
      </c>
      <c r="Y6" s="24">
        <v>1624601</v>
      </c>
      <c r="Z6" s="24">
        <v>1660714</v>
      </c>
      <c r="AA6" s="24">
        <v>1762371</v>
      </c>
      <c r="AB6" s="24">
        <v>1848560</v>
      </c>
      <c r="AC6" s="24">
        <v>1952680</v>
      </c>
      <c r="AD6" s="24">
        <v>1985438</v>
      </c>
      <c r="AE6" s="24" t="s">
        <v>39</v>
      </c>
    </row>
    <row r="7" spans="1:31" ht="14" x14ac:dyDescent="0.2">
      <c r="A7" s="18" t="s">
        <v>40</v>
      </c>
      <c r="B7" s="19"/>
      <c r="C7" s="23"/>
      <c r="D7" s="20" t="s">
        <v>41</v>
      </c>
      <c r="E7" s="16" t="s">
        <v>38</v>
      </c>
      <c r="F7" s="25">
        <v>176608.75</v>
      </c>
      <c r="G7" s="25">
        <v>182540.88</v>
      </c>
      <c r="H7" s="25">
        <v>188723.76</v>
      </c>
      <c r="I7" s="25">
        <v>196346.61</v>
      </c>
      <c r="J7" s="25">
        <v>203850.58</v>
      </c>
      <c r="K7" s="25">
        <v>213606.48</v>
      </c>
      <c r="L7" s="25">
        <v>220525.08</v>
      </c>
      <c r="M7" s="25">
        <v>226735.22</v>
      </c>
      <c r="N7" s="25">
        <v>231862.46</v>
      </c>
      <c r="O7" s="25">
        <v>242348.26</v>
      </c>
      <c r="P7" s="25">
        <v>254075.03</v>
      </c>
      <c r="Q7" s="25">
        <v>267824.45</v>
      </c>
      <c r="R7" s="25">
        <v>283977.96999999997</v>
      </c>
      <c r="S7" s="25">
        <v>293761.90999999997</v>
      </c>
      <c r="T7" s="25">
        <v>288044.02</v>
      </c>
      <c r="U7" s="25">
        <v>295896.64</v>
      </c>
      <c r="V7" s="25">
        <v>310128.65999999997</v>
      </c>
      <c r="W7" s="25">
        <v>318653.03999999998</v>
      </c>
      <c r="X7" s="25">
        <v>323910.2</v>
      </c>
      <c r="Y7" s="25">
        <v>333146.07</v>
      </c>
      <c r="Z7" s="25">
        <v>344269.23</v>
      </c>
      <c r="AA7" s="25">
        <v>357607.95</v>
      </c>
      <c r="AB7" s="25">
        <v>369341.26</v>
      </c>
      <c r="AC7" s="25">
        <v>385361.89</v>
      </c>
      <c r="AD7" s="25">
        <v>397575.28</v>
      </c>
      <c r="AE7" s="25">
        <v>375561.95</v>
      </c>
    </row>
    <row r="8" spans="1:31" ht="14" x14ac:dyDescent="0.2">
      <c r="A8" s="18" t="s">
        <v>42</v>
      </c>
      <c r="B8" s="19"/>
      <c r="C8" s="23"/>
      <c r="D8" s="20" t="s">
        <v>41</v>
      </c>
      <c r="E8" s="16" t="s">
        <v>38</v>
      </c>
      <c r="F8" s="24">
        <v>210489.1</v>
      </c>
      <c r="G8" s="24">
        <v>214287.1</v>
      </c>
      <c r="H8" s="24">
        <v>224101.5</v>
      </c>
      <c r="I8" s="24">
        <v>232623.8</v>
      </c>
      <c r="J8" s="24">
        <v>242307.6</v>
      </c>
      <c r="K8" s="24">
        <v>256376.4</v>
      </c>
      <c r="L8" s="24">
        <v>264334.90000000002</v>
      </c>
      <c r="M8" s="24">
        <v>273255.90000000002</v>
      </c>
      <c r="N8" s="24">
        <v>281200.2</v>
      </c>
      <c r="O8" s="24">
        <v>296819.7</v>
      </c>
      <c r="P8" s="24">
        <v>310037.59999999998</v>
      </c>
      <c r="Q8" s="24">
        <v>325151.5</v>
      </c>
      <c r="R8" s="24">
        <v>343618.9</v>
      </c>
      <c r="S8" s="24">
        <v>351743.1</v>
      </c>
      <c r="T8" s="24">
        <v>346472.8</v>
      </c>
      <c r="U8" s="24">
        <v>363140.1</v>
      </c>
      <c r="V8" s="24">
        <v>375967.8</v>
      </c>
      <c r="W8" s="24">
        <v>386174.7</v>
      </c>
      <c r="X8" s="24">
        <v>392880</v>
      </c>
      <c r="Y8" s="24">
        <v>403003.3</v>
      </c>
      <c r="Z8" s="24">
        <v>416701.4</v>
      </c>
      <c r="AA8" s="24">
        <v>430085.3</v>
      </c>
      <c r="AB8" s="24">
        <v>444991.1</v>
      </c>
      <c r="AC8" s="24">
        <v>460419.4</v>
      </c>
      <c r="AD8" s="24">
        <v>476203.3</v>
      </c>
      <c r="AE8" s="24">
        <v>449570.9</v>
      </c>
    </row>
    <row r="9" spans="1:31" ht="14" x14ac:dyDescent="0.2">
      <c r="A9" s="18" t="s">
        <v>43</v>
      </c>
      <c r="B9" s="19"/>
      <c r="C9" s="23"/>
      <c r="D9" s="20" t="s">
        <v>44</v>
      </c>
      <c r="E9" s="16" t="s">
        <v>38</v>
      </c>
      <c r="F9" s="25">
        <v>828973</v>
      </c>
      <c r="G9" s="25">
        <v>857023</v>
      </c>
      <c r="H9" s="25">
        <v>903900</v>
      </c>
      <c r="I9" s="25">
        <v>937295</v>
      </c>
      <c r="J9" s="25">
        <v>1004458</v>
      </c>
      <c r="K9" s="25">
        <v>1102383</v>
      </c>
      <c r="L9" s="25">
        <v>1140505</v>
      </c>
      <c r="M9" s="25">
        <v>1189452</v>
      </c>
      <c r="N9" s="25">
        <v>1250317</v>
      </c>
      <c r="O9" s="25">
        <v>1331179</v>
      </c>
      <c r="P9" s="25">
        <v>1417028</v>
      </c>
      <c r="Q9" s="25">
        <v>1492207</v>
      </c>
      <c r="R9" s="25">
        <v>1573532</v>
      </c>
      <c r="S9" s="25">
        <v>1652923</v>
      </c>
      <c r="T9" s="25">
        <v>1567365</v>
      </c>
      <c r="U9" s="25">
        <v>1662131</v>
      </c>
      <c r="V9" s="25">
        <v>1769922</v>
      </c>
      <c r="W9" s="25">
        <v>1827205</v>
      </c>
      <c r="X9" s="25">
        <v>1902249</v>
      </c>
      <c r="Y9" s="25">
        <v>1994897</v>
      </c>
      <c r="Z9" s="25">
        <v>1990442</v>
      </c>
      <c r="AA9" s="25">
        <v>2025533</v>
      </c>
      <c r="AB9" s="25">
        <v>2140641</v>
      </c>
      <c r="AC9" s="25">
        <v>2231168</v>
      </c>
      <c r="AD9" s="25">
        <v>2310712</v>
      </c>
      <c r="AE9" s="25" t="s">
        <v>39</v>
      </c>
    </row>
    <row r="10" spans="1:31" ht="14" x14ac:dyDescent="0.2">
      <c r="A10" s="18" t="s">
        <v>45</v>
      </c>
      <c r="B10" s="19"/>
      <c r="C10" s="23"/>
      <c r="D10" s="20" t="s">
        <v>46</v>
      </c>
      <c r="E10" s="16" t="s">
        <v>38</v>
      </c>
      <c r="F10" s="24">
        <v>29450216.984000001</v>
      </c>
      <c r="G10" s="24">
        <v>32173374.440000001</v>
      </c>
      <c r="H10" s="24">
        <v>35621374.457999997</v>
      </c>
      <c r="I10" s="24">
        <v>37549275.338</v>
      </c>
      <c r="J10" s="24">
        <v>38246923.163999997</v>
      </c>
      <c r="K10" s="24">
        <v>42005194.287</v>
      </c>
      <c r="L10" s="24">
        <v>45067992.919</v>
      </c>
      <c r="M10" s="24">
        <v>48044478.869999997</v>
      </c>
      <c r="N10" s="24">
        <v>52299888.133000001</v>
      </c>
      <c r="O10" s="24">
        <v>60471710.759000003</v>
      </c>
      <c r="P10" s="24">
        <v>68831705.427000001</v>
      </c>
      <c r="Q10" s="24">
        <v>82080219.854000002</v>
      </c>
      <c r="R10" s="24">
        <v>90702903.280000001</v>
      </c>
      <c r="S10" s="24">
        <v>93854108.403999999</v>
      </c>
      <c r="T10" s="24">
        <v>96686356.858999997</v>
      </c>
      <c r="U10" s="24">
        <v>111508610.68000001</v>
      </c>
      <c r="V10" s="24">
        <v>122006090.355</v>
      </c>
      <c r="W10" s="24">
        <v>129947342.29700001</v>
      </c>
      <c r="X10" s="24">
        <v>137876215.76800001</v>
      </c>
      <c r="Y10" s="24">
        <v>148599453.875</v>
      </c>
      <c r="Z10" s="24">
        <v>159553348.31</v>
      </c>
      <c r="AA10" s="24">
        <v>169537387.722</v>
      </c>
      <c r="AB10" s="24">
        <v>179756125.79699999</v>
      </c>
      <c r="AC10" s="24">
        <v>191265952.072</v>
      </c>
      <c r="AD10" s="24">
        <v>198440706.82699999</v>
      </c>
      <c r="AE10" s="24" t="s">
        <v>39</v>
      </c>
    </row>
    <row r="11" spans="1:31" ht="14" x14ac:dyDescent="0.2">
      <c r="A11" s="18" t="s">
        <v>47</v>
      </c>
      <c r="B11" s="19"/>
      <c r="C11" s="23"/>
      <c r="D11" s="20" t="s">
        <v>48</v>
      </c>
      <c r="E11" s="16" t="s">
        <v>38</v>
      </c>
      <c r="F11" s="25">
        <v>86750611.538000003</v>
      </c>
      <c r="G11" s="25">
        <v>105505525.075</v>
      </c>
      <c r="H11" s="25">
        <v>130002697.182</v>
      </c>
      <c r="I11" s="25">
        <v>153190719.19600001</v>
      </c>
      <c r="J11" s="25">
        <v>167112451.19800001</v>
      </c>
      <c r="K11" s="25">
        <v>195108574.34299999</v>
      </c>
      <c r="L11" s="25">
        <v>212819999.26699999</v>
      </c>
      <c r="M11" s="25">
        <v>232874355.31299999</v>
      </c>
      <c r="N11" s="25">
        <v>264601353.41800001</v>
      </c>
      <c r="O11" s="25">
        <v>300539671.48100001</v>
      </c>
      <c r="P11" s="25">
        <v>337958000</v>
      </c>
      <c r="Q11" s="25">
        <v>381604000</v>
      </c>
      <c r="R11" s="25">
        <v>428506000</v>
      </c>
      <c r="S11" s="25">
        <v>476554000</v>
      </c>
      <c r="T11" s="25">
        <v>501574000</v>
      </c>
      <c r="U11" s="25">
        <v>544060000</v>
      </c>
      <c r="V11" s="25">
        <v>619023000</v>
      </c>
      <c r="W11" s="25">
        <v>666507000</v>
      </c>
      <c r="X11" s="25">
        <v>714093000</v>
      </c>
      <c r="Y11" s="25">
        <v>762903000</v>
      </c>
      <c r="Z11" s="25">
        <v>804692000</v>
      </c>
      <c r="AA11" s="25">
        <v>863782000</v>
      </c>
      <c r="AB11" s="25">
        <v>920471000</v>
      </c>
      <c r="AC11" s="25">
        <v>985931000</v>
      </c>
      <c r="AD11" s="25" t="s">
        <v>39</v>
      </c>
      <c r="AE11" s="25" t="s">
        <v>39</v>
      </c>
    </row>
    <row r="12" spans="1:31" ht="14" x14ac:dyDescent="0.2">
      <c r="A12" s="18" t="s">
        <v>49</v>
      </c>
      <c r="B12" s="19"/>
      <c r="C12" s="23"/>
      <c r="D12" s="20" t="s">
        <v>50</v>
      </c>
      <c r="E12" s="16" t="s">
        <v>38</v>
      </c>
      <c r="F12" s="24">
        <v>2079862.8870000001</v>
      </c>
      <c r="G12" s="24">
        <v>2425725.5550000002</v>
      </c>
      <c r="H12" s="24">
        <v>2934156.5150000001</v>
      </c>
      <c r="I12" s="24">
        <v>3519453.7880000002</v>
      </c>
      <c r="J12" s="24">
        <v>4072330.2009999999</v>
      </c>
      <c r="K12" s="24">
        <v>4627050.5259999996</v>
      </c>
      <c r="L12" s="24">
        <v>5254084.4539999999</v>
      </c>
      <c r="M12" s="24">
        <v>5965391.2599999998</v>
      </c>
      <c r="N12" s="24">
        <v>6885560.0439999998</v>
      </c>
      <c r="O12" s="24">
        <v>8150137.801</v>
      </c>
      <c r="P12" s="24">
        <v>9577022.227</v>
      </c>
      <c r="Q12" s="24">
        <v>11613319.991</v>
      </c>
      <c r="R12" s="24">
        <v>13889052.911</v>
      </c>
      <c r="S12" s="24">
        <v>16208974.698999999</v>
      </c>
      <c r="T12" s="24">
        <v>17626147.745000001</v>
      </c>
      <c r="U12" s="24">
        <v>19802010.592999998</v>
      </c>
      <c r="V12" s="24">
        <v>21623524.556000002</v>
      </c>
      <c r="W12" s="24">
        <v>23752868.57</v>
      </c>
      <c r="X12" s="24">
        <v>25462954.638999999</v>
      </c>
      <c r="Y12" s="24">
        <v>28001327.620000001</v>
      </c>
      <c r="Z12" s="24">
        <v>30171918.864</v>
      </c>
      <c r="AA12" s="24">
        <v>32056288.212000001</v>
      </c>
      <c r="AB12" s="24">
        <v>34343647.498000003</v>
      </c>
      <c r="AC12" s="24">
        <v>35966118.217</v>
      </c>
      <c r="AD12" s="24">
        <v>37558144.093999997</v>
      </c>
      <c r="AE12" s="24" t="s">
        <v>39</v>
      </c>
    </row>
    <row r="13" spans="1:31" ht="14" x14ac:dyDescent="0.2">
      <c r="A13" s="18" t="s">
        <v>51</v>
      </c>
      <c r="B13" s="19"/>
      <c r="C13" s="23"/>
      <c r="D13" s="20" t="s">
        <v>52</v>
      </c>
      <c r="E13" s="16" t="s">
        <v>38</v>
      </c>
      <c r="F13" s="25">
        <v>1596306</v>
      </c>
      <c r="G13" s="25">
        <v>1829255</v>
      </c>
      <c r="H13" s="25">
        <v>1971024</v>
      </c>
      <c r="I13" s="25">
        <v>2156624</v>
      </c>
      <c r="J13" s="25">
        <v>2252983</v>
      </c>
      <c r="K13" s="25">
        <v>2386289</v>
      </c>
      <c r="L13" s="25">
        <v>2579126</v>
      </c>
      <c r="M13" s="25">
        <v>2690982</v>
      </c>
      <c r="N13" s="25">
        <v>2823452</v>
      </c>
      <c r="O13" s="25">
        <v>3079207</v>
      </c>
      <c r="P13" s="25">
        <v>3285601</v>
      </c>
      <c r="Q13" s="25">
        <v>3530881</v>
      </c>
      <c r="R13" s="25">
        <v>3859533</v>
      </c>
      <c r="S13" s="25">
        <v>4042860</v>
      </c>
      <c r="T13" s="25">
        <v>3954320</v>
      </c>
      <c r="U13" s="25">
        <v>3992870</v>
      </c>
      <c r="V13" s="25">
        <v>4062323</v>
      </c>
      <c r="W13" s="25">
        <v>4088912</v>
      </c>
      <c r="X13" s="25">
        <v>4142811</v>
      </c>
      <c r="Y13" s="25">
        <v>4345766</v>
      </c>
      <c r="Z13" s="25">
        <v>4625378</v>
      </c>
      <c r="AA13" s="25">
        <v>4796873</v>
      </c>
      <c r="AB13" s="25">
        <v>5110743</v>
      </c>
      <c r="AC13" s="25">
        <v>5409665</v>
      </c>
      <c r="AD13" s="25">
        <v>5748805</v>
      </c>
      <c r="AE13" s="25">
        <v>5650500</v>
      </c>
    </row>
    <row r="14" spans="1:31" ht="14" x14ac:dyDescent="0.2">
      <c r="A14" s="18" t="s">
        <v>53</v>
      </c>
      <c r="B14" s="19"/>
      <c r="C14" s="23"/>
      <c r="D14" s="20" t="s">
        <v>54</v>
      </c>
      <c r="E14" s="16" t="s">
        <v>38</v>
      </c>
      <c r="F14" s="24">
        <v>1036482.553</v>
      </c>
      <c r="G14" s="24">
        <v>1088023.6869999999</v>
      </c>
      <c r="H14" s="24">
        <v>1146129.3899999999</v>
      </c>
      <c r="I14" s="24">
        <v>1185987.558</v>
      </c>
      <c r="J14" s="24">
        <v>1241520.747</v>
      </c>
      <c r="K14" s="24">
        <v>1326911.504</v>
      </c>
      <c r="L14" s="24">
        <v>1371526.2180000001</v>
      </c>
      <c r="M14" s="24">
        <v>1410271.027</v>
      </c>
      <c r="N14" s="24">
        <v>1436751.24</v>
      </c>
      <c r="O14" s="24">
        <v>1506000.798</v>
      </c>
      <c r="P14" s="24">
        <v>1585984.17</v>
      </c>
      <c r="Q14" s="24">
        <v>1682260.2069999999</v>
      </c>
      <c r="R14" s="24">
        <v>1738845.2960000001</v>
      </c>
      <c r="S14" s="24">
        <v>1801469.912</v>
      </c>
      <c r="T14" s="24">
        <v>1722142.5049999999</v>
      </c>
      <c r="U14" s="24">
        <v>1810925.601</v>
      </c>
      <c r="V14" s="24">
        <v>1846853.6129999999</v>
      </c>
      <c r="W14" s="24">
        <v>1895002.254</v>
      </c>
      <c r="X14" s="24">
        <v>1929677.034</v>
      </c>
      <c r="Y14" s="24">
        <v>1981164.9909999999</v>
      </c>
      <c r="Z14" s="24">
        <v>2036356.2209999999</v>
      </c>
      <c r="AA14" s="24">
        <v>2107808.2179999999</v>
      </c>
      <c r="AB14" s="24">
        <v>2192960.0019999999</v>
      </c>
      <c r="AC14" s="24">
        <v>2253557.9939999999</v>
      </c>
      <c r="AD14" s="24">
        <v>2335002.1230000001</v>
      </c>
      <c r="AE14" s="24">
        <v>2304430.2319999998</v>
      </c>
    </row>
    <row r="15" spans="1:31" ht="14" x14ac:dyDescent="0.2">
      <c r="A15" s="18" t="s">
        <v>55</v>
      </c>
      <c r="B15" s="19"/>
      <c r="C15" s="23"/>
      <c r="D15" s="20" t="s">
        <v>41</v>
      </c>
      <c r="E15" s="16" t="s">
        <v>38</v>
      </c>
      <c r="F15" s="25">
        <v>2858.3670000000002</v>
      </c>
      <c r="G15" s="25">
        <v>3675.473</v>
      </c>
      <c r="H15" s="25">
        <v>4567.049</v>
      </c>
      <c r="I15" s="25">
        <v>5093.0929999999998</v>
      </c>
      <c r="J15" s="25">
        <v>5411.7160000000003</v>
      </c>
      <c r="K15" s="25">
        <v>6179.7740000000003</v>
      </c>
      <c r="L15" s="25">
        <v>6992.2169999999996</v>
      </c>
      <c r="M15" s="25">
        <v>7827.3379999999997</v>
      </c>
      <c r="N15" s="25">
        <v>8747.6350000000002</v>
      </c>
      <c r="O15" s="25">
        <v>9776.24</v>
      </c>
      <c r="P15" s="25">
        <v>11336.464</v>
      </c>
      <c r="Q15" s="25">
        <v>13560.522000000001</v>
      </c>
      <c r="R15" s="25">
        <v>16398.742999999999</v>
      </c>
      <c r="S15" s="25">
        <v>16638.286</v>
      </c>
      <c r="T15" s="25">
        <v>14211.811</v>
      </c>
      <c r="U15" s="25">
        <v>14863.089</v>
      </c>
      <c r="V15" s="25">
        <v>16829.204000000002</v>
      </c>
      <c r="W15" s="25">
        <v>18050.737000000001</v>
      </c>
      <c r="X15" s="25">
        <v>19033.392</v>
      </c>
      <c r="Y15" s="25">
        <v>20179.990000000002</v>
      </c>
      <c r="Z15" s="25">
        <v>20782.215</v>
      </c>
      <c r="AA15" s="25">
        <v>21931.488000000001</v>
      </c>
      <c r="AB15" s="25">
        <v>23857.748</v>
      </c>
      <c r="AC15" s="25">
        <v>25937.614000000001</v>
      </c>
      <c r="AD15" s="25">
        <v>28112.386999999999</v>
      </c>
      <c r="AE15" s="25">
        <v>27166.936000000002</v>
      </c>
    </row>
    <row r="16" spans="1:31" ht="14" x14ac:dyDescent="0.2">
      <c r="A16" s="18" t="s">
        <v>56</v>
      </c>
      <c r="B16" s="19"/>
      <c r="C16" s="23"/>
      <c r="D16" s="20" t="s">
        <v>41</v>
      </c>
      <c r="E16" s="16" t="s">
        <v>38</v>
      </c>
      <c r="F16" s="24">
        <v>98549</v>
      </c>
      <c r="G16" s="24">
        <v>102083</v>
      </c>
      <c r="H16" s="24">
        <v>110807</v>
      </c>
      <c r="I16" s="24">
        <v>120474</v>
      </c>
      <c r="J16" s="24">
        <v>126916</v>
      </c>
      <c r="K16" s="24">
        <v>136442</v>
      </c>
      <c r="L16" s="24">
        <v>144628</v>
      </c>
      <c r="M16" s="24">
        <v>148486</v>
      </c>
      <c r="N16" s="24">
        <v>151749</v>
      </c>
      <c r="O16" s="24">
        <v>158758</v>
      </c>
      <c r="P16" s="24">
        <v>164687</v>
      </c>
      <c r="Q16" s="24">
        <v>172897</v>
      </c>
      <c r="R16" s="24">
        <v>187072</v>
      </c>
      <c r="S16" s="24">
        <v>194265</v>
      </c>
      <c r="T16" s="24">
        <v>181747</v>
      </c>
      <c r="U16" s="24">
        <v>188143</v>
      </c>
      <c r="V16" s="24">
        <v>197998</v>
      </c>
      <c r="W16" s="24">
        <v>201037</v>
      </c>
      <c r="X16" s="24">
        <v>204321</v>
      </c>
      <c r="Y16" s="24">
        <v>206897</v>
      </c>
      <c r="Z16" s="24">
        <v>211385</v>
      </c>
      <c r="AA16" s="24">
        <v>217518</v>
      </c>
      <c r="AB16" s="24">
        <v>226301</v>
      </c>
      <c r="AC16" s="24">
        <v>233696</v>
      </c>
      <c r="AD16" s="24">
        <v>240261</v>
      </c>
      <c r="AE16" s="24">
        <v>237134</v>
      </c>
    </row>
    <row r="17" spans="1:31" ht="14" x14ac:dyDescent="0.2">
      <c r="A17" s="18" t="s">
        <v>57</v>
      </c>
      <c r="B17" s="19"/>
      <c r="C17" s="23"/>
      <c r="D17" s="20" t="s">
        <v>41</v>
      </c>
      <c r="E17" s="16" t="s">
        <v>38</v>
      </c>
      <c r="F17" s="25">
        <v>1218273</v>
      </c>
      <c r="G17" s="25">
        <v>1252266</v>
      </c>
      <c r="H17" s="25">
        <v>1292777</v>
      </c>
      <c r="I17" s="25">
        <v>1351896</v>
      </c>
      <c r="J17" s="25">
        <v>1400999</v>
      </c>
      <c r="K17" s="25">
        <v>1478585</v>
      </c>
      <c r="L17" s="25">
        <v>1538200</v>
      </c>
      <c r="M17" s="25">
        <v>1587829</v>
      </c>
      <c r="N17" s="25">
        <v>1630666</v>
      </c>
      <c r="O17" s="25">
        <v>1704019</v>
      </c>
      <c r="P17" s="25">
        <v>1765905</v>
      </c>
      <c r="Q17" s="25">
        <v>1848151</v>
      </c>
      <c r="R17" s="25">
        <v>1941360</v>
      </c>
      <c r="S17" s="25">
        <v>1992380</v>
      </c>
      <c r="T17" s="25">
        <v>1936422</v>
      </c>
      <c r="U17" s="25">
        <v>1995289</v>
      </c>
      <c r="V17" s="25">
        <v>2058369</v>
      </c>
      <c r="W17" s="25">
        <v>2088804</v>
      </c>
      <c r="X17" s="25">
        <v>2117189</v>
      </c>
      <c r="Y17" s="25">
        <v>2149765</v>
      </c>
      <c r="Z17" s="25">
        <v>2198432</v>
      </c>
      <c r="AA17" s="25">
        <v>2234129</v>
      </c>
      <c r="AB17" s="25">
        <v>2297242</v>
      </c>
      <c r="AC17" s="25">
        <v>2360687</v>
      </c>
      <c r="AD17" s="25">
        <v>2425708</v>
      </c>
      <c r="AE17" s="25">
        <v>2278947</v>
      </c>
    </row>
    <row r="18" spans="1:31" ht="14" x14ac:dyDescent="0.2">
      <c r="A18" s="18" t="s">
        <v>58</v>
      </c>
      <c r="B18" s="19"/>
      <c r="C18" s="23"/>
      <c r="D18" s="20" t="s">
        <v>41</v>
      </c>
      <c r="E18" s="16" t="s">
        <v>38</v>
      </c>
      <c r="F18" s="24">
        <v>1894610</v>
      </c>
      <c r="G18" s="24">
        <v>1921380</v>
      </c>
      <c r="H18" s="24">
        <v>1961150</v>
      </c>
      <c r="I18" s="24">
        <v>2014420</v>
      </c>
      <c r="J18" s="24">
        <v>2059480</v>
      </c>
      <c r="K18" s="24">
        <v>2109090</v>
      </c>
      <c r="L18" s="24">
        <v>2172540</v>
      </c>
      <c r="M18" s="24">
        <v>2198120</v>
      </c>
      <c r="N18" s="24">
        <v>2211570</v>
      </c>
      <c r="O18" s="24">
        <v>2262520</v>
      </c>
      <c r="P18" s="24">
        <v>2288310</v>
      </c>
      <c r="Q18" s="24">
        <v>2385080</v>
      </c>
      <c r="R18" s="24">
        <v>2499550</v>
      </c>
      <c r="S18" s="24">
        <v>2546490</v>
      </c>
      <c r="T18" s="24">
        <v>2445730</v>
      </c>
      <c r="U18" s="24">
        <v>2564400</v>
      </c>
      <c r="V18" s="24">
        <v>2693560</v>
      </c>
      <c r="W18" s="24">
        <v>2745310</v>
      </c>
      <c r="X18" s="24">
        <v>2811350</v>
      </c>
      <c r="Y18" s="24">
        <v>2927430</v>
      </c>
      <c r="Z18" s="24">
        <v>3026180</v>
      </c>
      <c r="AA18" s="24">
        <v>3134740</v>
      </c>
      <c r="AB18" s="24">
        <v>3259860</v>
      </c>
      <c r="AC18" s="24">
        <v>3356410</v>
      </c>
      <c r="AD18" s="24">
        <v>3449050</v>
      </c>
      <c r="AE18" s="24">
        <v>3332230</v>
      </c>
    </row>
    <row r="19" spans="1:31" ht="14" x14ac:dyDescent="0.2">
      <c r="A19" s="18" t="s">
        <v>59</v>
      </c>
      <c r="B19" s="19"/>
      <c r="C19" s="23"/>
      <c r="D19" s="20" t="s">
        <v>41</v>
      </c>
      <c r="E19" s="16" t="s">
        <v>38</v>
      </c>
      <c r="F19" s="25">
        <v>93063.600999999995</v>
      </c>
      <c r="G19" s="25">
        <v>103036.643</v>
      </c>
      <c r="H19" s="25">
        <v>114712.185</v>
      </c>
      <c r="I19" s="25">
        <v>125262.554</v>
      </c>
      <c r="J19" s="25">
        <v>133788.728</v>
      </c>
      <c r="K19" s="25">
        <v>141247.27600000001</v>
      </c>
      <c r="L19" s="25">
        <v>152193.83799999999</v>
      </c>
      <c r="M19" s="25">
        <v>163460.764</v>
      </c>
      <c r="N19" s="25">
        <v>178904.90299999999</v>
      </c>
      <c r="O19" s="25">
        <v>193715.82399999999</v>
      </c>
      <c r="P19" s="25">
        <v>199242.31200000001</v>
      </c>
      <c r="Q19" s="25">
        <v>217861.568</v>
      </c>
      <c r="R19" s="25">
        <v>232694.59299999999</v>
      </c>
      <c r="S19" s="25">
        <v>241990.39</v>
      </c>
      <c r="T19" s="25">
        <v>237534.18100000001</v>
      </c>
      <c r="U19" s="25">
        <v>224124.03</v>
      </c>
      <c r="V19" s="25">
        <v>203308.21799999999</v>
      </c>
      <c r="W19" s="25">
        <v>188388.71299999999</v>
      </c>
      <c r="X19" s="25">
        <v>179616.44899999999</v>
      </c>
      <c r="Y19" s="25">
        <v>177349.42800000001</v>
      </c>
      <c r="Z19" s="25">
        <v>176110.22</v>
      </c>
      <c r="AA19" s="25">
        <v>174236.927</v>
      </c>
      <c r="AB19" s="25">
        <v>177151.87400000001</v>
      </c>
      <c r="AC19" s="25">
        <v>179727.291</v>
      </c>
      <c r="AD19" s="25">
        <v>183413.48800000001</v>
      </c>
      <c r="AE19" s="25" t="s">
        <v>39</v>
      </c>
    </row>
    <row r="20" spans="1:31" ht="14" x14ac:dyDescent="0.2">
      <c r="A20" s="18" t="s">
        <v>60</v>
      </c>
      <c r="B20" s="19"/>
      <c r="C20" s="23"/>
      <c r="D20" s="20" t="s">
        <v>61</v>
      </c>
      <c r="E20" s="16" t="s">
        <v>38</v>
      </c>
      <c r="F20" s="24">
        <v>5836483</v>
      </c>
      <c r="G20" s="24">
        <v>7122305</v>
      </c>
      <c r="H20" s="24">
        <v>8834560</v>
      </c>
      <c r="I20" s="24">
        <v>10442818</v>
      </c>
      <c r="J20" s="24">
        <v>11637546</v>
      </c>
      <c r="K20" s="24">
        <v>13324052</v>
      </c>
      <c r="L20" s="24">
        <v>15398700</v>
      </c>
      <c r="M20" s="24">
        <v>17433859</v>
      </c>
      <c r="N20" s="24">
        <v>19133811</v>
      </c>
      <c r="O20" s="24">
        <v>21077457</v>
      </c>
      <c r="P20" s="24">
        <v>22549020</v>
      </c>
      <c r="Q20" s="24">
        <v>24316299</v>
      </c>
      <c r="R20" s="24">
        <v>25701369</v>
      </c>
      <c r="S20" s="24">
        <v>27217365</v>
      </c>
      <c r="T20" s="24">
        <v>26458264</v>
      </c>
      <c r="U20" s="24">
        <v>27431270</v>
      </c>
      <c r="V20" s="24">
        <v>28501501</v>
      </c>
      <c r="W20" s="24">
        <v>28920370</v>
      </c>
      <c r="X20" s="24">
        <v>30290920</v>
      </c>
      <c r="Y20" s="24">
        <v>32742178</v>
      </c>
      <c r="Z20" s="24">
        <v>34937313</v>
      </c>
      <c r="AA20" s="24">
        <v>36167453</v>
      </c>
      <c r="AB20" s="24">
        <v>39233430</v>
      </c>
      <c r="AC20" s="24">
        <v>43347041</v>
      </c>
      <c r="AD20" s="24">
        <v>47513912</v>
      </c>
      <c r="AE20" s="24" t="s">
        <v>39</v>
      </c>
    </row>
    <row r="21" spans="1:31" ht="14" x14ac:dyDescent="0.2">
      <c r="A21" s="18" t="s">
        <v>62</v>
      </c>
      <c r="B21" s="19"/>
      <c r="C21" s="23"/>
      <c r="D21" s="20" t="s">
        <v>63</v>
      </c>
      <c r="E21" s="16" t="s">
        <v>38</v>
      </c>
      <c r="F21" s="25">
        <v>460839.95199999999</v>
      </c>
      <c r="G21" s="25">
        <v>493834.40500000003</v>
      </c>
      <c r="H21" s="25">
        <v>536721.93700000003</v>
      </c>
      <c r="I21" s="25">
        <v>603407.60600000003</v>
      </c>
      <c r="J21" s="25">
        <v>649719.10600000003</v>
      </c>
      <c r="K21" s="25">
        <v>709561.01599999995</v>
      </c>
      <c r="L21" s="25">
        <v>802276.65700000001</v>
      </c>
      <c r="M21" s="25">
        <v>854139.93099999998</v>
      </c>
      <c r="N21" s="25">
        <v>876732.70799999998</v>
      </c>
      <c r="O21" s="25">
        <v>970421.48899999994</v>
      </c>
      <c r="P21" s="25">
        <v>1061428.264</v>
      </c>
      <c r="Q21" s="25">
        <v>1225716.0560000001</v>
      </c>
      <c r="R21" s="25">
        <v>1386951.246</v>
      </c>
      <c r="S21" s="25">
        <v>1589625.135</v>
      </c>
      <c r="T21" s="25">
        <v>1626390.727</v>
      </c>
      <c r="U21" s="25">
        <v>1680966.939</v>
      </c>
      <c r="V21" s="25">
        <v>1765008.67</v>
      </c>
      <c r="W21" s="25">
        <v>1845159.75</v>
      </c>
      <c r="X21" s="25">
        <v>1970145.7250000001</v>
      </c>
      <c r="Y21" s="25">
        <v>2086359.608</v>
      </c>
      <c r="Z21" s="25">
        <v>2310847.787</v>
      </c>
      <c r="AA21" s="25">
        <v>2512054.8190000001</v>
      </c>
      <c r="AB21" s="25">
        <v>2642422.7760000001</v>
      </c>
      <c r="AC21" s="25">
        <v>2835889.4249999998</v>
      </c>
      <c r="AD21" s="25">
        <v>3019377.068</v>
      </c>
      <c r="AE21" s="25" t="s">
        <v>39</v>
      </c>
    </row>
    <row r="22" spans="1:31" ht="14" x14ac:dyDescent="0.2">
      <c r="A22" s="18" t="s">
        <v>64</v>
      </c>
      <c r="B22" s="19"/>
      <c r="C22" s="23"/>
      <c r="D22" s="20" t="s">
        <v>41</v>
      </c>
      <c r="E22" s="16" t="s">
        <v>38</v>
      </c>
      <c r="F22" s="24">
        <v>54767.324000000001</v>
      </c>
      <c r="G22" s="24">
        <v>60144.165999999997</v>
      </c>
      <c r="H22" s="24">
        <v>69370.922999999995</v>
      </c>
      <c r="I22" s="24">
        <v>80361.553</v>
      </c>
      <c r="J22" s="24">
        <v>92668.864000000001</v>
      </c>
      <c r="K22" s="24">
        <v>108400.243</v>
      </c>
      <c r="L22" s="24">
        <v>122009.927</v>
      </c>
      <c r="M22" s="24">
        <v>135956.04699999999</v>
      </c>
      <c r="N22" s="24">
        <v>145534.049</v>
      </c>
      <c r="O22" s="24">
        <v>156189.09299999999</v>
      </c>
      <c r="P22" s="24">
        <v>170230.89</v>
      </c>
      <c r="Q22" s="24">
        <v>184914.141</v>
      </c>
      <c r="R22" s="24">
        <v>197129.53899999999</v>
      </c>
      <c r="S22" s="24">
        <v>187619.5</v>
      </c>
      <c r="T22" s="24">
        <v>169785.766</v>
      </c>
      <c r="U22" s="24">
        <v>167673.72500000001</v>
      </c>
      <c r="V22" s="24">
        <v>170950.86799999999</v>
      </c>
      <c r="W22" s="24">
        <v>175103.91699999999</v>
      </c>
      <c r="X22" s="24">
        <v>179616.30100000001</v>
      </c>
      <c r="Y22" s="24">
        <v>195148.13800000001</v>
      </c>
      <c r="Z22" s="24">
        <v>262853.32699999999</v>
      </c>
      <c r="AA22" s="24">
        <v>270809.473</v>
      </c>
      <c r="AB22" s="24">
        <v>300386.864</v>
      </c>
      <c r="AC22" s="24">
        <v>326986.07199999999</v>
      </c>
      <c r="AD22" s="24">
        <v>356051.17099999997</v>
      </c>
      <c r="AE22" s="24" t="s">
        <v>39</v>
      </c>
    </row>
    <row r="23" spans="1:31" ht="14" x14ac:dyDescent="0.2">
      <c r="A23" s="18" t="s">
        <v>65</v>
      </c>
      <c r="B23" s="19"/>
      <c r="C23" s="23"/>
      <c r="D23" s="20" t="s">
        <v>66</v>
      </c>
      <c r="E23" s="16" t="s">
        <v>38</v>
      </c>
      <c r="F23" s="25">
        <v>303343.016</v>
      </c>
      <c r="G23" s="25">
        <v>352455.158</v>
      </c>
      <c r="H23" s="25">
        <v>396601.24900000001</v>
      </c>
      <c r="I23" s="25">
        <v>441602.01699999999</v>
      </c>
      <c r="J23" s="25">
        <v>485891.39500000002</v>
      </c>
      <c r="K23" s="25">
        <v>541079.40800000005</v>
      </c>
      <c r="L23" s="25">
        <v>551186.30700000003</v>
      </c>
      <c r="M23" s="25">
        <v>575224.05900000001</v>
      </c>
      <c r="N23" s="25">
        <v>579874.09299999999</v>
      </c>
      <c r="O23" s="25">
        <v>608333.66500000004</v>
      </c>
      <c r="P23" s="25">
        <v>640217.64399999997</v>
      </c>
      <c r="Q23" s="25">
        <v>686896.11199999996</v>
      </c>
      <c r="R23" s="25">
        <v>735628.55099999998</v>
      </c>
      <c r="S23" s="25">
        <v>776223.95200000005</v>
      </c>
      <c r="T23" s="25">
        <v>815949.48699999996</v>
      </c>
      <c r="U23" s="25">
        <v>874920.36199999996</v>
      </c>
      <c r="V23" s="25">
        <v>933941.58400000003</v>
      </c>
      <c r="W23" s="25">
        <v>991639.31700000004</v>
      </c>
      <c r="X23" s="25">
        <v>1056842.452</v>
      </c>
      <c r="Y23" s="25">
        <v>1109326.719</v>
      </c>
      <c r="Z23" s="25">
        <v>1166526.1359999999</v>
      </c>
      <c r="AA23" s="25">
        <v>1223667.933</v>
      </c>
      <c r="AB23" s="25">
        <v>1269447.7890000001</v>
      </c>
      <c r="AC23" s="25">
        <v>1330142.5490000001</v>
      </c>
      <c r="AD23" s="25">
        <v>1406748.591</v>
      </c>
      <c r="AE23" s="25" t="s">
        <v>39</v>
      </c>
    </row>
    <row r="24" spans="1:31" ht="14" x14ac:dyDescent="0.2">
      <c r="A24" s="18" t="s">
        <v>67</v>
      </c>
      <c r="B24" s="19"/>
      <c r="C24" s="23"/>
      <c r="D24" s="20" t="s">
        <v>41</v>
      </c>
      <c r="E24" s="16" t="s">
        <v>38</v>
      </c>
      <c r="F24" s="24">
        <v>988243.2</v>
      </c>
      <c r="G24" s="24">
        <v>1045872.7</v>
      </c>
      <c r="H24" s="24">
        <v>1092357.3</v>
      </c>
      <c r="I24" s="24">
        <v>1138856.1000000001</v>
      </c>
      <c r="J24" s="24">
        <v>1175149.5</v>
      </c>
      <c r="K24" s="24">
        <v>1241512.8999999999</v>
      </c>
      <c r="L24" s="24">
        <v>1304136.8</v>
      </c>
      <c r="M24" s="24">
        <v>1350258.9</v>
      </c>
      <c r="N24" s="24">
        <v>1394693.2</v>
      </c>
      <c r="O24" s="24">
        <v>1452319</v>
      </c>
      <c r="P24" s="24">
        <v>1493635.3</v>
      </c>
      <c r="Q24" s="24">
        <v>1552686.8</v>
      </c>
      <c r="R24" s="24">
        <v>1614839.8</v>
      </c>
      <c r="S24" s="24">
        <v>1637699.4</v>
      </c>
      <c r="T24" s="24">
        <v>1577255.9</v>
      </c>
      <c r="U24" s="24">
        <v>1611279.4</v>
      </c>
      <c r="V24" s="24">
        <v>1648755.8</v>
      </c>
      <c r="W24" s="24">
        <v>1624358.7</v>
      </c>
      <c r="X24" s="24">
        <v>1612751.3</v>
      </c>
      <c r="Y24" s="24">
        <v>1627405.6</v>
      </c>
      <c r="Z24" s="24">
        <v>1655355</v>
      </c>
      <c r="AA24" s="24">
        <v>1695786.8</v>
      </c>
      <c r="AB24" s="24">
        <v>1736592.8</v>
      </c>
      <c r="AC24" s="24">
        <v>1771565.9</v>
      </c>
      <c r="AD24" s="24">
        <v>1790941.5</v>
      </c>
      <c r="AE24" s="24">
        <v>1651594.9</v>
      </c>
    </row>
    <row r="25" spans="1:31" ht="14" x14ac:dyDescent="0.2">
      <c r="A25" s="18" t="s">
        <v>68</v>
      </c>
      <c r="B25" s="19"/>
      <c r="C25" s="23"/>
      <c r="D25" s="20" t="s">
        <v>69</v>
      </c>
      <c r="E25" s="16" t="s">
        <v>38</v>
      </c>
      <c r="F25" s="25">
        <v>512541700</v>
      </c>
      <c r="G25" s="25">
        <v>525806900</v>
      </c>
      <c r="H25" s="25">
        <v>534142500</v>
      </c>
      <c r="I25" s="25">
        <v>527876900</v>
      </c>
      <c r="J25" s="25">
        <v>519651800</v>
      </c>
      <c r="K25" s="25">
        <v>526706000</v>
      </c>
      <c r="L25" s="25">
        <v>523005000</v>
      </c>
      <c r="M25" s="25">
        <v>515986200</v>
      </c>
      <c r="N25" s="25">
        <v>515400700</v>
      </c>
      <c r="O25" s="25">
        <v>520965400</v>
      </c>
      <c r="P25" s="25">
        <v>524132800</v>
      </c>
      <c r="Q25" s="25">
        <v>526879700</v>
      </c>
      <c r="R25" s="25">
        <v>531688200</v>
      </c>
      <c r="S25" s="25">
        <v>520715700</v>
      </c>
      <c r="T25" s="25">
        <v>489501000</v>
      </c>
      <c r="U25" s="25">
        <v>500353900</v>
      </c>
      <c r="V25" s="25">
        <v>491408500</v>
      </c>
      <c r="W25" s="25">
        <v>494957200</v>
      </c>
      <c r="X25" s="25">
        <v>503175600</v>
      </c>
      <c r="Y25" s="25">
        <v>513876000</v>
      </c>
      <c r="Z25" s="25">
        <v>531319800</v>
      </c>
      <c r="AA25" s="25">
        <v>535537200</v>
      </c>
      <c r="AB25" s="25">
        <v>545897400</v>
      </c>
      <c r="AC25" s="25">
        <v>547125500</v>
      </c>
      <c r="AD25" s="25" t="s">
        <v>39</v>
      </c>
      <c r="AE25" s="25" t="s">
        <v>39</v>
      </c>
    </row>
    <row r="26" spans="1:31" ht="14" x14ac:dyDescent="0.2">
      <c r="A26" s="18" t="s">
        <v>70</v>
      </c>
      <c r="B26" s="19"/>
      <c r="C26" s="23"/>
      <c r="D26" s="20" t="s">
        <v>71</v>
      </c>
      <c r="E26" s="16" t="s">
        <v>38</v>
      </c>
      <c r="F26" s="24">
        <v>436988800</v>
      </c>
      <c r="G26" s="24">
        <v>490850900</v>
      </c>
      <c r="H26" s="24">
        <v>542001800</v>
      </c>
      <c r="I26" s="24">
        <v>537215300</v>
      </c>
      <c r="J26" s="24">
        <v>591453000</v>
      </c>
      <c r="K26" s="24">
        <v>651634400</v>
      </c>
      <c r="L26" s="24">
        <v>707021300</v>
      </c>
      <c r="M26" s="24">
        <v>784741300</v>
      </c>
      <c r="N26" s="24">
        <v>837365000</v>
      </c>
      <c r="O26" s="24">
        <v>908439200</v>
      </c>
      <c r="P26" s="24">
        <v>957447800</v>
      </c>
      <c r="Q26" s="24">
        <v>1005601500</v>
      </c>
      <c r="R26" s="24">
        <v>1089660200</v>
      </c>
      <c r="S26" s="24">
        <v>1154216500</v>
      </c>
      <c r="T26" s="24">
        <v>1205347700</v>
      </c>
      <c r="U26" s="24">
        <v>1322611200</v>
      </c>
      <c r="V26" s="24">
        <v>1388937200</v>
      </c>
      <c r="W26" s="24">
        <v>1440111400</v>
      </c>
      <c r="X26" s="24">
        <v>1500819100</v>
      </c>
      <c r="Y26" s="24">
        <v>1562928900</v>
      </c>
      <c r="Z26" s="24">
        <v>1658020400</v>
      </c>
      <c r="AA26" s="24">
        <v>1740779600</v>
      </c>
      <c r="AB26" s="24">
        <v>1835698200</v>
      </c>
      <c r="AC26" s="24">
        <v>1898192600</v>
      </c>
      <c r="AD26" s="24">
        <v>1919039900</v>
      </c>
      <c r="AE26" s="24" t="s">
        <v>39</v>
      </c>
    </row>
    <row r="27" spans="1:31" ht="14" x14ac:dyDescent="0.2">
      <c r="A27" s="18" t="s">
        <v>72</v>
      </c>
      <c r="B27" s="19"/>
      <c r="C27" s="23"/>
      <c r="D27" s="20" t="s">
        <v>41</v>
      </c>
      <c r="E27" s="16" t="s">
        <v>38</v>
      </c>
      <c r="F27" s="25">
        <v>4056.9859999999999</v>
      </c>
      <c r="G27" s="25">
        <v>4677.3980000000001</v>
      </c>
      <c r="H27" s="25">
        <v>5390.7619999999997</v>
      </c>
      <c r="I27" s="25">
        <v>6008.6909999999998</v>
      </c>
      <c r="J27" s="25">
        <v>6265.6549999999997</v>
      </c>
      <c r="K27" s="25">
        <v>6860.2060000000001</v>
      </c>
      <c r="L27" s="25">
        <v>7461.1549999999997</v>
      </c>
      <c r="M27" s="25">
        <v>8395.9339999999993</v>
      </c>
      <c r="N27" s="25">
        <v>9553.4830000000002</v>
      </c>
      <c r="O27" s="25">
        <v>11070.727000000001</v>
      </c>
      <c r="P27" s="25">
        <v>13626.808000000001</v>
      </c>
      <c r="Q27" s="25">
        <v>17158.010999999999</v>
      </c>
      <c r="R27" s="25">
        <v>22667.670999999998</v>
      </c>
      <c r="S27" s="25">
        <v>24460.833999999999</v>
      </c>
      <c r="T27" s="25">
        <v>18932.655999999999</v>
      </c>
      <c r="U27" s="25">
        <v>18022.736000000001</v>
      </c>
      <c r="V27" s="25">
        <v>20411.513999999999</v>
      </c>
      <c r="W27" s="25">
        <v>22045.001</v>
      </c>
      <c r="X27" s="25">
        <v>22923.701000000001</v>
      </c>
      <c r="Y27" s="25">
        <v>23613.906999999999</v>
      </c>
      <c r="Z27" s="25">
        <v>24560.878000000001</v>
      </c>
      <c r="AA27" s="25">
        <v>25360.288</v>
      </c>
      <c r="AB27" s="25">
        <v>26962.264999999999</v>
      </c>
      <c r="AC27" s="25">
        <v>29142.539000000001</v>
      </c>
      <c r="AD27" s="25">
        <v>30463.323</v>
      </c>
      <c r="AE27" s="25" t="s">
        <v>39</v>
      </c>
    </row>
    <row r="28" spans="1:31" ht="14" x14ac:dyDescent="0.2">
      <c r="A28" s="18" t="s">
        <v>73</v>
      </c>
      <c r="B28" s="19"/>
      <c r="C28" s="23"/>
      <c r="D28" s="20" t="s">
        <v>41</v>
      </c>
      <c r="E28" s="16" t="s">
        <v>38</v>
      </c>
      <c r="F28" s="24">
        <v>7760.9340000000002</v>
      </c>
      <c r="G28" s="24">
        <v>9711.1489999999994</v>
      </c>
      <c r="H28" s="24">
        <v>11722.434999999999</v>
      </c>
      <c r="I28" s="24">
        <v>13021.016</v>
      </c>
      <c r="J28" s="24">
        <v>12710.58</v>
      </c>
      <c r="K28" s="24">
        <v>13351.454</v>
      </c>
      <c r="L28" s="24">
        <v>14177.013999999999</v>
      </c>
      <c r="M28" s="24">
        <v>15182.388999999999</v>
      </c>
      <c r="N28" s="24">
        <v>16649.995999999999</v>
      </c>
      <c r="O28" s="24">
        <v>18219.669000000002</v>
      </c>
      <c r="P28" s="24">
        <v>20979.922999999999</v>
      </c>
      <c r="Q28" s="24">
        <v>24053.291000000001</v>
      </c>
      <c r="R28" s="24">
        <v>29011.219000000001</v>
      </c>
      <c r="S28" s="24">
        <v>32660.066999999999</v>
      </c>
      <c r="T28" s="24">
        <v>26897.014999999999</v>
      </c>
      <c r="U28" s="24">
        <v>28033.832999999999</v>
      </c>
      <c r="V28" s="24">
        <v>31317.168000000001</v>
      </c>
      <c r="W28" s="24">
        <v>33410.163</v>
      </c>
      <c r="X28" s="24">
        <v>35039.540999999997</v>
      </c>
      <c r="Y28" s="24">
        <v>36581.311000000002</v>
      </c>
      <c r="Z28" s="24">
        <v>37345.697999999997</v>
      </c>
      <c r="AA28" s="24">
        <v>38889.862000000001</v>
      </c>
      <c r="AB28" s="24">
        <v>42276.296999999999</v>
      </c>
      <c r="AC28" s="24">
        <v>45491.069000000003</v>
      </c>
      <c r="AD28" s="24">
        <v>48797.37</v>
      </c>
      <c r="AE28" s="24" t="s">
        <v>39</v>
      </c>
    </row>
    <row r="29" spans="1:31" ht="14" x14ac:dyDescent="0.2">
      <c r="A29" s="18" t="s">
        <v>74</v>
      </c>
      <c r="B29" s="19"/>
      <c r="C29" s="23"/>
      <c r="D29" s="20" t="s">
        <v>41</v>
      </c>
      <c r="E29" s="16" t="s">
        <v>38</v>
      </c>
      <c r="F29" s="25">
        <v>15776.635</v>
      </c>
      <c r="G29" s="25">
        <v>16713.547999999999</v>
      </c>
      <c r="H29" s="25">
        <v>17498.259999999998</v>
      </c>
      <c r="I29" s="25">
        <v>18184.168000000001</v>
      </c>
      <c r="J29" s="25">
        <v>20870.643</v>
      </c>
      <c r="K29" s="25">
        <v>23079.419000000002</v>
      </c>
      <c r="L29" s="25">
        <v>23771.928</v>
      </c>
      <c r="M29" s="25">
        <v>25094.710999999999</v>
      </c>
      <c r="N29" s="25">
        <v>26187.79</v>
      </c>
      <c r="O29" s="25">
        <v>27935.526000000002</v>
      </c>
      <c r="P29" s="25">
        <v>30031.040000000001</v>
      </c>
      <c r="Q29" s="25">
        <v>33808.445</v>
      </c>
      <c r="R29" s="25">
        <v>37178.870999999999</v>
      </c>
      <c r="S29" s="25">
        <v>38128.580999999998</v>
      </c>
      <c r="T29" s="25">
        <v>36976.517</v>
      </c>
      <c r="U29" s="25">
        <v>40177.811999999998</v>
      </c>
      <c r="V29" s="25">
        <v>43164.646000000001</v>
      </c>
      <c r="W29" s="25">
        <v>44112.095000000001</v>
      </c>
      <c r="X29" s="25">
        <v>46499.56</v>
      </c>
      <c r="Y29" s="25">
        <v>49824.506000000001</v>
      </c>
      <c r="Z29" s="25">
        <v>52065.807999999997</v>
      </c>
      <c r="AA29" s="25">
        <v>54867.233</v>
      </c>
      <c r="AB29" s="25">
        <v>56814.211000000003</v>
      </c>
      <c r="AC29" s="25">
        <v>60053.082000000002</v>
      </c>
      <c r="AD29" s="25">
        <v>63516.336000000003</v>
      </c>
      <c r="AE29" s="25" t="s">
        <v>39</v>
      </c>
    </row>
    <row r="30" spans="1:31" ht="14" x14ac:dyDescent="0.2">
      <c r="A30" s="18" t="s">
        <v>75</v>
      </c>
      <c r="B30" s="19"/>
      <c r="C30" s="23"/>
      <c r="D30" s="20" t="s">
        <v>76</v>
      </c>
      <c r="E30" s="16" t="s">
        <v>38</v>
      </c>
      <c r="F30" s="24">
        <v>2311458.4530000002</v>
      </c>
      <c r="G30" s="24">
        <v>3123167.9389999998</v>
      </c>
      <c r="H30" s="24">
        <v>3962524.1660000002</v>
      </c>
      <c r="I30" s="24">
        <v>4810123.4539999999</v>
      </c>
      <c r="J30" s="24">
        <v>5738466.3689999999</v>
      </c>
      <c r="K30" s="24">
        <v>6693683.0140000004</v>
      </c>
      <c r="L30" s="24">
        <v>7069377.2719999999</v>
      </c>
      <c r="M30" s="24">
        <v>7455459.1950000003</v>
      </c>
      <c r="N30" s="24">
        <v>7868809.5530000003</v>
      </c>
      <c r="O30" s="24">
        <v>8828367.4340000004</v>
      </c>
      <c r="P30" s="24">
        <v>9562648.1129999999</v>
      </c>
      <c r="Q30" s="24">
        <v>10630939.426000001</v>
      </c>
      <c r="R30" s="24">
        <v>11504075.512</v>
      </c>
      <c r="S30" s="24">
        <v>12353845.280999999</v>
      </c>
      <c r="T30" s="24">
        <v>12162762.846000001</v>
      </c>
      <c r="U30" s="24">
        <v>13366377.171</v>
      </c>
      <c r="V30" s="24">
        <v>14665576.471999999</v>
      </c>
      <c r="W30" s="24">
        <v>15817754.584000001</v>
      </c>
      <c r="X30" s="24">
        <v>16277187.078</v>
      </c>
      <c r="Y30" s="24">
        <v>17484305.607000001</v>
      </c>
      <c r="Z30" s="24">
        <v>18572109.414999999</v>
      </c>
      <c r="AA30" s="24">
        <v>20129057.370999999</v>
      </c>
      <c r="AB30" s="24">
        <v>21934167.572000001</v>
      </c>
      <c r="AC30" s="24">
        <v>23523247.151999999</v>
      </c>
      <c r="AD30" s="24">
        <v>24443014.287</v>
      </c>
      <c r="AE30" s="24" t="s">
        <v>39</v>
      </c>
    </row>
    <row r="31" spans="1:31" ht="14" x14ac:dyDescent="0.2">
      <c r="A31" s="18" t="s">
        <v>77</v>
      </c>
      <c r="B31" s="19"/>
      <c r="C31" s="23"/>
      <c r="D31" s="20" t="s">
        <v>41</v>
      </c>
      <c r="E31" s="16" t="s">
        <v>38</v>
      </c>
      <c r="F31" s="25">
        <v>329547</v>
      </c>
      <c r="G31" s="25">
        <v>344625</v>
      </c>
      <c r="H31" s="25">
        <v>369046</v>
      </c>
      <c r="I31" s="25">
        <v>394295</v>
      </c>
      <c r="J31" s="25">
        <v>419459</v>
      </c>
      <c r="K31" s="25">
        <v>452007</v>
      </c>
      <c r="L31" s="25">
        <v>481881</v>
      </c>
      <c r="M31" s="25">
        <v>501137</v>
      </c>
      <c r="N31" s="25">
        <v>512810</v>
      </c>
      <c r="O31" s="25">
        <v>529286</v>
      </c>
      <c r="P31" s="25">
        <v>550883</v>
      </c>
      <c r="Q31" s="25">
        <v>584546</v>
      </c>
      <c r="R31" s="25">
        <v>619170</v>
      </c>
      <c r="S31" s="25">
        <v>647198</v>
      </c>
      <c r="T31" s="25">
        <v>624842</v>
      </c>
      <c r="U31" s="25">
        <v>639187</v>
      </c>
      <c r="V31" s="25">
        <v>650359</v>
      </c>
      <c r="W31" s="25">
        <v>652966</v>
      </c>
      <c r="X31" s="25">
        <v>660463</v>
      </c>
      <c r="Y31" s="25">
        <v>671560</v>
      </c>
      <c r="Z31" s="25">
        <v>690008</v>
      </c>
      <c r="AA31" s="25">
        <v>708337</v>
      </c>
      <c r="AB31" s="25">
        <v>738146</v>
      </c>
      <c r="AC31" s="25">
        <v>773987</v>
      </c>
      <c r="AD31" s="25">
        <v>810247</v>
      </c>
      <c r="AE31" s="25">
        <v>796914</v>
      </c>
    </row>
    <row r="32" spans="1:31" ht="14" x14ac:dyDescent="0.2">
      <c r="A32" s="18" t="s">
        <v>78</v>
      </c>
      <c r="B32" s="19"/>
      <c r="C32" s="23"/>
      <c r="D32" s="20" t="s">
        <v>79</v>
      </c>
      <c r="E32" s="16" t="s">
        <v>38</v>
      </c>
      <c r="F32" s="24">
        <v>96236</v>
      </c>
      <c r="G32" s="24">
        <v>101101</v>
      </c>
      <c r="H32" s="24">
        <v>104815</v>
      </c>
      <c r="I32" s="24">
        <v>106826</v>
      </c>
      <c r="J32" s="24">
        <v>113229</v>
      </c>
      <c r="K32" s="24">
        <v>119839</v>
      </c>
      <c r="L32" s="24">
        <v>128712</v>
      </c>
      <c r="M32" s="24">
        <v>135181</v>
      </c>
      <c r="N32" s="24">
        <v>144502</v>
      </c>
      <c r="O32" s="24">
        <v>154559</v>
      </c>
      <c r="P32" s="24">
        <v>162937</v>
      </c>
      <c r="Q32" s="24">
        <v>172112</v>
      </c>
      <c r="R32" s="24">
        <v>186852</v>
      </c>
      <c r="S32" s="24">
        <v>189632</v>
      </c>
      <c r="T32" s="24">
        <v>194282</v>
      </c>
      <c r="U32" s="24">
        <v>203483</v>
      </c>
      <c r="V32" s="24">
        <v>213302</v>
      </c>
      <c r="W32" s="24">
        <v>217540</v>
      </c>
      <c r="X32" s="24">
        <v>232719</v>
      </c>
      <c r="Y32" s="24">
        <v>242198</v>
      </c>
      <c r="Z32" s="24">
        <v>254484</v>
      </c>
      <c r="AA32" s="24">
        <v>270388</v>
      </c>
      <c r="AB32" s="24">
        <v>289104</v>
      </c>
      <c r="AC32" s="24" t="s">
        <v>39</v>
      </c>
      <c r="AD32" s="24" t="s">
        <v>39</v>
      </c>
      <c r="AE32" s="24" t="s">
        <v>39</v>
      </c>
    </row>
    <row r="33" spans="1:31" ht="14" x14ac:dyDescent="0.2">
      <c r="A33" s="18" t="s">
        <v>80</v>
      </c>
      <c r="B33" s="19"/>
      <c r="C33" s="23"/>
      <c r="D33" s="20" t="s">
        <v>81</v>
      </c>
      <c r="E33" s="16" t="s">
        <v>38</v>
      </c>
      <c r="F33" s="25">
        <v>963138</v>
      </c>
      <c r="G33" s="25">
        <v>1054672</v>
      </c>
      <c r="H33" s="25">
        <v>1141340</v>
      </c>
      <c r="I33" s="25">
        <v>1163178</v>
      </c>
      <c r="J33" s="25">
        <v>1265689</v>
      </c>
      <c r="K33" s="25">
        <v>1507283</v>
      </c>
      <c r="L33" s="25">
        <v>1564306</v>
      </c>
      <c r="M33" s="25">
        <v>1561026</v>
      </c>
      <c r="N33" s="25">
        <v>1620364</v>
      </c>
      <c r="O33" s="25">
        <v>1783020</v>
      </c>
      <c r="P33" s="25">
        <v>1989987</v>
      </c>
      <c r="Q33" s="25">
        <v>2216317</v>
      </c>
      <c r="R33" s="25">
        <v>2350173</v>
      </c>
      <c r="S33" s="25">
        <v>2607090</v>
      </c>
      <c r="T33" s="25">
        <v>2428481</v>
      </c>
      <c r="U33" s="25">
        <v>2591479</v>
      </c>
      <c r="V33" s="25">
        <v>2792683</v>
      </c>
      <c r="W33" s="25">
        <v>2964053</v>
      </c>
      <c r="X33" s="25">
        <v>3071224</v>
      </c>
      <c r="Y33" s="25">
        <v>3140814</v>
      </c>
      <c r="Z33" s="25">
        <v>3111168</v>
      </c>
      <c r="AA33" s="25">
        <v>3098148</v>
      </c>
      <c r="AB33" s="25">
        <v>3295382</v>
      </c>
      <c r="AC33" s="25">
        <v>3553900</v>
      </c>
      <c r="AD33" s="25">
        <v>3568488</v>
      </c>
      <c r="AE33" s="25">
        <v>3408616</v>
      </c>
    </row>
    <row r="34" spans="1:31" ht="14" x14ac:dyDescent="0.2">
      <c r="A34" s="18" t="s">
        <v>82</v>
      </c>
      <c r="B34" s="19"/>
      <c r="C34" s="23"/>
      <c r="D34" s="20" t="s">
        <v>83</v>
      </c>
      <c r="E34" s="16" t="s">
        <v>38</v>
      </c>
      <c r="F34" s="24">
        <v>345060</v>
      </c>
      <c r="G34" s="24">
        <v>431897</v>
      </c>
      <c r="H34" s="24">
        <v>522582</v>
      </c>
      <c r="I34" s="24">
        <v>607103</v>
      </c>
      <c r="J34" s="24">
        <v>674530</v>
      </c>
      <c r="K34" s="24">
        <v>748483</v>
      </c>
      <c r="L34" s="24">
        <v>781548</v>
      </c>
      <c r="M34" s="24">
        <v>812214</v>
      </c>
      <c r="N34" s="24">
        <v>847152</v>
      </c>
      <c r="O34" s="24">
        <v>933091</v>
      </c>
      <c r="P34" s="24">
        <v>990530</v>
      </c>
      <c r="Q34" s="24">
        <v>1069431</v>
      </c>
      <c r="R34" s="24">
        <v>1187508</v>
      </c>
      <c r="S34" s="24">
        <v>1285571</v>
      </c>
      <c r="T34" s="24">
        <v>1372025</v>
      </c>
      <c r="U34" s="24">
        <v>1446844</v>
      </c>
      <c r="V34" s="24">
        <v>1565251</v>
      </c>
      <c r="W34" s="24">
        <v>1623442</v>
      </c>
      <c r="X34" s="24">
        <v>1646724</v>
      </c>
      <c r="Y34" s="24">
        <v>1711244</v>
      </c>
      <c r="Z34" s="24">
        <v>1801112</v>
      </c>
      <c r="AA34" s="24">
        <v>1863487</v>
      </c>
      <c r="AB34" s="24">
        <v>1989835</v>
      </c>
      <c r="AC34" s="24">
        <v>2121555</v>
      </c>
      <c r="AD34" s="24">
        <v>2287738</v>
      </c>
      <c r="AE34" s="24">
        <v>2317089</v>
      </c>
    </row>
    <row r="35" spans="1:31" ht="14" x14ac:dyDescent="0.2">
      <c r="A35" s="18" t="s">
        <v>84</v>
      </c>
      <c r="B35" s="19"/>
      <c r="C35" s="23"/>
      <c r="D35" s="20" t="s">
        <v>41</v>
      </c>
      <c r="E35" s="16" t="s">
        <v>38</v>
      </c>
      <c r="F35" s="25">
        <v>89028.557000000001</v>
      </c>
      <c r="G35" s="25">
        <v>94351.591</v>
      </c>
      <c r="H35" s="25">
        <v>102330.96</v>
      </c>
      <c r="I35" s="25">
        <v>111353.38099999999</v>
      </c>
      <c r="J35" s="25">
        <v>119603.30499999999</v>
      </c>
      <c r="K35" s="25">
        <v>128414.44500000001</v>
      </c>
      <c r="L35" s="25">
        <v>135775.00899999999</v>
      </c>
      <c r="M35" s="25">
        <v>142554.26300000001</v>
      </c>
      <c r="N35" s="25">
        <v>146067.85800000001</v>
      </c>
      <c r="O35" s="25">
        <v>152248.38800000001</v>
      </c>
      <c r="P35" s="25">
        <v>158552.704</v>
      </c>
      <c r="Q35" s="25">
        <v>166260.46900000001</v>
      </c>
      <c r="R35" s="25">
        <v>175483.40100000001</v>
      </c>
      <c r="S35" s="25">
        <v>179102.78099999999</v>
      </c>
      <c r="T35" s="25">
        <v>175416.43700000001</v>
      </c>
      <c r="U35" s="25">
        <v>179610.77900000001</v>
      </c>
      <c r="V35" s="25">
        <v>176096.171</v>
      </c>
      <c r="W35" s="25">
        <v>168295.56899999999</v>
      </c>
      <c r="X35" s="25">
        <v>170492.269</v>
      </c>
      <c r="Y35" s="25">
        <v>173053.69099999999</v>
      </c>
      <c r="Z35" s="25">
        <v>179713.15900000001</v>
      </c>
      <c r="AA35" s="25">
        <v>186489.81099999999</v>
      </c>
      <c r="AB35" s="25">
        <v>195947.21</v>
      </c>
      <c r="AC35" s="25">
        <v>205184.12400000001</v>
      </c>
      <c r="AD35" s="25">
        <v>213949.28899999999</v>
      </c>
      <c r="AE35" s="25">
        <v>202708.68400000001</v>
      </c>
    </row>
    <row r="36" spans="1:31" ht="14" x14ac:dyDescent="0.2">
      <c r="A36" s="18" t="s">
        <v>85</v>
      </c>
      <c r="B36" s="19"/>
      <c r="C36" s="23"/>
      <c r="D36" s="20" t="s">
        <v>41</v>
      </c>
      <c r="E36" s="16" t="s">
        <v>38</v>
      </c>
      <c r="F36" s="24">
        <v>19767.712</v>
      </c>
      <c r="G36" s="24">
        <v>22032.853999999999</v>
      </c>
      <c r="H36" s="24">
        <v>24456.111000000001</v>
      </c>
      <c r="I36" s="24">
        <v>26688.278999999999</v>
      </c>
      <c r="J36" s="24">
        <v>28583.545999999998</v>
      </c>
      <c r="K36" s="24">
        <v>31661.066999999999</v>
      </c>
      <c r="L36" s="24">
        <v>34365.527999999998</v>
      </c>
      <c r="M36" s="24">
        <v>37329.5</v>
      </c>
      <c r="N36" s="24">
        <v>41479.498</v>
      </c>
      <c r="O36" s="24">
        <v>46175.205000000002</v>
      </c>
      <c r="P36" s="24">
        <v>50485.663999999997</v>
      </c>
      <c r="Q36" s="24">
        <v>56361.425000000003</v>
      </c>
      <c r="R36" s="24">
        <v>63163.351999999999</v>
      </c>
      <c r="S36" s="24">
        <v>68590.534</v>
      </c>
      <c r="T36" s="24">
        <v>64095.519</v>
      </c>
      <c r="U36" s="24">
        <v>68188.652000000002</v>
      </c>
      <c r="V36" s="24">
        <v>71304.509000000005</v>
      </c>
      <c r="W36" s="24">
        <v>73575.775999999998</v>
      </c>
      <c r="X36" s="24">
        <v>74448.762000000002</v>
      </c>
      <c r="Y36" s="24">
        <v>76269.798999999999</v>
      </c>
      <c r="Z36" s="24">
        <v>79767.563999999998</v>
      </c>
      <c r="AA36" s="24">
        <v>81051.498999999996</v>
      </c>
      <c r="AB36" s="24">
        <v>84532.191000000006</v>
      </c>
      <c r="AC36" s="24">
        <v>89505.505999999994</v>
      </c>
      <c r="AD36" s="24">
        <v>93865.176999999996</v>
      </c>
      <c r="AE36" s="24" t="s">
        <v>39</v>
      </c>
    </row>
    <row r="37" spans="1:31" ht="14" x14ac:dyDescent="0.2">
      <c r="A37" s="18" t="s">
        <v>86</v>
      </c>
      <c r="B37" s="19"/>
      <c r="C37" s="23"/>
      <c r="D37" s="20" t="s">
        <v>41</v>
      </c>
      <c r="E37" s="16" t="s">
        <v>38</v>
      </c>
      <c r="F37" s="25">
        <v>10560.81</v>
      </c>
      <c r="G37" s="25">
        <v>12147.285</v>
      </c>
      <c r="H37" s="25">
        <v>13836.531000000001</v>
      </c>
      <c r="I37" s="25">
        <v>15351.768</v>
      </c>
      <c r="J37" s="25">
        <v>17226.584999999999</v>
      </c>
      <c r="K37" s="25">
        <v>18853.121999999999</v>
      </c>
      <c r="L37" s="25">
        <v>21147.702000000001</v>
      </c>
      <c r="M37" s="25">
        <v>23548.615000000002</v>
      </c>
      <c r="N37" s="25">
        <v>25613.282999999999</v>
      </c>
      <c r="O37" s="25">
        <v>27628.188999999998</v>
      </c>
      <c r="P37" s="25">
        <v>29113.562999999998</v>
      </c>
      <c r="Q37" s="25">
        <v>31470.341</v>
      </c>
      <c r="R37" s="25">
        <v>35073.455999999998</v>
      </c>
      <c r="S37" s="25">
        <v>37925.697999999997</v>
      </c>
      <c r="T37" s="25">
        <v>36254.927000000003</v>
      </c>
      <c r="U37" s="25">
        <v>36363.909</v>
      </c>
      <c r="V37" s="25">
        <v>37058.569000000003</v>
      </c>
      <c r="W37" s="25">
        <v>36253.271999999997</v>
      </c>
      <c r="X37" s="25">
        <v>36454.332999999999</v>
      </c>
      <c r="Y37" s="25">
        <v>37634.292000000001</v>
      </c>
      <c r="Z37" s="25">
        <v>38852.641000000003</v>
      </c>
      <c r="AA37" s="25">
        <v>40443.216999999997</v>
      </c>
      <c r="AB37" s="25">
        <v>43009.129000000001</v>
      </c>
      <c r="AC37" s="25">
        <v>45862.593000000001</v>
      </c>
      <c r="AD37" s="25">
        <v>48392.550999999999</v>
      </c>
      <c r="AE37" s="25" t="s">
        <v>39</v>
      </c>
    </row>
    <row r="38" spans="1:31" ht="14" x14ac:dyDescent="0.2">
      <c r="A38" s="18" t="s">
        <v>87</v>
      </c>
      <c r="B38" s="19"/>
      <c r="C38" s="23"/>
      <c r="D38" s="20" t="s">
        <v>41</v>
      </c>
      <c r="E38" s="16" t="s">
        <v>38</v>
      </c>
      <c r="F38" s="24">
        <v>460588</v>
      </c>
      <c r="G38" s="24">
        <v>489203</v>
      </c>
      <c r="H38" s="24">
        <v>519268</v>
      </c>
      <c r="I38" s="24">
        <v>555993</v>
      </c>
      <c r="J38" s="24">
        <v>595723</v>
      </c>
      <c r="K38" s="24">
        <v>647851</v>
      </c>
      <c r="L38" s="24">
        <v>700993</v>
      </c>
      <c r="M38" s="24">
        <v>749552</v>
      </c>
      <c r="N38" s="24">
        <v>802266</v>
      </c>
      <c r="O38" s="24">
        <v>859437</v>
      </c>
      <c r="P38" s="24">
        <v>927357</v>
      </c>
      <c r="Q38" s="24">
        <v>1003823</v>
      </c>
      <c r="R38" s="24">
        <v>1075539</v>
      </c>
      <c r="S38" s="24">
        <v>1109541</v>
      </c>
      <c r="T38" s="24">
        <v>1069323</v>
      </c>
      <c r="U38" s="24">
        <v>1072709</v>
      </c>
      <c r="V38" s="24">
        <v>1063763</v>
      </c>
      <c r="W38" s="24">
        <v>1031099</v>
      </c>
      <c r="X38" s="24">
        <v>1020348</v>
      </c>
      <c r="Y38" s="24">
        <v>1032158</v>
      </c>
      <c r="Z38" s="24">
        <v>1077590</v>
      </c>
      <c r="AA38" s="24">
        <v>1113840</v>
      </c>
      <c r="AB38" s="24">
        <v>1161867</v>
      </c>
      <c r="AC38" s="24">
        <v>1204241</v>
      </c>
      <c r="AD38" s="24">
        <v>1244772</v>
      </c>
      <c r="AE38" s="24">
        <v>1119976</v>
      </c>
    </row>
    <row r="39" spans="1:31" ht="14" x14ac:dyDescent="0.2">
      <c r="A39" s="18" t="s">
        <v>88</v>
      </c>
      <c r="B39" s="19"/>
      <c r="C39" s="23"/>
      <c r="D39" s="20" t="s">
        <v>89</v>
      </c>
      <c r="E39" s="16" t="s">
        <v>38</v>
      </c>
      <c r="F39" s="25">
        <v>1906773</v>
      </c>
      <c r="G39" s="25">
        <v>1956434</v>
      </c>
      <c r="H39" s="25">
        <v>2047269</v>
      </c>
      <c r="I39" s="25">
        <v>2152905</v>
      </c>
      <c r="J39" s="25">
        <v>2264494</v>
      </c>
      <c r="K39" s="25">
        <v>2408151</v>
      </c>
      <c r="L39" s="25">
        <v>2503731</v>
      </c>
      <c r="M39" s="25">
        <v>2598336</v>
      </c>
      <c r="N39" s="25">
        <v>2703551</v>
      </c>
      <c r="O39" s="25">
        <v>2830194</v>
      </c>
      <c r="P39" s="25">
        <v>2931085</v>
      </c>
      <c r="Q39" s="25">
        <v>3121668</v>
      </c>
      <c r="R39" s="25">
        <v>3320278</v>
      </c>
      <c r="S39" s="25">
        <v>3412253</v>
      </c>
      <c r="T39" s="25">
        <v>3341167</v>
      </c>
      <c r="U39" s="25">
        <v>3573581</v>
      </c>
      <c r="V39" s="25">
        <v>3727905</v>
      </c>
      <c r="W39" s="25">
        <v>3743086</v>
      </c>
      <c r="X39" s="25">
        <v>3822671</v>
      </c>
      <c r="Y39" s="25">
        <v>3992730</v>
      </c>
      <c r="Z39" s="25">
        <v>4260470</v>
      </c>
      <c r="AA39" s="25">
        <v>4415031</v>
      </c>
      <c r="AB39" s="25">
        <v>4625094</v>
      </c>
      <c r="AC39" s="25">
        <v>4828306</v>
      </c>
      <c r="AD39" s="25">
        <v>5025063</v>
      </c>
      <c r="AE39" s="25">
        <v>4951553</v>
      </c>
    </row>
    <row r="40" spans="1:31" ht="14" x14ac:dyDescent="0.2">
      <c r="A40" s="18" t="s">
        <v>90</v>
      </c>
      <c r="B40" s="19"/>
      <c r="C40" s="23"/>
      <c r="D40" s="20" t="s">
        <v>91</v>
      </c>
      <c r="E40" s="16" t="s">
        <v>38</v>
      </c>
      <c r="F40" s="24">
        <v>417579.19900000002</v>
      </c>
      <c r="G40" s="24">
        <v>420822.45500000002</v>
      </c>
      <c r="H40" s="24">
        <v>428309.625</v>
      </c>
      <c r="I40" s="24">
        <v>440568.63699999999</v>
      </c>
      <c r="J40" s="24">
        <v>448437.46600000001</v>
      </c>
      <c r="K40" s="24">
        <v>472595.73700000002</v>
      </c>
      <c r="L40" s="24">
        <v>484723.49400000001</v>
      </c>
      <c r="M40" s="24">
        <v>483439.95899999997</v>
      </c>
      <c r="N40" s="24">
        <v>488937.33799999999</v>
      </c>
      <c r="O40" s="24">
        <v>504278.19799999997</v>
      </c>
      <c r="P40" s="24">
        <v>523662.56900000002</v>
      </c>
      <c r="Q40" s="24">
        <v>556438.82900000003</v>
      </c>
      <c r="R40" s="24">
        <v>592442.26699999999</v>
      </c>
      <c r="S40" s="24">
        <v>617696.47600000002</v>
      </c>
      <c r="T40" s="24">
        <v>607377.277</v>
      </c>
      <c r="U40" s="24">
        <v>629325.24</v>
      </c>
      <c r="V40" s="24">
        <v>641200.30500000005</v>
      </c>
      <c r="W40" s="24">
        <v>648980.51899999997</v>
      </c>
      <c r="X40" s="24">
        <v>660648.76500000001</v>
      </c>
      <c r="Y40" s="24">
        <v>672818.20600000001</v>
      </c>
      <c r="Z40" s="24">
        <v>675735.64599999995</v>
      </c>
      <c r="AA40" s="24">
        <v>685440.98400000005</v>
      </c>
      <c r="AB40" s="24">
        <v>693694.125</v>
      </c>
      <c r="AC40" s="24">
        <v>719613.78899999999</v>
      </c>
      <c r="AD40" s="24">
        <v>726920.94</v>
      </c>
      <c r="AE40" s="24" t="s">
        <v>39</v>
      </c>
    </row>
    <row r="41" spans="1:31" ht="14" x14ac:dyDescent="0.2">
      <c r="A41" s="18" t="s">
        <v>92</v>
      </c>
      <c r="B41" s="19"/>
      <c r="C41" s="23"/>
      <c r="D41" s="20" t="s">
        <v>93</v>
      </c>
      <c r="E41" s="16" t="s">
        <v>38</v>
      </c>
      <c r="F41" s="25">
        <v>10693.502</v>
      </c>
      <c r="G41" s="25">
        <v>20349.95</v>
      </c>
      <c r="H41" s="25">
        <v>39724.1</v>
      </c>
      <c r="I41" s="25">
        <v>71944.7</v>
      </c>
      <c r="J41" s="25">
        <v>107374.258</v>
      </c>
      <c r="K41" s="25">
        <v>171494.21</v>
      </c>
      <c r="L41" s="25">
        <v>247266.20699999999</v>
      </c>
      <c r="M41" s="25">
        <v>362109.64799999999</v>
      </c>
      <c r="N41" s="25">
        <v>472171.77500000002</v>
      </c>
      <c r="O41" s="25">
        <v>582852.799</v>
      </c>
      <c r="P41" s="25">
        <v>680275.84699999995</v>
      </c>
      <c r="Q41" s="25">
        <v>795757.10900000005</v>
      </c>
      <c r="R41" s="25">
        <v>887714.41399999999</v>
      </c>
      <c r="S41" s="25">
        <v>1002756.496</v>
      </c>
      <c r="T41" s="25">
        <v>1006372.482</v>
      </c>
      <c r="U41" s="25">
        <v>1167664.4790000001</v>
      </c>
      <c r="V41" s="25">
        <v>1404927.615</v>
      </c>
      <c r="W41" s="25">
        <v>1581479.2509999999</v>
      </c>
      <c r="X41" s="25">
        <v>1823427.3149999999</v>
      </c>
      <c r="Y41" s="25">
        <v>2054897.828</v>
      </c>
      <c r="Z41" s="25">
        <v>2350941.3429999999</v>
      </c>
      <c r="AA41" s="25">
        <v>2626559.71</v>
      </c>
      <c r="AB41" s="25">
        <v>3133704.267</v>
      </c>
      <c r="AC41" s="25">
        <v>3758315.6209999998</v>
      </c>
      <c r="AD41" s="25">
        <v>4320191.227</v>
      </c>
      <c r="AE41" s="25">
        <v>5047909.4989999998</v>
      </c>
    </row>
    <row r="42" spans="1:31" ht="14" x14ac:dyDescent="0.2">
      <c r="A42" s="18" t="s">
        <v>94</v>
      </c>
      <c r="B42" s="19"/>
      <c r="C42" s="23"/>
      <c r="D42" s="20" t="s">
        <v>95</v>
      </c>
      <c r="E42" s="16" t="s">
        <v>38</v>
      </c>
      <c r="F42" s="24">
        <v>850181</v>
      </c>
      <c r="G42" s="24">
        <v>907265</v>
      </c>
      <c r="H42" s="24">
        <v>951750</v>
      </c>
      <c r="I42" s="24">
        <v>997247</v>
      </c>
      <c r="J42" s="24">
        <v>1039752</v>
      </c>
      <c r="K42" s="24">
        <v>1095900</v>
      </c>
      <c r="L42" s="24">
        <v>1138375</v>
      </c>
      <c r="M42" s="24">
        <v>1187671</v>
      </c>
      <c r="N42" s="24">
        <v>1256188</v>
      </c>
      <c r="O42" s="24">
        <v>1317459</v>
      </c>
      <c r="P42" s="24">
        <v>1393038</v>
      </c>
      <c r="Q42" s="24">
        <v>1470719</v>
      </c>
      <c r="R42" s="24">
        <v>1546085</v>
      </c>
      <c r="S42" s="24">
        <v>1589259</v>
      </c>
      <c r="T42" s="24">
        <v>1548513</v>
      </c>
      <c r="U42" s="24">
        <v>1606027</v>
      </c>
      <c r="V42" s="24">
        <v>1660141</v>
      </c>
      <c r="W42" s="24">
        <v>1711770</v>
      </c>
      <c r="X42" s="24">
        <v>1780336</v>
      </c>
      <c r="Y42" s="24">
        <v>1863008</v>
      </c>
      <c r="Z42" s="24">
        <v>1919641</v>
      </c>
      <c r="AA42" s="24">
        <v>1994712</v>
      </c>
      <c r="AB42" s="24">
        <v>2068757</v>
      </c>
      <c r="AC42" s="24">
        <v>2141792</v>
      </c>
      <c r="AD42" s="24">
        <v>2217787</v>
      </c>
      <c r="AE42" s="24">
        <v>2113045</v>
      </c>
    </row>
    <row r="43" spans="1:31" ht="14" x14ac:dyDescent="0.2">
      <c r="A43" s="18" t="s">
        <v>96</v>
      </c>
      <c r="B43" s="19"/>
      <c r="C43" s="23"/>
      <c r="D43" s="20" t="s">
        <v>97</v>
      </c>
      <c r="E43" s="16" t="s">
        <v>38</v>
      </c>
      <c r="F43" s="25">
        <v>7639749</v>
      </c>
      <c r="G43" s="25">
        <v>8073122</v>
      </c>
      <c r="H43" s="25">
        <v>8577554.4570000004</v>
      </c>
      <c r="I43" s="25">
        <v>9062818.2019999996</v>
      </c>
      <c r="J43" s="25">
        <v>9630664.2019999996</v>
      </c>
      <c r="K43" s="25">
        <v>10252345.464</v>
      </c>
      <c r="L43" s="25">
        <v>10581821.399</v>
      </c>
      <c r="M43" s="25">
        <v>10936419.054</v>
      </c>
      <c r="N43" s="25">
        <v>11458243.878</v>
      </c>
      <c r="O43" s="25">
        <v>12213729.147</v>
      </c>
      <c r="P43" s="25">
        <v>13036640.23</v>
      </c>
      <c r="Q43" s="25">
        <v>13814611.414000001</v>
      </c>
      <c r="R43" s="25">
        <v>14451858.655999999</v>
      </c>
      <c r="S43" s="25">
        <v>14712844.084000001</v>
      </c>
      <c r="T43" s="25">
        <v>14448933.025</v>
      </c>
      <c r="U43" s="25">
        <v>14992052.727</v>
      </c>
      <c r="V43" s="25">
        <v>15542581.104</v>
      </c>
      <c r="W43" s="25">
        <v>16197007.348999999</v>
      </c>
      <c r="X43" s="25">
        <v>16784849.195999999</v>
      </c>
      <c r="Y43" s="25">
        <v>17527163.695</v>
      </c>
      <c r="Z43" s="25">
        <v>18224704.440000001</v>
      </c>
      <c r="AA43" s="25">
        <v>18714960.537999999</v>
      </c>
      <c r="AB43" s="25">
        <v>19519353.692000002</v>
      </c>
      <c r="AC43" s="25">
        <v>20580159.776000001</v>
      </c>
      <c r="AD43" s="25" t="s">
        <v>39</v>
      </c>
      <c r="AE43" s="25" t="s">
        <v>39</v>
      </c>
    </row>
    <row r="44" spans="1:31" ht="14" x14ac:dyDescent="0.2">
      <c r="A44" s="18" t="s">
        <v>98</v>
      </c>
      <c r="B44" s="19"/>
      <c r="C44" s="23"/>
      <c r="D44" s="20" t="s">
        <v>41</v>
      </c>
      <c r="E44" s="16" t="s">
        <v>38</v>
      </c>
      <c r="F44" s="24">
        <v>5741565.5420000004</v>
      </c>
      <c r="G44" s="24">
        <v>5985479.0719999997</v>
      </c>
      <c r="H44" s="24">
        <v>6129462.5810000002</v>
      </c>
      <c r="I44" s="24">
        <v>6379549.3909999998</v>
      </c>
      <c r="J44" s="24">
        <v>6671644.7319999998</v>
      </c>
      <c r="K44" s="24">
        <v>7022521.5999999996</v>
      </c>
      <c r="L44" s="24">
        <v>7351600.5880000005</v>
      </c>
      <c r="M44" s="24">
        <v>7600775.4110000003</v>
      </c>
      <c r="N44" s="24">
        <v>7820234.6129999999</v>
      </c>
      <c r="O44" s="24">
        <v>8153105.0449999999</v>
      </c>
      <c r="P44" s="24">
        <v>8444155.6099999994</v>
      </c>
      <c r="Q44" s="24">
        <v>8892768.5270000007</v>
      </c>
      <c r="R44" s="24">
        <v>9386391.3719999995</v>
      </c>
      <c r="S44" s="24">
        <v>9618572.8560000006</v>
      </c>
      <c r="T44" s="24">
        <v>9270530.0869999994</v>
      </c>
      <c r="U44" s="24">
        <v>9531021.3920000009</v>
      </c>
      <c r="V44" s="24">
        <v>9795966.3230000008</v>
      </c>
      <c r="W44" s="24">
        <v>9834616.9110000003</v>
      </c>
      <c r="X44" s="24">
        <v>9933318.7109999992</v>
      </c>
      <c r="Y44" s="24">
        <v>10167201.266000001</v>
      </c>
      <c r="Z44" s="24">
        <v>10519852.782</v>
      </c>
      <c r="AA44" s="24">
        <v>10815624.635</v>
      </c>
      <c r="AB44" s="24">
        <v>11217073.551999999</v>
      </c>
      <c r="AC44" s="24">
        <v>11587590.918</v>
      </c>
      <c r="AD44" s="24">
        <v>11935525.703</v>
      </c>
      <c r="AE44" s="24" t="s">
        <v>39</v>
      </c>
    </row>
    <row r="45" spans="1:31" ht="14" x14ac:dyDescent="0.2">
      <c r="A45" s="18" t="s">
        <v>99</v>
      </c>
      <c r="B45" s="19"/>
      <c r="C45" s="23"/>
      <c r="D45" s="20" t="s">
        <v>41</v>
      </c>
      <c r="E45" s="16" t="s">
        <v>38</v>
      </c>
      <c r="F45" s="25">
        <v>7364998.1260000002</v>
      </c>
      <c r="G45" s="25">
        <v>7752999.5470000003</v>
      </c>
      <c r="H45" s="25">
        <v>8195128.9189999998</v>
      </c>
      <c r="I45" s="25">
        <v>8586200.5470000003</v>
      </c>
      <c r="J45" s="25">
        <v>9010692.841</v>
      </c>
      <c r="K45" s="25">
        <v>9668583.3729999997</v>
      </c>
      <c r="L45" s="25">
        <v>10073493.390000001</v>
      </c>
      <c r="M45" s="25">
        <v>10428776.668</v>
      </c>
      <c r="N45" s="25">
        <v>10584211.661</v>
      </c>
      <c r="O45" s="25">
        <v>11110225.115</v>
      </c>
      <c r="P45" s="25">
        <v>11599047.244000001</v>
      </c>
      <c r="Q45" s="25">
        <v>12270939.592</v>
      </c>
      <c r="R45" s="25">
        <v>12999273.259</v>
      </c>
      <c r="S45" s="25">
        <v>13081338.895</v>
      </c>
      <c r="T45" s="25">
        <v>12325482.622</v>
      </c>
      <c r="U45" s="25">
        <v>12851625.778999999</v>
      </c>
      <c r="V45" s="25">
        <v>13234678.130999999</v>
      </c>
      <c r="W45" s="25">
        <v>13499547.109999999</v>
      </c>
      <c r="X45" s="25">
        <v>13613456.685000001</v>
      </c>
      <c r="Y45" s="25">
        <v>14092720.187000001</v>
      </c>
      <c r="Z45" s="25">
        <v>14856259.347999999</v>
      </c>
      <c r="AA45" s="25">
        <v>14985102.994000001</v>
      </c>
      <c r="AB45" s="25">
        <v>15429119.755000001</v>
      </c>
      <c r="AC45" s="25">
        <v>15938820.249</v>
      </c>
      <c r="AD45" s="25">
        <v>16486600.254000001</v>
      </c>
      <c r="AE45" s="25" t="s">
        <v>39</v>
      </c>
    </row>
    <row r="46" spans="1:31" ht="14" x14ac:dyDescent="0.2">
      <c r="A46" s="21" t="s">
        <v>100</v>
      </c>
      <c r="B46" s="17" t="s">
        <v>101</v>
      </c>
      <c r="C46" s="23"/>
      <c r="D46" s="20" t="s">
        <v>102</v>
      </c>
      <c r="E46" s="16" t="s">
        <v>38</v>
      </c>
      <c r="F46" s="24" t="s">
        <v>39</v>
      </c>
      <c r="G46" s="24" t="s">
        <v>39</v>
      </c>
      <c r="H46" s="24" t="s">
        <v>39</v>
      </c>
      <c r="I46" s="24" t="s">
        <v>39</v>
      </c>
      <c r="J46" s="24" t="s">
        <v>39</v>
      </c>
      <c r="K46" s="24" t="s">
        <v>39</v>
      </c>
      <c r="L46" s="24" t="s">
        <v>39</v>
      </c>
      <c r="M46" s="24" t="s">
        <v>39</v>
      </c>
      <c r="N46" s="24" t="s">
        <v>39</v>
      </c>
      <c r="O46" s="24">
        <v>485115.19500000001</v>
      </c>
      <c r="P46" s="24">
        <v>582538.17299999995</v>
      </c>
      <c r="Q46" s="24">
        <v>715904.272</v>
      </c>
      <c r="R46" s="24">
        <v>896980.174</v>
      </c>
      <c r="S46" s="24">
        <v>1149646.091</v>
      </c>
      <c r="T46" s="24">
        <v>1247929.2690000001</v>
      </c>
      <c r="U46" s="24">
        <v>1661720.926</v>
      </c>
      <c r="V46" s="24">
        <v>2179024.1039999998</v>
      </c>
      <c r="W46" s="24">
        <v>2637913.8480000002</v>
      </c>
      <c r="X46" s="24">
        <v>3348308.4879999999</v>
      </c>
      <c r="Y46" s="24">
        <v>4579086.4249999998</v>
      </c>
      <c r="Z46" s="24">
        <v>5954510.8959999997</v>
      </c>
      <c r="AA46" s="24">
        <v>8228159.557</v>
      </c>
      <c r="AB46" s="24">
        <v>10644778.799000001</v>
      </c>
      <c r="AC46" s="24">
        <v>14605790.348999999</v>
      </c>
      <c r="AD46" s="24">
        <v>21650350.677999999</v>
      </c>
      <c r="AE46" s="24" t="s">
        <v>39</v>
      </c>
    </row>
    <row r="47" spans="1:31" ht="14" x14ac:dyDescent="0.2">
      <c r="A47" s="23"/>
      <c r="B47" s="17" t="s">
        <v>103</v>
      </c>
      <c r="C47" s="23"/>
      <c r="D47" s="20" t="s">
        <v>104</v>
      </c>
      <c r="E47" s="16" t="s">
        <v>38</v>
      </c>
      <c r="F47" s="25">
        <v>705991.55299999996</v>
      </c>
      <c r="G47" s="25">
        <v>854763.60800000001</v>
      </c>
      <c r="H47" s="25">
        <v>952089.196</v>
      </c>
      <c r="I47" s="25">
        <v>1002351.019</v>
      </c>
      <c r="J47" s="25">
        <v>1087710.456</v>
      </c>
      <c r="K47" s="25">
        <v>1199092.071</v>
      </c>
      <c r="L47" s="25">
        <v>1315755.4680000001</v>
      </c>
      <c r="M47" s="25">
        <v>1488787.2549999999</v>
      </c>
      <c r="N47" s="25">
        <v>1717950.3959999999</v>
      </c>
      <c r="O47" s="25">
        <v>1957751.213</v>
      </c>
      <c r="P47" s="25">
        <v>2170584.503</v>
      </c>
      <c r="Q47" s="25">
        <v>2409449.9219999998</v>
      </c>
      <c r="R47" s="25">
        <v>2720262.9380000001</v>
      </c>
      <c r="S47" s="25">
        <v>3109803.0890000002</v>
      </c>
      <c r="T47" s="25">
        <v>3333039.355</v>
      </c>
      <c r="U47" s="25">
        <v>3885847</v>
      </c>
      <c r="V47" s="25">
        <v>4376382</v>
      </c>
      <c r="W47" s="25">
        <v>4814760</v>
      </c>
      <c r="X47" s="25">
        <v>5331619</v>
      </c>
      <c r="Y47" s="25">
        <v>5778953</v>
      </c>
      <c r="Z47" s="25">
        <v>5995787</v>
      </c>
      <c r="AA47" s="25">
        <v>6269328</v>
      </c>
      <c r="AB47" s="25">
        <v>6585479</v>
      </c>
      <c r="AC47" s="25">
        <v>7004141</v>
      </c>
      <c r="AD47" s="25" t="s">
        <v>39</v>
      </c>
      <c r="AE47" s="25" t="s">
        <v>39</v>
      </c>
    </row>
    <row r="48" spans="1:31" ht="14" x14ac:dyDescent="0.2">
      <c r="A48" s="23"/>
      <c r="B48" s="17" t="s">
        <v>105</v>
      </c>
      <c r="C48" s="23"/>
      <c r="D48" s="20" t="s">
        <v>106</v>
      </c>
      <c r="E48" s="16" t="s">
        <v>38</v>
      </c>
      <c r="F48" s="24">
        <v>1275.6780000000001</v>
      </c>
      <c r="G48" s="24">
        <v>2187.1419999999998</v>
      </c>
      <c r="H48" s="24">
        <v>19032.357</v>
      </c>
      <c r="I48" s="24">
        <v>26460.036</v>
      </c>
      <c r="J48" s="24">
        <v>25042.932000000001</v>
      </c>
      <c r="K48" s="24">
        <v>28124.879000000001</v>
      </c>
      <c r="L48" s="24">
        <v>30986.687999999998</v>
      </c>
      <c r="M48" s="24">
        <v>34068.712</v>
      </c>
      <c r="N48" s="24">
        <v>36637.913</v>
      </c>
      <c r="O48" s="24">
        <v>41201.300000000003</v>
      </c>
      <c r="P48" s="24">
        <v>47017.239000000001</v>
      </c>
      <c r="Q48" s="24">
        <v>53608.436000000002</v>
      </c>
      <c r="R48" s="24">
        <v>63454.89</v>
      </c>
      <c r="S48" s="24">
        <v>72790.342000000004</v>
      </c>
      <c r="T48" s="24">
        <v>73181.464000000007</v>
      </c>
      <c r="U48" s="24">
        <v>74434.108999999997</v>
      </c>
      <c r="V48" s="24">
        <v>80713.714000000007</v>
      </c>
      <c r="W48" s="24">
        <v>82238.607000000004</v>
      </c>
      <c r="X48" s="24">
        <v>81954.850000000006</v>
      </c>
      <c r="Y48" s="24">
        <v>83884.921000000002</v>
      </c>
      <c r="Z48" s="24">
        <v>89362.347999999998</v>
      </c>
      <c r="AA48" s="24">
        <v>95130.59</v>
      </c>
      <c r="AB48" s="24">
        <v>102345.07399999999</v>
      </c>
      <c r="AC48" s="24">
        <v>109743.367</v>
      </c>
      <c r="AD48" s="24">
        <v>119772.25</v>
      </c>
      <c r="AE48" s="24" t="s">
        <v>39</v>
      </c>
    </row>
    <row r="49" spans="1:31" ht="14" x14ac:dyDescent="0.2">
      <c r="A49" s="23"/>
      <c r="B49" s="17" t="s">
        <v>107</v>
      </c>
      <c r="C49" s="23"/>
      <c r="D49" s="20" t="s">
        <v>108</v>
      </c>
      <c r="E49" s="16" t="s">
        <v>38</v>
      </c>
      <c r="F49" s="25">
        <v>6133990</v>
      </c>
      <c r="G49" s="25">
        <v>7181360</v>
      </c>
      <c r="H49" s="25">
        <v>7971500</v>
      </c>
      <c r="I49" s="25">
        <v>8519550</v>
      </c>
      <c r="J49" s="25">
        <v>9056440</v>
      </c>
      <c r="K49" s="25">
        <v>10028010</v>
      </c>
      <c r="L49" s="25">
        <v>11086310</v>
      </c>
      <c r="M49" s="25">
        <v>12171740</v>
      </c>
      <c r="N49" s="25">
        <v>13742200</v>
      </c>
      <c r="O49" s="25">
        <v>16184020</v>
      </c>
      <c r="P49" s="25">
        <v>18731890</v>
      </c>
      <c r="Q49" s="25">
        <v>21943850</v>
      </c>
      <c r="R49" s="25">
        <v>27009230</v>
      </c>
      <c r="S49" s="25">
        <v>31924460</v>
      </c>
      <c r="T49" s="25">
        <v>34851770</v>
      </c>
      <c r="U49" s="25">
        <v>41211930</v>
      </c>
      <c r="V49" s="25">
        <v>48794020</v>
      </c>
      <c r="W49" s="25">
        <v>53858000</v>
      </c>
      <c r="X49" s="25">
        <v>59296320</v>
      </c>
      <c r="Y49" s="25">
        <v>64356310</v>
      </c>
      <c r="Z49" s="25">
        <v>68885820</v>
      </c>
      <c r="AA49" s="25">
        <v>74639510</v>
      </c>
      <c r="AB49" s="25">
        <v>83203600</v>
      </c>
      <c r="AC49" s="25">
        <v>91928110</v>
      </c>
      <c r="AD49" s="25">
        <v>99086510</v>
      </c>
      <c r="AE49" s="25" t="s">
        <v>39</v>
      </c>
    </row>
    <row r="50" spans="1:31" ht="14" x14ac:dyDescent="0.2">
      <c r="A50" s="23"/>
      <c r="B50" s="17" t="s">
        <v>109</v>
      </c>
      <c r="C50" s="23"/>
      <c r="D50" s="20" t="s">
        <v>110</v>
      </c>
      <c r="E50" s="16" t="s">
        <v>38</v>
      </c>
      <c r="F50" s="24">
        <v>117872.538</v>
      </c>
      <c r="G50" s="24">
        <v>129586.33900000001</v>
      </c>
      <c r="H50" s="24">
        <v>147048.86199999999</v>
      </c>
      <c r="I50" s="24">
        <v>162662.96799999999</v>
      </c>
      <c r="J50" s="24">
        <v>166819.424</v>
      </c>
      <c r="K50" s="24">
        <v>179077.04399999999</v>
      </c>
      <c r="L50" s="24">
        <v>192312.383</v>
      </c>
      <c r="M50" s="24">
        <v>211071.049</v>
      </c>
      <c r="N50" s="24">
        <v>232547.76800000001</v>
      </c>
      <c r="O50" s="24">
        <v>250952.965</v>
      </c>
      <c r="P50" s="24">
        <v>269957.00099999999</v>
      </c>
      <c r="Q50" s="24">
        <v>294359.49900000001</v>
      </c>
      <c r="R50" s="24">
        <v>322266.04200000002</v>
      </c>
      <c r="S50" s="24">
        <v>346609.68400000001</v>
      </c>
      <c r="T50" s="24">
        <v>330775.54200000002</v>
      </c>
      <c r="U50" s="24">
        <v>329431.52299999999</v>
      </c>
      <c r="V50" s="24">
        <v>334194.13199999998</v>
      </c>
      <c r="W50" s="24">
        <v>331014.30699999997</v>
      </c>
      <c r="X50" s="24">
        <v>331990.19300000003</v>
      </c>
      <c r="Y50" s="24">
        <v>331321.891</v>
      </c>
      <c r="Z50" s="24">
        <v>339662.62</v>
      </c>
      <c r="AA50" s="24">
        <v>351196.90399999998</v>
      </c>
      <c r="AB50" s="24">
        <v>367501.03399999999</v>
      </c>
      <c r="AC50" s="24">
        <v>385376.571</v>
      </c>
      <c r="AD50" s="24">
        <v>402336.76400000002</v>
      </c>
      <c r="AE50" s="24" t="s">
        <v>39</v>
      </c>
    </row>
    <row r="51" spans="1:31" ht="14" x14ac:dyDescent="0.2">
      <c r="A51" s="23"/>
      <c r="B51" s="17" t="s">
        <v>111</v>
      </c>
      <c r="C51" s="23"/>
      <c r="D51" s="20" t="s">
        <v>41</v>
      </c>
      <c r="E51" s="16" t="s">
        <v>38</v>
      </c>
      <c r="F51" s="25">
        <v>7678.3119999999999</v>
      </c>
      <c r="G51" s="25">
        <v>7979.4989999999998</v>
      </c>
      <c r="H51" s="25">
        <v>8373.4369999999999</v>
      </c>
      <c r="I51" s="25">
        <v>9059.7780000000002</v>
      </c>
      <c r="J51" s="25">
        <v>9731.5609999999997</v>
      </c>
      <c r="K51" s="25">
        <v>10594.981</v>
      </c>
      <c r="L51" s="25">
        <v>11416.891</v>
      </c>
      <c r="M51" s="25">
        <v>11877.037</v>
      </c>
      <c r="N51" s="25">
        <v>12845.288</v>
      </c>
      <c r="O51" s="25">
        <v>13856.441999999999</v>
      </c>
      <c r="P51" s="25">
        <v>14822.306</v>
      </c>
      <c r="Q51" s="25">
        <v>16000.018</v>
      </c>
      <c r="R51" s="25">
        <v>17511.579000000002</v>
      </c>
      <c r="S51" s="25">
        <v>19009.576000000001</v>
      </c>
      <c r="T51" s="25">
        <v>18675.492999999999</v>
      </c>
      <c r="U51" s="25">
        <v>19409.973999999998</v>
      </c>
      <c r="V51" s="25">
        <v>19803.032999999999</v>
      </c>
      <c r="W51" s="25">
        <v>19440.776999999998</v>
      </c>
      <c r="X51" s="25">
        <v>17994.967000000001</v>
      </c>
      <c r="Y51" s="25">
        <v>17430.161</v>
      </c>
      <c r="Z51" s="25">
        <v>17883.958999999999</v>
      </c>
      <c r="AA51" s="25">
        <v>18929.34</v>
      </c>
      <c r="AB51" s="25">
        <v>20119.874</v>
      </c>
      <c r="AC51" s="25">
        <v>21432.353999999999</v>
      </c>
      <c r="AD51" s="25">
        <v>22286.883999999998</v>
      </c>
      <c r="AE51" s="25" t="s">
        <v>39</v>
      </c>
    </row>
    <row r="52" spans="1:31" ht="14" x14ac:dyDescent="0.2">
      <c r="A52" s="23"/>
      <c r="B52" s="17" t="s">
        <v>112</v>
      </c>
      <c r="C52" s="23"/>
      <c r="D52" s="20" t="s">
        <v>113</v>
      </c>
      <c r="E52" s="16" t="s">
        <v>38</v>
      </c>
      <c r="F52" s="24">
        <v>11895012.275</v>
      </c>
      <c r="G52" s="24">
        <v>13762098.924000001</v>
      </c>
      <c r="H52" s="24">
        <v>15246805.005000001</v>
      </c>
      <c r="I52" s="24">
        <v>17486555.388</v>
      </c>
      <c r="J52" s="24">
        <v>19617392.504999999</v>
      </c>
      <c r="K52" s="24">
        <v>21113407.855999999</v>
      </c>
      <c r="L52" s="24">
        <v>22843588.818</v>
      </c>
      <c r="M52" s="24">
        <v>24593636.795000002</v>
      </c>
      <c r="N52" s="24">
        <v>27552793.16</v>
      </c>
      <c r="O52" s="24">
        <v>31438266.258000001</v>
      </c>
      <c r="P52" s="24">
        <v>35812963.159000002</v>
      </c>
      <c r="Q52" s="24">
        <v>41643863.314000003</v>
      </c>
      <c r="R52" s="24">
        <v>48357601.156999998</v>
      </c>
      <c r="S52" s="24">
        <v>54592231.004000001</v>
      </c>
      <c r="T52" s="24">
        <v>62812622.505000003</v>
      </c>
      <c r="U52" s="24">
        <v>75479114.503999993</v>
      </c>
      <c r="V52" s="24">
        <v>87363287.113999993</v>
      </c>
      <c r="W52" s="24">
        <v>99440131.041999996</v>
      </c>
      <c r="X52" s="24">
        <v>112335216.116</v>
      </c>
      <c r="Y52" s="24">
        <v>124679592.926</v>
      </c>
      <c r="Z52" s="24">
        <v>137640372.67899999</v>
      </c>
      <c r="AA52" s="24">
        <v>152537135.14500001</v>
      </c>
      <c r="AB52" s="24">
        <v>167731450</v>
      </c>
      <c r="AC52" s="24" t="s">
        <v>39</v>
      </c>
      <c r="AD52" s="24" t="s">
        <v>39</v>
      </c>
      <c r="AE52" s="24" t="s">
        <v>39</v>
      </c>
    </row>
    <row r="53" spans="1:31" ht="14" x14ac:dyDescent="0.2">
      <c r="A53" s="23"/>
      <c r="B53" s="17" t="s">
        <v>114</v>
      </c>
      <c r="C53" s="23"/>
      <c r="D53" s="20" t="s">
        <v>115</v>
      </c>
      <c r="E53" s="16" t="s">
        <v>38</v>
      </c>
      <c r="F53" s="25">
        <v>546415847.48800004</v>
      </c>
      <c r="G53" s="25">
        <v>640252073.73099995</v>
      </c>
      <c r="H53" s="25">
        <v>754614023.977</v>
      </c>
      <c r="I53" s="25">
        <v>1149004627.2509999</v>
      </c>
      <c r="J53" s="25">
        <v>1322094901.398</v>
      </c>
      <c r="K53" s="25">
        <v>1520682588.5179999</v>
      </c>
      <c r="L53" s="25">
        <v>1801401225.119</v>
      </c>
      <c r="M53" s="25">
        <v>1993445339.8080001</v>
      </c>
      <c r="N53" s="25">
        <v>2203357478.9320002</v>
      </c>
      <c r="O53" s="25">
        <v>2512087021.4580002</v>
      </c>
      <c r="P53" s="25">
        <v>3035611121.2529998</v>
      </c>
      <c r="Q53" s="25">
        <v>3653762286.1490002</v>
      </c>
      <c r="R53" s="25">
        <v>4323057002.6969995</v>
      </c>
      <c r="S53" s="25">
        <v>5414841900</v>
      </c>
      <c r="T53" s="25">
        <v>6011375000</v>
      </c>
      <c r="U53" s="25">
        <v>6864133100</v>
      </c>
      <c r="V53" s="25">
        <v>7831726000</v>
      </c>
      <c r="W53" s="25">
        <v>8615704500</v>
      </c>
      <c r="X53" s="25">
        <v>9546134000</v>
      </c>
      <c r="Y53" s="25">
        <v>10569705300</v>
      </c>
      <c r="Z53" s="25">
        <v>11526332800</v>
      </c>
      <c r="AA53" s="25">
        <v>12401728500</v>
      </c>
      <c r="AB53" s="25">
        <v>13589825700</v>
      </c>
      <c r="AC53" s="25">
        <v>14838311500</v>
      </c>
      <c r="AD53" s="25">
        <v>15833943400</v>
      </c>
      <c r="AE53" s="25" t="s">
        <v>39</v>
      </c>
    </row>
    <row r="54" spans="1:31" ht="14" x14ac:dyDescent="0.2">
      <c r="A54" s="23"/>
      <c r="B54" s="17" t="s">
        <v>116</v>
      </c>
      <c r="C54" s="23"/>
      <c r="D54" s="20" t="s">
        <v>41</v>
      </c>
      <c r="E54" s="16" t="s">
        <v>38</v>
      </c>
      <c r="F54" s="24">
        <v>3059.6570000000002</v>
      </c>
      <c r="G54" s="24">
        <v>3209.692</v>
      </c>
      <c r="H54" s="24">
        <v>3410.663</v>
      </c>
      <c r="I54" s="24">
        <v>3629.1660000000002</v>
      </c>
      <c r="J54" s="24">
        <v>3829.5590000000002</v>
      </c>
      <c r="K54" s="24">
        <v>4153.348</v>
      </c>
      <c r="L54" s="24">
        <v>4285.8370000000004</v>
      </c>
      <c r="M54" s="24">
        <v>4515.598</v>
      </c>
      <c r="N54" s="24">
        <v>4787.5230000000001</v>
      </c>
      <c r="O54" s="24">
        <v>4895.549</v>
      </c>
      <c r="P54" s="24">
        <v>5159.2539999999999</v>
      </c>
      <c r="Q54" s="24">
        <v>5403.0020000000004</v>
      </c>
      <c r="R54" s="24">
        <v>5790.2759999999998</v>
      </c>
      <c r="S54" s="24">
        <v>6206.0209999999997</v>
      </c>
      <c r="T54" s="24">
        <v>6259.6450000000004</v>
      </c>
      <c r="U54" s="24">
        <v>6815.8040000000001</v>
      </c>
      <c r="V54" s="24">
        <v>6924.598</v>
      </c>
      <c r="W54" s="24">
        <v>7364.46</v>
      </c>
      <c r="X54" s="24">
        <v>7944.3459999999995</v>
      </c>
      <c r="Y54" s="24">
        <v>8751.1020000000008</v>
      </c>
      <c r="Z54" s="24">
        <v>9996.7099999999991</v>
      </c>
      <c r="AA54" s="24">
        <v>10571.460999999999</v>
      </c>
      <c r="AB54" s="24">
        <v>11674.743</v>
      </c>
      <c r="AC54" s="24">
        <v>12508.296</v>
      </c>
      <c r="AD54" s="24">
        <v>13462.41</v>
      </c>
      <c r="AE54" s="24" t="s">
        <v>39</v>
      </c>
    </row>
    <row r="55" spans="1:31" ht="14" x14ac:dyDescent="0.2">
      <c r="A55" s="23"/>
      <c r="B55" s="17" t="s">
        <v>117</v>
      </c>
      <c r="C55" s="23"/>
      <c r="D55" s="20" t="s">
        <v>118</v>
      </c>
      <c r="E55" s="16" t="s">
        <v>38</v>
      </c>
      <c r="F55" s="25">
        <v>7610.6</v>
      </c>
      <c r="G55" s="25">
        <v>11387.7</v>
      </c>
      <c r="H55" s="25">
        <v>25500.1</v>
      </c>
      <c r="I55" s="25">
        <v>37007.699999999997</v>
      </c>
      <c r="J55" s="25">
        <v>55126.400000000001</v>
      </c>
      <c r="K55" s="25">
        <v>80873.100000000006</v>
      </c>
      <c r="L55" s="25">
        <v>117391.4</v>
      </c>
      <c r="M55" s="25">
        <v>152271.5</v>
      </c>
      <c r="N55" s="25">
        <v>191917.6</v>
      </c>
      <c r="O55" s="25">
        <v>244688.3</v>
      </c>
      <c r="P55" s="25">
        <v>286861.90000000002</v>
      </c>
      <c r="Q55" s="25">
        <v>342762.6</v>
      </c>
      <c r="R55" s="25">
        <v>425691.1</v>
      </c>
      <c r="S55" s="25">
        <v>539834.6</v>
      </c>
      <c r="T55" s="25">
        <v>530894.4</v>
      </c>
      <c r="U55" s="25">
        <v>528514.5</v>
      </c>
      <c r="V55" s="25">
        <v>558889.9</v>
      </c>
      <c r="W55" s="25">
        <v>591799.1</v>
      </c>
      <c r="X55" s="25">
        <v>634967.80000000005</v>
      </c>
      <c r="Y55" s="25">
        <v>669703.9</v>
      </c>
      <c r="Z55" s="25">
        <v>711929.9</v>
      </c>
      <c r="AA55" s="25">
        <v>763652.5</v>
      </c>
      <c r="AB55" s="25">
        <v>857895.7</v>
      </c>
      <c r="AC55" s="25">
        <v>951728.5</v>
      </c>
      <c r="AD55" s="25">
        <v>1059803.2</v>
      </c>
      <c r="AE55" s="25" t="s">
        <v>39</v>
      </c>
    </row>
    <row r="56" spans="1:31" ht="14" x14ac:dyDescent="0.2">
      <c r="A56" s="23"/>
      <c r="B56" s="17" t="s">
        <v>119</v>
      </c>
      <c r="C56" s="23"/>
      <c r="D56" s="20" t="s">
        <v>120</v>
      </c>
      <c r="E56" s="16" t="s">
        <v>38</v>
      </c>
      <c r="F56" s="24">
        <v>1532761.3289999999</v>
      </c>
      <c r="G56" s="24">
        <v>2154336.0580000002</v>
      </c>
      <c r="H56" s="24">
        <v>2513447.2000000002</v>
      </c>
      <c r="I56" s="24">
        <v>2821506.5380000002</v>
      </c>
      <c r="J56" s="24">
        <v>5175184.7529999996</v>
      </c>
      <c r="K56" s="24">
        <v>7838739.1660000002</v>
      </c>
      <c r="L56" s="24">
        <v>9596195.4309999999</v>
      </c>
      <c r="M56" s="24">
        <v>11620839.043</v>
      </c>
      <c r="N56" s="24">
        <v>14186870.102</v>
      </c>
      <c r="O56" s="24">
        <v>18288784.780999999</v>
      </c>
      <c r="P56" s="24">
        <v>23210895.647</v>
      </c>
      <c r="Q56" s="24">
        <v>28911574.844000001</v>
      </c>
      <c r="R56" s="24">
        <v>35710917.846000001</v>
      </c>
      <c r="S56" s="24">
        <v>44335170.579000004</v>
      </c>
      <c r="T56" s="24">
        <v>41682557.868000001</v>
      </c>
      <c r="U56" s="24">
        <v>49739675.222000003</v>
      </c>
      <c r="V56" s="24">
        <v>60114000.799999997</v>
      </c>
      <c r="W56" s="24">
        <v>68103449.599999994</v>
      </c>
      <c r="X56" s="24">
        <v>72985701.099999994</v>
      </c>
      <c r="Y56" s="24">
        <v>79030040.099999994</v>
      </c>
      <c r="Z56" s="24">
        <v>83087360.099999994</v>
      </c>
      <c r="AA56" s="24">
        <v>85616083.799999997</v>
      </c>
      <c r="AB56" s="24">
        <v>91843154.200000003</v>
      </c>
      <c r="AC56" s="24">
        <v>104629637.7</v>
      </c>
      <c r="AD56" s="24">
        <v>110046051.59999999</v>
      </c>
      <c r="AE56" s="24" t="s">
        <v>39</v>
      </c>
    </row>
    <row r="57" spans="1:31" ht="14" x14ac:dyDescent="0.2">
      <c r="A57" s="23"/>
      <c r="B57" s="17" t="s">
        <v>121</v>
      </c>
      <c r="C57" s="23"/>
      <c r="D57" s="20" t="s">
        <v>122</v>
      </c>
      <c r="E57" s="16" t="s">
        <v>38</v>
      </c>
      <c r="F57" s="25" t="s">
        <v>39</v>
      </c>
      <c r="G57" s="25" t="s">
        <v>39</v>
      </c>
      <c r="H57" s="25" t="s">
        <v>39</v>
      </c>
      <c r="I57" s="25" t="s">
        <v>39</v>
      </c>
      <c r="J57" s="25" t="s">
        <v>39</v>
      </c>
      <c r="K57" s="25" t="s">
        <v>39</v>
      </c>
      <c r="L57" s="25" t="s">
        <v>39</v>
      </c>
      <c r="M57" s="25" t="s">
        <v>39</v>
      </c>
      <c r="N57" s="25" t="s">
        <v>39</v>
      </c>
      <c r="O57" s="25" t="s">
        <v>39</v>
      </c>
      <c r="P57" s="25" t="s">
        <v>39</v>
      </c>
      <c r="Q57" s="25" t="s">
        <v>39</v>
      </c>
      <c r="R57" s="25" t="s">
        <v>39</v>
      </c>
      <c r="S57" s="25" t="s">
        <v>39</v>
      </c>
      <c r="T57" s="25" t="s">
        <v>39</v>
      </c>
      <c r="U57" s="25" t="s">
        <v>39</v>
      </c>
      <c r="V57" s="25">
        <v>2517145.65</v>
      </c>
      <c r="W57" s="25">
        <v>2759905.6630000002</v>
      </c>
      <c r="X57" s="25">
        <v>2799926.7280000001</v>
      </c>
      <c r="Y57" s="25">
        <v>2836313.8020000001</v>
      </c>
      <c r="Z57" s="25">
        <v>2453512.1359999999</v>
      </c>
      <c r="AA57" s="25">
        <v>2418508.2799999998</v>
      </c>
      <c r="AB57" s="25">
        <v>2582198.4160000002</v>
      </c>
      <c r="AC57" s="25">
        <v>2949456.8679999998</v>
      </c>
      <c r="AD57" s="25">
        <v>2973625.6430000002</v>
      </c>
      <c r="AE57" s="25" t="s">
        <v>39</v>
      </c>
    </row>
    <row r="58" spans="1:31" ht="14" x14ac:dyDescent="0.2">
      <c r="A58" s="22"/>
      <c r="B58" s="17" t="s">
        <v>123</v>
      </c>
      <c r="C58" s="22"/>
      <c r="D58" s="20" t="s">
        <v>124</v>
      </c>
      <c r="E58" s="16" t="s">
        <v>38</v>
      </c>
      <c r="F58" s="24">
        <v>563869.81799999997</v>
      </c>
      <c r="G58" s="24">
        <v>634611.29200000002</v>
      </c>
      <c r="H58" s="24">
        <v>703116.43500000006</v>
      </c>
      <c r="I58" s="24">
        <v>761659.84900000005</v>
      </c>
      <c r="J58" s="24">
        <v>834752.47900000005</v>
      </c>
      <c r="K58" s="24">
        <v>946323.55700000003</v>
      </c>
      <c r="L58" s="24">
        <v>1046142.363</v>
      </c>
      <c r="M58" s="24">
        <v>1217264.324</v>
      </c>
      <c r="N58" s="24">
        <v>1325765.615</v>
      </c>
      <c r="O58" s="24">
        <v>1476623.89</v>
      </c>
      <c r="P58" s="24">
        <v>1639254.3529999999</v>
      </c>
      <c r="Q58" s="24">
        <v>1839400.9839999999</v>
      </c>
      <c r="R58" s="24">
        <v>2109500.9739999999</v>
      </c>
      <c r="S58" s="24">
        <v>2369063.0869999998</v>
      </c>
      <c r="T58" s="24">
        <v>2507676.8760000002</v>
      </c>
      <c r="U58" s="24">
        <v>2748008.341</v>
      </c>
      <c r="V58" s="24">
        <v>3023659.0929999999</v>
      </c>
      <c r="W58" s="24">
        <v>3253851.855</v>
      </c>
      <c r="X58" s="24">
        <v>3539976.9840000002</v>
      </c>
      <c r="Y58" s="24">
        <v>3805349.5759999999</v>
      </c>
      <c r="Z58" s="24">
        <v>4049884.196</v>
      </c>
      <c r="AA58" s="24">
        <v>4359060.78</v>
      </c>
      <c r="AB58" s="24">
        <v>4653578.9280000003</v>
      </c>
      <c r="AC58" s="24">
        <v>4873899.0460000001</v>
      </c>
      <c r="AD58" s="24">
        <v>5077625.0410000002</v>
      </c>
      <c r="AE58" s="24" t="s">
        <v>39</v>
      </c>
    </row>
    <row r="59" spans="1:31" x14ac:dyDescent="0.15">
      <c r="A59" s="26" t="s">
        <v>125</v>
      </c>
    </row>
    <row r="60" spans="1:31" x14ac:dyDescent="0.15">
      <c r="A60" s="27" t="s">
        <v>126</v>
      </c>
    </row>
    <row r="61" spans="1:31" x14ac:dyDescent="0.15">
      <c r="A61" s="28" t="s">
        <v>127</v>
      </c>
      <c r="B61" s="27" t="s">
        <v>128</v>
      </c>
    </row>
    <row r="62" spans="1:31" x14ac:dyDescent="0.15">
      <c r="A62" s="28" t="s">
        <v>129</v>
      </c>
      <c r="B62" s="27" t="s">
        <v>130</v>
      </c>
    </row>
    <row r="63" spans="1:31" x14ac:dyDescent="0.15">
      <c r="A63" s="28" t="s">
        <v>131</v>
      </c>
      <c r="B63" s="27" t="s">
        <v>132</v>
      </c>
    </row>
  </sheetData>
  <mergeCells count="46">
    <mergeCell ref="A41:B41"/>
    <mergeCell ref="A42:B42"/>
    <mergeCell ref="A43:B43"/>
    <mergeCell ref="A44:B44"/>
    <mergeCell ref="A45:B45"/>
    <mergeCell ref="A46:A58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3:E3"/>
    <mergeCell ref="F3:AE3"/>
    <mergeCell ref="A4:E4"/>
    <mergeCell ref="A5:B5"/>
    <mergeCell ref="A6:B6"/>
    <mergeCell ref="C6:C58"/>
    <mergeCell ref="A7:B7"/>
    <mergeCell ref="A8:B8"/>
    <mergeCell ref="A9:B9"/>
    <mergeCell ref="A10:B10"/>
  </mergeCells>
  <hyperlinks>
    <hyperlink ref="A2" r:id="rId1" display="http://localhost/OECDStat_Metadata/ShowMetadata.ashx?Dataset=SNA_TABLE1&amp;ShowOnWeb=true&amp;Lang=en"/>
    <hyperlink ref="A6" r:id="rId2" display="http://localhost/OECDStat_Metadata/ShowMetadata.ashx?Dataset=SNA_TABLE1&amp;Coords=[LOCATION].[AUS]&amp;ShowOnWeb=true&amp;Lang=en"/>
    <hyperlink ref="E6" r:id="rId3" display="http://localhost/OECDStat_Metadata/ShowMetadata.ashx?Dataset=SNA_TABLE1&amp;Coords=[MEASURE].[C],[LOCATION].[AUS],[TRANSACT].[B1_GA]&amp;ShowOnWeb=true&amp;Lang=en"/>
    <hyperlink ref="A7" r:id="rId4" display="http://localhost/OECDStat_Metadata/ShowMetadata.ashx?Dataset=SNA_TABLE1&amp;Coords=[LOCATION].[AUT]&amp;ShowOnWeb=true&amp;Lang=en"/>
    <hyperlink ref="E7" r:id="rId5" display="http://localhost/OECDStat_Metadata/ShowMetadata.ashx?Dataset=SNA_TABLE1&amp;Coords=[MEASURE].[C],[LOCATION].[AUT],[TRANSACT].[B1_GA]&amp;ShowOnWeb=true&amp;Lang=en"/>
    <hyperlink ref="A8" r:id="rId6" display="http://localhost/OECDStat_Metadata/ShowMetadata.ashx?Dataset=SNA_TABLE1&amp;Coords=[LOCATION].[BEL]&amp;ShowOnWeb=true&amp;Lang=en"/>
    <hyperlink ref="E8" r:id="rId7" display="http://localhost/OECDStat_Metadata/ShowMetadata.ashx?Dataset=SNA_TABLE1&amp;Coords=[MEASURE].[C],[LOCATION].[BEL],[TRANSACT].[B1_GA]&amp;ShowOnWeb=true&amp;Lang=en"/>
    <hyperlink ref="A9" r:id="rId8" display="http://localhost/OECDStat_Metadata/ShowMetadata.ashx?Dataset=SNA_TABLE1&amp;Coords=[LOCATION].[CAN]&amp;ShowOnWeb=true&amp;Lang=en"/>
    <hyperlink ref="E9" r:id="rId9" display="http://localhost/OECDStat_Metadata/ShowMetadata.ashx?Dataset=SNA_TABLE1&amp;Coords=[MEASURE].[C],[LOCATION].[CAN],[TRANSACT].[B1_GA]&amp;ShowOnWeb=true&amp;Lang=en"/>
    <hyperlink ref="A10" r:id="rId10" display="http://localhost/OECDStat_Metadata/ShowMetadata.ashx?Dataset=SNA_TABLE1&amp;Coords=[LOCATION].[CHL]&amp;ShowOnWeb=true&amp;Lang=en"/>
    <hyperlink ref="E10" r:id="rId11" display="http://localhost/OECDStat_Metadata/ShowMetadata.ashx?Dataset=SNA_TABLE1&amp;Coords=[MEASURE].[C],[LOCATION].[CHL],[TRANSACT].[B1_GA]&amp;ShowOnWeb=true&amp;Lang=en"/>
    <hyperlink ref="A11" r:id="rId12" display="http://localhost/OECDStat_Metadata/ShowMetadata.ashx?Dataset=SNA_TABLE1&amp;Coords=[LOCATION].[COL]&amp;ShowOnWeb=true&amp;Lang=en"/>
    <hyperlink ref="E11" r:id="rId13" display="http://localhost/OECDStat_Metadata/ShowMetadata.ashx?Dataset=SNA_TABLE1&amp;Coords=[MEASURE].[C],[LOCATION].[COL],[TRANSACT].[B1_GA]&amp;ShowOnWeb=true&amp;Lang=en"/>
    <hyperlink ref="A12" r:id="rId14" display="http://localhost/OECDStat_Metadata/ShowMetadata.ashx?Dataset=SNA_TABLE1&amp;Coords=[LOCATION].[CRI]&amp;ShowOnWeb=true&amp;Lang=en"/>
    <hyperlink ref="E12" r:id="rId15" display="http://localhost/OECDStat_Metadata/ShowMetadata.ashx?Dataset=SNA_TABLE1&amp;Coords=[MEASURE].[C],[LOCATION].[CRI],[TRANSACT].[B1_GA]&amp;ShowOnWeb=true&amp;Lang=en"/>
    <hyperlink ref="A13" r:id="rId16" display="http://localhost/OECDStat_Metadata/ShowMetadata.ashx?Dataset=SNA_TABLE1&amp;Coords=[LOCATION].[CZE]&amp;ShowOnWeb=true&amp;Lang=en"/>
    <hyperlink ref="E13" r:id="rId17" display="http://localhost/OECDStat_Metadata/ShowMetadata.ashx?Dataset=SNA_TABLE1&amp;Coords=[MEASURE].[C],[LOCATION].[CZE],[TRANSACT].[B1_GA]&amp;ShowOnWeb=true&amp;Lang=en"/>
    <hyperlink ref="A14" r:id="rId18" display="http://localhost/OECDStat_Metadata/ShowMetadata.ashx?Dataset=SNA_TABLE1&amp;Coords=[LOCATION].[DNK]&amp;ShowOnWeb=true&amp;Lang=en"/>
    <hyperlink ref="E14" r:id="rId19" display="http://localhost/OECDStat_Metadata/ShowMetadata.ashx?Dataset=SNA_TABLE1&amp;Coords=[MEASURE].[C],[LOCATION].[DNK],[TRANSACT].[B1_GA]&amp;ShowOnWeb=true&amp;Lang=en"/>
    <hyperlink ref="A15" r:id="rId20" display="http://localhost/OECDStat_Metadata/ShowMetadata.ashx?Dataset=SNA_TABLE1&amp;Coords=[LOCATION].[EST]&amp;ShowOnWeb=true&amp;Lang=en"/>
    <hyperlink ref="E15" r:id="rId21" display="http://localhost/OECDStat_Metadata/ShowMetadata.ashx?Dataset=SNA_TABLE1&amp;Coords=[MEASURE].[C],[LOCATION].[EST],[TRANSACT].[B1_GA]&amp;ShowOnWeb=true&amp;Lang=en"/>
    <hyperlink ref="A16" r:id="rId22" display="http://localhost/OECDStat_Metadata/ShowMetadata.ashx?Dataset=SNA_TABLE1&amp;Coords=[LOCATION].[FIN]&amp;ShowOnWeb=true&amp;Lang=en"/>
    <hyperlink ref="E16" r:id="rId23" display="http://localhost/OECDStat_Metadata/ShowMetadata.ashx?Dataset=SNA_TABLE1&amp;Coords=[MEASURE].[C],[LOCATION].[FIN],[TRANSACT].[B1_GA]&amp;ShowOnWeb=true&amp;Lang=en"/>
    <hyperlink ref="A17" r:id="rId24" display="http://localhost/OECDStat_Metadata/ShowMetadata.ashx?Dataset=SNA_TABLE1&amp;Coords=[LOCATION].[FRA]&amp;ShowOnWeb=true&amp;Lang=en"/>
    <hyperlink ref="E17" r:id="rId25" display="http://localhost/OECDStat_Metadata/ShowMetadata.ashx?Dataset=SNA_TABLE1&amp;Coords=[MEASURE].[C],[LOCATION].[FRA],[TRANSACT].[B1_GA]&amp;ShowOnWeb=true&amp;Lang=en"/>
    <hyperlink ref="A18" r:id="rId26" display="http://localhost/OECDStat_Metadata/ShowMetadata.ashx?Dataset=SNA_TABLE1&amp;Coords=[LOCATION].[DEU]&amp;ShowOnWeb=true&amp;Lang=en"/>
    <hyperlink ref="E18" r:id="rId27" display="http://localhost/OECDStat_Metadata/ShowMetadata.ashx?Dataset=SNA_TABLE1&amp;Coords=[MEASURE].[C],[LOCATION].[DEU],[TRANSACT].[B1_GA]&amp;ShowOnWeb=true&amp;Lang=en"/>
    <hyperlink ref="A19" r:id="rId28" display="http://localhost/OECDStat_Metadata/ShowMetadata.ashx?Dataset=SNA_TABLE1&amp;Coords=[LOCATION].[GRC]&amp;ShowOnWeb=true&amp;Lang=en"/>
    <hyperlink ref="E19" r:id="rId29" display="http://localhost/OECDStat_Metadata/ShowMetadata.ashx?Dataset=SNA_TABLE1&amp;Coords=[MEASURE].[C],[LOCATION].[GRC],[TRANSACT].[B1_GA]&amp;ShowOnWeb=true&amp;Lang=en"/>
    <hyperlink ref="A20" r:id="rId30" display="http://localhost/OECDStat_Metadata/ShowMetadata.ashx?Dataset=SNA_TABLE1&amp;Coords=[LOCATION].[HUN]&amp;ShowOnWeb=true&amp;Lang=en"/>
    <hyperlink ref="E20" r:id="rId31" display="http://localhost/OECDStat_Metadata/ShowMetadata.ashx?Dataset=SNA_TABLE1&amp;Coords=[MEASURE].[C],[LOCATION].[HUN],[TRANSACT].[B1_GA]&amp;ShowOnWeb=true&amp;Lang=en"/>
    <hyperlink ref="A21" r:id="rId32" display="http://localhost/OECDStat_Metadata/ShowMetadata.ashx?Dataset=SNA_TABLE1&amp;Coords=[LOCATION].[ISL]&amp;ShowOnWeb=true&amp;Lang=en"/>
    <hyperlink ref="E21" r:id="rId33" display="http://localhost/OECDStat_Metadata/ShowMetadata.ashx?Dataset=SNA_TABLE1&amp;Coords=[MEASURE].[C],[LOCATION].[ISL],[TRANSACT].[B1_GA]&amp;ShowOnWeb=true&amp;Lang=en"/>
    <hyperlink ref="A22" r:id="rId34" display="http://localhost/OECDStat_Metadata/ShowMetadata.ashx?Dataset=SNA_TABLE1&amp;Coords=[LOCATION].[IRL]&amp;ShowOnWeb=true&amp;Lang=en"/>
    <hyperlink ref="E22" r:id="rId35" display="http://localhost/OECDStat_Metadata/ShowMetadata.ashx?Dataset=SNA_TABLE1&amp;Coords=[MEASURE].[C],[LOCATION].[IRL],[TRANSACT].[B1_GA]&amp;ShowOnWeb=true&amp;Lang=en"/>
    <hyperlink ref="A23" r:id="rId36" display="http://localhost/OECDStat_Metadata/ShowMetadata.ashx?Dataset=SNA_TABLE1&amp;Coords=[LOCATION].[ISR]&amp;ShowOnWeb=true&amp;Lang=en"/>
    <hyperlink ref="E23" r:id="rId37" display="http://localhost/OECDStat_Metadata/ShowMetadata.ashx?Dataset=SNA_TABLE1&amp;Coords=[MEASURE].[C],[LOCATION].[ISR],[TRANSACT].[B1_GA]&amp;ShowOnWeb=true&amp;Lang=en"/>
    <hyperlink ref="A24" r:id="rId38" display="http://localhost/OECDStat_Metadata/ShowMetadata.ashx?Dataset=SNA_TABLE1&amp;Coords=[LOCATION].[ITA]&amp;ShowOnWeb=true&amp;Lang=en"/>
    <hyperlink ref="E24" r:id="rId39" display="http://localhost/OECDStat_Metadata/ShowMetadata.ashx?Dataset=SNA_TABLE1&amp;Coords=[MEASURE].[C],[LOCATION].[ITA],[TRANSACT].[B1_GA]&amp;ShowOnWeb=true&amp;Lang=en"/>
    <hyperlink ref="A25" r:id="rId40" display="http://localhost/OECDStat_Metadata/ShowMetadata.ashx?Dataset=SNA_TABLE1&amp;Coords=[LOCATION].[JPN]&amp;ShowOnWeb=true&amp;Lang=en"/>
    <hyperlink ref="E25" r:id="rId41" display="http://localhost/OECDStat_Metadata/ShowMetadata.ashx?Dataset=SNA_TABLE1&amp;Coords=[MEASURE].[C],[LOCATION].[JPN],[TRANSACT].[B1_GA]&amp;ShowOnWeb=true&amp;Lang=en"/>
    <hyperlink ref="A26" r:id="rId42" display="http://localhost/OECDStat_Metadata/ShowMetadata.ashx?Dataset=SNA_TABLE1&amp;Coords=[LOCATION].[KOR]&amp;ShowOnWeb=true&amp;Lang=en"/>
    <hyperlink ref="E26" r:id="rId43" display="http://localhost/OECDStat_Metadata/ShowMetadata.ashx?Dataset=SNA_TABLE1&amp;Coords=[MEASURE].[C],[LOCATION].[KOR],[TRANSACT].[B1_GA]&amp;ShowOnWeb=true&amp;Lang=en"/>
    <hyperlink ref="A27" r:id="rId44" display="http://localhost/OECDStat_Metadata/ShowMetadata.ashx?Dataset=SNA_TABLE1&amp;Coords=[LOCATION].[LVA]&amp;ShowOnWeb=true&amp;Lang=en"/>
    <hyperlink ref="E27" r:id="rId45" display="http://localhost/OECDStat_Metadata/ShowMetadata.ashx?Dataset=SNA_TABLE1&amp;Coords=[MEASURE].[C],[LOCATION].[LVA],[TRANSACT].[B1_GA]&amp;ShowOnWeb=true&amp;Lang=en"/>
    <hyperlink ref="A28" r:id="rId46" display="http://localhost/OECDStat_Metadata/ShowMetadata.ashx?Dataset=SNA_TABLE1&amp;Coords=[LOCATION].[LTU]&amp;ShowOnWeb=true&amp;Lang=en"/>
    <hyperlink ref="E28" r:id="rId47" display="http://localhost/OECDStat_Metadata/ShowMetadata.ashx?Dataset=SNA_TABLE1&amp;Coords=[MEASURE].[C],[LOCATION].[LTU],[TRANSACT].[B1_GA]&amp;ShowOnWeb=true&amp;Lang=en"/>
    <hyperlink ref="A29" r:id="rId48" display="http://localhost/OECDStat_Metadata/ShowMetadata.ashx?Dataset=SNA_TABLE1&amp;Coords=[LOCATION].[LUX]&amp;ShowOnWeb=true&amp;Lang=en"/>
    <hyperlink ref="E29" r:id="rId49" display="http://localhost/OECDStat_Metadata/ShowMetadata.ashx?Dataset=SNA_TABLE1&amp;Coords=[MEASURE].[C],[LOCATION].[LUX],[TRANSACT].[B1_GA]&amp;ShowOnWeb=true&amp;Lang=en"/>
    <hyperlink ref="A30" r:id="rId50" display="http://localhost/OECDStat_Metadata/ShowMetadata.ashx?Dataset=SNA_TABLE1&amp;Coords=[LOCATION].[MEX]&amp;ShowOnWeb=true&amp;Lang=en"/>
    <hyperlink ref="E30" r:id="rId51" display="http://localhost/OECDStat_Metadata/ShowMetadata.ashx?Dataset=SNA_TABLE1&amp;Coords=[MEASURE].[C],[LOCATION].[MEX],[TRANSACT].[B1_GA]&amp;ShowOnWeb=true&amp;Lang=en"/>
    <hyperlink ref="A31" r:id="rId52" display="http://localhost/OECDStat_Metadata/ShowMetadata.ashx?Dataset=SNA_TABLE1&amp;Coords=[LOCATION].[NLD]&amp;ShowOnWeb=true&amp;Lang=en"/>
    <hyperlink ref="E31" r:id="rId53" display="http://localhost/OECDStat_Metadata/ShowMetadata.ashx?Dataset=SNA_TABLE1&amp;Coords=[MEASURE].[C],[LOCATION].[NLD],[TRANSACT].[B1_GA]&amp;ShowOnWeb=true&amp;Lang=en"/>
    <hyperlink ref="A32" r:id="rId54" display="http://localhost/OECDStat_Metadata/ShowMetadata.ashx?Dataset=SNA_TABLE1&amp;Coords=[LOCATION].[NZL]&amp;ShowOnWeb=true&amp;Lang=en"/>
    <hyperlink ref="E32" r:id="rId55" display="http://localhost/OECDStat_Metadata/ShowMetadata.ashx?Dataset=SNA_TABLE1&amp;Coords=[MEASURE].[C],[LOCATION].[NZL],[TRANSACT].[B1_GA]&amp;ShowOnWeb=true&amp;Lang=en"/>
    <hyperlink ref="A33" r:id="rId56" display="http://localhost/OECDStat_Metadata/ShowMetadata.ashx?Dataset=SNA_TABLE1&amp;Coords=[LOCATION].[NOR]&amp;ShowOnWeb=true&amp;Lang=en"/>
    <hyperlink ref="E33" r:id="rId57" display="http://localhost/OECDStat_Metadata/ShowMetadata.ashx?Dataset=SNA_TABLE1&amp;Coords=[MEASURE].[C],[LOCATION].[NOR],[TRANSACT].[B1_GA]&amp;ShowOnWeb=true&amp;Lang=en"/>
    <hyperlink ref="A34" r:id="rId58" display="http://localhost/OECDStat_Metadata/ShowMetadata.ashx?Dataset=SNA_TABLE1&amp;Coords=[LOCATION].[POL]&amp;ShowOnWeb=true&amp;Lang=en"/>
    <hyperlink ref="E34" r:id="rId59" display="http://localhost/OECDStat_Metadata/ShowMetadata.ashx?Dataset=SNA_TABLE1&amp;Coords=[MEASURE].[C],[LOCATION].[POL],[TRANSACT].[B1_GA]&amp;ShowOnWeb=true&amp;Lang=en"/>
    <hyperlink ref="A35" r:id="rId60" display="http://localhost/OECDStat_Metadata/ShowMetadata.ashx?Dataset=SNA_TABLE1&amp;Coords=[LOCATION].[PRT]&amp;ShowOnWeb=true&amp;Lang=en"/>
    <hyperlink ref="E35" r:id="rId61" display="http://localhost/OECDStat_Metadata/ShowMetadata.ashx?Dataset=SNA_TABLE1&amp;Coords=[MEASURE].[C],[LOCATION].[PRT],[TRANSACT].[B1_GA]&amp;ShowOnWeb=true&amp;Lang=en"/>
    <hyperlink ref="A36" r:id="rId62" display="http://localhost/OECDStat_Metadata/ShowMetadata.ashx?Dataset=SNA_TABLE1&amp;Coords=[LOCATION].[SVK]&amp;ShowOnWeb=true&amp;Lang=en"/>
    <hyperlink ref="E36" r:id="rId63" display="http://localhost/OECDStat_Metadata/ShowMetadata.ashx?Dataset=SNA_TABLE1&amp;Coords=[MEASURE].[C],[LOCATION].[SVK],[TRANSACT].[B1_GA]&amp;ShowOnWeb=true&amp;Lang=en"/>
    <hyperlink ref="A37" r:id="rId64" display="http://localhost/OECDStat_Metadata/ShowMetadata.ashx?Dataset=SNA_TABLE1&amp;Coords=[LOCATION].[SVN]&amp;ShowOnWeb=true&amp;Lang=en"/>
    <hyperlink ref="E37" r:id="rId65" display="http://localhost/OECDStat_Metadata/ShowMetadata.ashx?Dataset=SNA_TABLE1&amp;Coords=[MEASURE].[C],[LOCATION].[SVN],[TRANSACT].[B1_GA]&amp;ShowOnWeb=true&amp;Lang=en"/>
    <hyperlink ref="A38" r:id="rId66" display="http://localhost/OECDStat_Metadata/ShowMetadata.ashx?Dataset=SNA_TABLE1&amp;Coords=[LOCATION].[ESP]&amp;ShowOnWeb=true&amp;Lang=en"/>
    <hyperlink ref="E38" r:id="rId67" display="http://localhost/OECDStat_Metadata/ShowMetadata.ashx?Dataset=SNA_TABLE1&amp;Coords=[MEASURE].[C],[LOCATION].[ESP],[TRANSACT].[B1_GA]&amp;ShowOnWeb=true&amp;Lang=en"/>
    <hyperlink ref="A39" r:id="rId68" display="http://localhost/OECDStat_Metadata/ShowMetadata.ashx?Dataset=SNA_TABLE1&amp;Coords=[LOCATION].[SWE]&amp;ShowOnWeb=true&amp;Lang=en"/>
    <hyperlink ref="E39" r:id="rId69" display="http://localhost/OECDStat_Metadata/ShowMetadata.ashx?Dataset=SNA_TABLE1&amp;Coords=[MEASURE].[C],[LOCATION].[SWE],[TRANSACT].[B1_GA]&amp;ShowOnWeb=true&amp;Lang=en"/>
    <hyperlink ref="A40" r:id="rId70" display="http://localhost/OECDStat_Metadata/ShowMetadata.ashx?Dataset=SNA_TABLE1&amp;Coords=[LOCATION].[CHE]&amp;ShowOnWeb=true&amp;Lang=en"/>
    <hyperlink ref="E40" r:id="rId71" display="http://localhost/OECDStat_Metadata/ShowMetadata.ashx?Dataset=SNA_TABLE1&amp;Coords=[MEASURE].[C],[LOCATION].[CHE],[TRANSACT].[B1_GA]&amp;ShowOnWeb=true&amp;Lang=en"/>
    <hyperlink ref="A41" r:id="rId72" display="http://localhost/OECDStat_Metadata/ShowMetadata.ashx?Dataset=SNA_TABLE1&amp;Coords=[LOCATION].[TUR]&amp;ShowOnWeb=true&amp;Lang=en"/>
    <hyperlink ref="E41" r:id="rId73" display="http://localhost/OECDStat_Metadata/ShowMetadata.ashx?Dataset=SNA_TABLE1&amp;Coords=[MEASURE].[C],[LOCATION].[TUR],[TRANSACT].[B1_GA]&amp;ShowOnWeb=true&amp;Lang=en"/>
    <hyperlink ref="A42" r:id="rId74" display="http://localhost/OECDStat_Metadata/ShowMetadata.ashx?Dataset=SNA_TABLE1&amp;Coords=[LOCATION].[GBR]&amp;ShowOnWeb=true&amp;Lang=en"/>
    <hyperlink ref="E42" r:id="rId75" display="http://localhost/OECDStat_Metadata/ShowMetadata.ashx?Dataset=SNA_TABLE1&amp;Coords=[MEASURE].[C],[LOCATION].[GBR],[TRANSACT].[B1_GA]&amp;ShowOnWeb=true&amp;Lang=en"/>
    <hyperlink ref="A43" r:id="rId76" display="http://localhost/OECDStat_Metadata/ShowMetadata.ashx?Dataset=SNA_TABLE1&amp;Coords=[LOCATION].[USA]&amp;ShowOnWeb=true&amp;Lang=en"/>
    <hyperlink ref="E43" r:id="rId77" display="http://localhost/OECDStat_Metadata/ShowMetadata.ashx?Dataset=SNA_TABLE1&amp;Coords=[MEASURE].[C],[LOCATION].[USA],[TRANSACT].[B1_GA]&amp;ShowOnWeb=true&amp;Lang=en"/>
    <hyperlink ref="A44" r:id="rId78" display="http://localhost/OECDStat_Metadata/ShowMetadata.ashx?Dataset=SNA_TABLE1&amp;Coords=[LOCATION].[EA19]&amp;ShowOnWeb=true&amp;Lang=en"/>
    <hyperlink ref="E44" r:id="rId79" display="http://localhost/OECDStat_Metadata/ShowMetadata.ashx?Dataset=SNA_TABLE1&amp;Coords=[MEASURE].[C],[LOCATION].[EA19],[TRANSACT].[B1_GA]&amp;ShowOnWeb=true&amp;Lang=en"/>
    <hyperlink ref="A45" r:id="rId80" display="http://localhost/OECDStat_Metadata/ShowMetadata.ashx?Dataset=SNA_TABLE1&amp;Coords=[LOCATION].[EU28]&amp;ShowOnWeb=true&amp;Lang=en"/>
    <hyperlink ref="E45" r:id="rId81" display="http://localhost/OECDStat_Metadata/ShowMetadata.ashx?Dataset=SNA_TABLE1&amp;Coords=[MEASURE].[C],[LOCATION].[EU28],[TRANSACT].[B1_GA]&amp;ShowOnWeb=true&amp;Lang=en"/>
    <hyperlink ref="B46" r:id="rId82" display="http://localhost/OECDStat_Metadata/ShowMetadata.ashx?Dataset=SNA_TABLE1&amp;Coords=[LOCATION].[ARG]&amp;ShowOnWeb=true&amp;Lang=en"/>
    <hyperlink ref="E46" r:id="rId83" display="http://localhost/OECDStat_Metadata/ShowMetadata.ashx?Dataset=SNA_TABLE1&amp;Coords=[MEASURE].[C],[LOCATION].[ARG],[TRANSACT].[B1_GA]&amp;ShowOnWeb=true&amp;Lang=en"/>
    <hyperlink ref="B47" r:id="rId84" display="http://localhost/OECDStat_Metadata/ShowMetadata.ashx?Dataset=SNA_TABLE1&amp;Coords=[LOCATION].[BRA]&amp;ShowOnWeb=true&amp;Lang=en"/>
    <hyperlink ref="E47" r:id="rId85" display="http://localhost/OECDStat_Metadata/ShowMetadata.ashx?Dataset=SNA_TABLE1&amp;Coords=[MEASURE].[C],[LOCATION].[BRA],[TRANSACT].[B1_GA]&amp;ShowOnWeb=true&amp;Lang=en"/>
    <hyperlink ref="B48" r:id="rId86" display="http://localhost/OECDStat_Metadata/ShowMetadata.ashx?Dataset=SNA_TABLE1&amp;Coords=[LOCATION].[BGR]&amp;ShowOnWeb=true&amp;Lang=en"/>
    <hyperlink ref="E48" r:id="rId87" display="http://localhost/OECDStat_Metadata/ShowMetadata.ashx?Dataset=SNA_TABLE1&amp;Coords=[MEASURE].[C],[LOCATION].[BGR],[TRANSACT].[B1_GA]&amp;ShowOnWeb=true&amp;Lang=en"/>
    <hyperlink ref="B49" r:id="rId88" display="http://localhost/OECDStat_Metadata/ShowMetadata.ashx?Dataset=SNA_TABLE1&amp;Coords=[LOCATION].[CHN]&amp;ShowOnWeb=true&amp;Lang=en"/>
    <hyperlink ref="E49" r:id="rId89" display="http://localhost/OECDStat_Metadata/ShowMetadata.ashx?Dataset=SNA_TABLE1&amp;Coords=[MEASURE].[C],[LOCATION].[CHN],[TRANSACT].[B1_GA]&amp;ShowOnWeb=true&amp;Lang=en"/>
    <hyperlink ref="B50" r:id="rId90" display="http://localhost/OECDStat_Metadata/ShowMetadata.ashx?Dataset=SNA_TABLE1&amp;Coords=[LOCATION].[HRV]&amp;ShowOnWeb=true&amp;Lang=en"/>
    <hyperlink ref="E50" r:id="rId91" display="http://localhost/OECDStat_Metadata/ShowMetadata.ashx?Dataset=SNA_TABLE1&amp;Coords=[MEASURE].[C],[LOCATION].[HRV],[TRANSACT].[B1_GA]&amp;ShowOnWeb=true&amp;Lang=en"/>
    <hyperlink ref="B51" r:id="rId92" display="http://localhost/OECDStat_Metadata/ShowMetadata.ashx?Dataset=SNA_TABLE1&amp;Coords=[LOCATION].[CYP]&amp;ShowOnWeb=true&amp;Lang=en"/>
    <hyperlink ref="E51" r:id="rId93" display="http://localhost/OECDStat_Metadata/ShowMetadata.ashx?Dataset=SNA_TABLE1&amp;Coords=[MEASURE].[C],[LOCATION].[CYP],[TRANSACT].[B1_GA]&amp;ShowOnWeb=true&amp;Lang=en"/>
    <hyperlink ref="B52" r:id="rId94" display="http://localhost/OECDStat_Metadata/ShowMetadata.ashx?Dataset=SNA_TABLE1&amp;Coords=[LOCATION].[IND]&amp;ShowOnWeb=true&amp;Lang=en"/>
    <hyperlink ref="E52" r:id="rId95" display="http://localhost/OECDStat_Metadata/ShowMetadata.ashx?Dataset=SNA_TABLE1&amp;Coords=[MEASURE].[C],[LOCATION].[IND],[TRANSACT].[B1_GA]&amp;ShowOnWeb=true&amp;Lang=en"/>
    <hyperlink ref="B53" r:id="rId96" display="http://localhost/OECDStat_Metadata/ShowMetadata.ashx?Dataset=SNA_TABLE1&amp;Coords=[LOCATION].[IDN]&amp;ShowOnWeb=true&amp;Lang=en"/>
    <hyperlink ref="E53" r:id="rId97" display="http://localhost/OECDStat_Metadata/ShowMetadata.ashx?Dataset=SNA_TABLE1&amp;Coords=[MEASURE].[C],[LOCATION].[IDN],[TRANSACT].[B1_GA]&amp;ShowOnWeb=true&amp;Lang=en"/>
    <hyperlink ref="B54" r:id="rId98" display="http://localhost/OECDStat_Metadata/ShowMetadata.ashx?Dataset=SNA_TABLE1&amp;Coords=[LOCATION].[MLT]&amp;ShowOnWeb=true&amp;Lang=en"/>
    <hyperlink ref="E54" r:id="rId99" display="http://localhost/OECDStat_Metadata/ShowMetadata.ashx?Dataset=SNA_TABLE1&amp;Coords=[MEASURE].[C],[LOCATION].[MLT],[TRANSACT].[B1_GA]&amp;ShowOnWeb=true&amp;Lang=en"/>
    <hyperlink ref="B55" r:id="rId100" display="http://localhost/OECDStat_Metadata/ShowMetadata.ashx?Dataset=SNA_TABLE1&amp;Coords=[LOCATION].[ROU]&amp;ShowOnWeb=true&amp;Lang=en"/>
    <hyperlink ref="E55" r:id="rId101" display="http://localhost/OECDStat_Metadata/ShowMetadata.ashx?Dataset=SNA_TABLE1&amp;Coords=[MEASURE].[C],[LOCATION].[ROU],[TRANSACT].[B1_GA]&amp;ShowOnWeb=true&amp;Lang=en"/>
    <hyperlink ref="B56" r:id="rId102" display="http://localhost/OECDStat_Metadata/ShowMetadata.ashx?Dataset=SNA_TABLE1&amp;Coords=[LOCATION].[RUS]&amp;ShowOnWeb=true&amp;Lang=en"/>
    <hyperlink ref="E56" r:id="rId103" display="http://localhost/OECDStat_Metadata/ShowMetadata.ashx?Dataset=SNA_TABLE1&amp;Coords=[MEASURE].[C],[LOCATION].[RUS],[TRANSACT].[B1_GA]&amp;ShowOnWeb=true&amp;Lang=en"/>
    <hyperlink ref="B57" r:id="rId104" display="http://localhost/OECDStat_Metadata/ShowMetadata.ashx?Dataset=SNA_TABLE1&amp;Coords=[LOCATION].[SAU]&amp;ShowOnWeb=true&amp;Lang=en"/>
    <hyperlink ref="E57" r:id="rId105" display="http://localhost/OECDStat_Metadata/ShowMetadata.ashx?Dataset=SNA_TABLE1&amp;Coords=[MEASURE].[C],[LOCATION].[SAU],[TRANSACT].[B1_GA]&amp;ShowOnWeb=true&amp;Lang=en"/>
    <hyperlink ref="B58" r:id="rId106" display="http://localhost/OECDStat_Metadata/ShowMetadata.ashx?Dataset=SNA_TABLE1&amp;Coords=[LOCATION].[ZAF]&amp;ShowOnWeb=true&amp;Lang=en"/>
    <hyperlink ref="E58" r:id="rId107" display="http://localhost/OECDStat_Metadata/ShowMetadata.ashx?Dataset=SNA_TABLE1&amp;Coords=[MEASURE].[C],[LOCATION].[ZAF],[TRANSACT].[B1_GA]&amp;ShowOnWeb=true&amp;Lang=en"/>
    <hyperlink ref="A59" r:id="rId108" display="https://stats-3.oecd.org/index.aspx?DatasetCode=SNA_TABLE1"/>
  </hyperlinks>
  <pageMargins left="0.75" right="0.75" top="1" bottom="1" header="0.5" footer="0.5"/>
  <pageSetup orientation="portrait" horizontalDpi="0" verticalDpi="0"/>
  <legacyDrawing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José Pernías Cerrillo</cp:lastModifiedBy>
  <dcterms:created xsi:type="dcterms:W3CDTF">2021-03-11T10:56:03Z</dcterms:created>
  <dcterms:modified xsi:type="dcterms:W3CDTF">2021-03-11T09:56:38Z</dcterms:modified>
</cp:coreProperties>
</file>